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024\"/>
    </mc:Choice>
  </mc:AlternateContent>
  <xr:revisionPtr revIDLastSave="0" documentId="13_ncr:1_{9592CD24-043B-415E-ADBA-B99AE58EF876}" xr6:coauthVersionLast="47" xr6:coauthVersionMax="47" xr10:uidLastSave="{00000000-0000-0000-0000-000000000000}"/>
  <bookViews>
    <workbookView xWindow="-110" yWindow="-110" windowWidth="19420" windowHeight="11500" firstSheet="42" activeTab="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N56" i="9" s="1"/>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F56" i="9" l="1"/>
  <c r="G56" i="9"/>
  <c r="H56" i="9"/>
  <c r="D56" i="9"/>
  <c r="I56" i="9"/>
  <c r="J56" i="9"/>
  <c r="K56" i="9"/>
  <c r="E56" i="9"/>
  <c r="L56" i="9"/>
  <c r="M56" i="9"/>
</calcChain>
</file>

<file path=xl/sharedStrings.xml><?xml version="1.0" encoding="utf-8"?>
<sst xmlns="http://schemas.openxmlformats.org/spreadsheetml/2006/main" count="25645" uniqueCount="3438">
  <si>
    <t>jueves, 12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</si>
  <si>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</si>
  <si>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</si>
  <si>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</si>
  <si>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</si>
  <si>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</si>
  <si>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</si>
  <si>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</si>
  <si>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</si>
  <si>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</si>
  <si>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</si>
  <si>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</si>
  <si>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</si>
  <si>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</si>
  <si>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</si>
  <si>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</si>
  <si>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</si>
  <si>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</si>
  <si>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12/12/2024 00:00:00</t>
  </si>
  <si>
    <t>13/12/2024 00:00:00</t>
  </si>
  <si>
    <t>DECLARACIÓN DE SITUACIÓN EXCEPCIONAL EN LA S.E. PORTILLO DE 60 kV</t>
  </si>
  <si>
    <t>NO</t>
  </si>
  <si>
    <t>FALLA</t>
  </si>
  <si>
    <t>ELECTRO SUR ESTE</t>
  </si>
  <si>
    <t>SAN GABÁN II - MAZUCO</t>
  </si>
  <si>
    <t xml:space="preserve">LINEA DE TRANSMISION          </t>
  </si>
  <si>
    <t>L-1014</t>
  </si>
  <si>
    <t>12/12/2024 13:06:00</t>
  </si>
  <si>
    <t>12/12/2024 13:17:00</t>
  </si>
  <si>
    <t>DESCONEXIÓN DE LA LÍNEA L-1014 (SAN GABAN - MAZUCO) DE 138 KV</t>
  </si>
  <si>
    <t>SI</t>
  </si>
  <si>
    <t>FENIX POWER PERÚ</t>
  </si>
  <si>
    <t>FENIX</t>
  </si>
  <si>
    <t>GENERADOR TERMOELÉCTRICO</t>
  </si>
  <si>
    <t>GT12</t>
  </si>
  <si>
    <t>12/12/2024 22:41:00</t>
  </si>
  <si>
    <t>DESCONEXIÓN DE LA UNIDAD TG12 DE LA C.T. FENIX</t>
  </si>
  <si>
    <t>GENERADORA DE ENERGÍA DEL PERÚ</t>
  </si>
  <si>
    <t>ÁNGEL I</t>
  </si>
  <si>
    <t>CENTRAL HIDROELÉCTRICA</t>
  </si>
  <si>
    <t xml:space="preserve">CENTRAL                  </t>
  </si>
  <si>
    <t>12/12/2024 23:00:00</t>
  </si>
  <si>
    <t>12/12/2024 23:38:00</t>
  </si>
  <si>
    <t>DESCONEXIÓN DE LA C.H. EL ANGEL</t>
  </si>
  <si>
    <t>RED DE ENERGIA DEL PERU S.A.</t>
  </si>
  <si>
    <t>TINGO MARÍA - AUCAYACU</t>
  </si>
  <si>
    <t>L-1122</t>
  </si>
  <si>
    <t>12/12/2024 11:49:00</t>
  </si>
  <si>
    <t>12/12/2024 13:03:00</t>
  </si>
  <si>
    <t>DECLARACIÓN DE SITUACIÓN EXCEPCIONAL EN LA LÍNEA L-1122 (TINGO MARÍA - AUCAYACU) DE 138 KV</t>
  </si>
  <si>
    <t>12/12/2024 15:31:00</t>
  </si>
  <si>
    <t>12/12/2024 16:40:00</t>
  </si>
  <si>
    <t>12/12/2024 18:31:00</t>
  </si>
  <si>
    <t>12/12/2024 21:05:00</t>
  </si>
  <si>
    <t>RESTRICCIONES OPERATIVAS</t>
  </si>
  <si>
    <t>FECHA</t>
  </si>
  <si>
    <t>HORA
INICIO</t>
  </si>
  <si>
    <t>HORA
FINAL</t>
  </si>
  <si>
    <t>T.Eq.</t>
  </si>
  <si>
    <t>12/12/2024</t>
  </si>
  <si>
    <t>00:00</t>
  </si>
  <si>
    <t>24:00</t>
  </si>
  <si>
    <t>EGASA</t>
  </si>
  <si>
    <t>S.E. CONVERTIDOR</t>
  </si>
  <si>
    <t>BARRA</t>
  </si>
  <si>
    <t>BARRA138KV</t>
  </si>
  <si>
    <t>EGASA limitó la capacidad del transformador 138 kV/33 kV a 50 MVA por deterioro del aislamiento.</t>
  </si>
  <si>
    <t>ELECTROPERU</t>
  </si>
  <si>
    <t>C.H. RESTITUCIÓN</t>
  </si>
  <si>
    <t>CH</t>
  </si>
  <si>
    <t>CENTRAL</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</si>
  <si>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</si>
  <si>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</si>
  <si>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</si>
  <si>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</si>
  <si>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</si>
  <si>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</si>
  <si>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</si>
  <si>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</si>
  <si>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</si>
  <si>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</si>
  <si>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</si>
  <si>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</si>
  <si>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</si>
  <si>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</si>
  <si>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</si>
  <si>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</si>
  <si>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</si>
  <si>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</si>
  <si>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</si>
  <si>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</si>
  <si>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</si>
  <si>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</si>
  <si>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</si>
  <si>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</si>
  <si>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</si>
  <si>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</si>
  <si>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</si>
  <si>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</si>
  <si>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</si>
  <si>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</si>
  <si>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</si>
  <si>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</si>
  <si>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</si>
  <si>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</si>
  <si>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</si>
  <si>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</si>
  <si>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</si>
  <si>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</si>
  <si>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</si>
  <si>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</si>
  <si>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</si>
  <si>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</si>
  <si>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</si>
  <si>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</si>
  <si>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</si>
  <si>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</si>
  <si>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</si>
  <si>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</si>
  <si>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</si>
  <si>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</si>
  <si>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</si>
  <si>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</si>
  <si>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</si>
  <si>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</si>
  <si>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</si>
  <si>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</si>
  <si>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</si>
  <si>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</si>
  <si>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</si>
  <si>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</si>
  <si>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</si>
  <si>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</si>
  <si>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</si>
  <si>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</si>
  <si>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</si>
  <si>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</si>
  <si>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</si>
  <si>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</si>
  <si>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</si>
  <si>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</si>
  <si>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</si>
  <si>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</si>
  <si>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</si>
  <si>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</si>
  <si>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</si>
  <si>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</si>
  <si>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</si>
  <si>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</si>
  <si>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</si>
  <si>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</si>
  <si>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</si>
  <si>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</si>
  <si>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</si>
  <si>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</si>
  <si>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</si>
  <si>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</si>
  <si>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</si>
  <si>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</si>
  <si>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</si>
  <si>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</si>
  <si>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12/12/2024 00:00</t>
  </si>
  <si>
    <t>13/12/2024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</si>
  <si>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</si>
  <si>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</si>
  <si>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</si>
  <si>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</si>
  <si>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</si>
  <si>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</si>
  <si>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</si>
  <si>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</si>
  <si>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</si>
  <si>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</si>
  <si>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</si>
  <si>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</si>
  <si>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</si>
  <si>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</si>
  <si>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</si>
  <si>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</si>
  <si>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</si>
  <si>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</si>
  <si>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RUBI</t>
  </si>
  <si>
    <t>CL-T1</t>
  </si>
  <si>
    <t>12/12/2024 03:54</t>
  </si>
  <si>
    <t>A solicitud de ORYGEN: Pruebas funcionales de interbloqueo, bahia de transformador TR3.</t>
  </si>
  <si>
    <t>PRUEBA</t>
  </si>
  <si>
    <t>CL-T2</t>
  </si>
  <si>
    <t>12/12/2024 18:52</t>
  </si>
  <si>
    <t>RUBI - MONTALVO</t>
  </si>
  <si>
    <t>L-2037</t>
  </si>
  <si>
    <t>CHINANGO S.A.C.</t>
  </si>
  <si>
    <t>CHIMAY</t>
  </si>
  <si>
    <t>G2</t>
  </si>
  <si>
    <t>12/12/2024 08:04</t>
  </si>
  <si>
    <t>12/12/2024 10:31</t>
  </si>
  <si>
    <t>PRUEBAS CON CARGA PR22 – COES (SERVICIO RSF) (ASEMIND) E/S</t>
  </si>
  <si>
    <t>G</t>
  </si>
  <si>
    <t>COMPA?IA MINERA ANTAPACCAY S.A.</t>
  </si>
  <si>
    <t>TINTAYA</t>
  </si>
  <si>
    <t>T45-11</t>
  </si>
  <si>
    <t>12/12/2024 06:00</t>
  </si>
  <si>
    <t>“integracion de la bahia T45 a la proteccion diferencia de barra SE tintaya”</t>
  </si>
  <si>
    <t>S</t>
  </si>
  <si>
    <t xml:space="preserve">PREV.     </t>
  </si>
  <si>
    <t>T46</t>
  </si>
  <si>
    <t>“integracion de la bahia T46 a la proteccion diferencia de barra SE tintaya”</t>
  </si>
  <si>
    <t>CAJAMARQUILLA</t>
  </si>
  <si>
    <t>BARRA B 220kV</t>
  </si>
  <si>
    <t>12/12/2024 17:00</t>
  </si>
  <si>
    <t>TRATAMIENTO ANTICORROSIVO DE PORTICOS Y ESTRCUTURAS</t>
  </si>
  <si>
    <t>MOYOPAMPA</t>
  </si>
  <si>
    <t>ST-1  60KV</t>
  </si>
  <si>
    <t>12/12/2024 09:00</t>
  </si>
  <si>
    <t>12/12/2024 13:15</t>
  </si>
  <si>
    <t>CORRECTIVO PUNTO CALIENTE SOPORTE DE BARRAS DE LA CL-6060</t>
  </si>
  <si>
    <t xml:space="preserve">CORR.     </t>
  </si>
  <si>
    <t>CL-6060</t>
  </si>
  <si>
    <t>12/12/2024 09:15</t>
  </si>
  <si>
    <t>12/12/2024 20:10</t>
  </si>
  <si>
    <t>CORRECTIVO PUNTO CALIENTE SOPORTE DE BARRAS. BARRA  A  F/S</t>
  </si>
  <si>
    <t>VENTANILLA</t>
  </si>
  <si>
    <t>CL-TG3</t>
  </si>
  <si>
    <t>12/12/2024 08:00</t>
  </si>
  <si>
    <t>TERMOGRAFIA CON CAMBIO DE BARRA SOLO DE LA PROPIA CELDA</t>
  </si>
  <si>
    <t>CL-TG4</t>
  </si>
  <si>
    <t>CHARCANI IV</t>
  </si>
  <si>
    <t>G1</t>
  </si>
  <si>
    <t>Mantenimiento de Generador</t>
  </si>
  <si>
    <t>CHARCANI VI</t>
  </si>
  <si>
    <t>Reparacion del Conducto Forzado.</t>
  </si>
  <si>
    <t xml:space="preserve">CHILINA D                                         </t>
  </si>
  <si>
    <t>TG</t>
  </si>
  <si>
    <t>Mantenimiento Chimenea de Escape, se preve culminar el 15.12.</t>
  </si>
  <si>
    <t>SLZ2</t>
  </si>
  <si>
    <t>12/12/2024 14:55</t>
  </si>
  <si>
    <t>Fuga de aceite en las bombas de prelubricacion del Motor - Sulzer 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</si>
  <si>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</si>
  <si>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</si>
  <si>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</si>
  <si>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</si>
  <si>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</si>
  <si>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</si>
  <si>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</si>
  <si>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ARICOTA I</t>
  </si>
  <si>
    <t>12/12/2024 07:04</t>
  </si>
  <si>
    <t>Mantenimiento electromecanico Tipo 3: Turbina / Valvula de entrada / Generador sincrono / Servicios auxiliares</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</si>
  <si>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</si>
  <si>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</si>
  <si>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</si>
  <si>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</si>
  <si>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</si>
  <si>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</si>
  <si>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RESTITUCION</t>
  </si>
  <si>
    <t>OPERACION CON CARGA MAXIMA DE 70 MW</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</si>
  <si>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</si>
  <si>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</si>
  <si>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</si>
  <si>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</si>
  <si>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</si>
  <si>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</si>
  <si>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</si>
  <si>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</si>
  <si>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</si>
  <si>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</si>
  <si>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QUITARACSA</t>
  </si>
  <si>
    <t>PR SHAPIRINGO</t>
  </si>
  <si>
    <t>12/12/2024 23:00</t>
  </si>
  <si>
    <t>LLENAR Y MANTENER EL NIVEL DE EMBALSE EN 2349.5 MSNM HASTA EL INICIO DE LA PRUEBA DE POTENCIA EFECTIVA</t>
  </si>
  <si>
    <t>ENSAYO DE POTENCIA EFECTIVA</t>
  </si>
  <si>
    <t>RESERVA FRIA PLANTA ILO</t>
  </si>
  <si>
    <t>BLACK START</t>
  </si>
  <si>
    <t>BLACK START RESERVA FRIA: MTTO ANUAL (SISTEMA BLACK START INDISPONIBLE)</t>
  </si>
  <si>
    <t>YUNCAN</t>
  </si>
  <si>
    <t>EMBALS HUALLAMA</t>
  </si>
  <si>
    <t>12/12/2024 15:00</t>
  </si>
  <si>
    <t>INSPECCION DE LA SOLERA DE LA COMPUERTA B4, SE REQUIERE EL NIVEL DEL EMBALSE HUALLAMAYO EN LA COTA 2409.2 MSNM (630 Mm3)</t>
  </si>
  <si>
    <t>FENIX POWER PERU</t>
  </si>
  <si>
    <t>12/12/2024 22:41</t>
  </si>
  <si>
    <t>Unidad TG12 fuera de servicio por falla que se encuentra en investigacion.</t>
  </si>
  <si>
    <t>F</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</si>
  <si>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</si>
  <si>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</si>
  <si>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</si>
  <si>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</si>
  <si>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</si>
  <si>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</si>
  <si>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</si>
  <si>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LAS FLORES</t>
  </si>
  <si>
    <t>TV</t>
  </si>
  <si>
    <t>Correccion de fuga de vapor HRH</t>
  </si>
  <si>
    <t>MINERA ANTAMINA</t>
  </si>
  <si>
    <t>VIZCARRA</t>
  </si>
  <si>
    <t>SVC-VIZCARRA</t>
  </si>
  <si>
    <t>EL COMPENSADOR SVC SE ENCUENTRA INDISPONIBLE DESDE EL 27.11 POR EMERGENCIA. EL SVC SE DECLARO DISPONIBLE Y SE PUSO EN SERVICIO EL 06/12/24 15:37h. EL SVC VOLVIO ESTAR INDISPONIBLE POR EMERGENCIA DESDE LAS 21:50h DEL 06/12/24.</t>
  </si>
  <si>
    <t>VIZCARRA - ANTAMINA</t>
  </si>
  <si>
    <t>L-2255</t>
  </si>
  <si>
    <t>12/12/2024 05:43</t>
  </si>
  <si>
    <t>12/12/2024 13:27</t>
  </si>
  <si>
    <t>Desconexion de la L-2255 con Anillo 220kV abierto por Upgrade del Sistema de control.  La carga de Antamina lo asumio la L-2286 en paralelo.</t>
  </si>
  <si>
    <t>MINERA BUENAVENTURA</t>
  </si>
  <si>
    <t>UCHUCCHACUA</t>
  </si>
  <si>
    <t>TP-385</t>
  </si>
  <si>
    <t>12/12/2024 23:59</t>
  </si>
  <si>
    <t>El transformador de potencia TP-385 se encuentra indisponible por mantenimiento del cambiador de tomas bajo carga, la fecha 31/12/2024</t>
  </si>
  <si>
    <t>MINERA CERRO VERDE</t>
  </si>
  <si>
    <t>RECKA</t>
  </si>
  <si>
    <t>RECKA-TG1</t>
  </si>
  <si>
    <t>12/12/2024 22:11</t>
  </si>
  <si>
    <t>DIAGNOSTICO GENERAL ANALIZADOR NOX DEL CEMS</t>
  </si>
  <si>
    <t>SAN JOSE</t>
  </si>
  <si>
    <t>Indisponibilidad de seccionador SCA-5951 por falla mecanica</t>
  </si>
  <si>
    <t>SAN LUIS - CERRO VERDE</t>
  </si>
  <si>
    <t>L-2074</t>
  </si>
  <si>
    <t>L-2074 E/S  DURANTE INDISPONIBILIDAD DE L-2061/L-2062</t>
  </si>
  <si>
    <t>SOCABAYA - CERRO VERDE</t>
  </si>
  <si>
    <t>L-2061</t>
  </si>
  <si>
    <t>PROYECTO REUBICACION LINEAS 2061/2062, TIE IN ESTRUCTURAS  T12 Y T21 PRUEBA DE RELES LT-2061</t>
  </si>
  <si>
    <t>L-2062</t>
  </si>
  <si>
    <t>PROYECTO REUBICACION LINEAS 2061/2062, TIE IN ESTRUCTURAS  T12 Y T21</t>
  </si>
  <si>
    <t>MINERA CHINALCO PERU S.A.</t>
  </si>
  <si>
    <t>TOROMOCHO</t>
  </si>
  <si>
    <t>TF-01</t>
  </si>
  <si>
    <t>700-REL-003-P-R Cambio de Rele de Proteccion Principal. - 700-REL-003-P-R Pruebas Funcionales e Integracion al SCADA</t>
  </si>
  <si>
    <t>R</t>
  </si>
  <si>
    <t>ORAZUL ENERGY PERU</t>
  </si>
  <si>
    <t xml:space="preserve">CA?ON DEL PATO                                    </t>
  </si>
  <si>
    <t>SAN DIEGO EMB</t>
  </si>
  <si>
    <t>Montaje de compuerta de descarga N°2 Reservorio San Diego R1</t>
  </si>
  <si>
    <t>12/12/2024 07:02</t>
  </si>
  <si>
    <t>12/12/2024 11:53</t>
  </si>
  <si>
    <t>CAMBIO DE CARBONES</t>
  </si>
  <si>
    <t>T1-RUBI</t>
  </si>
  <si>
    <t>12/12/2024 04:05</t>
  </si>
  <si>
    <t>Pruebas funcionales de interbloqueo, bahia de transformador TR3</t>
  </si>
  <si>
    <t>T2-RUBI</t>
  </si>
  <si>
    <t>12/12/2024 04:07</t>
  </si>
  <si>
    <t>T3-CLEMESI</t>
  </si>
  <si>
    <t>12/12/2024 04:09</t>
  </si>
  <si>
    <t>12/12/2024 18:37</t>
  </si>
  <si>
    <t>12/12/2024 18:53</t>
  </si>
  <si>
    <t>12/12/2024 18:55</t>
  </si>
  <si>
    <t xml:space="preserve">PETRAMAS                                          </t>
  </si>
  <si>
    <t>DO?A CATALINA</t>
  </si>
  <si>
    <t>LIMPIEZA DE CULATAS Y PISTONES/MANTENIMIENTO DE GENERADOR/MANTENIMIENTO DE AFTERCOOLER</t>
  </si>
  <si>
    <t>LA GRINGA V</t>
  </si>
  <si>
    <t>12/12/2024 01:12</t>
  </si>
  <si>
    <t>MANTENIMIENTO DE 54000 HRS</t>
  </si>
  <si>
    <t>PLANTA DE RESERVA FRIA DE GENERACION  DE ETEN S.A.</t>
  </si>
  <si>
    <t>RESERVA FRIA DE GENERACION ETEN</t>
  </si>
  <si>
    <t>RF-ETENGT1</t>
  </si>
  <si>
    <t>Unidad GT-1 indisponible por fuga de hidrogeno en tuberia de drenaje de aceite (sello del generador).</t>
  </si>
  <si>
    <t>PLUZ ENERGIA PERU S.A.A.</t>
  </si>
  <si>
    <t>CL-2017</t>
  </si>
  <si>
    <t>12/12/2024 08:33</t>
  </si>
  <si>
    <t>12/12/2024 15:15</t>
  </si>
  <si>
    <t>MANTENIMIENTO PREVENTIVO DE EQUIPOS AT SECCIONADOR DE BARRA B</t>
  </si>
  <si>
    <t>AMARILIS</t>
  </si>
  <si>
    <t>12/12/2024 09:06</t>
  </si>
  <si>
    <t>CAMBIO DE MULTIPLEXOR KEYMILE XMC25 POR FOX615, ACTIVIDAD CON PERDIDA DE SUPERVISION DURANTE 30 MINUTOS A PARTIR DE LAS 10:00 AM. (R0116276)</t>
  </si>
  <si>
    <t>AUCAYACU</t>
  </si>
  <si>
    <t>T28-162</t>
  </si>
  <si>
    <t>DISPONIBLE CON RESTRICCION PARA REALIZAR CAMBIO DE TAP DE LA POSICION 13 A POSICION 14, LA CUAL SE DEBE REALIZAR CON MANIVELA. BARRA 22.9KV EN SERVICIO CON EL TRANSFORMADOR DE RESERVA T65-162.</t>
  </si>
  <si>
    <t>CAMPO ARMI?O - POMACOCHA</t>
  </si>
  <si>
    <t>L-2201</t>
  </si>
  <si>
    <t>12/12/2024 17:13</t>
  </si>
  <si>
    <t>Reemplazo de pararrayo fase S debido a falla y pruebas electricas (R0116548)</t>
  </si>
  <si>
    <t>INDISPONIBLE POR FALLA EN LOS PARARRAYOS DE LA FASE S POR DESCARGAS ATMOSFERICAS.</t>
  </si>
  <si>
    <t>L-2202</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</si>
  <si>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</si>
  <si>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</si>
  <si>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</si>
  <si>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</si>
  <si>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</si>
  <si>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</si>
  <si>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T93-261</t>
  </si>
  <si>
    <t>12/12/2024 08:19</t>
  </si>
  <si>
    <t>12/12/2024 16:51</t>
  </si>
  <si>
    <t>LADO 60KV_IN-6286 FUERA DE SERVICIO EN BAIPAS, POA: CAMBIO DEL INTERRUPTOR IN-6286 POR ALTA HUMEDAD EN GAS SF6 (1064PPM) Y PRUEBAS AL NUEVO INTERRUPTOR. (R0105119)</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</si>
  <si>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</si>
  <si>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</si>
  <si>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</si>
  <si>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</si>
  <si>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</si>
  <si>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</si>
  <si>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</si>
  <si>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</si>
  <si>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HUANUCO</t>
  </si>
  <si>
    <t>12/12/2024 07:42</t>
  </si>
  <si>
    <t>12/12/2024 09:05</t>
  </si>
  <si>
    <t>CAMBIO DE MULTIPLEXOR KEYMILE XMC25 POR FOX615, ACTIVIDAD CON PERDIDA DE SUPERVISION DURANTE 30 MINUTOS A PARTIR DE LAS 10:00 AM. (R0116279)</t>
  </si>
  <si>
    <t>PROTECCION 87B Y 50BF DE LADO 220 KV Y 60 KV DESHABILITADA DEBIDO AL PROYECTO DE MODERNIZACION EN SE. INDEPENDENCIA HASTA EL 15.12.2024.</t>
  </si>
  <si>
    <t>T4-261</t>
  </si>
  <si>
    <t>12/12/2024 08:20</t>
  </si>
  <si>
    <t>12/12/2024 18:50</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</si>
  <si>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</si>
  <si>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CL-2208</t>
  </si>
  <si>
    <t>12/12/2024 22:00</t>
  </si>
  <si>
    <t>POA: PROYECTO DE MODERNIZACION DE SE. INDEPENDENCIA 220 KV, PRUEBA DE ENCLAVAMIENTOS, VERIFICACION DE TRANSFERENCIA DE DISPAROS Y CAMBIO DE BARRAS DE CELDA, REQUIERE BARRA  B  FUERA DE SERVICIO. (R0101964). ESTA INTERVENCION ESTA SUPEDITADA A LA DISMINUCION DE CARGA DE ACEROS AREQUIPA EN HORARIO PUNTA.</t>
  </si>
  <si>
    <t>BARRA-B 220</t>
  </si>
  <si>
    <t>12/12/2024 18:00</t>
  </si>
  <si>
    <t>FUERA DE SERVICIO DEBIDO A PRUEBAS EN CELDA CL-2208. (R0101964). ESTA INTERVENCION ESTA SUPEDITADA A LA DISMINUCION DE CARGA DE ACEROS AREQUIPA EN HORARIO PUNTA.</t>
  </si>
  <si>
    <t>LOMERA - ZAPALLAL</t>
  </si>
  <si>
    <t xml:space="preserve">L-2117 </t>
  </si>
  <si>
    <t>12/12/2024 07:35</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</si>
  <si>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</si>
  <si>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</si>
  <si>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</si>
  <si>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</si>
  <si>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</si>
  <si>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L-2215</t>
  </si>
  <si>
    <t>12/12/2024 07:45</t>
  </si>
  <si>
    <t>12/12/2024 17:08</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</si>
  <si>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</si>
  <si>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</si>
  <si>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</si>
  <si>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</si>
  <si>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</si>
  <si>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</si>
  <si>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</si>
  <si>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</si>
  <si>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</si>
  <si>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</si>
  <si>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</si>
  <si>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</si>
  <si>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</si>
  <si>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</si>
  <si>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</si>
  <si>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</si>
  <si>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</si>
  <si>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</si>
  <si>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</si>
  <si>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12/12/2024 08:30</t>
  </si>
  <si>
    <t>12/12/2024 16:44</t>
  </si>
  <si>
    <t>IMPLEMENTACION DE CIBERSEGURIDAD EN SUBESTACION. ACTIVIDAD CON PERDIDA DE SUPERVISION POR 60 MINUTOS. (R0116495)</t>
  </si>
  <si>
    <t>CL_T44-11</t>
  </si>
  <si>
    <t>12/12/2024 09:34</t>
  </si>
  <si>
    <t>12/12/2024 18:01</t>
  </si>
  <si>
    <t>PRUEBAS DEL 87B Y 50 BF ASOCIADO A LA CELDA DEL T44 CON DISPAROS EFECTIVOS Y VERIFICACION DE SE?ALES NIVEL N2 Y N3, SE REQUIERE BARRA  A  Y ACOPLAMIENTO 138KV FUERA DE SERVICIO. (R0113318)</t>
  </si>
  <si>
    <t>CL-SVC</t>
  </si>
  <si>
    <t>REVISION DE SECCIONADOR SA-4423. REQUIERE BARRA A F/S A PARTIR DE LAS 08:00 HORAS. (R0116503)</t>
  </si>
  <si>
    <t>BARRA A-138kV</t>
  </si>
  <si>
    <t>12/12/2024 16:00</t>
  </si>
  <si>
    <t>FUERA DE SERVICIO DEBIDO A TRABAJOS EN LA CL-ACOPLE 138KV. (R0113425)</t>
  </si>
  <si>
    <t>INSTALACION DE LETREROS DE IDENTIFICACION DE EQUIPOS EN PORTICOS DE BARRA  A . R0111986)</t>
  </si>
  <si>
    <t>12/12/2024 10:32</t>
  </si>
  <si>
    <t>12/12/2024 17:29</t>
  </si>
  <si>
    <t>POA: CONFIGURACION, PRUEBAS DEL 87B ASOCIADA A T45 Y T46 CON DISPAROS EFECTIVOS (GLENCORE) Y PRUEBAS DE NIVEL 2. Y 3, ACTIVIDAD CON CORTE CONTINUO. (R0112772)</t>
  </si>
  <si>
    <t>POA: CONFIGURACION, PRUEBAS DEL 87B ASOCIADO A L-1037 CON DISPAROS EFECTIVOS (TESUR) Y PRUEBAS DE NIVEL 2 .Y 3, ACTIVIDAD CON CORTE CONTINUO. (R0112773)</t>
  </si>
  <si>
    <t>T44-11</t>
  </si>
  <si>
    <t>12/12/2024 11:35</t>
  </si>
  <si>
    <t>12/12/2024 15:23</t>
  </si>
  <si>
    <t>INSTALACION DE LETREROS DE IDENTIFICACION DE EQUIPOS EN PORTICOS DEL TRANSFORMADOR. (R0112078)</t>
  </si>
  <si>
    <t>T67-11</t>
  </si>
  <si>
    <t>12/12/2024 16:40</t>
  </si>
  <si>
    <t>12/12/2024 17:10</t>
  </si>
  <si>
    <t>PRUEBAS DEL 87B Y 50 BF ASOCIADO A LA CELDA DEL T67 CON DISPAROS EFECTIVOS Y VERIFICACION DE SE?ALES NIVEL N2 Y N3, SE REQUIERE BARRA  A  Y ACOPLAMIENTO 138KV FUERA DE SERVICIO. (R0113311)</t>
  </si>
  <si>
    <t>12/12/2024 09:29</t>
  </si>
  <si>
    <t>12/12/2024 15:27</t>
  </si>
  <si>
    <t>FUERA DE SERVICIO A SOLICITUD DE PLUZ ENERGIA PERU.</t>
  </si>
  <si>
    <t>ZAPALLAL</t>
  </si>
  <si>
    <t>IN-2224</t>
  </si>
  <si>
    <t>12/12/2024 09:27</t>
  </si>
  <si>
    <t>12/12/2024 17:40</t>
  </si>
  <si>
    <t>REEMPLAZO DEL RELE DE SUPERVISION DEL CIRCUITO DE DISPARO. (R0114906)</t>
  </si>
  <si>
    <t>ZORRITOS - MACHALA</t>
  </si>
  <si>
    <t>L-2280_old</t>
  </si>
  <si>
    <t>CUELLOS ABIERTOS EN ESTRUCTURA E131 LADO ECUADOR A SOLICITUD DE CENACE DESDE EL 03.03.2024.</t>
  </si>
  <si>
    <t>PUERTO BRAVO</t>
  </si>
  <si>
    <t>TG1</t>
  </si>
  <si>
    <t>12/12/2024 07:00</t>
  </si>
  <si>
    <t>CAMBIO DE FILTROS Y PRESERVACION DE CASA DE AIRE TG1</t>
  </si>
  <si>
    <t>SAN GABAN</t>
  </si>
  <si>
    <t>MCH TUPURI</t>
  </si>
  <si>
    <t>PRUEBAS DE LA MCH TUPURI</t>
  </si>
  <si>
    <t>SOUTHERN PERU CC</t>
  </si>
  <si>
    <t>ILO3 - QDA. HONDA</t>
  </si>
  <si>
    <t>L-1385/2</t>
  </si>
  <si>
    <t>LAVADO CALIENTE L-1385/2 97-153,192-239A</t>
  </si>
  <si>
    <t>MALPASO</t>
  </si>
  <si>
    <t>CAMBIO DE NUCLEO Y REBOBINADO DEL GENERADOR</t>
  </si>
  <si>
    <t>PACHACHACA</t>
  </si>
  <si>
    <t>MANTENIMIENTO MAYOR UG3</t>
  </si>
  <si>
    <t>PARIAC</t>
  </si>
  <si>
    <t>CH2 - G2</t>
  </si>
  <si>
    <t>Instalacion de PR para Estator y cojinetes</t>
  </si>
  <si>
    <t>SANTO DOMINGO DE LOS OLLEROS</t>
  </si>
  <si>
    <t>12/12/2024 07:50</t>
  </si>
  <si>
    <t>Prueba de monitoreo de emisiones. La prueba puede realizarse en 1X1 Ciclo combinado (en caso de estar despachando) o en ciclo simple en caso de estar fuera de despacho e implicar un nuevo arranque.</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</si>
  <si>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</si>
  <si>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</si>
  <si>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</si>
  <si>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</si>
  <si>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</si>
  <si>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</si>
  <si>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</si>
  <si>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</si>
  <si>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</si>
  <si>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</si>
  <si>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</si>
  <si>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</si>
  <si>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</si>
  <si>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</si>
  <si>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</si>
  <si>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</si>
  <si>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</si>
  <si>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</si>
  <si>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</si>
  <si>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</si>
  <si>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</si>
  <si>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</si>
  <si>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</si>
  <si>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</si>
  <si>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</si>
  <si>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</si>
  <si>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</si>
  <si>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</si>
  <si>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</si>
  <si>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</si>
  <si>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</si>
  <si>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</si>
  <si>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TRANSMISORA ELECTRICA DEL SUR S.A.C</t>
  </si>
  <si>
    <t>CL-1037</t>
  </si>
  <si>
    <t>12/12/2024 10:09</t>
  </si>
  <si>
    <t>12/12/2024 19:54</t>
  </si>
  <si>
    <t>SOLICITADO POR LA EMPRESA REP: INDISPONIBILIDAD DE LA BARRA  A  SE TINTAYA EXISTENTE PARA REALIZAR INTEGRACION Y PRUEBAS DE BAHIAS 138KV A LA 87B</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</si>
  <si>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</si>
  <si>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</si>
  <si>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</si>
  <si>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</si>
  <si>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</si>
  <si>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</si>
  <si>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</si>
  <si>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</si>
  <si>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</si>
  <si>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</si>
  <si>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</si>
  <si>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</si>
  <si>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</si>
  <si>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</si>
  <si>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</si>
  <si>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</si>
  <si>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</si>
  <si>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</si>
  <si>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</si>
  <si>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</si>
  <si>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</si>
  <si>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</si>
  <si>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</si>
  <si>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</si>
  <si>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</si>
  <si>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</si>
  <si>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</si>
  <si>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</si>
  <si>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</si>
  <si>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</si>
  <si>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</si>
  <si>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</si>
  <si>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</si>
  <si>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</si>
  <si>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</si>
  <si>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</si>
  <si>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</si>
  <si>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</si>
  <si>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</si>
  <si>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</si>
  <si>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</si>
  <si>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</si>
  <si>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</si>
  <si>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</si>
  <si>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</si>
  <si>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</si>
  <si>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</si>
  <si>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</si>
  <si>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</si>
  <si>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</si>
  <si>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</si>
  <si>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</si>
  <si>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</si>
  <si>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</si>
  <si>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</si>
  <si>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</si>
  <si>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</si>
  <si>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</si>
  <si>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</si>
  <si>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</si>
  <si>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</si>
  <si>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</si>
  <si>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</si>
  <si>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</si>
  <si>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</si>
  <si>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</si>
  <si>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</si>
  <si>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</si>
  <si>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</si>
  <si>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</si>
  <si>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</si>
  <si>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</si>
  <si>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</si>
  <si>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</si>
  <si>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</si>
  <si>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</si>
  <si>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</si>
  <si>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</si>
  <si>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</si>
  <si>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</si>
  <si>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</si>
  <si>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</si>
  <si>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</si>
  <si>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</si>
  <si>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</si>
  <si>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</si>
  <si>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</si>
  <si>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</si>
  <si>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</si>
  <si>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</si>
  <si>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</si>
  <si>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</si>
  <si>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</si>
  <si>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</si>
  <si>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</si>
  <si>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</si>
  <si>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</si>
  <si>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</si>
  <si>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</si>
  <si>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</si>
  <si>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</si>
  <si>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</si>
  <si>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</si>
  <si>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</si>
  <si>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</si>
  <si>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</si>
  <si>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</si>
  <si>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</si>
  <si>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</si>
  <si>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</si>
  <si>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</si>
  <si>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</si>
  <si>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</si>
  <si>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</si>
  <si>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</si>
  <si>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</si>
  <si>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</si>
  <si>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</si>
  <si>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</si>
  <si>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</si>
  <si>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</si>
  <si>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</si>
  <si>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</si>
  <si>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</si>
  <si>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</si>
  <si>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</si>
  <si>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</si>
  <si>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</si>
  <si>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</si>
  <si>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</si>
  <si>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</si>
  <si>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</si>
  <si>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</si>
  <si>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</si>
  <si>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</si>
  <si>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</si>
  <si>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</si>
  <si>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</si>
  <si>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</si>
  <si>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</si>
  <si>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</si>
  <si>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</si>
  <si>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</si>
  <si>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</si>
  <si>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</si>
  <si>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</si>
  <si>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</si>
  <si>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</si>
  <si>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</si>
  <si>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</si>
  <si>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</si>
  <si>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</si>
  <si>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</si>
  <si>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</si>
  <si>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</si>
  <si>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</si>
  <si>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</si>
  <si>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</si>
  <si>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</si>
  <si>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</si>
  <si>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</si>
  <si>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</si>
  <si>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</si>
  <si>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</si>
  <si>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</si>
  <si>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</si>
  <si>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</si>
  <si>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</si>
  <si>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</si>
  <si>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</si>
  <si>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</si>
  <si>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</si>
  <si>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</si>
  <si>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</si>
  <si>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</si>
  <si>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</si>
  <si>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</si>
  <si>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</si>
  <si>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</si>
  <si>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</si>
  <si>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</si>
  <si>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</si>
  <si>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</si>
  <si>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</si>
  <si>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</si>
  <si>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</si>
  <si>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</si>
  <si>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</si>
  <si>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</si>
  <si>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</si>
  <si>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</si>
  <si>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</si>
  <si>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</si>
  <si>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</si>
  <si>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</si>
  <si>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</si>
  <si>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</si>
  <si>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</si>
  <si>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</si>
  <si>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</si>
  <si>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</si>
  <si>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</si>
  <si>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</si>
  <si>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</si>
  <si>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</si>
  <si>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</si>
  <si>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</si>
  <si>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</si>
  <si>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</si>
  <si>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</si>
  <si>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</si>
  <si>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</si>
  <si>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</si>
  <si>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</si>
  <si>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</si>
  <si>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</si>
  <si>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</si>
  <si>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</si>
  <si>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</si>
  <si>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</si>
  <si>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</si>
  <si>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</si>
  <si>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</si>
  <si>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</si>
  <si>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</si>
  <si>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</si>
  <si>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</si>
  <si>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</si>
  <si>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</si>
  <si>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</si>
  <si>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</si>
  <si>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</si>
  <si>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</si>
  <si>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</si>
  <si>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</si>
  <si>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</si>
  <si>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</si>
  <si>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</si>
  <si>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</si>
  <si>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</si>
  <si>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</si>
  <si>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</si>
  <si>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</si>
  <si>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</si>
  <si>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</si>
  <si>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</si>
  <si>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</si>
  <si>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</si>
  <si>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</si>
  <si>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</si>
  <si>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</si>
  <si>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</si>
  <si>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</si>
  <si>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</si>
  <si>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</si>
  <si>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</si>
  <si>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</si>
  <si>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</si>
  <si>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</si>
  <si>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</si>
  <si>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</si>
  <si>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</si>
  <si>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</si>
  <si>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</si>
  <si>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</si>
  <si>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</si>
  <si>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</si>
  <si>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</si>
  <si>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</si>
  <si>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</si>
  <si>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</si>
  <si>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</si>
  <si>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</si>
  <si>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</si>
  <si>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</si>
  <si>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</si>
  <si>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</si>
  <si>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</si>
  <si>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</si>
  <si>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</si>
  <si>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</si>
  <si>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</si>
  <si>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</si>
  <si>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</si>
  <si>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</si>
  <si>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</si>
  <si>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</si>
  <si>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</si>
  <si>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</si>
  <si>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</si>
  <si>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</si>
  <si>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</si>
  <si>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</si>
  <si>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</si>
  <si>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</si>
  <si>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</si>
  <si>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</si>
  <si>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</si>
  <si>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</si>
  <si>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</si>
  <si>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</si>
  <si>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</si>
  <si>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</si>
  <si>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</si>
  <si>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</si>
  <si>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</si>
  <si>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</si>
  <si>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</si>
  <si>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</si>
  <si>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</si>
  <si>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</si>
  <si>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</si>
  <si>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</si>
  <si>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</si>
  <si>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</si>
  <si>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</si>
  <si>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</si>
  <si>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</si>
  <si>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</si>
  <si>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</si>
  <si>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</si>
  <si>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</si>
  <si>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</si>
  <si>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</si>
  <si>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</si>
  <si>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</si>
  <si>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</si>
  <si>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</si>
  <si>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</si>
  <si>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</si>
  <si>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</si>
  <si>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</si>
  <si>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</si>
  <si>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</si>
  <si>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</si>
  <si>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</si>
  <si>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</si>
  <si>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</si>
  <si>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</si>
  <si>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</si>
  <si>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</si>
  <si>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</si>
  <si>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</si>
  <si>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</si>
  <si>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</si>
  <si>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</si>
  <si>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</si>
  <si>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</si>
  <si>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</si>
  <si>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</si>
  <si>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</si>
  <si>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</si>
  <si>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</si>
  <si>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</si>
  <si>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</si>
  <si>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</si>
  <si>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</si>
  <si>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</si>
  <si>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</si>
  <si>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</si>
  <si>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</si>
  <si>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</si>
  <si>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</si>
  <si>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</si>
  <si>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</si>
  <si>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</si>
  <si>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</si>
  <si>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</si>
  <si>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</si>
  <si>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</si>
  <si>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</si>
  <si>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</si>
  <si>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</si>
  <si>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</si>
  <si>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</si>
  <si>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</si>
  <si>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</si>
  <si>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</si>
  <si>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</si>
  <si>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</si>
  <si>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CHIMAY</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</si>
  <si>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</si>
  <si>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</si>
  <si>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</si>
  <si>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</si>
  <si>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</si>
  <si>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</si>
  <si>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</si>
  <si>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</si>
  <si>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</si>
  <si>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</si>
  <si>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</si>
  <si>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</si>
  <si>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</si>
  <si>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</si>
  <si>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</si>
  <si>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</si>
  <si>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</si>
  <si>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</si>
  <si>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</si>
  <si>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</si>
  <si>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</si>
  <si>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</si>
  <si>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</si>
  <si>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</si>
  <si>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</si>
  <si>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</si>
  <si>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</si>
  <si>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</si>
  <si>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</si>
  <si>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</si>
  <si>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</si>
  <si>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</si>
  <si>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</si>
  <si>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</si>
  <si>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</si>
  <si>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</si>
  <si>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</si>
  <si>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</si>
  <si>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</si>
  <si>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</si>
  <si>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</si>
  <si>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</si>
  <si>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</si>
  <si>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</si>
  <si>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</si>
  <si>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</si>
  <si>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</si>
  <si>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</si>
  <si>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</si>
  <si>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</si>
  <si>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</si>
  <si>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</si>
  <si>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</si>
  <si>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</si>
  <si>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</si>
  <si>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</si>
  <si>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</si>
  <si>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</si>
  <si>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</si>
  <si>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</si>
  <si>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</si>
  <si>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</si>
  <si>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</si>
  <si>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</si>
  <si>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</si>
  <si>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</si>
  <si>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</si>
  <si>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</si>
  <si>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</si>
  <si>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</si>
  <si>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</si>
  <si>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</si>
  <si>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</si>
  <si>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</si>
  <si>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</si>
  <si>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</si>
  <si>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</si>
  <si>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</si>
  <si>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</si>
  <si>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</si>
  <si>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</si>
  <si>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</si>
  <si>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</si>
  <si>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</si>
  <si>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</si>
  <si>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</si>
  <si>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</si>
  <si>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</si>
  <si>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</si>
  <si>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</si>
  <si>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</si>
  <si>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</si>
  <si>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</si>
  <si>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</si>
  <si>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</si>
  <si>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</si>
  <si>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</si>
  <si>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</si>
  <si>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</si>
  <si>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</si>
  <si>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</si>
  <si>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</si>
  <si>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</si>
  <si>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</si>
  <si>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</si>
  <si>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</si>
  <si>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</si>
  <si>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</si>
  <si>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</si>
  <si>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</si>
  <si>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jueves, 12 de Diciembre del 2024</t>
  </si>
  <si>
    <t>EVOLUCIÓN DE LA PRODUCCIÓN DE LA ENERGÍA DIARIA DE LOS INTEGRANTES DEL COES (MWh)</t>
  </si>
  <si>
    <t>UNIDAD</t>
  </si>
  <si>
    <t>TIPO</t>
  </si>
  <si>
    <t>Diciembre</t>
  </si>
  <si>
    <t>TV-01</t>
  </si>
  <si>
    <t>C.T. MAPLE ETANOL</t>
  </si>
  <si>
    <t>C.T. SAN JACINTO</t>
  </si>
  <si>
    <t>C.S. YARUCAYA</t>
  </si>
  <si>
    <t>C.H. CHARCANI VI</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</si>
  <si>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</si>
  <si>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</si>
  <si>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</si>
  <si>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</si>
  <si>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</si>
  <si>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</si>
  <si>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</si>
  <si>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</si>
  <si>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</si>
  <si>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</si>
  <si>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</si>
  <si>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</si>
  <si>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</si>
  <si>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</si>
  <si>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</si>
  <si>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</si>
  <si>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</si>
  <si>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</si>
  <si>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</si>
  <si>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</si>
  <si>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</si>
  <si>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</si>
  <si>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</si>
  <si>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</si>
  <si>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</si>
  <si>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</si>
  <si>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</si>
  <si>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</si>
  <si>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</si>
  <si>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</si>
  <si>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</si>
  <si>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</si>
  <si>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</si>
  <si>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</si>
  <si>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</si>
  <si>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</si>
  <si>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</si>
  <si>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</si>
  <si>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</si>
  <si>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</si>
  <si>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</si>
  <si>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</si>
  <si>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</si>
  <si>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</si>
  <si>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</si>
  <si>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</si>
  <si>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</si>
  <si>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</si>
  <si>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</si>
  <si>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</si>
  <si>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</si>
  <si>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</si>
  <si>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</si>
  <si>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</si>
  <si>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</si>
  <si>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</si>
  <si>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</si>
  <si>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</si>
  <si>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</si>
  <si>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</si>
  <si>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</si>
  <si>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</si>
  <si>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</si>
  <si>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</si>
  <si>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</si>
  <si>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</si>
  <si>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</si>
  <si>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</si>
  <si>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</si>
  <si>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</si>
  <si>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</si>
  <si>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</si>
  <si>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</si>
  <si>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</si>
  <si>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</si>
  <si>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</si>
  <si>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</si>
  <si>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</si>
  <si>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</si>
  <si>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</si>
  <si>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</si>
  <si>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</si>
  <si>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</si>
  <si>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</si>
  <si>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</si>
  <si>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</si>
  <si>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</si>
  <si>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</si>
  <si>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</si>
  <si>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</si>
  <si>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</si>
  <si>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</si>
  <si>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</si>
  <si>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</si>
  <si>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</si>
  <si>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</si>
  <si>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</si>
  <si>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</si>
  <si>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</si>
  <si>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</si>
  <si>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</si>
  <si>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</si>
  <si>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</si>
  <si>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</si>
  <si>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</si>
  <si>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</si>
  <si>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</si>
  <si>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</si>
  <si>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</si>
  <si>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</si>
  <si>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</si>
  <si>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</si>
  <si>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</si>
  <si>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</si>
  <si>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</si>
  <si>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</si>
  <si>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</si>
  <si>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</si>
  <si>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</si>
  <si>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</si>
  <si>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</si>
  <si>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</si>
  <si>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</si>
  <si>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</si>
  <si>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</si>
  <si>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</si>
  <si>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</si>
  <si>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</si>
  <si>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</si>
  <si>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</si>
  <si>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</si>
  <si>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</si>
  <si>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</si>
  <si>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</si>
  <si>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12/12/2024 18:11:00</t>
  </si>
  <si>
    <t>CANA BRAVA TV1 &amp; TV2 - BAGAZO</t>
  </si>
  <si>
    <t>12/12/2024 20:35:00</t>
  </si>
  <si>
    <t>MALACAS1 TG6 - GAS</t>
  </si>
  <si>
    <t>POR POTENCIA O ENERGIA</t>
  </si>
  <si>
    <t>CHILCA1 CCOMB TG1 &amp; TG3 - GAS</t>
  </si>
  <si>
    <t>A las 05:55 h, S/C generar 450 MW.
A las 06:18 h, S/C generar 380 MW.
A las 08:41 h, S/C generar plena carga.</t>
  </si>
  <si>
    <t>CHILCA1 TG2 - GAS</t>
  </si>
  <si>
    <t>12/12/2024 22:56:00</t>
  </si>
  <si>
    <t>12/12/2024 22:43:00</t>
  </si>
  <si>
    <t>FENIX CCOMB GT12 - GAS</t>
  </si>
  <si>
    <t>12/12/2024 00:19:00</t>
  </si>
  <si>
    <t>En proceso de desacople</t>
  </si>
  <si>
    <t>FENIX GT12 - GAS</t>
  </si>
  <si>
    <t>12/12/2024 00:21:00</t>
  </si>
  <si>
    <t>A MINIMA CARGA</t>
  </si>
  <si>
    <t>12/12/2024 15:58:00</t>
  </si>
  <si>
    <t>12/12/2024 19:33:00</t>
  </si>
  <si>
    <t>12/12/2024 14:20:00</t>
  </si>
  <si>
    <t>En proceso de acople.
A las 18:08, S/C generar a mínima carga.</t>
  </si>
  <si>
    <t>FENIX GT11 - GAS</t>
  </si>
  <si>
    <t>12/12/2024 18:32:00</t>
  </si>
  <si>
    <t>12/12/2024 22:42:00</t>
  </si>
  <si>
    <t>12/12/2024 17:36:00</t>
  </si>
  <si>
    <t>Proceso de acople.</t>
  </si>
  <si>
    <t>REF_TALARA TV1&amp;TV2-FX_RFG</t>
  </si>
  <si>
    <t>KALLPA CCOMB TG1 &amp; TG2 &amp; TG3 - GAS</t>
  </si>
  <si>
    <t>12/12/2024 00:30:00</t>
  </si>
  <si>
    <t>POR RSF</t>
  </si>
  <si>
    <t>12/12/2024 01:00:00</t>
  </si>
  <si>
    <t>12/12/2024 10:55:00</t>
  </si>
  <si>
    <t>12/12/2024 12:00:00</t>
  </si>
  <si>
    <t>12/12/2024 14:00:00</t>
  </si>
  <si>
    <t>VENTANILLA CCOMB TG3 &amp; TG4 - GAS</t>
  </si>
  <si>
    <t>12/12/2024 02:26:00</t>
  </si>
  <si>
    <t>12/12/2024 08:58:00</t>
  </si>
  <si>
    <t>HUAYCOLORO - BIOGAS</t>
  </si>
  <si>
    <t>LA GRINGA V - BIOGAS</t>
  </si>
  <si>
    <t>12/12/2024 01:01:00</t>
  </si>
  <si>
    <t>DONA CATALINA  - BIOGAS</t>
  </si>
  <si>
    <t>CALLAO - BIOGAS</t>
  </si>
  <si>
    <t>OQUENDO CCOMB TG1 - GAS</t>
  </si>
  <si>
    <t>OLLEROS TG1 - GAS</t>
  </si>
  <si>
    <t>12/12/2024 07:50:00</t>
  </si>
  <si>
    <t>12/12/2024 17:13:00</t>
  </si>
  <si>
    <t>12/12/2024 07:26:00</t>
  </si>
  <si>
    <t>POR PRUEBAS</t>
  </si>
  <si>
    <t>12/12/2024 19:35:00</t>
  </si>
  <si>
    <t>12/12/2024 19:04:00</t>
  </si>
  <si>
    <t>Hora Inicio y Fin de Indisponibilidades de las Unidades de Generación SEIN</t>
  </si>
  <si>
    <t>Reparación del Conducto Forzado.</t>
  </si>
  <si>
    <t>Mantenimiento Chimenea de Escape, se prevé culminar el 15.12.</t>
  </si>
  <si>
    <t>Mantenimiento electromecánico Tipo 3: Turbina / Válvula de entrada / Generador síncrono / Servicios auxiliares</t>
  </si>
  <si>
    <t>MANTENIMIENTO DE 12000 HORAS DE TURBOCOMPRESORES - 1RA AMPLIACIÓN</t>
  </si>
  <si>
    <t>Mantenimiento Correctivo por fatiga en la leva del cilindro A8 - 1ra ampliación</t>
  </si>
  <si>
    <t>Unidad TG12 fuera de servicio por falla que se encuentra en investigación.</t>
  </si>
  <si>
    <t>Corrección de fuga de vapor HRH</t>
  </si>
  <si>
    <t>DOÑA CATALINA</t>
  </si>
  <si>
    <t>Unidad GT-1 indisponible por fuga de hidrógeno en tubería de drenaje de aceite (sello del generador).</t>
  </si>
  <si>
    <t>CAMBIO DE FILTROS Y PRESERVACIÓN DE CASA DE AIRE TG1</t>
  </si>
  <si>
    <t>Instalación de PR para Estator y cojinetes</t>
  </si>
  <si>
    <t>EJECUTADO</t>
  </si>
  <si>
    <t>Jueves 12 de Diciembre del 2024 / SEM N° 50</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</si>
  <si>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</si>
  <si>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</si>
  <si>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</si>
  <si>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</si>
  <si>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</si>
  <si>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</si>
  <si>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</si>
  <si>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</si>
  <si>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</si>
  <si>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</si>
  <si>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</si>
  <si>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</si>
  <si>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</si>
  <si>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</si>
  <si>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</si>
  <si>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</si>
  <si>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</si>
  <si>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</si>
  <si>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</si>
  <si>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</si>
  <si>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</si>
  <si>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</si>
  <si>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</si>
  <si>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</si>
  <si>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</si>
  <si>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</si>
  <si>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</si>
  <si>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</si>
  <si>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</si>
  <si>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</si>
  <si>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</si>
  <si>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</si>
  <si>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</si>
  <si>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</si>
  <si>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</si>
  <si>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</si>
  <si>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</si>
  <si>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</si>
  <si>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</si>
  <si>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</si>
  <si>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</si>
  <si>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</si>
  <si>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</si>
  <si>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</si>
  <si>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</si>
  <si>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</si>
  <si>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</si>
  <si>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</si>
  <si>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</si>
  <si>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</si>
  <si>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</si>
  <si>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</si>
  <si>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</si>
  <si>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</si>
  <si>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</si>
  <si>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</si>
  <si>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</si>
  <si>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</si>
  <si>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</si>
  <si>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</si>
  <si>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</si>
  <si>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</si>
  <si>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</si>
  <si>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</si>
  <si>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</si>
  <si>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</si>
  <si>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</si>
  <si>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</si>
  <si>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</si>
  <si>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</si>
  <si>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</si>
  <si>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</si>
  <si>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</si>
  <si>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</si>
  <si>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</si>
  <si>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</si>
  <si>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</si>
  <si>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</si>
  <si>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</si>
  <si>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</si>
  <si>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</si>
  <si>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</si>
  <si>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</si>
  <si>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</si>
  <si>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</si>
  <si>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</si>
  <si>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</si>
  <si>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</si>
  <si>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</si>
  <si>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</si>
  <si>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</si>
  <si>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</si>
  <si>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</si>
  <si>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</si>
  <si>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</si>
  <si>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</si>
  <si>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</si>
  <si>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</si>
  <si>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</si>
  <si>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</si>
  <si>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</si>
  <si>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</si>
  <si>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</si>
  <si>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</si>
  <si>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</si>
  <si>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</si>
  <si>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</si>
  <si>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</si>
  <si>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</si>
  <si>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4858818.73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</si>
  <si>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</si>
  <si>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</si>
  <si>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</si>
  <si>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</si>
  <si>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</si>
  <si>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</si>
  <si>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</si>
  <si>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</si>
  <si>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</si>
  <si>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</si>
  <si>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</si>
  <si>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</si>
  <si>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</si>
  <si>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</si>
  <si>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</si>
  <si>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</si>
  <si>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</si>
  <si>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</si>
  <si>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</si>
  <si>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</si>
  <si>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</si>
  <si>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</si>
  <si>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</si>
  <si>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</si>
  <si>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</si>
  <si>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</si>
  <si>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</si>
  <si>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</si>
  <si>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</si>
  <si>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</si>
  <si>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</si>
  <si>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</si>
  <si>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</si>
  <si>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</si>
  <si>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</si>
  <si>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</si>
  <si>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</si>
  <si>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</si>
  <si>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</si>
  <si>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</si>
  <si>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</si>
  <si>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</si>
  <si>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</si>
  <si>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</si>
  <si>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</si>
  <si>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</si>
  <si>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</si>
  <si>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</si>
  <si>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</si>
  <si>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</si>
  <si>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</si>
  <si>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</si>
  <si>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</si>
  <si>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</si>
  <si>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</si>
  <si>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</si>
  <si>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</si>
  <si>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</si>
  <si>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</si>
  <si>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</si>
  <si>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</si>
  <si>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</si>
  <si>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</si>
  <si>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</si>
  <si>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</si>
  <si>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</si>
  <si>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</si>
  <si>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</si>
  <si>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</si>
  <si>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</si>
  <si>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</si>
  <si>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</si>
  <si>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</si>
  <si>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</si>
  <si>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</si>
  <si>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</si>
  <si>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</si>
  <si>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</si>
  <si>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</si>
  <si>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</si>
  <si>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</si>
  <si>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</si>
  <si>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</si>
  <si>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</si>
  <si>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</si>
  <si>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</si>
  <si>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</si>
  <si>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</si>
  <si>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</si>
  <si>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</si>
  <si>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</si>
  <si>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</si>
  <si>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</si>
  <si>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</si>
  <si>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</si>
  <si>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</si>
  <si>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</si>
  <si>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</si>
  <si>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</si>
  <si>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</si>
  <si>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</si>
  <si>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</si>
  <si>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</si>
  <si>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</si>
  <si>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</si>
  <si>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</si>
  <si>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</si>
  <si>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</si>
  <si>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</si>
  <si>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</si>
  <si>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</si>
  <si>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</si>
  <si>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</si>
  <si>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</si>
  <si>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</si>
  <si>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</si>
  <si>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</si>
  <si>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</si>
  <si>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</si>
  <si>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</si>
  <si>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</si>
  <si>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</si>
  <si>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</si>
  <si>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</si>
  <si>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</si>
  <si>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</si>
  <si>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</si>
  <si>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</si>
  <si>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</si>
  <si>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</si>
  <si>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</si>
  <si>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</si>
  <si>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</si>
  <si>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</si>
  <si>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</si>
  <si>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</si>
  <si>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</si>
  <si>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</si>
  <si>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</si>
  <si>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</si>
  <si>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</si>
  <si>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</si>
  <si>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</si>
  <si>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</si>
  <si>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</si>
  <si>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</si>
  <si>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</si>
  <si>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</si>
  <si>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</si>
  <si>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Stock de combustibles para la generacion de los grupos Mak.</t>
  </si>
  <si>
    <t>C.T. ILO 2</t>
  </si>
  <si>
    <t>CARBON</t>
  </si>
  <si>
    <t>Tn</t>
  </si>
  <si>
    <t>Disminución por variación de temperatura.</t>
  </si>
  <si>
    <t>Sin consumo de combustible interno en planta.</t>
  </si>
  <si>
    <t>Reporte de Consumo de Combustibles</t>
  </si>
  <si>
    <t>CONSUMO DE COMBUSTIBLES - LÍQUIDO, SÓLIDO, GASEOSO</t>
  </si>
  <si>
    <t>MEDIDOR</t>
  </si>
  <si>
    <t>12/Dec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</si>
  <si>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</si>
  <si>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</si>
  <si>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</si>
  <si>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</si>
  <si>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</si>
  <si>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</si>
  <si>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</si>
  <si>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</si>
  <si>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</si>
  <si>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</si>
  <si>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</si>
  <si>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</si>
  <si>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</si>
  <si>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</si>
  <si>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</si>
  <si>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</si>
  <si>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</si>
  <si>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</si>
  <si>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</si>
  <si>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</si>
  <si>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</si>
  <si>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</si>
  <si>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</si>
  <si>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</si>
  <si>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</si>
  <si>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</si>
  <si>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</si>
  <si>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</si>
  <si>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</si>
  <si>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</si>
  <si>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</si>
  <si>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</si>
  <si>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</si>
  <si>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</si>
  <si>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</si>
  <si>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</si>
  <si>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</si>
  <si>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</si>
  <si>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</si>
  <si>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</si>
  <si>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</si>
  <si>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</si>
  <si>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</si>
  <si>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</si>
  <si>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</si>
  <si>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</si>
  <si>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</si>
  <si>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</si>
  <si>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</si>
  <si>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</si>
  <si>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</si>
  <si>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</si>
  <si>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</si>
  <si>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</si>
  <si>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</si>
  <si>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</si>
  <si>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</si>
  <si>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</si>
  <si>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</si>
  <si>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</si>
  <si>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</si>
  <si>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</si>
  <si>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</si>
  <si>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</si>
  <si>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</si>
  <si>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</si>
  <si>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</si>
  <si>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</si>
  <si>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</si>
  <si>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</si>
  <si>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</si>
  <si>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</si>
  <si>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</si>
  <si>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</si>
  <si>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12/12/2024 01:00</t>
  </si>
  <si>
    <t>12/12/2024 02:00</t>
  </si>
  <si>
    <t>12/12/2024 03:00</t>
  </si>
  <si>
    <t>12/12/2024 04:00</t>
  </si>
  <si>
    <t>12/12/2024 05:00</t>
  </si>
  <si>
    <t>12/12/2024 10:00</t>
  </si>
  <si>
    <t>12/12/2024 11:00</t>
  </si>
  <si>
    <t>12/12/2024 12:00</t>
  </si>
  <si>
    <t>12/12/2024 13:00</t>
  </si>
  <si>
    <t>12/12/2024 14:00</t>
  </si>
  <si>
    <t>12/12/2024 19:00</t>
  </si>
  <si>
    <t>12/12/2024 20:00</t>
  </si>
  <si>
    <t>12/12/2024 21:00</t>
  </si>
  <si>
    <t>TEMPERATURA AMBIENTE (ºC)</t>
  </si>
  <si>
    <t>Disponibilidad de Gas Natural de las Centrales Termoeléctricas</t>
  </si>
  <si>
    <t>GASEODUCTO</t>
  </si>
  <si>
    <t>VOLUMEN DE GAS (Mm3)</t>
  </si>
  <si>
    <t>INICIAL</t>
  </si>
  <si>
    <t>GASEODUCTO DE CAMISEA (EGESUR)</t>
  </si>
  <si>
    <t>13/12/2024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</si>
  <si>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</si>
  <si>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</si>
  <si>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</si>
  <si>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</si>
  <si>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</si>
  <si>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</si>
  <si>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</si>
  <si>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</si>
  <si>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</si>
  <si>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</si>
  <si>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</si>
  <si>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</si>
  <si>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</si>
  <si>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</si>
  <si>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</si>
  <si>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</si>
  <si>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</si>
  <si>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</si>
  <si>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</si>
  <si>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</si>
  <si>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</si>
  <si>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</si>
  <si>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</si>
  <si>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</si>
  <si>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</si>
  <si>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</si>
  <si>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</si>
  <si>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</si>
  <si>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</si>
  <si>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</si>
  <si>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</si>
  <si>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</si>
  <si>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</si>
  <si>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</si>
  <si>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</si>
  <si>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</si>
  <si>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</si>
  <si>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</si>
  <si>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</si>
  <si>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</si>
  <si>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</si>
  <si>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</si>
  <si>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</si>
  <si>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</si>
  <si>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</si>
  <si>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</si>
  <si>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</si>
  <si>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</si>
  <si>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</si>
  <si>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</si>
  <si>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</si>
  <si>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</si>
  <si>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</si>
  <si>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</si>
  <si>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</si>
  <si>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</si>
  <si>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</si>
  <si>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</si>
  <si>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</si>
  <si>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</si>
  <si>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</si>
  <si>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</si>
  <si>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</si>
  <si>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</si>
  <si>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</si>
  <si>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</si>
  <si>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</si>
  <si>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</si>
  <si>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</si>
  <si>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</si>
  <si>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</si>
  <si>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</si>
  <si>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</si>
  <si>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</si>
  <si>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</si>
  <si>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</si>
  <si>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</si>
  <si>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</si>
  <si>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</si>
  <si>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</si>
  <si>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</si>
  <si>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</si>
  <si>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</si>
  <si>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</si>
  <si>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</si>
  <si>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</si>
  <si>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</si>
  <si>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</si>
  <si>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</si>
  <si>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</si>
  <si>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</si>
  <si>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</si>
  <si>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</si>
  <si>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</si>
  <si>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</si>
  <si>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</si>
  <si>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</si>
  <si>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</si>
  <si>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</si>
  <si>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</si>
  <si>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</si>
  <si>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</si>
  <si>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</si>
  <si>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</si>
  <si>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</si>
  <si>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</si>
  <si>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</si>
  <si>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</si>
  <si>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</si>
  <si>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</si>
  <si>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</si>
  <si>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</si>
  <si>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</si>
  <si>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</si>
  <si>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</si>
  <si>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</si>
  <si>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</si>
  <si>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</si>
  <si>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</si>
  <si>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</si>
  <si>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</si>
  <si>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</si>
  <si>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</si>
  <si>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</si>
  <si>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</si>
  <si>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</si>
  <si>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</si>
  <si>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</si>
  <si>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</si>
  <si>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</si>
  <si>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</si>
  <si>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</si>
  <si>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</si>
  <si>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</si>
  <si>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</si>
  <si>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</si>
  <si>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</si>
  <si>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</si>
  <si>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</si>
  <si>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</si>
  <si>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</si>
  <si>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</si>
  <si>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</si>
  <si>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</si>
  <si>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</si>
  <si>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</si>
  <si>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</si>
  <si>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</si>
  <si>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</si>
  <si>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</si>
  <si>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</si>
  <si>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</si>
  <si>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</si>
  <si>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</si>
  <si>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</si>
  <si>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</si>
  <si>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</si>
  <si>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</si>
  <si>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</si>
  <si>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</si>
  <si>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</si>
  <si>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</si>
  <si>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</si>
  <si>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</si>
  <si>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</si>
  <si>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</si>
  <si>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</si>
  <si>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</si>
  <si>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</si>
  <si>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</si>
  <si>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</si>
  <si>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</si>
  <si>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</si>
  <si>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</si>
  <si>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</si>
  <si>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</si>
  <si>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</si>
  <si>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</si>
  <si>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</si>
  <si>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</si>
  <si>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</si>
  <si>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</si>
  <si>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</si>
  <si>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</si>
  <si>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</si>
  <si>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</si>
  <si>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</si>
  <si>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</si>
  <si>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</si>
  <si>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</si>
  <si>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</si>
  <si>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</si>
  <si>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</si>
  <si>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</si>
  <si>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</si>
  <si>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</si>
  <si>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</si>
  <si>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</si>
  <si>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</si>
  <si>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</si>
  <si>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</si>
  <si>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</si>
  <si>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</si>
  <si>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</si>
  <si>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</si>
  <si>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</si>
  <si>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</si>
  <si>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</si>
  <si>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</si>
  <si>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</si>
  <si>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</si>
  <si>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</si>
  <si>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</si>
  <si>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</si>
  <si>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</si>
  <si>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</si>
  <si>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</si>
  <si>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</si>
  <si>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</si>
  <si>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</si>
  <si>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</si>
  <si>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</si>
  <si>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</si>
  <si>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</si>
  <si>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</si>
  <si>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</si>
  <si>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</si>
  <si>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</si>
  <si>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</si>
  <si>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</si>
  <si>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</si>
  <si>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</si>
  <si>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</si>
  <si>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</si>
  <si>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</si>
  <si>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</si>
  <si>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</si>
  <si>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</si>
  <si>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</si>
  <si>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</si>
  <si>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</si>
  <si>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</si>
  <si>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</si>
  <si>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</si>
  <si>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</si>
  <si>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</si>
  <si>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</si>
  <si>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</si>
  <si>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</si>
  <si>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</si>
  <si>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</si>
  <si>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</si>
  <si>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</si>
  <si>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</si>
  <si>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</si>
  <si>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</si>
  <si>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</si>
  <si>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</si>
  <si>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</si>
  <si>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</si>
  <si>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</si>
  <si>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</si>
  <si>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</si>
  <si>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</si>
  <si>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</si>
  <si>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</si>
  <si>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</si>
  <si>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</si>
  <si>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</si>
  <si>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</si>
  <si>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</si>
  <si>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</si>
  <si>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</si>
  <si>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</si>
  <si>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</si>
  <si>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</si>
  <si>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</si>
  <si>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</si>
  <si>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</si>
  <si>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</si>
  <si>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</si>
  <si>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</si>
  <si>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</si>
  <si>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</si>
  <si>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</si>
  <si>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</si>
  <si>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</si>
  <si>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</si>
  <si>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</si>
  <si>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</si>
  <si>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</si>
  <si>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</si>
  <si>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</si>
  <si>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</si>
  <si>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</si>
  <si>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</si>
  <si>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</si>
  <si>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</si>
  <si>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</si>
  <si>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</si>
  <si>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</si>
  <si>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</si>
  <si>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</si>
  <si>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</si>
  <si>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</si>
  <si>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</si>
  <si>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</si>
  <si>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</si>
  <si>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</si>
  <si>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</si>
  <si>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</si>
  <si>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</si>
  <si>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</si>
  <si>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</si>
  <si>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</si>
  <si>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</si>
  <si>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</si>
  <si>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</si>
  <si>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</si>
  <si>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</si>
  <si>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</si>
  <si>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</si>
  <si>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</si>
  <si>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</si>
  <si>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</si>
  <si>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</si>
  <si>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</si>
  <si>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</si>
  <si>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</si>
  <si>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</si>
  <si>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</si>
  <si>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</si>
  <si>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</si>
  <si>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</si>
  <si>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</si>
  <si>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</si>
  <si>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</si>
  <si>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</si>
  <si>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</si>
  <si>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</si>
  <si>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</si>
  <si>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</si>
  <si>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</si>
  <si>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</si>
  <si>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</si>
  <si>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</si>
  <si>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</si>
  <si>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</si>
  <si>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</si>
  <si>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</si>
  <si>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2938796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</si>
  <si>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</si>
  <si>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</si>
  <si>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</si>
  <si>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</si>
  <si>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</si>
  <si>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</si>
  <si>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</si>
  <si>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</si>
  <si>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</si>
  <si>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</si>
  <si>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</si>
  <si>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</si>
  <si>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</si>
  <si>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</si>
  <si>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</si>
  <si>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</si>
  <si>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</si>
  <si>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</si>
  <si>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</si>
  <si>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</si>
  <si>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</si>
  <si>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</si>
  <si>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</si>
  <si>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</si>
  <si>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</si>
  <si>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</si>
  <si>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</si>
  <si>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</si>
  <si>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</si>
  <si>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</si>
  <si>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</si>
  <si>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</si>
  <si>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</si>
  <si>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</si>
  <si>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</si>
  <si>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</si>
  <si>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</si>
  <si>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</si>
  <si>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</si>
  <si>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</si>
  <si>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</si>
  <si>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</si>
  <si>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</si>
  <si>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</si>
  <si>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</si>
  <si>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</si>
  <si>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</si>
  <si>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</si>
  <si>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</si>
  <si>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</si>
  <si>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</si>
  <si>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</si>
  <si>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</si>
  <si>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</si>
  <si>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</si>
  <si>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</si>
  <si>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</si>
  <si>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</si>
  <si>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</si>
  <si>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</si>
  <si>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</si>
  <si>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</si>
  <si>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</si>
  <si>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</si>
  <si>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</si>
  <si>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</si>
  <si>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</si>
  <si>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</si>
  <si>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</si>
  <si>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</si>
  <si>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</si>
  <si>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</si>
  <si>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</si>
  <si>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</si>
  <si>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</si>
  <si>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</si>
  <si>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</si>
  <si>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</si>
  <si>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</si>
  <si>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</si>
  <si>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</si>
  <si>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</si>
  <si>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</si>
  <si>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</si>
  <si>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</si>
  <si>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</si>
  <si>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</si>
  <si>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</si>
  <si>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</si>
  <si>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</si>
  <si>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</si>
  <si>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</si>
  <si>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</si>
  <si>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</si>
  <si>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</si>
  <si>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</si>
  <si>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</si>
  <si>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</si>
  <si>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</si>
  <si>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</si>
  <si>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</si>
  <si>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</si>
  <si>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</si>
  <si>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</si>
  <si>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</si>
  <si>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</si>
  <si>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</si>
  <si>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</si>
  <si>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</si>
  <si>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</si>
  <si>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</si>
  <si>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</si>
  <si>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</si>
  <si>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</si>
  <si>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</si>
  <si>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</si>
  <si>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</si>
  <si>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</si>
  <si>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</si>
  <si>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</si>
  <si>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</si>
  <si>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</si>
  <si>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</si>
  <si>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</si>
  <si>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</si>
  <si>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</si>
  <si>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</si>
  <si>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</si>
  <si>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</si>
  <si>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</si>
  <si>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</si>
  <si>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</si>
  <si>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</si>
  <si>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</si>
  <si>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</si>
  <si>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</si>
  <si>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</si>
  <si>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</si>
  <si>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</si>
  <si>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</si>
  <si>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</si>
  <si>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</si>
  <si>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</si>
  <si>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</si>
  <si>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</si>
  <si>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</si>
  <si>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</si>
  <si>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</si>
  <si>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</si>
  <si>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</si>
  <si>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</si>
  <si>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</si>
  <si>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</si>
  <si>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</si>
  <si>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</si>
  <si>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</si>
  <si>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</si>
  <si>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</si>
  <si>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</si>
  <si>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</si>
  <si>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</si>
  <si>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</si>
  <si>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</si>
  <si>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</si>
  <si>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</si>
  <si>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</si>
  <si>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</si>
  <si>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</si>
  <si>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</si>
  <si>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</si>
  <si>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</si>
  <si>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</si>
  <si>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</si>
  <si>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</si>
  <si>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</si>
  <si>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</si>
  <si>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</si>
  <si>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</si>
  <si>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</si>
  <si>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</si>
  <si>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</si>
  <si>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</si>
  <si>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</si>
  <si>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</si>
  <si>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</si>
  <si>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</si>
  <si>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</si>
  <si>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</si>
  <si>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</si>
  <si>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</si>
  <si>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</si>
  <si>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</si>
  <si>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</si>
  <si>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</si>
  <si>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</si>
  <si>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</si>
  <si>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</si>
  <si>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</si>
  <si>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</si>
  <si>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</si>
  <si>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</si>
  <si>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</si>
  <si>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</si>
  <si>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</si>
  <si>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</si>
  <si>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</si>
  <si>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</si>
  <si>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</si>
  <si>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</si>
  <si>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</si>
  <si>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</si>
  <si>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</si>
  <si>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</si>
  <si>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</si>
  <si>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</si>
  <si>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</si>
  <si>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</si>
  <si>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</si>
  <si>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</si>
  <si>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</si>
  <si>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</si>
  <si>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</si>
  <si>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</si>
  <si>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</si>
  <si>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</si>
  <si>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</si>
  <si>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</si>
  <si>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</si>
  <si>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</si>
  <si>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</si>
  <si>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</si>
  <si>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</si>
  <si>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</si>
  <si>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</si>
  <si>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</si>
  <si>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</si>
  <si>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</si>
  <si>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</si>
  <si>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</si>
  <si>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</si>
  <si>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</si>
  <si>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</si>
  <si>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</si>
  <si>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</si>
  <si>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</si>
  <si>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</si>
  <si>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</si>
  <si>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</si>
  <si>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</si>
  <si>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</si>
  <si>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</si>
  <si>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</si>
  <si>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</si>
  <si>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</si>
  <si>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</si>
  <si>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</si>
  <si>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</si>
  <si>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</si>
  <si>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</si>
  <si>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</si>
  <si>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</si>
  <si>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</si>
  <si>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</si>
  <si>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</si>
  <si>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</si>
  <si>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</si>
  <si>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</si>
  <si>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</si>
  <si>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</si>
  <si>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</si>
  <si>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</si>
  <si>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</si>
  <si>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</si>
  <si>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</si>
  <si>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</si>
  <si>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</si>
  <si>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</si>
  <si>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</si>
  <si>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</si>
  <si>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</si>
  <si>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</si>
  <si>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</si>
  <si>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</si>
  <si>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</si>
  <si>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</si>
  <si>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</si>
  <si>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</si>
  <si>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</si>
  <si>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</si>
  <si>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</si>
  <si>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</si>
  <si>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</si>
  <si>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</si>
  <si>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</si>
  <si>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</si>
  <si>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</si>
  <si>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</si>
  <si>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</si>
  <si>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</si>
  <si>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</si>
  <si>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</si>
  <si>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</si>
  <si>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</si>
  <si>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</si>
  <si>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</si>
  <si>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</si>
  <si>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</si>
  <si>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</si>
  <si>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</si>
  <si>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</si>
  <si>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</si>
  <si>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</si>
  <si>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</si>
  <si>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</si>
  <si>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</si>
  <si>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</si>
  <si>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</si>
  <si>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</si>
  <si>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</si>
  <si>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</si>
  <si>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</si>
  <si>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</si>
  <si>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</si>
  <si>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</si>
  <si>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</si>
  <si>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</si>
  <si>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</si>
  <si>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</si>
  <si>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</si>
  <si>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</si>
  <si>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</si>
  <si>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</si>
  <si>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</si>
  <si>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</si>
  <si>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</si>
  <si>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</si>
  <si>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</si>
  <si>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</si>
  <si>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</si>
  <si>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</si>
  <si>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</si>
  <si>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</si>
  <si>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</si>
  <si>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</si>
  <si>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</si>
  <si>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</si>
  <si>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</si>
  <si>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</si>
  <si>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</si>
  <si>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</si>
  <si>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</si>
  <si>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</si>
  <si>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</si>
  <si>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</si>
  <si>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</si>
  <si>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</si>
  <si>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</si>
  <si>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</si>
  <si>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</si>
  <si>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</si>
  <si>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</si>
  <si>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</si>
  <si>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</si>
  <si>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</si>
  <si>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</si>
  <si>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</si>
  <si>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</si>
  <si>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</si>
  <si>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</si>
  <si>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</si>
  <si>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</si>
  <si>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</si>
  <si>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</si>
  <si>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</si>
  <si>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</si>
  <si>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</si>
  <si>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</si>
  <si>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</si>
  <si>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</si>
  <si>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</si>
  <si>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</si>
  <si>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</si>
  <si>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</si>
  <si>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</si>
  <si>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</si>
  <si>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</si>
  <si>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</si>
  <si>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</si>
  <si>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</si>
  <si>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</si>
  <si>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</si>
  <si>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</si>
  <si>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</si>
  <si>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</si>
  <si>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</si>
  <si>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</si>
  <si>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</si>
  <si>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</si>
  <si>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</si>
  <si>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</si>
  <si>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</si>
  <si>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</si>
  <si>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</si>
  <si>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</si>
  <si>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</si>
  <si>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</si>
  <si>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</si>
  <si>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</si>
  <si>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</si>
  <si>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</si>
  <si>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</si>
  <si>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</si>
  <si>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</si>
  <si>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</si>
  <si>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</si>
  <si>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</si>
  <si>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</si>
  <si>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</si>
  <si>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</si>
  <si>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</si>
  <si>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</si>
  <si>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</si>
  <si>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</si>
  <si>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</si>
  <si>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</si>
  <si>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</si>
  <si>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</si>
  <si>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</si>
  <si>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</si>
  <si>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</si>
  <si>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</si>
  <si>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</si>
  <si>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</si>
  <si>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</si>
  <si>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</si>
  <si>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</si>
  <si>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</si>
  <si>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</si>
  <si>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</si>
  <si>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</si>
  <si>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</si>
  <si>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</si>
  <si>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</si>
  <si>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</si>
  <si>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</si>
  <si>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</si>
  <si>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</si>
  <si>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</si>
  <si>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</si>
  <si>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</si>
  <si>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</si>
  <si>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</si>
  <si>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</si>
  <si>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</si>
  <si>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</si>
  <si>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</si>
  <si>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</si>
  <si>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</si>
  <si>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</si>
  <si>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</si>
  <si>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</si>
  <si>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</si>
  <si>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</si>
  <si>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</si>
  <si>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</si>
  <si>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</si>
  <si>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</si>
  <si>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</si>
  <si>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</si>
  <si>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</si>
  <si>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</si>
  <si>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</si>
  <si>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</si>
  <si>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</si>
  <si>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</si>
  <si>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</si>
  <si>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</si>
  <si>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</si>
  <si>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</si>
  <si>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</si>
  <si>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</si>
  <si>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</si>
  <si>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</si>
  <si>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</si>
  <si>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</si>
  <si>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</si>
  <si>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</si>
  <si>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</si>
  <si>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</si>
  <si>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</si>
  <si>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</si>
  <si>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</si>
  <si>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</si>
  <si>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</si>
  <si>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</si>
  <si>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</si>
  <si>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</si>
  <si>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</si>
  <si>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</si>
  <si>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</si>
  <si>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</si>
  <si>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</si>
  <si>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</si>
  <si>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</si>
  <si>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</si>
  <si>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</si>
  <si>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</si>
  <si>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</si>
  <si>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</si>
  <si>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</si>
  <si>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</si>
  <si>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</si>
  <si>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</si>
  <si>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</si>
  <si>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</si>
  <si>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</si>
  <si>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</si>
  <si>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</si>
  <si>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</si>
  <si>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</si>
  <si>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</si>
  <si>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</si>
  <si>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</si>
  <si>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</si>
  <si>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</si>
  <si>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</si>
  <si>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</si>
  <si>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</si>
  <si>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</si>
  <si>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</si>
  <si>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</si>
  <si>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</si>
  <si>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</si>
  <si>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</si>
  <si>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</si>
  <si>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</si>
  <si>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</si>
  <si>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</si>
  <si>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</si>
  <si>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</si>
  <si>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</si>
  <si>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</si>
  <si>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</si>
  <si>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</si>
  <si>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</si>
  <si>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</si>
  <si>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</si>
  <si>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</si>
  <si>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</si>
  <si>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</si>
  <si>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</si>
  <si>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</si>
  <si>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</si>
  <si>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</si>
  <si>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</si>
  <si>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</si>
  <si>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</si>
  <si>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</si>
  <si>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</si>
  <si>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</si>
  <si>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</si>
  <si>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</si>
  <si>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</si>
  <si>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</si>
  <si>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</si>
  <si>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</si>
  <si>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</si>
  <si>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</si>
  <si>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</si>
  <si>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</si>
  <si>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</si>
  <si>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</si>
  <si>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</si>
  <si>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</si>
  <si>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</si>
  <si>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</si>
  <si>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</si>
  <si>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</si>
  <si>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</si>
  <si>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</si>
  <si>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</si>
  <si>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</si>
  <si>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</si>
  <si>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</si>
  <si>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</si>
  <si>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</si>
  <si>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</si>
  <si>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</si>
  <si>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</si>
  <si>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</si>
  <si>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</si>
  <si>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</si>
  <si>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</si>
  <si>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</si>
  <si>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</si>
  <si>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</si>
  <si>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</si>
  <si>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</si>
  <si>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</si>
  <si>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</si>
  <si>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</si>
  <si>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</si>
  <si>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</si>
  <si>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</si>
  <si>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</si>
  <si>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</si>
  <si>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</si>
  <si>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</si>
  <si>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</si>
  <si>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</si>
  <si>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</si>
  <si>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</si>
  <si>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</si>
  <si>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</si>
  <si>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</si>
  <si>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</si>
  <si>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</si>
  <si>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</si>
  <si>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</si>
  <si>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</si>
  <si>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</si>
  <si>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</si>
  <si>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</si>
  <si>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</si>
  <si>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</si>
  <si>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</si>
  <si>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</si>
  <si>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</si>
  <si>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</si>
  <si>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</si>
  <si>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</si>
  <si>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</si>
  <si>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</si>
  <si>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</si>
  <si>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</si>
  <si>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</si>
  <si>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</si>
  <si>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</si>
  <si>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</si>
  <si>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</si>
  <si>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</si>
  <si>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</si>
  <si>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</si>
  <si>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</si>
  <si>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</si>
  <si>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</si>
  <si>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</si>
  <si>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</si>
  <si>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</si>
  <si>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</si>
  <si>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2938787</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</si>
  <si>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</si>
  <si>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</si>
  <si>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</si>
  <si>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</si>
  <si>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</si>
  <si>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</si>
  <si>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</si>
  <si>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</si>
  <si>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</si>
  <si>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</si>
  <si>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</si>
  <si>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</si>
  <si>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</si>
  <si>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</si>
  <si>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</si>
  <si>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</si>
  <si>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</si>
  <si>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</si>
  <si>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</si>
  <si>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</si>
  <si>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</si>
  <si>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</si>
  <si>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</si>
  <si>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</si>
  <si>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</si>
  <si>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</si>
  <si>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</si>
  <si>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</si>
  <si>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</si>
  <si>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</si>
  <si>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</si>
  <si>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</si>
  <si>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</si>
  <si>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</si>
  <si>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</si>
  <si>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</si>
  <si>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</si>
  <si>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</si>
  <si>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</si>
  <si>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</si>
  <si>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</si>
  <si>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</si>
  <si>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</si>
  <si>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</si>
  <si>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</si>
  <si>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</si>
  <si>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</si>
  <si>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</si>
  <si>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</si>
  <si>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</si>
  <si>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</si>
  <si>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</si>
  <si>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</si>
  <si>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</si>
  <si>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</si>
  <si>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</si>
  <si>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</si>
  <si>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</si>
  <si>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</si>
  <si>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</si>
  <si>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</si>
  <si>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</si>
  <si>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</si>
  <si>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</si>
  <si>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</si>
  <si>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</si>
  <si>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</si>
  <si>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</si>
  <si>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</si>
  <si>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</si>
  <si>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</si>
  <si>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</si>
  <si>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</si>
  <si>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</si>
  <si>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</si>
  <si>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</si>
  <si>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</si>
  <si>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</si>
  <si>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</si>
  <si>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</si>
  <si>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</si>
  <si>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</si>
  <si>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</si>
  <si>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</si>
  <si>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</si>
  <si>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</si>
  <si>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</si>
  <si>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</si>
  <si>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22:41:36
</t>
  </si>
  <si>
    <t xml:space="preserve">59.596 
</t>
  </si>
  <si>
    <t xml:space="preserve">02:21:44
</t>
  </si>
  <si>
    <t xml:space="preserve">60.330 
</t>
  </si>
  <si>
    <t xml:space="preserve">59.595 
</t>
  </si>
  <si>
    <t xml:space="preserve">60.331 
</t>
  </si>
  <si>
    <t>PUCALLPA ISA</t>
  </si>
  <si>
    <t xml:space="preserve">59.598 
</t>
  </si>
  <si>
    <t xml:space="preserve">59.597 
</t>
  </si>
  <si>
    <t xml:space="preserve">60.333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</si>
  <si>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</si>
  <si>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</si>
  <si>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</si>
  <si>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</si>
  <si>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</si>
  <si>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</si>
  <si>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</si>
  <si>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</si>
  <si>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</si>
  <si>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</si>
  <si>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</si>
  <si>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</si>
  <si>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</si>
  <si>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</si>
  <si>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</si>
  <si>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</si>
  <si>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</si>
  <si>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</si>
  <si>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</si>
  <si>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</si>
  <si>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4858819 y resultó S/. 2307122 (32.20% ) menor que el correspondiente al jueves de la semana pasada.</t>
  </si>
  <si>
    <t>Fecha</t>
  </si>
  <si>
    <t>Costo Total Ejecutado</t>
  </si>
  <si>
    <t>Costo Total Programado</t>
  </si>
  <si>
    <t>JUE 5</t>
  </si>
  <si>
    <t>VIE 6</t>
  </si>
  <si>
    <t>SAB 7</t>
  </si>
  <si>
    <t>DOM 8</t>
  </si>
  <si>
    <t>LUN 9</t>
  </si>
  <si>
    <t>MAR 10</t>
  </si>
  <si>
    <t>MIE 11</t>
  </si>
  <si>
    <t>JUE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</si>
  <si>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</si>
  <si>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</si>
  <si>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</si>
  <si>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</si>
  <si>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</si>
  <si>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</si>
  <si>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</si>
  <si>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</si>
  <si>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</si>
  <si>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</si>
  <si>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</si>
  <si>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</si>
  <si>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</si>
  <si>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</si>
  <si>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</si>
  <si>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</si>
  <si>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</si>
  <si>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</si>
  <si>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</si>
  <si>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</si>
  <si>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</si>
  <si>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</si>
  <si>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</si>
  <si>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</si>
  <si>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</si>
  <si>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</si>
  <si>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</si>
  <si>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</si>
  <si>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</si>
  <si>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</si>
  <si>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</si>
  <si>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</si>
  <si>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</si>
  <si>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</si>
  <si>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</si>
  <si>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</si>
  <si>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</si>
  <si>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</si>
  <si>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</si>
  <si>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</si>
  <si>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</si>
  <si>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</si>
  <si>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</si>
  <si>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</si>
  <si>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</si>
  <si>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</si>
  <si>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</si>
  <si>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</si>
  <si>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</si>
  <si>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</si>
  <si>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</si>
  <si>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</si>
  <si>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</si>
  <si>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</si>
  <si>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</si>
  <si>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</si>
  <si>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</si>
  <si>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</si>
  <si>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</si>
  <si>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</si>
  <si>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</si>
  <si>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</si>
  <si>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</si>
  <si>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</si>
  <si>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</si>
  <si>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</si>
  <si>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</si>
  <si>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143.6373</t>
  </si>
  <si>
    <t>160.8</t>
  </si>
  <si>
    <t>84.2505</t>
  </si>
  <si>
    <t>163.811</t>
  </si>
  <si>
    <t>58.7038</t>
  </si>
  <si>
    <t>59.784</t>
  </si>
  <si>
    <t>142.4243</t>
  </si>
  <si>
    <t>211</t>
  </si>
  <si>
    <t>112.051</t>
  </si>
  <si>
    <t>162.5132</t>
  </si>
  <si>
    <t>176.2227</t>
  </si>
  <si>
    <t>140.815</t>
  </si>
  <si>
    <t>183.6663</t>
  </si>
  <si>
    <t>178.0692</t>
  </si>
  <si>
    <t>171.4835</t>
  </si>
  <si>
    <t>178.959</t>
  </si>
  <si>
    <t>115.3205</t>
  </si>
  <si>
    <t>178.9689</t>
  </si>
  <si>
    <t>178.9588</t>
  </si>
  <si>
    <t>199.953</t>
  </si>
  <si>
    <t>131.3205</t>
  </si>
  <si>
    <t>199.9532</t>
  </si>
  <si>
    <t>199.9501</t>
  </si>
  <si>
    <t>84.2825</t>
  </si>
  <si>
    <t>200.0721</t>
  </si>
  <si>
    <t>41.3205</t>
  </si>
  <si>
    <t>207</t>
  </si>
  <si>
    <t>179.1466</t>
  </si>
  <si>
    <t>137</t>
  </si>
  <si>
    <t>168.0212</t>
  </si>
  <si>
    <t>102.5062</t>
  </si>
  <si>
    <t>222</t>
  </si>
  <si>
    <t>90.1854</t>
  </si>
  <si>
    <t>98.4068</t>
  </si>
  <si>
    <t>61.2303</t>
  </si>
  <si>
    <t>214.965</t>
  </si>
  <si>
    <t>33.9829</t>
  </si>
  <si>
    <t>214.9492</t>
  </si>
  <si>
    <t>73.0534</t>
  </si>
  <si>
    <t>72.8271</t>
  </si>
  <si>
    <t>124</t>
  </si>
  <si>
    <t>201.0001</t>
  </si>
  <si>
    <t>132</t>
  </si>
  <si>
    <t>193.0001</t>
  </si>
  <si>
    <t>91.5074</t>
  </si>
  <si>
    <t>177.9002</t>
  </si>
  <si>
    <t>127.3205</t>
  </si>
  <si>
    <t>174.858</t>
  </si>
  <si>
    <t>140.0347</t>
  </si>
  <si>
    <t>166.6607</t>
  </si>
  <si>
    <t>134.8705</t>
  </si>
  <si>
    <t>197.6796</t>
  </si>
  <si>
    <t>124.0001</t>
  </si>
  <si>
    <t>154.3898</t>
  </si>
  <si>
    <t>207.9308</t>
  </si>
  <si>
    <t>98.0001</t>
  </si>
  <si>
    <t>184</t>
  </si>
  <si>
    <t>98</t>
  </si>
  <si>
    <t>106</t>
  </si>
  <si>
    <t>152.3445</t>
  </si>
  <si>
    <t>129.5158</t>
  </si>
  <si>
    <t>149.1496</t>
  </si>
  <si>
    <t>89.0912</t>
  </si>
  <si>
    <t>196.8032</t>
  </si>
  <si>
    <t>137.858</t>
  </si>
  <si>
    <t>128.2044</t>
  </si>
  <si>
    <t>78.256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</si>
  <si>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</si>
  <si>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</si>
  <si>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</si>
  <si>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</si>
  <si>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</si>
  <si>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</si>
  <si>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</si>
  <si>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</si>
  <si>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</si>
  <si>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</si>
  <si>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</si>
  <si>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</si>
  <si>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</si>
  <si>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</si>
  <si>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</si>
  <si>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</si>
  <si>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</si>
  <si>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</si>
  <si>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</si>
  <si>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</si>
  <si>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</si>
  <si>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</si>
  <si>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</si>
  <si>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</si>
  <si>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</si>
  <si>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</si>
  <si>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</si>
  <si>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</si>
  <si>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</si>
  <si>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</si>
  <si>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</si>
  <si>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</si>
  <si>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</si>
  <si>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</si>
  <si>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</si>
  <si>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</si>
  <si>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</si>
  <si>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</si>
  <si>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</si>
  <si>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</si>
  <si>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</si>
  <si>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</si>
  <si>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</si>
  <si>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</si>
  <si>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</si>
  <si>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</si>
  <si>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</si>
  <si>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</si>
  <si>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</si>
  <si>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</si>
  <si>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</si>
  <si>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</si>
  <si>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</si>
  <si>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</si>
  <si>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</si>
  <si>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</si>
  <si>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</si>
  <si>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</si>
  <si>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</si>
  <si>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</si>
  <si>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</si>
  <si>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</si>
  <si>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</si>
  <si>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</si>
  <si>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</si>
  <si>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</si>
  <si>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</si>
  <si>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</si>
  <si>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</si>
  <si>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</si>
  <si>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</si>
  <si>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</si>
  <si>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</si>
  <si>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</si>
  <si>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</si>
  <si>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</si>
  <si>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</si>
  <si>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</si>
  <si>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</si>
  <si>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</si>
  <si>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</si>
  <si>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</si>
  <si>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</si>
  <si>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</si>
  <si>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</si>
  <si>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</si>
  <si>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</si>
  <si>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</si>
  <si>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</si>
  <si>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</si>
  <si>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</si>
  <si>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</si>
  <si>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</si>
  <si>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</si>
  <si>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</si>
  <si>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</si>
  <si>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</si>
  <si>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</si>
  <si>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</si>
  <si>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</si>
  <si>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</si>
  <si>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</si>
  <si>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</si>
  <si>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</si>
  <si>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</si>
  <si>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</si>
  <si>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</si>
  <si>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</si>
  <si>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</si>
  <si>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</si>
  <si>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</si>
  <si>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</si>
  <si>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</si>
  <si>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</si>
  <si>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</si>
  <si>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</si>
  <si>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</si>
  <si>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</si>
  <si>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60.1899</t>
  </si>
  <si>
    <t>25.2</t>
  </si>
  <si>
    <t>36.6745</t>
  </si>
  <si>
    <t>22.189</t>
  </si>
  <si>
    <t>56.6167</t>
  </si>
  <si>
    <t>55.5365</t>
  </si>
  <si>
    <t>37.5756</t>
  </si>
  <si>
    <t>67.633</t>
  </si>
  <si>
    <t>16.829</t>
  </si>
  <si>
    <t>26.859</t>
  </si>
  <si>
    <t>45.185</t>
  </si>
  <si>
    <t>27.3337</t>
  </si>
  <si>
    <t>39.5165</t>
  </si>
  <si>
    <t>47.038</t>
  </si>
  <si>
    <t>90</t>
  </si>
  <si>
    <t>27.8534</t>
  </si>
  <si>
    <t>38.9788</t>
  </si>
  <si>
    <t>42.4358</t>
  </si>
  <si>
    <t>63.3712</t>
  </si>
  <si>
    <t>39.9712</t>
  </si>
  <si>
    <t>74.7573</t>
  </si>
  <si>
    <t>85.3376</t>
  </si>
  <si>
    <t>46.2671</t>
  </si>
  <si>
    <t>46.4934</t>
  </si>
  <si>
    <t>60.2305</t>
  </si>
  <si>
    <t>44.0998</t>
  </si>
  <si>
    <t>47.142</t>
  </si>
  <si>
    <t>55.3393</t>
  </si>
  <si>
    <t>20.0653</t>
  </si>
  <si>
    <t>24.3204</t>
  </si>
  <si>
    <t>31.6555</t>
  </si>
  <si>
    <t>54.4842</t>
  </si>
  <si>
    <t>34.8504</t>
  </si>
  <si>
    <t>14.1968</t>
  </si>
  <si>
    <t>48.142</t>
  </si>
  <si>
    <t>924-22</t>
  </si>
  <si>
    <t>URS-ENL-001 - G1</t>
  </si>
  <si>
    <t>CHHuinco - G1</t>
  </si>
  <si>
    <t>45</t>
  </si>
  <si>
    <t>30.2009</t>
  </si>
  <si>
    <t>924-23</t>
  </si>
  <si>
    <t>URS-ENL-001 - G2</t>
  </si>
  <si>
    <t>CHHuinco - G2</t>
  </si>
  <si>
    <t>20.0098</t>
  </si>
  <si>
    <t>22.3702</t>
  </si>
  <si>
    <t>22.2923</t>
  </si>
  <si>
    <t>13.594</t>
  </si>
  <si>
    <t>37.0128</t>
  </si>
  <si>
    <t>44.6163</t>
  </si>
  <si>
    <t>31.6122</t>
  </si>
  <si>
    <t>37.2738</t>
  </si>
  <si>
    <t>42.5584</t>
  </si>
  <si>
    <t>44.504</t>
  </si>
  <si>
    <t>44.502</t>
  </si>
  <si>
    <t>30.0366</t>
  </si>
  <si>
    <t>21.8669</t>
  </si>
  <si>
    <t>35.794</t>
  </si>
  <si>
    <t>44.5039</t>
  </si>
  <si>
    <t>27.0775</t>
  </si>
  <si>
    <t>29.5982</t>
  </si>
  <si>
    <t>924-24</t>
  </si>
  <si>
    <t>URS-ENL-001 - G3</t>
  </si>
  <si>
    <t>CHHuinco - G3</t>
  </si>
  <si>
    <t>20.1337</t>
  </si>
  <si>
    <t>13.8918</t>
  </si>
  <si>
    <t>37.1559</t>
  </si>
  <si>
    <t>27.8752</t>
  </si>
  <si>
    <t>22.6314</t>
  </si>
  <si>
    <t>45.2709</t>
  </si>
  <si>
    <t>45.2713</t>
  </si>
  <si>
    <t>37.6534</t>
  </si>
  <si>
    <t>45.3837</t>
  </si>
  <si>
    <t>27.4067</t>
  </si>
  <si>
    <t>924-25</t>
  </si>
  <si>
    <t>URS-ENL-001 - G4</t>
  </si>
  <si>
    <t>CHHuinco - G4</t>
  </si>
  <si>
    <t>20.0465</t>
  </si>
  <si>
    <t>22.7827</t>
  </si>
  <si>
    <t>19.4608</t>
  </si>
  <si>
    <t>27.6612</t>
  </si>
  <si>
    <t>22.8927</t>
  </si>
  <si>
    <t>13.7398</t>
  </si>
  <si>
    <t>44.7291</t>
  </si>
  <si>
    <t>44.7287</t>
  </si>
  <si>
    <t>15.3338</t>
  </si>
  <si>
    <t>31.759</t>
  </si>
  <si>
    <t>37.4835</t>
  </si>
  <si>
    <t>42.7792</t>
  </si>
  <si>
    <t>45.496</t>
  </si>
  <si>
    <t>45.498</t>
  </si>
  <si>
    <t>30.1939</t>
  </si>
  <si>
    <t>22.2329</t>
  </si>
  <si>
    <t>19.5454</t>
  </si>
  <si>
    <t>45.4961</t>
  </si>
  <si>
    <t>1906-280</t>
  </si>
  <si>
    <t>URS-ENL-002</t>
  </si>
  <si>
    <t>CHMatuca</t>
  </si>
  <si>
    <t>7.1728</t>
  </si>
  <si>
    <t>7.1683</t>
  </si>
  <si>
    <t>8</t>
  </si>
  <si>
    <t>6.0001</t>
  </si>
  <si>
    <t>6.3161</t>
  </si>
  <si>
    <t>6.6578</t>
  </si>
  <si>
    <t>7.9183</t>
  </si>
  <si>
    <t>7.9308</t>
  </si>
  <si>
    <t>7.041</t>
  </si>
  <si>
    <t>7.0311</t>
  </si>
  <si>
    <t>7.0412</t>
  </si>
  <si>
    <t>7.047</t>
  </si>
  <si>
    <t>7.0468</t>
  </si>
  <si>
    <t>7.0499</t>
  </si>
  <si>
    <t>6.9279</t>
  </si>
  <si>
    <t>7.035</t>
  </si>
  <si>
    <t>7.0508</t>
  </si>
  <si>
    <t>7.0834</t>
  </si>
  <si>
    <t>7.9999</t>
  </si>
  <si>
    <t>7.0633</t>
  </si>
  <si>
    <t>7.0692</t>
  </si>
  <si>
    <t>6.9088</t>
  </si>
  <si>
    <t>7.0637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</si>
  <si>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</si>
  <si>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</si>
  <si>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</si>
  <si>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</si>
  <si>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</si>
  <si>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</si>
  <si>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</si>
  <si>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</si>
  <si>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</si>
  <si>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</si>
  <si>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</si>
  <si>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</si>
  <si>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</si>
  <si>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</si>
  <si>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</si>
  <si>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</si>
  <si>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</si>
  <si>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</si>
  <si>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</si>
  <si>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</si>
  <si>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</si>
  <si>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</si>
  <si>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</si>
  <si>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</si>
  <si>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</si>
  <si>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</si>
  <si>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</si>
  <si>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</si>
  <si>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</si>
  <si>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</si>
  <si>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</si>
  <si>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</si>
  <si>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</si>
  <si>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</si>
  <si>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</si>
  <si>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</si>
  <si>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</si>
  <si>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</si>
  <si>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82.9067</t>
  </si>
  <si>
    <t>87.6795</t>
  </si>
  <si>
    <t>82.0581</t>
  </si>
  <si>
    <t>61.4434</t>
  </si>
  <si>
    <t>76.6219</t>
  </si>
  <si>
    <t>79.0124</t>
  </si>
  <si>
    <t>13.9999</t>
  </si>
  <si>
    <t>21.9999</t>
  </si>
  <si>
    <t>63.2621</t>
  </si>
  <si>
    <t>67.8819</t>
  </si>
  <si>
    <t>60.0642</t>
  </si>
  <si>
    <t>53.547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</si>
  <si>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</si>
  <si>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</si>
  <si>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</si>
  <si>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</si>
  <si>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</si>
  <si>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</si>
  <si>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</si>
  <si>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</si>
  <si>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</si>
  <si>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</si>
  <si>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</si>
  <si>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</si>
  <si>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</si>
  <si>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</si>
  <si>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</si>
  <si>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</si>
  <si>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</si>
  <si>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</si>
  <si>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</si>
  <si>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</si>
  <si>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</si>
  <si>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</si>
  <si>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</si>
  <si>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</si>
  <si>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</si>
  <si>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</si>
  <si>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</si>
  <si>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</si>
  <si>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</si>
  <si>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</si>
  <si>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</si>
  <si>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</si>
  <si>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</si>
  <si>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</si>
  <si>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75.732</t>
  </si>
  <si>
    <t>124.744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</si>
  <si>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</si>
  <si>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</si>
  <si>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</si>
  <si>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</si>
  <si>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</si>
  <si>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</si>
  <si>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</si>
  <si>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</si>
  <si>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</si>
  <si>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</si>
  <si>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</si>
  <si>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</si>
  <si>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</si>
  <si>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</si>
  <si>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</si>
  <si>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</si>
  <si>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</si>
  <si>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</si>
  <si>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</si>
  <si>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</si>
  <si>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</si>
  <si>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</si>
  <si>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Fenix no brindó RSF debido a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</si>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</sst>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4" fillId="2" borderId="54" xfId="0" applyFont="1" applyFill="1" applyBorder="1" applyAlignment="1">
      <alignment horizontal="center" vertical="center" wrapText="1"/>
    </xf>
    <xf numFmtId="0" fontId="0" fillId="0" borderId="2" xfId="0" applyBorder="1" applyAlignment="1">
      <alignment wrapText="1"/>
    </xf>
    <xf numFmtId="0" fontId="0" fillId="0" borderId="2" xfId="0" applyBorder="1" applyAlignment="1">
      <alignment horizontal="center" vertical="center"/>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C739DD66-6723-41BE-BAB8-C861F3F7AC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1061.366</c:v>
                </c:pt>
                <c:pt idx="1">
                  <c:v>1011.812</c:v>
                </c:pt>
                <c:pt idx="2">
                  <c:v>1002.662</c:v>
                </c:pt>
                <c:pt idx="3">
                  <c:v>970.78399999999999</c:v>
                </c:pt>
                <c:pt idx="4">
                  <c:v>980.11699999999996</c:v>
                </c:pt>
                <c:pt idx="5">
                  <c:v>968.77</c:v>
                </c:pt>
                <c:pt idx="6">
                  <c:v>967.21699999999998</c:v>
                </c:pt>
                <c:pt idx="7">
                  <c:v>961.01400000000001</c:v>
                </c:pt>
                <c:pt idx="8">
                  <c:v>971.01400000000001</c:v>
                </c:pt>
                <c:pt idx="9">
                  <c:v>1014.616</c:v>
                </c:pt>
                <c:pt idx="10">
                  <c:v>1044.8879999999999</c:v>
                </c:pt>
                <c:pt idx="11">
                  <c:v>1057.346</c:v>
                </c:pt>
                <c:pt idx="12">
                  <c:v>1050.5</c:v>
                </c:pt>
                <c:pt idx="13">
                  <c:v>1051.5139999999999</c:v>
                </c:pt>
                <c:pt idx="14">
                  <c:v>1101.614</c:v>
                </c:pt>
                <c:pt idx="15">
                  <c:v>1073.1130000000001</c:v>
                </c:pt>
                <c:pt idx="16">
                  <c:v>1111.875</c:v>
                </c:pt>
                <c:pt idx="17">
                  <c:v>1166.547</c:v>
                </c:pt>
                <c:pt idx="18">
                  <c:v>1143.4069999999999</c:v>
                </c:pt>
                <c:pt idx="19">
                  <c:v>1150.943</c:v>
                </c:pt>
                <c:pt idx="20">
                  <c:v>1166.5730000000001</c:v>
                </c:pt>
                <c:pt idx="21">
                  <c:v>1189.0360000000001</c:v>
                </c:pt>
                <c:pt idx="22">
                  <c:v>1207.3520000000001</c:v>
                </c:pt>
                <c:pt idx="23">
                  <c:v>1213.269</c:v>
                </c:pt>
                <c:pt idx="24">
                  <c:v>1237.539</c:v>
                </c:pt>
                <c:pt idx="25">
                  <c:v>1189.1289999999999</c:v>
                </c:pt>
                <c:pt idx="26">
                  <c:v>1198.6010000000001</c:v>
                </c:pt>
                <c:pt idx="27">
                  <c:v>1164.788</c:v>
                </c:pt>
                <c:pt idx="28">
                  <c:v>1200.604</c:v>
                </c:pt>
                <c:pt idx="29">
                  <c:v>1226.079</c:v>
                </c:pt>
                <c:pt idx="30">
                  <c:v>1194.855</c:v>
                </c:pt>
                <c:pt idx="31">
                  <c:v>1226.655</c:v>
                </c:pt>
                <c:pt idx="32">
                  <c:v>1226.049</c:v>
                </c:pt>
                <c:pt idx="33">
                  <c:v>1207.8610000000001</c:v>
                </c:pt>
                <c:pt idx="34">
                  <c:v>1143.5340000000001</c:v>
                </c:pt>
                <c:pt idx="35">
                  <c:v>1176.1300000000001</c:v>
                </c:pt>
                <c:pt idx="36">
                  <c:v>1200.673</c:v>
                </c:pt>
                <c:pt idx="37">
                  <c:v>1266.896</c:v>
                </c:pt>
                <c:pt idx="38">
                  <c:v>1284.0070000000001</c:v>
                </c:pt>
                <c:pt idx="39">
                  <c:v>1276.461</c:v>
                </c:pt>
                <c:pt idx="40">
                  <c:v>1274.78</c:v>
                </c:pt>
                <c:pt idx="41">
                  <c:v>1260.201</c:v>
                </c:pt>
                <c:pt idx="42">
                  <c:v>1241.212</c:v>
                </c:pt>
                <c:pt idx="43">
                  <c:v>1204.6220000000001</c:v>
                </c:pt>
                <c:pt idx="44">
                  <c:v>1155.653</c:v>
                </c:pt>
                <c:pt idx="45">
                  <c:v>1123.452</c:v>
                </c:pt>
                <c:pt idx="46">
                  <c:v>1105.3699999999999</c:v>
                </c:pt>
                <c:pt idx="47">
                  <c:v>1094.2650000000001</c:v>
                </c:pt>
              </c:numCache>
            </c:numRef>
          </c:val>
          <c:smooth val="0"/>
          <c:extLst>
            <c:ext xmlns:c16="http://schemas.microsoft.com/office/drawing/2014/chart" uri="{C3380CC4-5D6E-409C-BE32-E72D297353CC}">
              <c16:uniqueId val="{00000000-4F16-4A5E-BCFD-DF721DB5D19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1572.67</c:v>
                </c:pt>
                <c:pt idx="1">
                  <c:v>1582.44</c:v>
                </c:pt>
                <c:pt idx="2">
                  <c:v>1584.56</c:v>
                </c:pt>
                <c:pt idx="3">
                  <c:v>1561.18</c:v>
                </c:pt>
                <c:pt idx="4">
                  <c:v>1557.51</c:v>
                </c:pt>
                <c:pt idx="5">
                  <c:v>1546.36</c:v>
                </c:pt>
                <c:pt idx="6">
                  <c:v>1502.07</c:v>
                </c:pt>
                <c:pt idx="7">
                  <c:v>1540.72</c:v>
                </c:pt>
                <c:pt idx="8">
                  <c:v>1527.88</c:v>
                </c:pt>
                <c:pt idx="9">
                  <c:v>1535.98</c:v>
                </c:pt>
                <c:pt idx="10">
                  <c:v>1515.3</c:v>
                </c:pt>
                <c:pt idx="11">
                  <c:v>1558.54</c:v>
                </c:pt>
                <c:pt idx="12">
                  <c:v>1605.88</c:v>
                </c:pt>
                <c:pt idx="13">
                  <c:v>1596.57</c:v>
                </c:pt>
                <c:pt idx="14">
                  <c:v>1604.01</c:v>
                </c:pt>
                <c:pt idx="15">
                  <c:v>1607.99</c:v>
                </c:pt>
                <c:pt idx="16">
                  <c:v>1678.63</c:v>
                </c:pt>
                <c:pt idx="17">
                  <c:v>1683.04</c:v>
                </c:pt>
                <c:pt idx="18">
                  <c:v>1715.67</c:v>
                </c:pt>
                <c:pt idx="19">
                  <c:v>1682.23</c:v>
                </c:pt>
                <c:pt idx="20">
                  <c:v>1701.8</c:v>
                </c:pt>
                <c:pt idx="21">
                  <c:v>1715.31</c:v>
                </c:pt>
                <c:pt idx="22">
                  <c:v>1699.88</c:v>
                </c:pt>
                <c:pt idx="23">
                  <c:v>1692.48</c:v>
                </c:pt>
                <c:pt idx="24">
                  <c:v>1645.31</c:v>
                </c:pt>
                <c:pt idx="25">
                  <c:v>1600.24</c:v>
                </c:pt>
                <c:pt idx="26">
                  <c:v>1616.41</c:v>
                </c:pt>
                <c:pt idx="27">
                  <c:v>1668.62</c:v>
                </c:pt>
                <c:pt idx="28">
                  <c:v>1710.88</c:v>
                </c:pt>
                <c:pt idx="29">
                  <c:v>1700.27</c:v>
                </c:pt>
                <c:pt idx="30">
                  <c:v>1710.56</c:v>
                </c:pt>
                <c:pt idx="31">
                  <c:v>1715.07</c:v>
                </c:pt>
                <c:pt idx="32">
                  <c:v>1697.29</c:v>
                </c:pt>
                <c:pt idx="33">
                  <c:v>1712.12</c:v>
                </c:pt>
                <c:pt idx="34">
                  <c:v>1723.47</c:v>
                </c:pt>
                <c:pt idx="35">
                  <c:v>1767.45</c:v>
                </c:pt>
                <c:pt idx="36">
                  <c:v>1796.85</c:v>
                </c:pt>
                <c:pt idx="37">
                  <c:v>1794.65</c:v>
                </c:pt>
                <c:pt idx="38">
                  <c:v>1790.4</c:v>
                </c:pt>
                <c:pt idx="39">
                  <c:v>1788.77</c:v>
                </c:pt>
                <c:pt idx="40">
                  <c:v>1776.45</c:v>
                </c:pt>
                <c:pt idx="41">
                  <c:v>1770.83</c:v>
                </c:pt>
                <c:pt idx="42">
                  <c:v>1751.28</c:v>
                </c:pt>
                <c:pt idx="43">
                  <c:v>1805.6</c:v>
                </c:pt>
                <c:pt idx="44">
                  <c:v>1738.83</c:v>
                </c:pt>
                <c:pt idx="45">
                  <c:v>1729.95</c:v>
                </c:pt>
                <c:pt idx="46">
                  <c:v>1750.42</c:v>
                </c:pt>
                <c:pt idx="47">
                  <c:v>1742.31</c:v>
                </c:pt>
              </c:numCache>
            </c:numRef>
          </c:val>
          <c:smooth val="0"/>
          <c:extLst>
            <c:ext xmlns:c16="http://schemas.microsoft.com/office/drawing/2014/chart" uri="{C3380CC4-5D6E-409C-BE32-E72D297353CC}">
              <c16:uniqueId val="{00000001-4F16-4A5E-BCFD-DF721DB5D19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3959.7040000000002</c:v>
                </c:pt>
                <c:pt idx="1">
                  <c:v>3810.4879999999998</c:v>
                </c:pt>
                <c:pt idx="2">
                  <c:v>3806.7579999999998</c:v>
                </c:pt>
                <c:pt idx="3">
                  <c:v>3751.846</c:v>
                </c:pt>
                <c:pt idx="4">
                  <c:v>3697.4830000000002</c:v>
                </c:pt>
                <c:pt idx="5">
                  <c:v>3604.18</c:v>
                </c:pt>
                <c:pt idx="6">
                  <c:v>3716.4830000000002</c:v>
                </c:pt>
                <c:pt idx="7">
                  <c:v>3665.3159999999998</c:v>
                </c:pt>
                <c:pt idx="8">
                  <c:v>3705.8960000000002</c:v>
                </c:pt>
                <c:pt idx="9">
                  <c:v>3717.364</c:v>
                </c:pt>
                <c:pt idx="10">
                  <c:v>3650.8319999999999</c:v>
                </c:pt>
                <c:pt idx="11">
                  <c:v>3762.7640000000001</c:v>
                </c:pt>
                <c:pt idx="12">
                  <c:v>3912.12</c:v>
                </c:pt>
                <c:pt idx="13">
                  <c:v>3933.3760000000002</c:v>
                </c:pt>
                <c:pt idx="14">
                  <c:v>4195.9960000000001</c:v>
                </c:pt>
                <c:pt idx="15">
                  <c:v>4178.317</c:v>
                </c:pt>
                <c:pt idx="16">
                  <c:v>4346.915</c:v>
                </c:pt>
                <c:pt idx="17">
                  <c:v>4542.0429999999997</c:v>
                </c:pt>
                <c:pt idx="18">
                  <c:v>4614.7430000000004</c:v>
                </c:pt>
                <c:pt idx="19">
                  <c:v>4660.2169999999996</c:v>
                </c:pt>
                <c:pt idx="20">
                  <c:v>4607.3969999999999</c:v>
                </c:pt>
                <c:pt idx="21">
                  <c:v>4785.7139999999999</c:v>
                </c:pt>
                <c:pt idx="22">
                  <c:v>4865.9679999999998</c:v>
                </c:pt>
                <c:pt idx="23">
                  <c:v>4790.0010000000002</c:v>
                </c:pt>
                <c:pt idx="24">
                  <c:v>4747.951</c:v>
                </c:pt>
                <c:pt idx="25">
                  <c:v>4721.3209999999999</c:v>
                </c:pt>
                <c:pt idx="26">
                  <c:v>4627.8590000000004</c:v>
                </c:pt>
                <c:pt idx="27">
                  <c:v>4802.442</c:v>
                </c:pt>
                <c:pt idx="28">
                  <c:v>4881.5460000000003</c:v>
                </c:pt>
                <c:pt idx="29">
                  <c:v>4871.8810000000003</c:v>
                </c:pt>
                <c:pt idx="30">
                  <c:v>4779.3149999999996</c:v>
                </c:pt>
                <c:pt idx="31">
                  <c:v>4850.1049999999996</c:v>
                </c:pt>
                <c:pt idx="32">
                  <c:v>4801.5110000000004</c:v>
                </c:pt>
                <c:pt idx="33">
                  <c:v>4626.3689999999997</c:v>
                </c:pt>
                <c:pt idx="34">
                  <c:v>4579.8860000000004</c:v>
                </c:pt>
                <c:pt idx="35">
                  <c:v>4326.16</c:v>
                </c:pt>
                <c:pt idx="36">
                  <c:v>4408.5069999999996</c:v>
                </c:pt>
                <c:pt idx="37">
                  <c:v>4557.7039999999997</c:v>
                </c:pt>
                <c:pt idx="38">
                  <c:v>4643.5029999999997</c:v>
                </c:pt>
                <c:pt idx="39">
                  <c:v>4596.8190000000004</c:v>
                </c:pt>
                <c:pt idx="40">
                  <c:v>4594.95</c:v>
                </c:pt>
                <c:pt idx="41">
                  <c:v>4553.2690000000002</c:v>
                </c:pt>
                <c:pt idx="42">
                  <c:v>4524.558</c:v>
                </c:pt>
                <c:pt idx="43">
                  <c:v>4416.9780000000001</c:v>
                </c:pt>
                <c:pt idx="44">
                  <c:v>4319.527</c:v>
                </c:pt>
                <c:pt idx="45">
                  <c:v>4404.5379999999996</c:v>
                </c:pt>
                <c:pt idx="46">
                  <c:v>4196.55</c:v>
                </c:pt>
                <c:pt idx="47">
                  <c:v>4032.355</c:v>
                </c:pt>
              </c:numCache>
            </c:numRef>
          </c:val>
          <c:smooth val="0"/>
          <c:extLst>
            <c:ext xmlns:c16="http://schemas.microsoft.com/office/drawing/2014/chart" uri="{C3380CC4-5D6E-409C-BE32-E72D297353CC}">
              <c16:uniqueId val="{00000002-4F16-4A5E-BCFD-DF721DB5D19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AF0-47A7-995E-E6363E9EE49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AF0-47A7-995E-E6363E9EE49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26.056789999999999</c:v>
                </c:pt>
                <c:pt idx="1">
                  <c:v>29.991510000000002</c:v>
                </c:pt>
                <c:pt idx="2">
                  <c:v>31.028269999999999</c:v>
                </c:pt>
                <c:pt idx="3">
                  <c:v>31.22719</c:v>
                </c:pt>
                <c:pt idx="4">
                  <c:v>30.26219</c:v>
                </c:pt>
                <c:pt idx="5">
                  <c:v>32.336109999999998</c:v>
                </c:pt>
                <c:pt idx="6">
                  <c:v>33.064320000000002</c:v>
                </c:pt>
                <c:pt idx="7">
                  <c:v>32.979559999999999</c:v>
                </c:pt>
                <c:pt idx="8">
                  <c:v>33.011629999999997</c:v>
                </c:pt>
                <c:pt idx="9">
                  <c:v>33.550930000000001</c:v>
                </c:pt>
                <c:pt idx="10">
                  <c:v>35.884149999999998</c:v>
                </c:pt>
                <c:pt idx="11">
                  <c:v>37.67033</c:v>
                </c:pt>
                <c:pt idx="12">
                  <c:v>37.304099999999998</c:v>
                </c:pt>
                <c:pt idx="13">
                  <c:v>34.828670000000002</c:v>
                </c:pt>
                <c:pt idx="14">
                  <c:v>34.582099999999997</c:v>
                </c:pt>
                <c:pt idx="15">
                  <c:v>34.708539999999999</c:v>
                </c:pt>
                <c:pt idx="16">
                  <c:v>34.92606</c:v>
                </c:pt>
                <c:pt idx="17">
                  <c:v>34.70637</c:v>
                </c:pt>
                <c:pt idx="18">
                  <c:v>34.594259999999998</c:v>
                </c:pt>
                <c:pt idx="19">
                  <c:v>34.931440000000002</c:v>
                </c:pt>
                <c:pt idx="20">
                  <c:v>35.791449999999998</c:v>
                </c:pt>
                <c:pt idx="21">
                  <c:v>31.43479</c:v>
                </c:pt>
                <c:pt idx="22">
                  <c:v>34.638339999999999</c:v>
                </c:pt>
                <c:pt idx="23">
                  <c:v>36.529110000000003</c:v>
                </c:pt>
                <c:pt idx="24">
                  <c:v>36.431049999999999</c:v>
                </c:pt>
                <c:pt idx="25">
                  <c:v>35.34525</c:v>
                </c:pt>
                <c:pt idx="26">
                  <c:v>35.325670000000002</c:v>
                </c:pt>
                <c:pt idx="27">
                  <c:v>31.324590000000001</c:v>
                </c:pt>
                <c:pt idx="28">
                  <c:v>27.11185</c:v>
                </c:pt>
                <c:pt idx="29">
                  <c:v>29.368069999999999</c:v>
                </c:pt>
                <c:pt idx="30">
                  <c:v>29.279879999999999</c:v>
                </c:pt>
                <c:pt idx="31">
                  <c:v>29.434809999999999</c:v>
                </c:pt>
                <c:pt idx="32">
                  <c:v>30.212340000000001</c:v>
                </c:pt>
                <c:pt idx="33">
                  <c:v>30.541920000000001</c:v>
                </c:pt>
                <c:pt idx="34">
                  <c:v>21.38917</c:v>
                </c:pt>
                <c:pt idx="35">
                  <c:v>16.64574</c:v>
                </c:pt>
                <c:pt idx="36">
                  <c:v>15.24733</c:v>
                </c:pt>
                <c:pt idx="37">
                  <c:v>15.181229999999999</c:v>
                </c:pt>
                <c:pt idx="38">
                  <c:v>14.734690000000001</c:v>
                </c:pt>
                <c:pt idx="39">
                  <c:v>15.06302</c:v>
                </c:pt>
                <c:pt idx="40">
                  <c:v>15.148569999999999</c:v>
                </c:pt>
                <c:pt idx="41">
                  <c:v>14.89026</c:v>
                </c:pt>
                <c:pt idx="42">
                  <c:v>17.12218</c:v>
                </c:pt>
                <c:pt idx="43">
                  <c:v>18.69604</c:v>
                </c:pt>
                <c:pt idx="44">
                  <c:v>20.734950000000001</c:v>
                </c:pt>
                <c:pt idx="45">
                  <c:v>28.130379999999999</c:v>
                </c:pt>
                <c:pt idx="46">
                  <c:v>31.185479999999998</c:v>
                </c:pt>
                <c:pt idx="47">
                  <c:v>32.35689</c:v>
                </c:pt>
              </c:numCache>
            </c:numRef>
          </c:val>
          <c:smooth val="0"/>
          <c:extLst>
            <c:ext xmlns:c16="http://schemas.microsoft.com/office/drawing/2014/chart" uri="{C3380CC4-5D6E-409C-BE32-E72D297353CC}">
              <c16:uniqueId val="{00000002-8AF0-47A7-995E-E6363E9EE49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AF0-47A7-995E-E6363E9EE49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AF0-47A7-995E-E6363E9EE49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AF0-47A7-995E-E6363E9EE49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AF0-47A7-995E-E6363E9EE49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16.578700000000001</c:v>
                </c:pt>
                <c:pt idx="1">
                  <c:v>16.375299999999999</c:v>
                </c:pt>
                <c:pt idx="2">
                  <c:v>15.885999999999999</c:v>
                </c:pt>
                <c:pt idx="3">
                  <c:v>15.9931</c:v>
                </c:pt>
                <c:pt idx="4">
                  <c:v>17.84</c:v>
                </c:pt>
                <c:pt idx="5">
                  <c:v>19.192399999999999</c:v>
                </c:pt>
                <c:pt idx="6">
                  <c:v>18.781500000000001</c:v>
                </c:pt>
                <c:pt idx="7">
                  <c:v>19.372499999999999</c:v>
                </c:pt>
                <c:pt idx="8">
                  <c:v>19.519200000000001</c:v>
                </c:pt>
                <c:pt idx="9">
                  <c:v>19.595500000000001</c:v>
                </c:pt>
                <c:pt idx="10">
                  <c:v>19.7273</c:v>
                </c:pt>
                <c:pt idx="11">
                  <c:v>20.238099999999999</c:v>
                </c:pt>
                <c:pt idx="12">
                  <c:v>20.127300000000002</c:v>
                </c:pt>
                <c:pt idx="13">
                  <c:v>19.8918</c:v>
                </c:pt>
                <c:pt idx="14">
                  <c:v>20.120899999999999</c:v>
                </c:pt>
                <c:pt idx="15">
                  <c:v>20.259399999999999</c:v>
                </c:pt>
                <c:pt idx="16">
                  <c:v>18.534600000000001</c:v>
                </c:pt>
                <c:pt idx="17">
                  <c:v>18.863499999999998</c:v>
                </c:pt>
                <c:pt idx="18">
                  <c:v>18.22</c:v>
                </c:pt>
                <c:pt idx="19">
                  <c:v>18.709499999999998</c:v>
                </c:pt>
                <c:pt idx="20">
                  <c:v>18.467600000000001</c:v>
                </c:pt>
                <c:pt idx="21">
                  <c:v>18.0657</c:v>
                </c:pt>
                <c:pt idx="22">
                  <c:v>18.3584</c:v>
                </c:pt>
                <c:pt idx="23">
                  <c:v>18.137</c:v>
                </c:pt>
                <c:pt idx="24">
                  <c:v>18.383299999999998</c:v>
                </c:pt>
                <c:pt idx="25">
                  <c:v>15.6911</c:v>
                </c:pt>
                <c:pt idx="26">
                  <c:v>15.438800000000001</c:v>
                </c:pt>
                <c:pt idx="27">
                  <c:v>15.1814</c:v>
                </c:pt>
                <c:pt idx="28">
                  <c:v>15.0604</c:v>
                </c:pt>
                <c:pt idx="29">
                  <c:v>15.4819</c:v>
                </c:pt>
                <c:pt idx="30">
                  <c:v>15.530799999999999</c:v>
                </c:pt>
                <c:pt idx="31">
                  <c:v>14.870100000000001</c:v>
                </c:pt>
                <c:pt idx="32">
                  <c:v>14.8947</c:v>
                </c:pt>
                <c:pt idx="33">
                  <c:v>14.7883</c:v>
                </c:pt>
                <c:pt idx="34">
                  <c:v>14.4169</c:v>
                </c:pt>
                <c:pt idx="35">
                  <c:v>14.177899999999999</c:v>
                </c:pt>
                <c:pt idx="36">
                  <c:v>13.7256</c:v>
                </c:pt>
                <c:pt idx="37">
                  <c:v>13.2677</c:v>
                </c:pt>
                <c:pt idx="38">
                  <c:v>13.983499999999999</c:v>
                </c:pt>
                <c:pt idx="39">
                  <c:v>11.744999999999999</c:v>
                </c:pt>
                <c:pt idx="40">
                  <c:v>14.8881</c:v>
                </c:pt>
                <c:pt idx="41">
                  <c:v>15.399900000000001</c:v>
                </c:pt>
                <c:pt idx="42">
                  <c:v>15.4597</c:v>
                </c:pt>
                <c:pt idx="43">
                  <c:v>15.581099999999999</c:v>
                </c:pt>
                <c:pt idx="44">
                  <c:v>15.2788</c:v>
                </c:pt>
                <c:pt idx="45">
                  <c:v>15.6912</c:v>
                </c:pt>
                <c:pt idx="46">
                  <c:v>15.6168</c:v>
                </c:pt>
                <c:pt idx="47">
                  <c:v>16.38</c:v>
                </c:pt>
              </c:numCache>
            </c:numRef>
          </c:val>
          <c:smooth val="0"/>
          <c:extLst>
            <c:ext xmlns:c16="http://schemas.microsoft.com/office/drawing/2014/chart" uri="{C3380CC4-5D6E-409C-BE32-E72D297353CC}">
              <c16:uniqueId val="{00000007-8AF0-47A7-995E-E6363E9EE49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23.927849999999999</c:v>
                </c:pt>
                <c:pt idx="1">
                  <c:v>24.238489999999999</c:v>
                </c:pt>
                <c:pt idx="2">
                  <c:v>24.54156</c:v>
                </c:pt>
                <c:pt idx="3">
                  <c:v>24.45102</c:v>
                </c:pt>
                <c:pt idx="4">
                  <c:v>23.811800000000002</c:v>
                </c:pt>
                <c:pt idx="5">
                  <c:v>23.771049999999999</c:v>
                </c:pt>
                <c:pt idx="6">
                  <c:v>24.126049999999999</c:v>
                </c:pt>
                <c:pt idx="7">
                  <c:v>23.978069999999999</c:v>
                </c:pt>
                <c:pt idx="8">
                  <c:v>23.653860000000002</c:v>
                </c:pt>
                <c:pt idx="9">
                  <c:v>23.785350000000001</c:v>
                </c:pt>
                <c:pt idx="10">
                  <c:v>23.8215</c:v>
                </c:pt>
                <c:pt idx="11">
                  <c:v>24.68995</c:v>
                </c:pt>
                <c:pt idx="12">
                  <c:v>24.798079999999999</c:v>
                </c:pt>
                <c:pt idx="13">
                  <c:v>24.880009999999999</c:v>
                </c:pt>
                <c:pt idx="14">
                  <c:v>24.97364</c:v>
                </c:pt>
                <c:pt idx="15">
                  <c:v>24.667960000000001</c:v>
                </c:pt>
                <c:pt idx="16">
                  <c:v>24.627780000000001</c:v>
                </c:pt>
                <c:pt idx="17">
                  <c:v>24.998280000000001</c:v>
                </c:pt>
                <c:pt idx="18">
                  <c:v>25.148599999999998</c:v>
                </c:pt>
                <c:pt idx="19">
                  <c:v>25.165140000000001</c:v>
                </c:pt>
                <c:pt idx="20">
                  <c:v>25.304960000000001</c:v>
                </c:pt>
                <c:pt idx="21">
                  <c:v>25.326090000000001</c:v>
                </c:pt>
                <c:pt idx="22">
                  <c:v>25.432020000000001</c:v>
                </c:pt>
                <c:pt idx="23">
                  <c:v>25.343029999999999</c:v>
                </c:pt>
                <c:pt idx="24">
                  <c:v>24.704409999999999</c:v>
                </c:pt>
                <c:pt idx="25">
                  <c:v>24.650469999999999</c:v>
                </c:pt>
                <c:pt idx="26">
                  <c:v>24.843889999999998</c:v>
                </c:pt>
                <c:pt idx="27">
                  <c:v>25.072330000000001</c:v>
                </c:pt>
                <c:pt idx="28">
                  <c:v>25.04982</c:v>
                </c:pt>
                <c:pt idx="29">
                  <c:v>25.15926</c:v>
                </c:pt>
                <c:pt idx="30">
                  <c:v>24.62641</c:v>
                </c:pt>
                <c:pt idx="31">
                  <c:v>24.155919999999998</c:v>
                </c:pt>
                <c:pt idx="32">
                  <c:v>24.805489999999999</c:v>
                </c:pt>
                <c:pt idx="33">
                  <c:v>24.57536</c:v>
                </c:pt>
                <c:pt idx="34">
                  <c:v>24.96331</c:v>
                </c:pt>
                <c:pt idx="35">
                  <c:v>24.93826</c:v>
                </c:pt>
                <c:pt idx="36">
                  <c:v>25.098210000000002</c:v>
                </c:pt>
                <c:pt idx="37">
                  <c:v>24.928370000000001</c:v>
                </c:pt>
                <c:pt idx="38">
                  <c:v>25.735250000000001</c:v>
                </c:pt>
                <c:pt idx="39">
                  <c:v>25.815899999999999</c:v>
                </c:pt>
                <c:pt idx="40">
                  <c:v>25.706779999999998</c:v>
                </c:pt>
                <c:pt idx="41">
                  <c:v>26.714590000000001</c:v>
                </c:pt>
                <c:pt idx="42">
                  <c:v>26.954830000000001</c:v>
                </c:pt>
                <c:pt idx="43">
                  <c:v>26.537990000000001</c:v>
                </c:pt>
                <c:pt idx="44">
                  <c:v>26.103179999999998</c:v>
                </c:pt>
                <c:pt idx="45">
                  <c:v>25.85652</c:v>
                </c:pt>
                <c:pt idx="46">
                  <c:v>25.658819999999999</c:v>
                </c:pt>
                <c:pt idx="47">
                  <c:v>25.301909999999999</c:v>
                </c:pt>
              </c:numCache>
            </c:numRef>
          </c:val>
          <c:smooth val="0"/>
          <c:extLst>
            <c:ext xmlns:c16="http://schemas.microsoft.com/office/drawing/2014/chart" uri="{C3380CC4-5D6E-409C-BE32-E72D297353CC}">
              <c16:uniqueId val="{00000008-8AF0-47A7-995E-E6363E9EE49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12.196999999999999</c:v>
                </c:pt>
                <c:pt idx="1">
                  <c:v>12.625999999999999</c:v>
                </c:pt>
                <c:pt idx="2">
                  <c:v>13.162000000000001</c:v>
                </c:pt>
                <c:pt idx="3">
                  <c:v>13.2615</c:v>
                </c:pt>
                <c:pt idx="4">
                  <c:v>13.361000000000001</c:v>
                </c:pt>
                <c:pt idx="5">
                  <c:v>13.933999999999999</c:v>
                </c:pt>
                <c:pt idx="6">
                  <c:v>12.95</c:v>
                </c:pt>
                <c:pt idx="7">
                  <c:v>12.948</c:v>
                </c:pt>
                <c:pt idx="8">
                  <c:v>13.491</c:v>
                </c:pt>
                <c:pt idx="9">
                  <c:v>12.436</c:v>
                </c:pt>
                <c:pt idx="10">
                  <c:v>11.435</c:v>
                </c:pt>
                <c:pt idx="11">
                  <c:v>11.180999999999999</c:v>
                </c:pt>
                <c:pt idx="12">
                  <c:v>9.9459999999999997</c:v>
                </c:pt>
                <c:pt idx="13">
                  <c:v>10.111000000000001</c:v>
                </c:pt>
                <c:pt idx="14">
                  <c:v>10.842000000000001</c:v>
                </c:pt>
                <c:pt idx="15">
                  <c:v>10.898999999999999</c:v>
                </c:pt>
                <c:pt idx="16">
                  <c:v>11.627000000000001</c:v>
                </c:pt>
                <c:pt idx="17">
                  <c:v>13.032</c:v>
                </c:pt>
                <c:pt idx="18">
                  <c:v>13.391999999999999</c:v>
                </c:pt>
                <c:pt idx="19">
                  <c:v>13.388</c:v>
                </c:pt>
                <c:pt idx="20">
                  <c:v>12.772</c:v>
                </c:pt>
                <c:pt idx="21">
                  <c:v>12.29</c:v>
                </c:pt>
                <c:pt idx="22">
                  <c:v>12.906000000000001</c:v>
                </c:pt>
                <c:pt idx="23">
                  <c:v>11.836</c:v>
                </c:pt>
                <c:pt idx="24">
                  <c:v>11.275</c:v>
                </c:pt>
                <c:pt idx="25">
                  <c:v>11.766</c:v>
                </c:pt>
                <c:pt idx="26">
                  <c:v>12.539</c:v>
                </c:pt>
                <c:pt idx="27">
                  <c:v>12.305999999999999</c:v>
                </c:pt>
                <c:pt idx="28">
                  <c:v>12.965</c:v>
                </c:pt>
                <c:pt idx="29">
                  <c:v>12.587999999999999</c:v>
                </c:pt>
                <c:pt idx="30">
                  <c:v>12.965999999999999</c:v>
                </c:pt>
                <c:pt idx="31">
                  <c:v>12.872</c:v>
                </c:pt>
                <c:pt idx="32">
                  <c:v>12.034000000000001</c:v>
                </c:pt>
                <c:pt idx="33">
                  <c:v>11.503</c:v>
                </c:pt>
                <c:pt idx="34">
                  <c:v>10.717000000000001</c:v>
                </c:pt>
                <c:pt idx="35">
                  <c:v>10.368</c:v>
                </c:pt>
                <c:pt idx="36">
                  <c:v>10.506</c:v>
                </c:pt>
                <c:pt idx="37">
                  <c:v>10.285</c:v>
                </c:pt>
                <c:pt idx="38">
                  <c:v>10.013</c:v>
                </c:pt>
                <c:pt idx="39">
                  <c:v>11.111000000000001</c:v>
                </c:pt>
                <c:pt idx="40">
                  <c:v>11.926</c:v>
                </c:pt>
                <c:pt idx="41">
                  <c:v>12.641999999999999</c:v>
                </c:pt>
                <c:pt idx="42">
                  <c:v>13.522</c:v>
                </c:pt>
                <c:pt idx="43">
                  <c:v>14.005000000000001</c:v>
                </c:pt>
                <c:pt idx="44">
                  <c:v>13.627000000000001</c:v>
                </c:pt>
                <c:pt idx="45">
                  <c:v>13.407999999999999</c:v>
                </c:pt>
                <c:pt idx="46">
                  <c:v>13.63</c:v>
                </c:pt>
                <c:pt idx="47">
                  <c:v>12.701000000000001</c:v>
                </c:pt>
              </c:numCache>
            </c:numRef>
          </c:val>
          <c:smooth val="0"/>
          <c:extLst>
            <c:ext xmlns:c16="http://schemas.microsoft.com/office/drawing/2014/chart" uri="{C3380CC4-5D6E-409C-BE32-E72D297353CC}">
              <c16:uniqueId val="{00000009-8AF0-47A7-995E-E6363E9EE49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14.2659</c:v>
                </c:pt>
                <c:pt idx="1">
                  <c:v>13.6508</c:v>
                </c:pt>
                <c:pt idx="2">
                  <c:v>13.2949</c:v>
                </c:pt>
                <c:pt idx="3">
                  <c:v>14.231999999999999</c:v>
                </c:pt>
                <c:pt idx="4">
                  <c:v>14.1823</c:v>
                </c:pt>
                <c:pt idx="5">
                  <c:v>14.2872</c:v>
                </c:pt>
                <c:pt idx="6">
                  <c:v>14.504099999999999</c:v>
                </c:pt>
                <c:pt idx="7">
                  <c:v>13.9831</c:v>
                </c:pt>
                <c:pt idx="8">
                  <c:v>14.8596</c:v>
                </c:pt>
                <c:pt idx="9">
                  <c:v>14.1599</c:v>
                </c:pt>
                <c:pt idx="10">
                  <c:v>14.4033</c:v>
                </c:pt>
                <c:pt idx="11">
                  <c:v>14.309799999999999</c:v>
                </c:pt>
                <c:pt idx="12">
                  <c:v>12.994899999999999</c:v>
                </c:pt>
                <c:pt idx="13">
                  <c:v>12.0884</c:v>
                </c:pt>
                <c:pt idx="14">
                  <c:v>10.2546</c:v>
                </c:pt>
                <c:pt idx="15">
                  <c:v>10.2584</c:v>
                </c:pt>
                <c:pt idx="16">
                  <c:v>10.4498</c:v>
                </c:pt>
                <c:pt idx="17">
                  <c:v>10.231</c:v>
                </c:pt>
                <c:pt idx="18">
                  <c:v>10.232200000000001</c:v>
                </c:pt>
                <c:pt idx="19">
                  <c:v>10.355</c:v>
                </c:pt>
                <c:pt idx="20">
                  <c:v>10.149900000000001</c:v>
                </c:pt>
                <c:pt idx="21">
                  <c:v>9.7965</c:v>
                </c:pt>
                <c:pt idx="22">
                  <c:v>9.8074999999999992</c:v>
                </c:pt>
                <c:pt idx="23">
                  <c:v>11.9735</c:v>
                </c:pt>
                <c:pt idx="24">
                  <c:v>13.128500000000001</c:v>
                </c:pt>
                <c:pt idx="25">
                  <c:v>13.2883</c:v>
                </c:pt>
                <c:pt idx="26">
                  <c:v>13.430300000000001</c:v>
                </c:pt>
                <c:pt idx="27">
                  <c:v>13.686500000000001</c:v>
                </c:pt>
                <c:pt idx="28">
                  <c:v>14.0123</c:v>
                </c:pt>
                <c:pt idx="29">
                  <c:v>14.0549</c:v>
                </c:pt>
                <c:pt idx="30">
                  <c:v>13.377800000000001</c:v>
                </c:pt>
                <c:pt idx="31">
                  <c:v>13.694599999999999</c:v>
                </c:pt>
                <c:pt idx="32">
                  <c:v>14.357799999999999</c:v>
                </c:pt>
                <c:pt idx="33">
                  <c:v>14.367100000000001</c:v>
                </c:pt>
                <c:pt idx="34">
                  <c:v>14.6875</c:v>
                </c:pt>
                <c:pt idx="35">
                  <c:v>14.773300000000001</c:v>
                </c:pt>
                <c:pt idx="36">
                  <c:v>14.572699999999999</c:v>
                </c:pt>
                <c:pt idx="37">
                  <c:v>14.8894</c:v>
                </c:pt>
                <c:pt idx="38">
                  <c:v>13.1845</c:v>
                </c:pt>
                <c:pt idx="39">
                  <c:v>13.3965</c:v>
                </c:pt>
                <c:pt idx="40">
                  <c:v>11.067299999999999</c:v>
                </c:pt>
                <c:pt idx="41">
                  <c:v>10.828099999999999</c:v>
                </c:pt>
                <c:pt idx="42">
                  <c:v>10.8895</c:v>
                </c:pt>
                <c:pt idx="43">
                  <c:v>10.805199999999999</c:v>
                </c:pt>
                <c:pt idx="44">
                  <c:v>11.2875</c:v>
                </c:pt>
                <c:pt idx="45">
                  <c:v>11.8584</c:v>
                </c:pt>
                <c:pt idx="46">
                  <c:v>13.398199999999999</c:v>
                </c:pt>
                <c:pt idx="47">
                  <c:v>14.008100000000001</c:v>
                </c:pt>
              </c:numCache>
            </c:numRef>
          </c:val>
          <c:smooth val="0"/>
          <c:extLst>
            <c:ext xmlns:c16="http://schemas.microsoft.com/office/drawing/2014/chart" uri="{C3380CC4-5D6E-409C-BE32-E72D297353CC}">
              <c16:uniqueId val="{0000000A-8AF0-47A7-995E-E6363E9EE49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12.87</c:v>
                </c:pt>
                <c:pt idx="1">
                  <c:v>12.93</c:v>
                </c:pt>
                <c:pt idx="2">
                  <c:v>12.94</c:v>
                </c:pt>
                <c:pt idx="3">
                  <c:v>13.01</c:v>
                </c:pt>
                <c:pt idx="4">
                  <c:v>12.8</c:v>
                </c:pt>
                <c:pt idx="5">
                  <c:v>13.04</c:v>
                </c:pt>
                <c:pt idx="6">
                  <c:v>13.38</c:v>
                </c:pt>
                <c:pt idx="7">
                  <c:v>13.48</c:v>
                </c:pt>
                <c:pt idx="8">
                  <c:v>12.43</c:v>
                </c:pt>
                <c:pt idx="9">
                  <c:v>13.28</c:v>
                </c:pt>
                <c:pt idx="10">
                  <c:v>12.99</c:v>
                </c:pt>
                <c:pt idx="11">
                  <c:v>12.71</c:v>
                </c:pt>
                <c:pt idx="12">
                  <c:v>12.65</c:v>
                </c:pt>
                <c:pt idx="13">
                  <c:v>13</c:v>
                </c:pt>
                <c:pt idx="14">
                  <c:v>12.5</c:v>
                </c:pt>
                <c:pt idx="15">
                  <c:v>13.12</c:v>
                </c:pt>
                <c:pt idx="16">
                  <c:v>13.09</c:v>
                </c:pt>
                <c:pt idx="17">
                  <c:v>13.2</c:v>
                </c:pt>
                <c:pt idx="18">
                  <c:v>11.71</c:v>
                </c:pt>
                <c:pt idx="19">
                  <c:v>12.8</c:v>
                </c:pt>
                <c:pt idx="20">
                  <c:v>12.6</c:v>
                </c:pt>
                <c:pt idx="21">
                  <c:v>12.95</c:v>
                </c:pt>
                <c:pt idx="22">
                  <c:v>12.89</c:v>
                </c:pt>
                <c:pt idx="23">
                  <c:v>13.04</c:v>
                </c:pt>
                <c:pt idx="24">
                  <c:v>13.01</c:v>
                </c:pt>
                <c:pt idx="25">
                  <c:v>12.97</c:v>
                </c:pt>
                <c:pt idx="26">
                  <c:v>12.48</c:v>
                </c:pt>
                <c:pt idx="27">
                  <c:v>12.83</c:v>
                </c:pt>
                <c:pt idx="28">
                  <c:v>12.7</c:v>
                </c:pt>
                <c:pt idx="29">
                  <c:v>12.69</c:v>
                </c:pt>
                <c:pt idx="30">
                  <c:v>12.84</c:v>
                </c:pt>
                <c:pt idx="31">
                  <c:v>12.98</c:v>
                </c:pt>
                <c:pt idx="32">
                  <c:v>12.48</c:v>
                </c:pt>
                <c:pt idx="33">
                  <c:v>12.42</c:v>
                </c:pt>
                <c:pt idx="34">
                  <c:v>11.05</c:v>
                </c:pt>
                <c:pt idx="35">
                  <c:v>13.16</c:v>
                </c:pt>
                <c:pt idx="36">
                  <c:v>12.97</c:v>
                </c:pt>
                <c:pt idx="37">
                  <c:v>13.07</c:v>
                </c:pt>
                <c:pt idx="38">
                  <c:v>12.33</c:v>
                </c:pt>
                <c:pt idx="39">
                  <c:v>12.05</c:v>
                </c:pt>
                <c:pt idx="40">
                  <c:v>13.11</c:v>
                </c:pt>
                <c:pt idx="41">
                  <c:v>13.25</c:v>
                </c:pt>
                <c:pt idx="42">
                  <c:v>13.13</c:v>
                </c:pt>
                <c:pt idx="43">
                  <c:v>12.62</c:v>
                </c:pt>
                <c:pt idx="44">
                  <c:v>12.28</c:v>
                </c:pt>
                <c:pt idx="45">
                  <c:v>12.03</c:v>
                </c:pt>
                <c:pt idx="46">
                  <c:v>12.85</c:v>
                </c:pt>
                <c:pt idx="47">
                  <c:v>13.11</c:v>
                </c:pt>
              </c:numCache>
            </c:numRef>
          </c:val>
          <c:smooth val="0"/>
          <c:extLst>
            <c:ext xmlns:c16="http://schemas.microsoft.com/office/drawing/2014/chart" uri="{C3380CC4-5D6E-409C-BE32-E72D297353CC}">
              <c16:uniqueId val="{0000000B-8AF0-47A7-995E-E6363E9EE49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30.771999999999998</c:v>
                </c:pt>
                <c:pt idx="1">
                  <c:v>31.314</c:v>
                </c:pt>
                <c:pt idx="2">
                  <c:v>31.495999999999999</c:v>
                </c:pt>
                <c:pt idx="3">
                  <c:v>30.75</c:v>
                </c:pt>
                <c:pt idx="4">
                  <c:v>29.948</c:v>
                </c:pt>
                <c:pt idx="5">
                  <c:v>31.192</c:v>
                </c:pt>
                <c:pt idx="6">
                  <c:v>30.35</c:v>
                </c:pt>
                <c:pt idx="7">
                  <c:v>30.071999999999999</c:v>
                </c:pt>
                <c:pt idx="8">
                  <c:v>30.42</c:v>
                </c:pt>
                <c:pt idx="9">
                  <c:v>30.702000000000002</c:v>
                </c:pt>
                <c:pt idx="10">
                  <c:v>30.286000000000001</c:v>
                </c:pt>
                <c:pt idx="11">
                  <c:v>30.276</c:v>
                </c:pt>
                <c:pt idx="12">
                  <c:v>30.356000000000002</c:v>
                </c:pt>
                <c:pt idx="13">
                  <c:v>29.835999999999999</c:v>
                </c:pt>
                <c:pt idx="14">
                  <c:v>29.22</c:v>
                </c:pt>
                <c:pt idx="15">
                  <c:v>28.995999999999999</c:v>
                </c:pt>
                <c:pt idx="16">
                  <c:v>28.808</c:v>
                </c:pt>
                <c:pt idx="17">
                  <c:v>28.844000000000001</c:v>
                </c:pt>
                <c:pt idx="18">
                  <c:v>29.372</c:v>
                </c:pt>
                <c:pt idx="19">
                  <c:v>28.792000000000002</c:v>
                </c:pt>
                <c:pt idx="20">
                  <c:v>27.876000000000001</c:v>
                </c:pt>
                <c:pt idx="21">
                  <c:v>27.734000000000002</c:v>
                </c:pt>
                <c:pt idx="22">
                  <c:v>28.033999999999999</c:v>
                </c:pt>
                <c:pt idx="23">
                  <c:v>27.544</c:v>
                </c:pt>
                <c:pt idx="24">
                  <c:v>27.82</c:v>
                </c:pt>
                <c:pt idx="25">
                  <c:v>28.274000000000001</c:v>
                </c:pt>
                <c:pt idx="26">
                  <c:v>27.87</c:v>
                </c:pt>
                <c:pt idx="27">
                  <c:v>27.841999999999999</c:v>
                </c:pt>
                <c:pt idx="28">
                  <c:v>27.533999999999999</c:v>
                </c:pt>
                <c:pt idx="29">
                  <c:v>27.27</c:v>
                </c:pt>
                <c:pt idx="30">
                  <c:v>27.366</c:v>
                </c:pt>
                <c:pt idx="31">
                  <c:v>27.481999999999999</c:v>
                </c:pt>
                <c:pt idx="32">
                  <c:v>27.782</c:v>
                </c:pt>
                <c:pt idx="33">
                  <c:v>28.335999999999999</c:v>
                </c:pt>
                <c:pt idx="34">
                  <c:v>29.46</c:v>
                </c:pt>
                <c:pt idx="35">
                  <c:v>29.507999999999999</c:v>
                </c:pt>
                <c:pt idx="36">
                  <c:v>29.454000000000001</c:v>
                </c:pt>
                <c:pt idx="37">
                  <c:v>29.652000000000001</c:v>
                </c:pt>
                <c:pt idx="38">
                  <c:v>29.765999999999998</c:v>
                </c:pt>
                <c:pt idx="39">
                  <c:v>29.06</c:v>
                </c:pt>
                <c:pt idx="40">
                  <c:v>29.69</c:v>
                </c:pt>
                <c:pt idx="41">
                  <c:v>30.152000000000001</c:v>
                </c:pt>
                <c:pt idx="42">
                  <c:v>30.344000000000001</c:v>
                </c:pt>
                <c:pt idx="43">
                  <c:v>31.097999999999999</c:v>
                </c:pt>
                <c:pt idx="44">
                  <c:v>31.058</c:v>
                </c:pt>
                <c:pt idx="45">
                  <c:v>31.097999999999999</c:v>
                </c:pt>
                <c:pt idx="46">
                  <c:v>30.835999999999999</c:v>
                </c:pt>
                <c:pt idx="47">
                  <c:v>30.271999999999998</c:v>
                </c:pt>
              </c:numCache>
            </c:numRef>
          </c:val>
          <c:smooth val="0"/>
          <c:extLst>
            <c:ext xmlns:c16="http://schemas.microsoft.com/office/drawing/2014/chart" uri="{C3380CC4-5D6E-409C-BE32-E72D297353CC}">
              <c16:uniqueId val="{0000000C-8AF0-47A7-995E-E6363E9EE49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AF0-47A7-995E-E6363E9EE49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AF0-47A7-995E-E6363E9EE49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51.741999999999997</c:v>
                </c:pt>
                <c:pt idx="1">
                  <c:v>51.813000000000002</c:v>
                </c:pt>
                <c:pt idx="2">
                  <c:v>51.84</c:v>
                </c:pt>
                <c:pt idx="3">
                  <c:v>51.484999999999999</c:v>
                </c:pt>
                <c:pt idx="4">
                  <c:v>51.271999999999998</c:v>
                </c:pt>
                <c:pt idx="5">
                  <c:v>52.011000000000003</c:v>
                </c:pt>
                <c:pt idx="6">
                  <c:v>52.125</c:v>
                </c:pt>
                <c:pt idx="7">
                  <c:v>52.13</c:v>
                </c:pt>
                <c:pt idx="8">
                  <c:v>52.216999999999999</c:v>
                </c:pt>
                <c:pt idx="9">
                  <c:v>51.677999999999997</c:v>
                </c:pt>
                <c:pt idx="10">
                  <c:v>52.186999999999998</c:v>
                </c:pt>
                <c:pt idx="11">
                  <c:v>52.097999999999999</c:v>
                </c:pt>
                <c:pt idx="12">
                  <c:v>51.545999999999999</c:v>
                </c:pt>
                <c:pt idx="13">
                  <c:v>51.773000000000003</c:v>
                </c:pt>
                <c:pt idx="14">
                  <c:v>52.314</c:v>
                </c:pt>
                <c:pt idx="15">
                  <c:v>51.938000000000002</c:v>
                </c:pt>
                <c:pt idx="16">
                  <c:v>52.115000000000002</c:v>
                </c:pt>
                <c:pt idx="17">
                  <c:v>52.033999999999999</c:v>
                </c:pt>
                <c:pt idx="18">
                  <c:v>51.86</c:v>
                </c:pt>
                <c:pt idx="19">
                  <c:v>51.905000000000001</c:v>
                </c:pt>
                <c:pt idx="20">
                  <c:v>51.835999999999999</c:v>
                </c:pt>
                <c:pt idx="21">
                  <c:v>51.738</c:v>
                </c:pt>
                <c:pt idx="22">
                  <c:v>51.756</c:v>
                </c:pt>
                <c:pt idx="23">
                  <c:v>51.844999999999999</c:v>
                </c:pt>
                <c:pt idx="24">
                  <c:v>51.67</c:v>
                </c:pt>
                <c:pt idx="25">
                  <c:v>52.171999999999997</c:v>
                </c:pt>
                <c:pt idx="26">
                  <c:v>51.683999999999997</c:v>
                </c:pt>
                <c:pt idx="27">
                  <c:v>51.506</c:v>
                </c:pt>
                <c:pt idx="28">
                  <c:v>51.274999999999999</c:v>
                </c:pt>
                <c:pt idx="29">
                  <c:v>51.325000000000003</c:v>
                </c:pt>
                <c:pt idx="30">
                  <c:v>51.841000000000001</c:v>
                </c:pt>
                <c:pt idx="31">
                  <c:v>51.634999999999998</c:v>
                </c:pt>
                <c:pt idx="32">
                  <c:v>51.406999999999996</c:v>
                </c:pt>
                <c:pt idx="33">
                  <c:v>51.213999999999999</c:v>
                </c:pt>
                <c:pt idx="34">
                  <c:v>51.438000000000002</c:v>
                </c:pt>
                <c:pt idx="35">
                  <c:v>51.457999999999998</c:v>
                </c:pt>
                <c:pt idx="36">
                  <c:v>52.518999999999998</c:v>
                </c:pt>
                <c:pt idx="37">
                  <c:v>52.61</c:v>
                </c:pt>
                <c:pt idx="38">
                  <c:v>52.444000000000003</c:v>
                </c:pt>
                <c:pt idx="39">
                  <c:v>52.262</c:v>
                </c:pt>
                <c:pt idx="40">
                  <c:v>52.314</c:v>
                </c:pt>
                <c:pt idx="41">
                  <c:v>52.281999999999996</c:v>
                </c:pt>
                <c:pt idx="42">
                  <c:v>52.255000000000003</c:v>
                </c:pt>
                <c:pt idx="43">
                  <c:v>52.058</c:v>
                </c:pt>
                <c:pt idx="44">
                  <c:v>51.94</c:v>
                </c:pt>
                <c:pt idx="45">
                  <c:v>52.311</c:v>
                </c:pt>
                <c:pt idx="46">
                  <c:v>52.412999999999997</c:v>
                </c:pt>
                <c:pt idx="47">
                  <c:v>52.308999999999997</c:v>
                </c:pt>
              </c:numCache>
            </c:numRef>
          </c:val>
          <c:smooth val="0"/>
          <c:extLst>
            <c:ext xmlns:c16="http://schemas.microsoft.com/office/drawing/2014/chart" uri="{C3380CC4-5D6E-409C-BE32-E72D297353CC}">
              <c16:uniqueId val="{0000000F-8AF0-47A7-995E-E6363E9EE49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AF0-47A7-995E-E6363E9EE49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40.520200000000003</c:v>
                </c:pt>
                <c:pt idx="1">
                  <c:v>19.2517</c:v>
                </c:pt>
                <c:pt idx="2">
                  <c:v>18.966100000000001</c:v>
                </c:pt>
                <c:pt idx="3">
                  <c:v>18.602799999999998</c:v>
                </c:pt>
                <c:pt idx="4">
                  <c:v>17.287199999999999</c:v>
                </c:pt>
                <c:pt idx="5">
                  <c:v>16.4129</c:v>
                </c:pt>
                <c:pt idx="6">
                  <c:v>15.747400000000001</c:v>
                </c:pt>
                <c:pt idx="7">
                  <c:v>17.8857</c:v>
                </c:pt>
                <c:pt idx="8">
                  <c:v>41.716299999999997</c:v>
                </c:pt>
                <c:pt idx="9">
                  <c:v>45.534199999999998</c:v>
                </c:pt>
                <c:pt idx="10">
                  <c:v>40.662700000000001</c:v>
                </c:pt>
                <c:pt idx="11">
                  <c:v>38.776699999999998</c:v>
                </c:pt>
                <c:pt idx="12">
                  <c:v>39.2742</c:v>
                </c:pt>
                <c:pt idx="13">
                  <c:v>25.055</c:v>
                </c:pt>
                <c:pt idx="14">
                  <c:v>38.36</c:v>
                </c:pt>
                <c:pt idx="15">
                  <c:v>36.317900000000002</c:v>
                </c:pt>
                <c:pt idx="16">
                  <c:v>33.2789</c:v>
                </c:pt>
                <c:pt idx="17">
                  <c:v>20.425799999999999</c:v>
                </c:pt>
                <c:pt idx="18">
                  <c:v>37.251100000000001</c:v>
                </c:pt>
                <c:pt idx="19">
                  <c:v>12.8948</c:v>
                </c:pt>
                <c:pt idx="20">
                  <c:v>12.793799999999999</c:v>
                </c:pt>
                <c:pt idx="21">
                  <c:v>16.822900000000001</c:v>
                </c:pt>
                <c:pt idx="22">
                  <c:v>34.897199999999998</c:v>
                </c:pt>
                <c:pt idx="23">
                  <c:v>42.658499999999997</c:v>
                </c:pt>
                <c:pt idx="24">
                  <c:v>37.036099999999998</c:v>
                </c:pt>
                <c:pt idx="25">
                  <c:v>40.709000000000003</c:v>
                </c:pt>
                <c:pt idx="26">
                  <c:v>35.277999999999999</c:v>
                </c:pt>
                <c:pt idx="27">
                  <c:v>40.551400000000001</c:v>
                </c:pt>
                <c:pt idx="28">
                  <c:v>35.889299999999999</c:v>
                </c:pt>
                <c:pt idx="29">
                  <c:v>23.094899999999999</c:v>
                </c:pt>
                <c:pt idx="30">
                  <c:v>38.288400000000003</c:v>
                </c:pt>
                <c:pt idx="31">
                  <c:v>39.825200000000002</c:v>
                </c:pt>
                <c:pt idx="32">
                  <c:v>41.339599999999997</c:v>
                </c:pt>
                <c:pt idx="33">
                  <c:v>37.663200000000003</c:v>
                </c:pt>
                <c:pt idx="34">
                  <c:v>35.076700000000002</c:v>
                </c:pt>
                <c:pt idx="35">
                  <c:v>38.993000000000002</c:v>
                </c:pt>
                <c:pt idx="36">
                  <c:v>13.404299999999999</c:v>
                </c:pt>
                <c:pt idx="37">
                  <c:v>9.7532999999999994</c:v>
                </c:pt>
                <c:pt idx="38">
                  <c:v>9.4271999999999991</c:v>
                </c:pt>
                <c:pt idx="39">
                  <c:v>11.2986</c:v>
                </c:pt>
                <c:pt idx="40">
                  <c:v>14.5344</c:v>
                </c:pt>
                <c:pt idx="41">
                  <c:v>14.1</c:v>
                </c:pt>
                <c:pt idx="42">
                  <c:v>11.4801</c:v>
                </c:pt>
                <c:pt idx="43">
                  <c:v>11.006600000000001</c:v>
                </c:pt>
                <c:pt idx="44">
                  <c:v>13.4298</c:v>
                </c:pt>
                <c:pt idx="45">
                  <c:v>13.2614</c:v>
                </c:pt>
                <c:pt idx="46">
                  <c:v>11.716100000000001</c:v>
                </c:pt>
                <c:pt idx="47">
                  <c:v>43.213200000000001</c:v>
                </c:pt>
              </c:numCache>
            </c:numRef>
          </c:val>
          <c:smooth val="0"/>
          <c:extLst>
            <c:ext xmlns:c16="http://schemas.microsoft.com/office/drawing/2014/chart" uri="{C3380CC4-5D6E-409C-BE32-E72D297353CC}">
              <c16:uniqueId val="{00000011-8AF0-47A7-995E-E6363E9EE49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AF0-47A7-995E-E6363E9EE49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10</c:v>
                </c:pt>
                <c:pt idx="2">
                  <c:v>9.9</c:v>
                </c:pt>
                <c:pt idx="3">
                  <c:v>9.8000000000000007</c:v>
                </c:pt>
                <c:pt idx="4">
                  <c:v>9.5</c:v>
                </c:pt>
                <c:pt idx="5">
                  <c:v>9.3000000000000007</c:v>
                </c:pt>
                <c:pt idx="6">
                  <c:v>9.3000000000000007</c:v>
                </c:pt>
                <c:pt idx="7">
                  <c:v>9.1999999999999993</c:v>
                </c:pt>
                <c:pt idx="8">
                  <c:v>9.3000000000000007</c:v>
                </c:pt>
                <c:pt idx="9">
                  <c:v>9.5</c:v>
                </c:pt>
                <c:pt idx="10">
                  <c:v>9.5</c:v>
                </c:pt>
                <c:pt idx="11">
                  <c:v>9.6</c:v>
                </c:pt>
                <c:pt idx="12">
                  <c:v>9.4</c:v>
                </c:pt>
                <c:pt idx="13">
                  <c:v>8.9</c:v>
                </c:pt>
                <c:pt idx="14">
                  <c:v>9.1999999999999993</c:v>
                </c:pt>
                <c:pt idx="15">
                  <c:v>8.8000000000000007</c:v>
                </c:pt>
                <c:pt idx="16">
                  <c:v>8.9</c:v>
                </c:pt>
                <c:pt idx="17">
                  <c:v>9</c:v>
                </c:pt>
                <c:pt idx="18">
                  <c:v>8.9</c:v>
                </c:pt>
                <c:pt idx="19">
                  <c:v>9.1999999999999993</c:v>
                </c:pt>
                <c:pt idx="20">
                  <c:v>9.6</c:v>
                </c:pt>
                <c:pt idx="21">
                  <c:v>9.8000000000000007</c:v>
                </c:pt>
                <c:pt idx="22">
                  <c:v>9.6</c:v>
                </c:pt>
                <c:pt idx="23">
                  <c:v>9.5</c:v>
                </c:pt>
                <c:pt idx="24">
                  <c:v>9.4</c:v>
                </c:pt>
                <c:pt idx="25">
                  <c:v>9.5</c:v>
                </c:pt>
                <c:pt idx="26">
                  <c:v>9.1999999999999993</c:v>
                </c:pt>
                <c:pt idx="27">
                  <c:v>8.9</c:v>
                </c:pt>
                <c:pt idx="28">
                  <c:v>8.4</c:v>
                </c:pt>
                <c:pt idx="29">
                  <c:v>8.1</c:v>
                </c:pt>
                <c:pt idx="30">
                  <c:v>8.4</c:v>
                </c:pt>
                <c:pt idx="31">
                  <c:v>8.6</c:v>
                </c:pt>
                <c:pt idx="32">
                  <c:v>8.6</c:v>
                </c:pt>
                <c:pt idx="33">
                  <c:v>8.9</c:v>
                </c:pt>
                <c:pt idx="34">
                  <c:v>9.1999999999999993</c:v>
                </c:pt>
                <c:pt idx="35">
                  <c:v>9</c:v>
                </c:pt>
                <c:pt idx="36">
                  <c:v>7.5</c:v>
                </c:pt>
                <c:pt idx="37">
                  <c:v>5</c:v>
                </c:pt>
                <c:pt idx="38">
                  <c:v>4.8</c:v>
                </c:pt>
                <c:pt idx="39">
                  <c:v>4.5999999999999996</c:v>
                </c:pt>
                <c:pt idx="40">
                  <c:v>4.4000000000000004</c:v>
                </c:pt>
                <c:pt idx="41">
                  <c:v>4.3</c:v>
                </c:pt>
                <c:pt idx="42">
                  <c:v>4.3</c:v>
                </c:pt>
                <c:pt idx="43">
                  <c:v>4.2</c:v>
                </c:pt>
                <c:pt idx="44">
                  <c:v>4.2</c:v>
                </c:pt>
                <c:pt idx="45">
                  <c:v>3.8</c:v>
                </c:pt>
                <c:pt idx="46">
                  <c:v>3.7</c:v>
                </c:pt>
                <c:pt idx="47">
                  <c:v>3.6</c:v>
                </c:pt>
              </c:numCache>
            </c:numRef>
          </c:val>
          <c:smooth val="0"/>
          <c:extLst>
            <c:ext xmlns:c16="http://schemas.microsoft.com/office/drawing/2014/chart" uri="{C3380CC4-5D6E-409C-BE32-E72D297353CC}">
              <c16:uniqueId val="{00000013-8AF0-47A7-995E-E6363E9EE49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AF0-47A7-995E-E6363E9EE4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78.599609999999998</c:v>
                </c:pt>
                <c:pt idx="1">
                  <c:v>144.21888999999999</c:v>
                </c:pt>
                <c:pt idx="2">
                  <c:v>139.86843999999999</c:v>
                </c:pt>
                <c:pt idx="3">
                  <c:v>114.40917</c:v>
                </c:pt>
                <c:pt idx="4">
                  <c:v>87.858850000000004</c:v>
                </c:pt>
                <c:pt idx="5">
                  <c:v>156.66775000000001</c:v>
                </c:pt>
                <c:pt idx="6">
                  <c:v>139.26458</c:v>
                </c:pt>
                <c:pt idx="7">
                  <c:v>134.16588999999999</c:v>
                </c:pt>
                <c:pt idx="8">
                  <c:v>109.78352</c:v>
                </c:pt>
                <c:pt idx="9">
                  <c:v>105.46195</c:v>
                </c:pt>
                <c:pt idx="10">
                  <c:v>146.92889</c:v>
                </c:pt>
                <c:pt idx="11">
                  <c:v>137.53291999999999</c:v>
                </c:pt>
                <c:pt idx="12">
                  <c:v>89.768929999999997</c:v>
                </c:pt>
                <c:pt idx="13">
                  <c:v>122.22933999999999</c:v>
                </c:pt>
                <c:pt idx="14">
                  <c:v>146.80506</c:v>
                </c:pt>
                <c:pt idx="15">
                  <c:v>66.274659999999997</c:v>
                </c:pt>
                <c:pt idx="16">
                  <c:v>127.94914</c:v>
                </c:pt>
                <c:pt idx="17">
                  <c:v>124.6735</c:v>
                </c:pt>
                <c:pt idx="18">
                  <c:v>119.17059</c:v>
                </c:pt>
                <c:pt idx="19">
                  <c:v>93.052729999999997</c:v>
                </c:pt>
                <c:pt idx="20">
                  <c:v>92.888310000000004</c:v>
                </c:pt>
                <c:pt idx="21">
                  <c:v>142.89533</c:v>
                </c:pt>
                <c:pt idx="22">
                  <c:v>127.68057</c:v>
                </c:pt>
                <c:pt idx="23">
                  <c:v>116.32937</c:v>
                </c:pt>
                <c:pt idx="24">
                  <c:v>97.707729999999998</c:v>
                </c:pt>
                <c:pt idx="25">
                  <c:v>134.47761</c:v>
                </c:pt>
                <c:pt idx="26">
                  <c:v>34.661360000000002</c:v>
                </c:pt>
                <c:pt idx="27">
                  <c:v>138.93895000000001</c:v>
                </c:pt>
                <c:pt idx="28">
                  <c:v>125.07998000000001</c:v>
                </c:pt>
                <c:pt idx="29">
                  <c:v>101.10347</c:v>
                </c:pt>
                <c:pt idx="30">
                  <c:v>121.82724</c:v>
                </c:pt>
                <c:pt idx="31">
                  <c:v>132.08949999999999</c:v>
                </c:pt>
                <c:pt idx="32">
                  <c:v>116.27185</c:v>
                </c:pt>
                <c:pt idx="33">
                  <c:v>50.275709999999997</c:v>
                </c:pt>
                <c:pt idx="34">
                  <c:v>44.997880000000002</c:v>
                </c:pt>
                <c:pt idx="35">
                  <c:v>38.463209999999997</c:v>
                </c:pt>
                <c:pt idx="36">
                  <c:v>40.574159999999999</c:v>
                </c:pt>
                <c:pt idx="37">
                  <c:v>34.717489999999998</c:v>
                </c:pt>
                <c:pt idx="38">
                  <c:v>38.894930000000002</c:v>
                </c:pt>
                <c:pt idx="39">
                  <c:v>36.295909999999999</c:v>
                </c:pt>
                <c:pt idx="40">
                  <c:v>35.626950000000001</c:v>
                </c:pt>
                <c:pt idx="41">
                  <c:v>33.750900000000001</c:v>
                </c:pt>
                <c:pt idx="42">
                  <c:v>34.369549999999997</c:v>
                </c:pt>
                <c:pt idx="43">
                  <c:v>34.917209999999997</c:v>
                </c:pt>
                <c:pt idx="44">
                  <c:v>37.344430000000003</c:v>
                </c:pt>
                <c:pt idx="45">
                  <c:v>139.09141</c:v>
                </c:pt>
                <c:pt idx="46">
                  <c:v>117.09963999999999</c:v>
                </c:pt>
                <c:pt idx="47">
                  <c:v>81.095590000000001</c:v>
                </c:pt>
              </c:numCache>
            </c:numRef>
          </c:val>
          <c:smooth val="0"/>
          <c:extLst>
            <c:ext xmlns:c16="http://schemas.microsoft.com/office/drawing/2014/chart" uri="{C3380CC4-5D6E-409C-BE32-E72D297353CC}">
              <c16:uniqueId val="{00000000-8FB0-4C7C-870F-726078FFA25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FB0-4C7C-870F-726078FFA25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9.6256500000000003</c:v>
                </c:pt>
                <c:pt idx="1">
                  <c:v>9.7528199999999998</c:v>
                </c:pt>
                <c:pt idx="2">
                  <c:v>9.5445799999999998</c:v>
                </c:pt>
                <c:pt idx="3">
                  <c:v>9.4378700000000002</c:v>
                </c:pt>
                <c:pt idx="4">
                  <c:v>9.5182300000000009</c:v>
                </c:pt>
                <c:pt idx="5">
                  <c:v>9.5462299999999995</c:v>
                </c:pt>
                <c:pt idx="6">
                  <c:v>9.4022799999999993</c:v>
                </c:pt>
                <c:pt idx="7">
                  <c:v>9.4593500000000006</c:v>
                </c:pt>
                <c:pt idx="8">
                  <c:v>9.4888300000000001</c:v>
                </c:pt>
                <c:pt idx="9">
                  <c:v>9.4333899999999993</c:v>
                </c:pt>
                <c:pt idx="10">
                  <c:v>9.6747599999999991</c:v>
                </c:pt>
                <c:pt idx="11">
                  <c:v>9.8954299999999993</c:v>
                </c:pt>
                <c:pt idx="12">
                  <c:v>9.8434100000000004</c:v>
                </c:pt>
                <c:pt idx="13">
                  <c:v>9.8168699999999998</c:v>
                </c:pt>
                <c:pt idx="14">
                  <c:v>9.6014999999999997</c:v>
                </c:pt>
                <c:pt idx="15">
                  <c:v>10.00296</c:v>
                </c:pt>
                <c:pt idx="16">
                  <c:v>10.215909999999999</c:v>
                </c:pt>
                <c:pt idx="17">
                  <c:v>10.238049999999999</c:v>
                </c:pt>
                <c:pt idx="18">
                  <c:v>10.26676</c:v>
                </c:pt>
                <c:pt idx="19">
                  <c:v>10.48447</c:v>
                </c:pt>
                <c:pt idx="20">
                  <c:v>10.295170000000001</c:v>
                </c:pt>
                <c:pt idx="21">
                  <c:v>10.262589999999999</c:v>
                </c:pt>
                <c:pt idx="22">
                  <c:v>10.03762</c:v>
                </c:pt>
                <c:pt idx="23">
                  <c:v>10.001580000000001</c:v>
                </c:pt>
                <c:pt idx="24">
                  <c:v>10.04501</c:v>
                </c:pt>
                <c:pt idx="25">
                  <c:v>10.25802</c:v>
                </c:pt>
                <c:pt idx="26">
                  <c:v>10.373279999999999</c:v>
                </c:pt>
                <c:pt idx="27">
                  <c:v>10.495570000000001</c:v>
                </c:pt>
                <c:pt idx="28">
                  <c:v>10.511279999999999</c:v>
                </c:pt>
                <c:pt idx="29">
                  <c:v>10.38264</c:v>
                </c:pt>
                <c:pt idx="30">
                  <c:v>10.21672</c:v>
                </c:pt>
                <c:pt idx="31">
                  <c:v>10.411820000000001</c:v>
                </c:pt>
                <c:pt idx="32">
                  <c:v>10.37139</c:v>
                </c:pt>
                <c:pt idx="33">
                  <c:v>10.42681</c:v>
                </c:pt>
                <c:pt idx="34">
                  <c:v>9.6833100000000005</c:v>
                </c:pt>
                <c:pt idx="35">
                  <c:v>8.5646599999999999</c:v>
                </c:pt>
                <c:pt idx="36">
                  <c:v>6.4958799999999997</c:v>
                </c:pt>
                <c:pt idx="37">
                  <c:v>6.0771899999999999</c:v>
                </c:pt>
                <c:pt idx="38">
                  <c:v>6.1238999999999999</c:v>
                </c:pt>
                <c:pt idx="39">
                  <c:v>6.2558600000000002</c:v>
                </c:pt>
                <c:pt idx="40">
                  <c:v>6.4947100000000004</c:v>
                </c:pt>
                <c:pt idx="41">
                  <c:v>6.8638399999999997</c:v>
                </c:pt>
                <c:pt idx="42">
                  <c:v>9.4507200000000005</c:v>
                </c:pt>
                <c:pt idx="43">
                  <c:v>10.64223</c:v>
                </c:pt>
                <c:pt idx="44">
                  <c:v>10.307510000000001</c:v>
                </c:pt>
                <c:pt idx="45">
                  <c:v>9.9714799999999997</c:v>
                </c:pt>
                <c:pt idx="46">
                  <c:v>9.7956800000000008</c:v>
                </c:pt>
                <c:pt idx="47">
                  <c:v>9.8034999999999997</c:v>
                </c:pt>
              </c:numCache>
            </c:numRef>
          </c:val>
          <c:smooth val="0"/>
          <c:extLst>
            <c:ext xmlns:c16="http://schemas.microsoft.com/office/drawing/2014/chart" uri="{C3380CC4-5D6E-409C-BE32-E72D297353CC}">
              <c16:uniqueId val="{00000002-8FB0-4C7C-870F-726078FFA25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FB0-4C7C-870F-726078FFA25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FB0-4C7C-870F-726078FFA25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13.68</c:v>
                </c:pt>
                <c:pt idx="1">
                  <c:v>14.88</c:v>
                </c:pt>
                <c:pt idx="2">
                  <c:v>15.61</c:v>
                </c:pt>
                <c:pt idx="3">
                  <c:v>15.35</c:v>
                </c:pt>
                <c:pt idx="4">
                  <c:v>15</c:v>
                </c:pt>
                <c:pt idx="5">
                  <c:v>14.5</c:v>
                </c:pt>
                <c:pt idx="6">
                  <c:v>14.31</c:v>
                </c:pt>
                <c:pt idx="7">
                  <c:v>14.41</c:v>
                </c:pt>
                <c:pt idx="8">
                  <c:v>14.12</c:v>
                </c:pt>
                <c:pt idx="9">
                  <c:v>14.16</c:v>
                </c:pt>
                <c:pt idx="10">
                  <c:v>14.18</c:v>
                </c:pt>
                <c:pt idx="11">
                  <c:v>14.68</c:v>
                </c:pt>
                <c:pt idx="12">
                  <c:v>14.87</c:v>
                </c:pt>
                <c:pt idx="13">
                  <c:v>14.4</c:v>
                </c:pt>
                <c:pt idx="14">
                  <c:v>14.06</c:v>
                </c:pt>
                <c:pt idx="15">
                  <c:v>13.57</c:v>
                </c:pt>
                <c:pt idx="16">
                  <c:v>13.89</c:v>
                </c:pt>
                <c:pt idx="17">
                  <c:v>14.16</c:v>
                </c:pt>
                <c:pt idx="18">
                  <c:v>15.23</c:v>
                </c:pt>
                <c:pt idx="19">
                  <c:v>15.29</c:v>
                </c:pt>
                <c:pt idx="20">
                  <c:v>14.88</c:v>
                </c:pt>
                <c:pt idx="21">
                  <c:v>14.5</c:v>
                </c:pt>
                <c:pt idx="22">
                  <c:v>13.52</c:v>
                </c:pt>
                <c:pt idx="23">
                  <c:v>14.08</c:v>
                </c:pt>
                <c:pt idx="24">
                  <c:v>15.67</c:v>
                </c:pt>
                <c:pt idx="25">
                  <c:v>15.97</c:v>
                </c:pt>
                <c:pt idx="26">
                  <c:v>15.89</c:v>
                </c:pt>
                <c:pt idx="27">
                  <c:v>15.76</c:v>
                </c:pt>
                <c:pt idx="28">
                  <c:v>15.41</c:v>
                </c:pt>
                <c:pt idx="29">
                  <c:v>14.58</c:v>
                </c:pt>
                <c:pt idx="30">
                  <c:v>12.53</c:v>
                </c:pt>
                <c:pt idx="31">
                  <c:v>12.11</c:v>
                </c:pt>
                <c:pt idx="32">
                  <c:v>11.99</c:v>
                </c:pt>
                <c:pt idx="33">
                  <c:v>12.51</c:v>
                </c:pt>
                <c:pt idx="34">
                  <c:v>14.19</c:v>
                </c:pt>
                <c:pt idx="35">
                  <c:v>14.99</c:v>
                </c:pt>
                <c:pt idx="36">
                  <c:v>15.04</c:v>
                </c:pt>
                <c:pt idx="37">
                  <c:v>15.3</c:v>
                </c:pt>
                <c:pt idx="38">
                  <c:v>15.35</c:v>
                </c:pt>
                <c:pt idx="39">
                  <c:v>15.67</c:v>
                </c:pt>
                <c:pt idx="40">
                  <c:v>15.81</c:v>
                </c:pt>
                <c:pt idx="41">
                  <c:v>15.97</c:v>
                </c:pt>
                <c:pt idx="42">
                  <c:v>15.77</c:v>
                </c:pt>
                <c:pt idx="43">
                  <c:v>15.39</c:v>
                </c:pt>
                <c:pt idx="44">
                  <c:v>15.19</c:v>
                </c:pt>
                <c:pt idx="45">
                  <c:v>14.93</c:v>
                </c:pt>
                <c:pt idx="46">
                  <c:v>13.83</c:v>
                </c:pt>
                <c:pt idx="47">
                  <c:v>13.33</c:v>
                </c:pt>
              </c:numCache>
            </c:numRef>
          </c:val>
          <c:smooth val="0"/>
          <c:extLst>
            <c:ext xmlns:c16="http://schemas.microsoft.com/office/drawing/2014/chart" uri="{C3380CC4-5D6E-409C-BE32-E72D297353CC}">
              <c16:uniqueId val="{00000005-8FB0-4C7C-870F-726078FFA25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FB0-4C7C-870F-726078FFA25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FB0-4C7C-870F-726078FFA25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5.4</c:v>
                </c:pt>
                <c:pt idx="2">
                  <c:v>6.6</c:v>
                </c:pt>
                <c:pt idx="3">
                  <c:v>2.5</c:v>
                </c:pt>
                <c:pt idx="4">
                  <c:v>2.1</c:v>
                </c:pt>
                <c:pt idx="5">
                  <c:v>2.8</c:v>
                </c:pt>
                <c:pt idx="6">
                  <c:v>5</c:v>
                </c:pt>
                <c:pt idx="7">
                  <c:v>4</c:v>
                </c:pt>
                <c:pt idx="8">
                  <c:v>4.5999999999999996</c:v>
                </c:pt>
                <c:pt idx="9">
                  <c:v>3</c:v>
                </c:pt>
                <c:pt idx="10">
                  <c:v>2</c:v>
                </c:pt>
                <c:pt idx="11">
                  <c:v>1.7</c:v>
                </c:pt>
                <c:pt idx="12">
                  <c:v>2.1</c:v>
                </c:pt>
                <c:pt idx="13">
                  <c:v>2.9</c:v>
                </c:pt>
                <c:pt idx="14">
                  <c:v>3.9</c:v>
                </c:pt>
                <c:pt idx="15">
                  <c:v>2.9</c:v>
                </c:pt>
                <c:pt idx="16">
                  <c:v>3.4</c:v>
                </c:pt>
                <c:pt idx="17">
                  <c:v>2.1</c:v>
                </c:pt>
                <c:pt idx="18">
                  <c:v>2.7</c:v>
                </c:pt>
                <c:pt idx="19">
                  <c:v>3.8</c:v>
                </c:pt>
                <c:pt idx="20">
                  <c:v>3.8</c:v>
                </c:pt>
                <c:pt idx="21">
                  <c:v>3.5</c:v>
                </c:pt>
                <c:pt idx="22">
                  <c:v>3.5</c:v>
                </c:pt>
                <c:pt idx="23">
                  <c:v>2.7</c:v>
                </c:pt>
                <c:pt idx="24">
                  <c:v>2.8</c:v>
                </c:pt>
                <c:pt idx="25">
                  <c:v>4.0999999999999996</c:v>
                </c:pt>
                <c:pt idx="26">
                  <c:v>2.7</c:v>
                </c:pt>
                <c:pt idx="27">
                  <c:v>3.1</c:v>
                </c:pt>
                <c:pt idx="28">
                  <c:v>3.3</c:v>
                </c:pt>
                <c:pt idx="29">
                  <c:v>1.7</c:v>
                </c:pt>
                <c:pt idx="30">
                  <c:v>1.8</c:v>
                </c:pt>
                <c:pt idx="31">
                  <c:v>1.4</c:v>
                </c:pt>
                <c:pt idx="32">
                  <c:v>1.1000000000000001</c:v>
                </c:pt>
                <c:pt idx="33">
                  <c:v>0.9</c:v>
                </c:pt>
                <c:pt idx="34">
                  <c:v>0.9</c:v>
                </c:pt>
                <c:pt idx="35">
                  <c:v>0.9</c:v>
                </c:pt>
                <c:pt idx="36">
                  <c:v>0.8</c:v>
                </c:pt>
                <c:pt idx="37">
                  <c:v>0.8</c:v>
                </c:pt>
                <c:pt idx="38">
                  <c:v>0.8</c:v>
                </c:pt>
                <c:pt idx="39">
                  <c:v>0.7</c:v>
                </c:pt>
                <c:pt idx="40">
                  <c:v>0.7</c:v>
                </c:pt>
                <c:pt idx="41">
                  <c:v>0.8</c:v>
                </c:pt>
                <c:pt idx="42">
                  <c:v>2.7</c:v>
                </c:pt>
                <c:pt idx="43">
                  <c:v>3.2</c:v>
                </c:pt>
                <c:pt idx="44">
                  <c:v>4.3</c:v>
                </c:pt>
                <c:pt idx="45">
                  <c:v>5.5</c:v>
                </c:pt>
                <c:pt idx="46">
                  <c:v>4.4000000000000004</c:v>
                </c:pt>
                <c:pt idx="47">
                  <c:v>3.5</c:v>
                </c:pt>
              </c:numCache>
            </c:numRef>
          </c:val>
          <c:smooth val="0"/>
          <c:extLst>
            <c:ext xmlns:c16="http://schemas.microsoft.com/office/drawing/2014/chart" uri="{C3380CC4-5D6E-409C-BE32-E72D297353CC}">
              <c16:uniqueId val="{00000008-8FB0-4C7C-870F-726078FFA25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FB0-4C7C-870F-726078FFA25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3.9175</c:v>
                </c:pt>
                <c:pt idx="1">
                  <c:v>7.2057000000000002</c:v>
                </c:pt>
                <c:pt idx="2">
                  <c:v>5.5716999999999999</c:v>
                </c:pt>
                <c:pt idx="3">
                  <c:v>7.8559999999999999</c:v>
                </c:pt>
                <c:pt idx="4">
                  <c:v>7.9225000000000003</c:v>
                </c:pt>
                <c:pt idx="5">
                  <c:v>7.8528000000000002</c:v>
                </c:pt>
                <c:pt idx="6">
                  <c:v>4.5591999999999997</c:v>
                </c:pt>
                <c:pt idx="7">
                  <c:v>7.9641000000000002</c:v>
                </c:pt>
                <c:pt idx="8">
                  <c:v>4.8689</c:v>
                </c:pt>
                <c:pt idx="9">
                  <c:v>3.1320000000000001</c:v>
                </c:pt>
                <c:pt idx="10">
                  <c:v>7.0697999999999999</c:v>
                </c:pt>
                <c:pt idx="11">
                  <c:v>6.0495999999999999</c:v>
                </c:pt>
                <c:pt idx="12">
                  <c:v>7.0743</c:v>
                </c:pt>
                <c:pt idx="13">
                  <c:v>3.4144000000000001</c:v>
                </c:pt>
                <c:pt idx="14">
                  <c:v>3.9697</c:v>
                </c:pt>
                <c:pt idx="15">
                  <c:v>6.6153000000000004</c:v>
                </c:pt>
                <c:pt idx="16">
                  <c:v>9.2209000000000003</c:v>
                </c:pt>
                <c:pt idx="17">
                  <c:v>4.8506999999999998</c:v>
                </c:pt>
                <c:pt idx="18">
                  <c:v>9.5808999999999997</c:v>
                </c:pt>
                <c:pt idx="19">
                  <c:v>9.1997999999999998</c:v>
                </c:pt>
                <c:pt idx="20">
                  <c:v>6.6082999999999998</c:v>
                </c:pt>
                <c:pt idx="21">
                  <c:v>5.9480000000000004</c:v>
                </c:pt>
                <c:pt idx="22">
                  <c:v>6.5190999999999999</c:v>
                </c:pt>
                <c:pt idx="23">
                  <c:v>6.976</c:v>
                </c:pt>
                <c:pt idx="24">
                  <c:v>7.5365000000000002</c:v>
                </c:pt>
                <c:pt idx="25">
                  <c:v>6.0252999999999997</c:v>
                </c:pt>
                <c:pt idx="26">
                  <c:v>3.0847000000000002</c:v>
                </c:pt>
                <c:pt idx="27">
                  <c:v>6.7538</c:v>
                </c:pt>
                <c:pt idx="28">
                  <c:v>2.9155000000000002</c:v>
                </c:pt>
                <c:pt idx="29">
                  <c:v>2.5421999999999998</c:v>
                </c:pt>
                <c:pt idx="30">
                  <c:v>1.5471999999999999</c:v>
                </c:pt>
                <c:pt idx="31">
                  <c:v>1.5627</c:v>
                </c:pt>
                <c:pt idx="32">
                  <c:v>1.3225</c:v>
                </c:pt>
                <c:pt idx="33">
                  <c:v>1.3250999999999999</c:v>
                </c:pt>
                <c:pt idx="34">
                  <c:v>1.3022</c:v>
                </c:pt>
                <c:pt idx="35">
                  <c:v>1.3142</c:v>
                </c:pt>
                <c:pt idx="36">
                  <c:v>1.3193999999999999</c:v>
                </c:pt>
                <c:pt idx="37">
                  <c:v>1.2950999999999999</c:v>
                </c:pt>
                <c:pt idx="38">
                  <c:v>1.0864</c:v>
                </c:pt>
                <c:pt idx="39">
                  <c:v>1.0431999999999999</c:v>
                </c:pt>
                <c:pt idx="40">
                  <c:v>1.0738000000000001</c:v>
                </c:pt>
                <c:pt idx="41">
                  <c:v>1.3083</c:v>
                </c:pt>
                <c:pt idx="42">
                  <c:v>1.2676000000000001</c:v>
                </c:pt>
                <c:pt idx="43">
                  <c:v>1.4934000000000001</c:v>
                </c:pt>
                <c:pt idx="44">
                  <c:v>1.4074</c:v>
                </c:pt>
                <c:pt idx="45">
                  <c:v>1.333</c:v>
                </c:pt>
                <c:pt idx="46">
                  <c:v>2.6762999999999999</c:v>
                </c:pt>
                <c:pt idx="47">
                  <c:v>3.4784999999999999</c:v>
                </c:pt>
              </c:numCache>
            </c:numRef>
          </c:val>
          <c:smooth val="0"/>
          <c:extLst>
            <c:ext xmlns:c16="http://schemas.microsoft.com/office/drawing/2014/chart" uri="{C3380CC4-5D6E-409C-BE32-E72D297353CC}">
              <c16:uniqueId val="{0000000A-8FB0-4C7C-870F-726078FFA25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FB0-4C7C-870F-726078FFA25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FB0-4C7C-870F-726078FFA25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FB0-4C7C-870F-726078FFA25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1.2470000000000001</c:v>
                </c:pt>
                <c:pt idx="1">
                  <c:v>1.1135999999999999</c:v>
                </c:pt>
                <c:pt idx="2">
                  <c:v>1.0636000000000001</c:v>
                </c:pt>
                <c:pt idx="3">
                  <c:v>1.0407999999999999</c:v>
                </c:pt>
                <c:pt idx="4">
                  <c:v>1.0306999999999999</c:v>
                </c:pt>
                <c:pt idx="5">
                  <c:v>1.0043</c:v>
                </c:pt>
                <c:pt idx="6">
                  <c:v>0.98860000000000003</c:v>
                </c:pt>
                <c:pt idx="7">
                  <c:v>0.97340000000000004</c:v>
                </c:pt>
                <c:pt idx="8">
                  <c:v>0.95530000000000004</c:v>
                </c:pt>
                <c:pt idx="9">
                  <c:v>0.95620000000000005</c:v>
                </c:pt>
                <c:pt idx="10">
                  <c:v>0.96730000000000005</c:v>
                </c:pt>
                <c:pt idx="11">
                  <c:v>0.97640000000000005</c:v>
                </c:pt>
                <c:pt idx="12">
                  <c:v>1.1953</c:v>
                </c:pt>
                <c:pt idx="13">
                  <c:v>1.2034</c:v>
                </c:pt>
                <c:pt idx="14">
                  <c:v>1.2359</c:v>
                </c:pt>
                <c:pt idx="15">
                  <c:v>1.4514</c:v>
                </c:pt>
                <c:pt idx="16">
                  <c:v>1.8141</c:v>
                </c:pt>
                <c:pt idx="17">
                  <c:v>1.9867999999999999</c:v>
                </c:pt>
                <c:pt idx="18">
                  <c:v>2.1747999999999998</c:v>
                </c:pt>
                <c:pt idx="19">
                  <c:v>2.3700999999999999</c:v>
                </c:pt>
                <c:pt idx="20">
                  <c:v>2.8765000000000001</c:v>
                </c:pt>
                <c:pt idx="21">
                  <c:v>3.2048000000000001</c:v>
                </c:pt>
                <c:pt idx="22">
                  <c:v>3.4834999999999998</c:v>
                </c:pt>
                <c:pt idx="23">
                  <c:v>3.5352999999999999</c:v>
                </c:pt>
                <c:pt idx="24">
                  <c:v>3.5491999999999999</c:v>
                </c:pt>
                <c:pt idx="25">
                  <c:v>3.5621999999999998</c:v>
                </c:pt>
                <c:pt idx="26">
                  <c:v>3.5630000000000002</c:v>
                </c:pt>
                <c:pt idx="27">
                  <c:v>3.5807000000000002</c:v>
                </c:pt>
                <c:pt idx="28">
                  <c:v>3.6732</c:v>
                </c:pt>
                <c:pt idx="29">
                  <c:v>3.6688999999999998</c:v>
                </c:pt>
                <c:pt idx="30">
                  <c:v>3.6377000000000002</c:v>
                </c:pt>
                <c:pt idx="31">
                  <c:v>3.6703999999999999</c:v>
                </c:pt>
                <c:pt idx="32">
                  <c:v>3.6648000000000001</c:v>
                </c:pt>
                <c:pt idx="33">
                  <c:v>3.6613000000000002</c:v>
                </c:pt>
                <c:pt idx="34">
                  <c:v>3.6431</c:v>
                </c:pt>
                <c:pt idx="35">
                  <c:v>3.5990000000000002</c:v>
                </c:pt>
                <c:pt idx="36">
                  <c:v>3.6522999999999999</c:v>
                </c:pt>
                <c:pt idx="37">
                  <c:v>3.6541999999999999</c:v>
                </c:pt>
                <c:pt idx="38">
                  <c:v>3.6494</c:v>
                </c:pt>
                <c:pt idx="39">
                  <c:v>3.6339000000000001</c:v>
                </c:pt>
                <c:pt idx="40">
                  <c:v>3.5981999999999998</c:v>
                </c:pt>
                <c:pt idx="41">
                  <c:v>3.5175000000000001</c:v>
                </c:pt>
                <c:pt idx="42">
                  <c:v>3.3976000000000002</c:v>
                </c:pt>
                <c:pt idx="43">
                  <c:v>3.3140000000000001</c:v>
                </c:pt>
                <c:pt idx="44">
                  <c:v>2.4453</c:v>
                </c:pt>
                <c:pt idx="45">
                  <c:v>1.8923000000000001</c:v>
                </c:pt>
                <c:pt idx="46">
                  <c:v>1.6115999999999999</c:v>
                </c:pt>
                <c:pt idx="47">
                  <c:v>1.4424999999999999</c:v>
                </c:pt>
              </c:numCache>
            </c:numRef>
          </c:val>
          <c:smooth val="0"/>
          <c:extLst>
            <c:ext xmlns:c16="http://schemas.microsoft.com/office/drawing/2014/chart" uri="{C3380CC4-5D6E-409C-BE32-E72D297353CC}">
              <c16:uniqueId val="{0000000E-8FB0-4C7C-870F-726078FFA25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30.401610000000002</c:v>
                </c:pt>
                <c:pt idx="1">
                  <c:v>30.5779</c:v>
                </c:pt>
                <c:pt idx="2">
                  <c:v>29.086290000000002</c:v>
                </c:pt>
                <c:pt idx="3">
                  <c:v>30.209599999999998</c:v>
                </c:pt>
                <c:pt idx="4">
                  <c:v>29.914629999999999</c:v>
                </c:pt>
                <c:pt idx="5">
                  <c:v>30.821950000000001</c:v>
                </c:pt>
                <c:pt idx="6">
                  <c:v>29.917149999999999</c:v>
                </c:pt>
                <c:pt idx="7">
                  <c:v>31.837589999999999</c:v>
                </c:pt>
                <c:pt idx="8">
                  <c:v>31.781289999999998</c:v>
                </c:pt>
                <c:pt idx="9">
                  <c:v>31.929010000000002</c:v>
                </c:pt>
                <c:pt idx="10">
                  <c:v>30.705760000000001</c:v>
                </c:pt>
                <c:pt idx="11">
                  <c:v>31.328330000000001</c:v>
                </c:pt>
                <c:pt idx="12">
                  <c:v>30.99812</c:v>
                </c:pt>
                <c:pt idx="13">
                  <c:v>25.841660000000001</c:v>
                </c:pt>
                <c:pt idx="14">
                  <c:v>30.124130000000001</c:v>
                </c:pt>
                <c:pt idx="15">
                  <c:v>29.95504</c:v>
                </c:pt>
                <c:pt idx="16">
                  <c:v>30.265409999999999</c:v>
                </c:pt>
                <c:pt idx="17">
                  <c:v>29.436019999999999</c:v>
                </c:pt>
                <c:pt idx="18">
                  <c:v>29.171769999999999</c:v>
                </c:pt>
                <c:pt idx="19">
                  <c:v>27.32743</c:v>
                </c:pt>
                <c:pt idx="20">
                  <c:v>30.146460000000001</c:v>
                </c:pt>
                <c:pt idx="21">
                  <c:v>29.829260000000001</c:v>
                </c:pt>
                <c:pt idx="22">
                  <c:v>30.033200000000001</c:v>
                </c:pt>
                <c:pt idx="23">
                  <c:v>31.121580000000002</c:v>
                </c:pt>
                <c:pt idx="24">
                  <c:v>29.90813</c:v>
                </c:pt>
                <c:pt idx="25">
                  <c:v>33.706090000000003</c:v>
                </c:pt>
                <c:pt idx="26">
                  <c:v>39.483840000000001</c:v>
                </c:pt>
                <c:pt idx="27">
                  <c:v>41.756039999999999</c:v>
                </c:pt>
                <c:pt idx="28">
                  <c:v>43.476930000000003</c:v>
                </c:pt>
                <c:pt idx="29">
                  <c:v>44.277090000000001</c:v>
                </c:pt>
                <c:pt idx="30">
                  <c:v>43.062669999999997</c:v>
                </c:pt>
                <c:pt idx="31">
                  <c:v>43.179250000000003</c:v>
                </c:pt>
                <c:pt idx="32">
                  <c:v>42.106000000000002</c:v>
                </c:pt>
                <c:pt idx="33">
                  <c:v>43.874400000000001</c:v>
                </c:pt>
                <c:pt idx="34">
                  <c:v>43.644399999999997</c:v>
                </c:pt>
                <c:pt idx="35">
                  <c:v>43.510300000000001</c:v>
                </c:pt>
                <c:pt idx="36">
                  <c:v>44.061329999999998</c:v>
                </c:pt>
                <c:pt idx="37">
                  <c:v>33.668790000000001</c:v>
                </c:pt>
                <c:pt idx="38">
                  <c:v>32.597799999999999</c:v>
                </c:pt>
                <c:pt idx="39">
                  <c:v>34.436810000000001</c:v>
                </c:pt>
                <c:pt idx="40">
                  <c:v>39.486490000000003</c:v>
                </c:pt>
                <c:pt idx="41">
                  <c:v>46.320770000000003</c:v>
                </c:pt>
                <c:pt idx="42">
                  <c:v>46.524520000000003</c:v>
                </c:pt>
                <c:pt idx="43">
                  <c:v>46.911320000000003</c:v>
                </c:pt>
                <c:pt idx="44">
                  <c:v>46.314070000000001</c:v>
                </c:pt>
                <c:pt idx="45">
                  <c:v>45.270290000000003</c:v>
                </c:pt>
                <c:pt idx="46">
                  <c:v>46.23921</c:v>
                </c:pt>
                <c:pt idx="47">
                  <c:v>46.887709999999998</c:v>
                </c:pt>
              </c:numCache>
            </c:numRef>
          </c:val>
          <c:smooth val="0"/>
          <c:extLst>
            <c:ext xmlns:c16="http://schemas.microsoft.com/office/drawing/2014/chart" uri="{C3380CC4-5D6E-409C-BE32-E72D297353CC}">
              <c16:uniqueId val="{0000000F-8FB0-4C7C-870F-726078FFA25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128.2988</c:v>
                </c:pt>
                <c:pt idx="1">
                  <c:v>127.11503999999999</c:v>
                </c:pt>
                <c:pt idx="2">
                  <c:v>126.21414</c:v>
                </c:pt>
                <c:pt idx="3">
                  <c:v>127.21594</c:v>
                </c:pt>
                <c:pt idx="4">
                  <c:v>130.44107</c:v>
                </c:pt>
                <c:pt idx="5">
                  <c:v>125.87644</c:v>
                </c:pt>
                <c:pt idx="6">
                  <c:v>127.49742999999999</c:v>
                </c:pt>
                <c:pt idx="7">
                  <c:v>129.42507000000001</c:v>
                </c:pt>
                <c:pt idx="8">
                  <c:v>126.17025</c:v>
                </c:pt>
                <c:pt idx="9">
                  <c:v>128.05389</c:v>
                </c:pt>
                <c:pt idx="10">
                  <c:v>127.93361</c:v>
                </c:pt>
                <c:pt idx="11">
                  <c:v>129.31273999999999</c:v>
                </c:pt>
                <c:pt idx="12">
                  <c:v>121.66116</c:v>
                </c:pt>
                <c:pt idx="13">
                  <c:v>116.37623000000001</c:v>
                </c:pt>
                <c:pt idx="14">
                  <c:v>121.64402</c:v>
                </c:pt>
                <c:pt idx="15">
                  <c:v>125.18017999999999</c:v>
                </c:pt>
                <c:pt idx="16">
                  <c:v>125.82444</c:v>
                </c:pt>
                <c:pt idx="17">
                  <c:v>126.55943000000001</c:v>
                </c:pt>
                <c:pt idx="18">
                  <c:v>126.73180000000001</c:v>
                </c:pt>
                <c:pt idx="19">
                  <c:v>128.15459000000001</c:v>
                </c:pt>
                <c:pt idx="20">
                  <c:v>128.29597000000001</c:v>
                </c:pt>
                <c:pt idx="21">
                  <c:v>127.46333</c:v>
                </c:pt>
                <c:pt idx="22">
                  <c:v>149.51006000000001</c:v>
                </c:pt>
                <c:pt idx="23">
                  <c:v>127.95689</c:v>
                </c:pt>
                <c:pt idx="24">
                  <c:v>125.25718999999999</c:v>
                </c:pt>
                <c:pt idx="25">
                  <c:v>129.46304000000001</c:v>
                </c:pt>
                <c:pt idx="26">
                  <c:v>133.40036000000001</c:v>
                </c:pt>
                <c:pt idx="27">
                  <c:v>127.21323</c:v>
                </c:pt>
                <c:pt idx="28">
                  <c:v>129.87994</c:v>
                </c:pt>
                <c:pt idx="29">
                  <c:v>128.59542999999999</c:v>
                </c:pt>
                <c:pt idx="30">
                  <c:v>128.77529999999999</c:v>
                </c:pt>
                <c:pt idx="31">
                  <c:v>127.05744</c:v>
                </c:pt>
                <c:pt idx="32">
                  <c:v>128.46073999999999</c:v>
                </c:pt>
                <c:pt idx="33">
                  <c:v>128.11095</c:v>
                </c:pt>
                <c:pt idx="34">
                  <c:v>132.39706000000001</c:v>
                </c:pt>
                <c:pt idx="35">
                  <c:v>133.11076</c:v>
                </c:pt>
                <c:pt idx="36">
                  <c:v>126.17948</c:v>
                </c:pt>
                <c:pt idx="37">
                  <c:v>124.93228999999999</c:v>
                </c:pt>
                <c:pt idx="38">
                  <c:v>123.58651</c:v>
                </c:pt>
                <c:pt idx="39">
                  <c:v>128.23233999999999</c:v>
                </c:pt>
                <c:pt idx="40">
                  <c:v>128.93464</c:v>
                </c:pt>
                <c:pt idx="41">
                  <c:v>131.54822999999999</c:v>
                </c:pt>
                <c:pt idx="42">
                  <c:v>133.31326999999999</c:v>
                </c:pt>
                <c:pt idx="43">
                  <c:v>131.61374000000001</c:v>
                </c:pt>
                <c:pt idx="44">
                  <c:v>129.58492000000001</c:v>
                </c:pt>
                <c:pt idx="45">
                  <c:v>126.44707</c:v>
                </c:pt>
                <c:pt idx="46">
                  <c:v>126.37193000000001</c:v>
                </c:pt>
                <c:pt idx="47">
                  <c:v>128.38448</c:v>
                </c:pt>
              </c:numCache>
            </c:numRef>
          </c:val>
          <c:smooth val="0"/>
          <c:extLst>
            <c:ext xmlns:c16="http://schemas.microsoft.com/office/drawing/2014/chart" uri="{C3380CC4-5D6E-409C-BE32-E72D297353CC}">
              <c16:uniqueId val="{00000010-8FB0-4C7C-870F-726078FFA25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25.414000000000001</c:v>
                </c:pt>
                <c:pt idx="1">
                  <c:v>24.770800000000001</c:v>
                </c:pt>
                <c:pt idx="2">
                  <c:v>25.148599999999998</c:v>
                </c:pt>
                <c:pt idx="3">
                  <c:v>24.8294</c:v>
                </c:pt>
                <c:pt idx="4">
                  <c:v>25.9465</c:v>
                </c:pt>
                <c:pt idx="5">
                  <c:v>26.702300000000001</c:v>
                </c:pt>
                <c:pt idx="6">
                  <c:v>27.356999999999999</c:v>
                </c:pt>
                <c:pt idx="7">
                  <c:v>26.5975</c:v>
                </c:pt>
                <c:pt idx="8">
                  <c:v>26.648599999999998</c:v>
                </c:pt>
                <c:pt idx="9">
                  <c:v>26.206900000000001</c:v>
                </c:pt>
                <c:pt idx="10">
                  <c:v>26.394400000000001</c:v>
                </c:pt>
                <c:pt idx="11">
                  <c:v>25.496400000000001</c:v>
                </c:pt>
                <c:pt idx="12">
                  <c:v>24.852900000000002</c:v>
                </c:pt>
                <c:pt idx="13">
                  <c:v>24.5426</c:v>
                </c:pt>
                <c:pt idx="14">
                  <c:v>24.0868</c:v>
                </c:pt>
                <c:pt idx="15">
                  <c:v>23.988</c:v>
                </c:pt>
                <c:pt idx="16">
                  <c:v>24.413799999999998</c:v>
                </c:pt>
                <c:pt idx="17">
                  <c:v>24.923400000000001</c:v>
                </c:pt>
                <c:pt idx="18">
                  <c:v>24.8521</c:v>
                </c:pt>
                <c:pt idx="19">
                  <c:v>25.64</c:v>
                </c:pt>
                <c:pt idx="20">
                  <c:v>25.7806</c:v>
                </c:pt>
                <c:pt idx="21">
                  <c:v>25.4239</c:v>
                </c:pt>
                <c:pt idx="22">
                  <c:v>25.555299999999999</c:v>
                </c:pt>
                <c:pt idx="23">
                  <c:v>24.485199999999999</c:v>
                </c:pt>
                <c:pt idx="24">
                  <c:v>25.9465</c:v>
                </c:pt>
                <c:pt idx="25">
                  <c:v>25.249400000000001</c:v>
                </c:pt>
                <c:pt idx="26">
                  <c:v>25.744599999999998</c:v>
                </c:pt>
                <c:pt idx="27">
                  <c:v>25.789300000000001</c:v>
                </c:pt>
                <c:pt idx="28">
                  <c:v>26.276299999999999</c:v>
                </c:pt>
                <c:pt idx="29">
                  <c:v>27.702100000000002</c:v>
                </c:pt>
                <c:pt idx="30">
                  <c:v>27.3293</c:v>
                </c:pt>
                <c:pt idx="31">
                  <c:v>26.8094</c:v>
                </c:pt>
                <c:pt idx="32">
                  <c:v>26.119399999999999</c:v>
                </c:pt>
                <c:pt idx="33">
                  <c:v>26.0899</c:v>
                </c:pt>
                <c:pt idx="34">
                  <c:v>25.630600000000001</c:v>
                </c:pt>
                <c:pt idx="35">
                  <c:v>25.787199999999999</c:v>
                </c:pt>
                <c:pt idx="36">
                  <c:v>25.398099999999999</c:v>
                </c:pt>
                <c:pt idx="37">
                  <c:v>25.8706</c:v>
                </c:pt>
                <c:pt idx="38">
                  <c:v>26.187000000000001</c:v>
                </c:pt>
                <c:pt idx="39">
                  <c:v>26.1678</c:v>
                </c:pt>
                <c:pt idx="40">
                  <c:v>26.285</c:v>
                </c:pt>
                <c:pt idx="41">
                  <c:v>25.6068</c:v>
                </c:pt>
                <c:pt idx="42">
                  <c:v>25.383700000000001</c:v>
                </c:pt>
                <c:pt idx="43">
                  <c:v>26.198499999999999</c:v>
                </c:pt>
                <c:pt idx="44">
                  <c:v>25.35</c:v>
                </c:pt>
                <c:pt idx="45">
                  <c:v>26.144300000000001</c:v>
                </c:pt>
                <c:pt idx="46">
                  <c:v>25.6342</c:v>
                </c:pt>
                <c:pt idx="47">
                  <c:v>25.813700000000001</c:v>
                </c:pt>
              </c:numCache>
            </c:numRef>
          </c:val>
          <c:smooth val="0"/>
          <c:extLst>
            <c:ext xmlns:c16="http://schemas.microsoft.com/office/drawing/2014/chart" uri="{C3380CC4-5D6E-409C-BE32-E72D297353CC}">
              <c16:uniqueId val="{00000011-8FB0-4C7C-870F-726078FFA25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FB0-4C7C-870F-726078FFA25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151.32703000000001</c:v>
                </c:pt>
                <c:pt idx="1">
                  <c:v>151.26387</c:v>
                </c:pt>
                <c:pt idx="2">
                  <c:v>149.99651</c:v>
                </c:pt>
                <c:pt idx="3">
                  <c:v>144.98884000000001</c:v>
                </c:pt>
                <c:pt idx="4">
                  <c:v>147.05342999999999</c:v>
                </c:pt>
                <c:pt idx="5">
                  <c:v>144.57096999999999</c:v>
                </c:pt>
                <c:pt idx="6">
                  <c:v>142.79648</c:v>
                </c:pt>
                <c:pt idx="7">
                  <c:v>148.78862000000001</c:v>
                </c:pt>
                <c:pt idx="8">
                  <c:v>148.37296000000001</c:v>
                </c:pt>
                <c:pt idx="9">
                  <c:v>146.41900000000001</c:v>
                </c:pt>
                <c:pt idx="10">
                  <c:v>145.49969999999999</c:v>
                </c:pt>
                <c:pt idx="11">
                  <c:v>143.40196</c:v>
                </c:pt>
                <c:pt idx="12">
                  <c:v>144.47076999999999</c:v>
                </c:pt>
                <c:pt idx="13">
                  <c:v>144.68142</c:v>
                </c:pt>
                <c:pt idx="14">
                  <c:v>146.04300000000001</c:v>
                </c:pt>
                <c:pt idx="15">
                  <c:v>148.57209</c:v>
                </c:pt>
                <c:pt idx="16">
                  <c:v>149.03551999999999</c:v>
                </c:pt>
                <c:pt idx="17">
                  <c:v>145.44694999999999</c:v>
                </c:pt>
                <c:pt idx="18">
                  <c:v>146.00568999999999</c:v>
                </c:pt>
                <c:pt idx="19">
                  <c:v>145.88316</c:v>
                </c:pt>
                <c:pt idx="20">
                  <c:v>149.20246</c:v>
                </c:pt>
                <c:pt idx="21">
                  <c:v>148.51787999999999</c:v>
                </c:pt>
                <c:pt idx="22">
                  <c:v>147.79079999999999</c:v>
                </c:pt>
                <c:pt idx="23">
                  <c:v>147.85072</c:v>
                </c:pt>
                <c:pt idx="24">
                  <c:v>151.78586000000001</c:v>
                </c:pt>
                <c:pt idx="25">
                  <c:v>153.39148</c:v>
                </c:pt>
                <c:pt idx="26">
                  <c:v>153.73661999999999</c:v>
                </c:pt>
                <c:pt idx="27">
                  <c:v>153.98178999999999</c:v>
                </c:pt>
                <c:pt idx="28">
                  <c:v>152.92866000000001</c:v>
                </c:pt>
                <c:pt idx="29">
                  <c:v>152.24032</c:v>
                </c:pt>
                <c:pt idx="30">
                  <c:v>153.91455999999999</c:v>
                </c:pt>
                <c:pt idx="31">
                  <c:v>156.16276999999999</c:v>
                </c:pt>
                <c:pt idx="32">
                  <c:v>156.06066999999999</c:v>
                </c:pt>
                <c:pt idx="33">
                  <c:v>157.00936999999999</c:v>
                </c:pt>
                <c:pt idx="34">
                  <c:v>157.77037000000001</c:v>
                </c:pt>
                <c:pt idx="35">
                  <c:v>155.09522999999999</c:v>
                </c:pt>
                <c:pt idx="36">
                  <c:v>158.03963999999999</c:v>
                </c:pt>
                <c:pt idx="37">
                  <c:v>155.43001000000001</c:v>
                </c:pt>
                <c:pt idx="38">
                  <c:v>154.93548999999999</c:v>
                </c:pt>
                <c:pt idx="39">
                  <c:v>152.4128</c:v>
                </c:pt>
                <c:pt idx="40">
                  <c:v>153.6395</c:v>
                </c:pt>
                <c:pt idx="41">
                  <c:v>157.86283</c:v>
                </c:pt>
                <c:pt idx="42">
                  <c:v>155.60324</c:v>
                </c:pt>
                <c:pt idx="43">
                  <c:v>155.71749</c:v>
                </c:pt>
                <c:pt idx="44">
                  <c:v>154.87897000000001</c:v>
                </c:pt>
                <c:pt idx="45">
                  <c:v>155.31573</c:v>
                </c:pt>
                <c:pt idx="46">
                  <c:v>155.23787999999999</c:v>
                </c:pt>
                <c:pt idx="47">
                  <c:v>155.30939000000001</c:v>
                </c:pt>
              </c:numCache>
            </c:numRef>
          </c:val>
          <c:smooth val="0"/>
          <c:extLst>
            <c:ext xmlns:c16="http://schemas.microsoft.com/office/drawing/2014/chart" uri="{C3380CC4-5D6E-409C-BE32-E72D297353CC}">
              <c16:uniqueId val="{00000013-8FB0-4C7C-870F-726078FFA25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FB0-4C7C-870F-726078FFA25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34.096110000000003</c:v>
                </c:pt>
                <c:pt idx="1">
                  <c:v>34.674489999999999</c:v>
                </c:pt>
                <c:pt idx="2">
                  <c:v>34.872509999999998</c:v>
                </c:pt>
                <c:pt idx="3">
                  <c:v>34.582790000000003</c:v>
                </c:pt>
                <c:pt idx="4">
                  <c:v>35.05977</c:v>
                </c:pt>
                <c:pt idx="5">
                  <c:v>34.874490000000002</c:v>
                </c:pt>
                <c:pt idx="6">
                  <c:v>34.02384</c:v>
                </c:pt>
                <c:pt idx="7">
                  <c:v>34.189349999999997</c:v>
                </c:pt>
                <c:pt idx="8">
                  <c:v>33.322490000000002</c:v>
                </c:pt>
                <c:pt idx="9">
                  <c:v>33.757089999999998</c:v>
                </c:pt>
                <c:pt idx="10">
                  <c:v>31.758230000000001</c:v>
                </c:pt>
                <c:pt idx="11">
                  <c:v>31.4178</c:v>
                </c:pt>
                <c:pt idx="12">
                  <c:v>31.302910000000001</c:v>
                </c:pt>
                <c:pt idx="13">
                  <c:v>28.027850000000001</c:v>
                </c:pt>
                <c:pt idx="14">
                  <c:v>28.846630000000001</c:v>
                </c:pt>
                <c:pt idx="15">
                  <c:v>30.273299999999999</c:v>
                </c:pt>
                <c:pt idx="16">
                  <c:v>32.289830000000002</c:v>
                </c:pt>
                <c:pt idx="17">
                  <c:v>33.107109999999999</c:v>
                </c:pt>
                <c:pt idx="18">
                  <c:v>32.946860000000001</c:v>
                </c:pt>
                <c:pt idx="19">
                  <c:v>33.214230000000001</c:v>
                </c:pt>
                <c:pt idx="20">
                  <c:v>33.729210000000002</c:v>
                </c:pt>
                <c:pt idx="21">
                  <c:v>33.63138</c:v>
                </c:pt>
                <c:pt idx="22">
                  <c:v>34.016159999999999</c:v>
                </c:pt>
                <c:pt idx="23">
                  <c:v>33.763019999999997</c:v>
                </c:pt>
                <c:pt idx="24">
                  <c:v>32.948770000000003</c:v>
                </c:pt>
                <c:pt idx="25">
                  <c:v>31.883679999999998</c:v>
                </c:pt>
                <c:pt idx="26">
                  <c:v>32.870550000000001</c:v>
                </c:pt>
                <c:pt idx="27">
                  <c:v>34.052239999999998</c:v>
                </c:pt>
                <c:pt idx="28">
                  <c:v>34.32855</c:v>
                </c:pt>
                <c:pt idx="29">
                  <c:v>34.078769999999999</c:v>
                </c:pt>
                <c:pt idx="30">
                  <c:v>34.808590000000002</c:v>
                </c:pt>
                <c:pt idx="31">
                  <c:v>33.420470000000002</c:v>
                </c:pt>
                <c:pt idx="32">
                  <c:v>32.794849999999997</c:v>
                </c:pt>
                <c:pt idx="33">
                  <c:v>32.474209999999999</c:v>
                </c:pt>
                <c:pt idx="34">
                  <c:v>31.653670000000002</c:v>
                </c:pt>
                <c:pt idx="35">
                  <c:v>31.64143</c:v>
                </c:pt>
                <c:pt idx="36">
                  <c:v>31.546019999999999</c:v>
                </c:pt>
                <c:pt idx="37">
                  <c:v>29.009399999999999</c:v>
                </c:pt>
                <c:pt idx="38">
                  <c:v>29.86937</c:v>
                </c:pt>
                <c:pt idx="39">
                  <c:v>31.238340000000001</c:v>
                </c:pt>
                <c:pt idx="40">
                  <c:v>32.154809999999998</c:v>
                </c:pt>
                <c:pt idx="41">
                  <c:v>32.086260000000003</c:v>
                </c:pt>
                <c:pt idx="42">
                  <c:v>33.675139999999999</c:v>
                </c:pt>
                <c:pt idx="43">
                  <c:v>33.81138</c:v>
                </c:pt>
                <c:pt idx="44">
                  <c:v>33.615380000000002</c:v>
                </c:pt>
                <c:pt idx="45">
                  <c:v>34.63091</c:v>
                </c:pt>
                <c:pt idx="46">
                  <c:v>35.0396</c:v>
                </c:pt>
                <c:pt idx="47">
                  <c:v>34.633839999999999</c:v>
                </c:pt>
              </c:numCache>
            </c:numRef>
          </c:val>
          <c:smooth val="0"/>
          <c:extLst>
            <c:ext xmlns:c16="http://schemas.microsoft.com/office/drawing/2014/chart" uri="{C3380CC4-5D6E-409C-BE32-E72D297353CC}">
              <c16:uniqueId val="{00000015-8FB0-4C7C-870F-726078FFA25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29.44051</c:v>
                </c:pt>
                <c:pt idx="1">
                  <c:v>29.144189999999998</c:v>
                </c:pt>
                <c:pt idx="2">
                  <c:v>28.63888</c:v>
                </c:pt>
                <c:pt idx="3">
                  <c:v>28.576090000000001</c:v>
                </c:pt>
                <c:pt idx="4">
                  <c:v>29.676010000000002</c:v>
                </c:pt>
                <c:pt idx="5">
                  <c:v>29.143999999999998</c:v>
                </c:pt>
                <c:pt idx="6">
                  <c:v>28.91835</c:v>
                </c:pt>
                <c:pt idx="7">
                  <c:v>28.336269999999999</c:v>
                </c:pt>
                <c:pt idx="8">
                  <c:v>28.20092</c:v>
                </c:pt>
                <c:pt idx="9">
                  <c:v>27.60923</c:v>
                </c:pt>
                <c:pt idx="10">
                  <c:v>27.372450000000001</c:v>
                </c:pt>
                <c:pt idx="11">
                  <c:v>27.751010000000001</c:v>
                </c:pt>
                <c:pt idx="12">
                  <c:v>28.0105</c:v>
                </c:pt>
                <c:pt idx="13">
                  <c:v>31.494910000000001</c:v>
                </c:pt>
                <c:pt idx="14">
                  <c:v>31.721720000000001</c:v>
                </c:pt>
                <c:pt idx="15">
                  <c:v>32.857990000000001</c:v>
                </c:pt>
                <c:pt idx="16">
                  <c:v>33.83278</c:v>
                </c:pt>
                <c:pt idx="17">
                  <c:v>34.148319999999998</c:v>
                </c:pt>
                <c:pt idx="18">
                  <c:v>33.414589999999997</c:v>
                </c:pt>
                <c:pt idx="19">
                  <c:v>34.0809</c:v>
                </c:pt>
                <c:pt idx="20">
                  <c:v>33.044350000000001</c:v>
                </c:pt>
                <c:pt idx="21">
                  <c:v>30.85427</c:v>
                </c:pt>
                <c:pt idx="22">
                  <c:v>30.004270000000002</c:v>
                </c:pt>
                <c:pt idx="23">
                  <c:v>28.902840000000001</c:v>
                </c:pt>
                <c:pt idx="24">
                  <c:v>28.905940000000001</c:v>
                </c:pt>
                <c:pt idx="25">
                  <c:v>31.8812</c:v>
                </c:pt>
                <c:pt idx="26">
                  <c:v>29.187270000000002</c:v>
                </c:pt>
                <c:pt idx="27">
                  <c:v>30.444489999999998</c:v>
                </c:pt>
                <c:pt idx="28">
                  <c:v>30.88062</c:v>
                </c:pt>
                <c:pt idx="29">
                  <c:v>30.25421</c:v>
                </c:pt>
                <c:pt idx="30">
                  <c:v>29.79205</c:v>
                </c:pt>
                <c:pt idx="31">
                  <c:v>29.289639999999999</c:v>
                </c:pt>
                <c:pt idx="32">
                  <c:v>29.061</c:v>
                </c:pt>
                <c:pt idx="33">
                  <c:v>28.542829999999999</c:v>
                </c:pt>
                <c:pt idx="34">
                  <c:v>28.562139999999999</c:v>
                </c:pt>
                <c:pt idx="35">
                  <c:v>28.10117</c:v>
                </c:pt>
                <c:pt idx="36">
                  <c:v>27.249880000000001</c:v>
                </c:pt>
                <c:pt idx="37">
                  <c:v>26.721489999999999</c:v>
                </c:pt>
                <c:pt idx="38">
                  <c:v>27.752040000000001</c:v>
                </c:pt>
                <c:pt idx="39">
                  <c:v>27.781890000000001</c:v>
                </c:pt>
                <c:pt idx="40">
                  <c:v>29.313790000000001</c:v>
                </c:pt>
                <c:pt idx="41">
                  <c:v>29.13316</c:v>
                </c:pt>
                <c:pt idx="42">
                  <c:v>29.047270000000001</c:v>
                </c:pt>
                <c:pt idx="43">
                  <c:v>29.15794</c:v>
                </c:pt>
                <c:pt idx="44">
                  <c:v>29.889720000000001</c:v>
                </c:pt>
                <c:pt idx="45">
                  <c:v>29.882390000000001</c:v>
                </c:pt>
                <c:pt idx="46">
                  <c:v>29.736229999999999</c:v>
                </c:pt>
                <c:pt idx="47">
                  <c:v>30.150200000000002</c:v>
                </c:pt>
              </c:numCache>
            </c:numRef>
          </c:val>
          <c:smooth val="0"/>
          <c:extLst>
            <c:ext xmlns:c16="http://schemas.microsoft.com/office/drawing/2014/chart" uri="{C3380CC4-5D6E-409C-BE32-E72D297353CC}">
              <c16:uniqueId val="{00000016-8FB0-4C7C-870F-726078FFA2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76A-4E11-BDD3-E19A12A94A5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186.30941000000001</c:v>
                </c:pt>
                <c:pt idx="1">
                  <c:v>187.52265</c:v>
                </c:pt>
                <c:pt idx="2">
                  <c:v>190.60645</c:v>
                </c:pt>
                <c:pt idx="3">
                  <c:v>191.33814000000001</c:v>
                </c:pt>
                <c:pt idx="4">
                  <c:v>191.27080000000001</c:v>
                </c:pt>
                <c:pt idx="5">
                  <c:v>191.00384</c:v>
                </c:pt>
                <c:pt idx="6">
                  <c:v>190.19435999999999</c:v>
                </c:pt>
                <c:pt idx="7">
                  <c:v>190.54969</c:v>
                </c:pt>
                <c:pt idx="8">
                  <c:v>190.87190000000001</c:v>
                </c:pt>
                <c:pt idx="9">
                  <c:v>190.04523</c:v>
                </c:pt>
                <c:pt idx="10">
                  <c:v>190.52663000000001</c:v>
                </c:pt>
                <c:pt idx="11">
                  <c:v>191.05497</c:v>
                </c:pt>
                <c:pt idx="12">
                  <c:v>190.71440999999999</c:v>
                </c:pt>
                <c:pt idx="13">
                  <c:v>190.64588000000001</c:v>
                </c:pt>
                <c:pt idx="14">
                  <c:v>190.39202</c:v>
                </c:pt>
                <c:pt idx="15">
                  <c:v>189.62499</c:v>
                </c:pt>
                <c:pt idx="16">
                  <c:v>185.31775999999999</c:v>
                </c:pt>
                <c:pt idx="17">
                  <c:v>187.16985</c:v>
                </c:pt>
                <c:pt idx="18">
                  <c:v>190.82272</c:v>
                </c:pt>
                <c:pt idx="19">
                  <c:v>190.65316000000001</c:v>
                </c:pt>
                <c:pt idx="20">
                  <c:v>190.35433</c:v>
                </c:pt>
                <c:pt idx="21">
                  <c:v>190.12017</c:v>
                </c:pt>
                <c:pt idx="22">
                  <c:v>190.17672999999999</c:v>
                </c:pt>
                <c:pt idx="23">
                  <c:v>190.23831000000001</c:v>
                </c:pt>
                <c:pt idx="24">
                  <c:v>190.26821000000001</c:v>
                </c:pt>
                <c:pt idx="25">
                  <c:v>190.04184000000001</c:v>
                </c:pt>
                <c:pt idx="26">
                  <c:v>189.8897</c:v>
                </c:pt>
                <c:pt idx="27">
                  <c:v>190.21825000000001</c:v>
                </c:pt>
                <c:pt idx="28">
                  <c:v>193.15951999999999</c:v>
                </c:pt>
                <c:pt idx="29">
                  <c:v>191.94630000000001</c:v>
                </c:pt>
                <c:pt idx="30">
                  <c:v>191.97156000000001</c:v>
                </c:pt>
                <c:pt idx="31">
                  <c:v>190.32993999999999</c:v>
                </c:pt>
                <c:pt idx="32">
                  <c:v>190.16645</c:v>
                </c:pt>
                <c:pt idx="33">
                  <c:v>192.85131000000001</c:v>
                </c:pt>
                <c:pt idx="34">
                  <c:v>192.43271999999999</c:v>
                </c:pt>
                <c:pt idx="35">
                  <c:v>123.19784</c:v>
                </c:pt>
                <c:pt idx="36">
                  <c:v>70.022180000000006</c:v>
                </c:pt>
                <c:pt idx="37">
                  <c:v>54.170540000000003</c:v>
                </c:pt>
                <c:pt idx="38">
                  <c:v>58.198480000000004</c:v>
                </c:pt>
                <c:pt idx="39">
                  <c:v>56.246139999999997</c:v>
                </c:pt>
                <c:pt idx="40">
                  <c:v>56.520290000000003</c:v>
                </c:pt>
                <c:pt idx="41">
                  <c:v>73.1708</c:v>
                </c:pt>
                <c:pt idx="42">
                  <c:v>70.773780000000002</c:v>
                </c:pt>
                <c:pt idx="43">
                  <c:v>72.279210000000006</c:v>
                </c:pt>
                <c:pt idx="44">
                  <c:v>72.636039999999994</c:v>
                </c:pt>
                <c:pt idx="45">
                  <c:v>139.13479000000001</c:v>
                </c:pt>
                <c:pt idx="46">
                  <c:v>187.15306000000001</c:v>
                </c:pt>
                <c:pt idx="47">
                  <c:v>190.1806</c:v>
                </c:pt>
              </c:numCache>
            </c:numRef>
          </c:val>
          <c:smooth val="0"/>
          <c:extLst>
            <c:ext xmlns:c16="http://schemas.microsoft.com/office/drawing/2014/chart" uri="{C3380CC4-5D6E-409C-BE32-E72D297353CC}">
              <c16:uniqueId val="{00000001-776A-4E11-BDD3-E19A12A94A5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36.198329999999999</c:v>
                </c:pt>
                <c:pt idx="1">
                  <c:v>36.218029999999999</c:v>
                </c:pt>
                <c:pt idx="2">
                  <c:v>35.570500000000003</c:v>
                </c:pt>
                <c:pt idx="3">
                  <c:v>36.496549999999999</c:v>
                </c:pt>
                <c:pt idx="4">
                  <c:v>37.072980000000001</c:v>
                </c:pt>
                <c:pt idx="5">
                  <c:v>37.49727</c:v>
                </c:pt>
                <c:pt idx="6">
                  <c:v>37.214700000000001</c:v>
                </c:pt>
                <c:pt idx="7">
                  <c:v>37.574860000000001</c:v>
                </c:pt>
                <c:pt idx="8">
                  <c:v>36.672930000000001</c:v>
                </c:pt>
                <c:pt idx="9">
                  <c:v>35.93347</c:v>
                </c:pt>
                <c:pt idx="10">
                  <c:v>35.452919999999999</c:v>
                </c:pt>
                <c:pt idx="11">
                  <c:v>34.183309999999999</c:v>
                </c:pt>
                <c:pt idx="12">
                  <c:v>32.891860000000001</c:v>
                </c:pt>
                <c:pt idx="13">
                  <c:v>30.9939</c:v>
                </c:pt>
                <c:pt idx="14">
                  <c:v>30.937049999999999</c:v>
                </c:pt>
                <c:pt idx="15">
                  <c:v>31.006460000000001</c:v>
                </c:pt>
                <c:pt idx="16">
                  <c:v>31.416879999999999</c:v>
                </c:pt>
                <c:pt idx="17">
                  <c:v>30.84421</c:v>
                </c:pt>
                <c:pt idx="18">
                  <c:v>35.254240000000003</c:v>
                </c:pt>
                <c:pt idx="19">
                  <c:v>35.086759999999998</c:v>
                </c:pt>
                <c:pt idx="20">
                  <c:v>35.493859999999998</c:v>
                </c:pt>
                <c:pt idx="21">
                  <c:v>36.025260000000003</c:v>
                </c:pt>
                <c:pt idx="22">
                  <c:v>35.500999999999998</c:v>
                </c:pt>
                <c:pt idx="23">
                  <c:v>35.277230000000003</c:v>
                </c:pt>
                <c:pt idx="24">
                  <c:v>34.023240000000001</c:v>
                </c:pt>
                <c:pt idx="25">
                  <c:v>34.453969999999998</c:v>
                </c:pt>
                <c:pt idx="26">
                  <c:v>32.907890000000002</c:v>
                </c:pt>
                <c:pt idx="27">
                  <c:v>33.588949999999997</c:v>
                </c:pt>
                <c:pt idx="28">
                  <c:v>34.822879999999998</c:v>
                </c:pt>
                <c:pt idx="29">
                  <c:v>34.643979999999999</c:v>
                </c:pt>
                <c:pt idx="30">
                  <c:v>34.79701</c:v>
                </c:pt>
                <c:pt idx="31">
                  <c:v>30.528179999999999</c:v>
                </c:pt>
                <c:pt idx="32">
                  <c:v>30.15297</c:v>
                </c:pt>
                <c:pt idx="33">
                  <c:v>29.82159</c:v>
                </c:pt>
                <c:pt idx="34">
                  <c:v>28.985410000000002</c:v>
                </c:pt>
                <c:pt idx="35">
                  <c:v>28.336960000000001</c:v>
                </c:pt>
                <c:pt idx="36">
                  <c:v>27.663019999999999</c:v>
                </c:pt>
                <c:pt idx="37">
                  <c:v>27.71322</c:v>
                </c:pt>
                <c:pt idx="38">
                  <c:v>28.154430000000001</c:v>
                </c:pt>
                <c:pt idx="39">
                  <c:v>29.402819999999998</c:v>
                </c:pt>
                <c:pt idx="40">
                  <c:v>29.11581</c:v>
                </c:pt>
                <c:pt idx="41">
                  <c:v>30.217700000000001</c:v>
                </c:pt>
                <c:pt idx="42">
                  <c:v>31.661580000000001</c:v>
                </c:pt>
                <c:pt idx="43">
                  <c:v>32.073360000000001</c:v>
                </c:pt>
                <c:pt idx="44">
                  <c:v>31.908650000000002</c:v>
                </c:pt>
                <c:pt idx="45">
                  <c:v>31.886980000000001</c:v>
                </c:pt>
                <c:pt idx="46">
                  <c:v>31.32432</c:v>
                </c:pt>
                <c:pt idx="47">
                  <c:v>31.417169999999999</c:v>
                </c:pt>
              </c:numCache>
            </c:numRef>
          </c:val>
          <c:smooth val="0"/>
          <c:extLst>
            <c:ext xmlns:c16="http://schemas.microsoft.com/office/drawing/2014/chart" uri="{C3380CC4-5D6E-409C-BE32-E72D297353CC}">
              <c16:uniqueId val="{00000002-776A-4E11-BDD3-E19A12A94A5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76A-4E11-BDD3-E19A12A94A5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0.97548000000000001</c:v>
                </c:pt>
                <c:pt idx="1">
                  <c:v>1.0299</c:v>
                </c:pt>
                <c:pt idx="2">
                  <c:v>0.98909000000000002</c:v>
                </c:pt>
                <c:pt idx="3">
                  <c:v>0.96762999999999999</c:v>
                </c:pt>
                <c:pt idx="4">
                  <c:v>1.04766</c:v>
                </c:pt>
                <c:pt idx="5">
                  <c:v>0.95413000000000003</c:v>
                </c:pt>
                <c:pt idx="6">
                  <c:v>1.0408900000000001</c:v>
                </c:pt>
                <c:pt idx="7">
                  <c:v>0.93557999999999997</c:v>
                </c:pt>
                <c:pt idx="8">
                  <c:v>1.04637</c:v>
                </c:pt>
                <c:pt idx="9">
                  <c:v>0.89776999999999996</c:v>
                </c:pt>
                <c:pt idx="10">
                  <c:v>0.98399000000000003</c:v>
                </c:pt>
                <c:pt idx="11">
                  <c:v>1.0301100000000001</c:v>
                </c:pt>
                <c:pt idx="12">
                  <c:v>0.89517999999999998</c:v>
                </c:pt>
                <c:pt idx="13">
                  <c:v>1.0233399999999999</c:v>
                </c:pt>
                <c:pt idx="14">
                  <c:v>0.94721</c:v>
                </c:pt>
                <c:pt idx="15">
                  <c:v>1.04806</c:v>
                </c:pt>
                <c:pt idx="16">
                  <c:v>1.0051000000000001</c:v>
                </c:pt>
                <c:pt idx="17">
                  <c:v>1.12341</c:v>
                </c:pt>
                <c:pt idx="18">
                  <c:v>1.21679</c:v>
                </c:pt>
                <c:pt idx="19">
                  <c:v>1.2175800000000001</c:v>
                </c:pt>
                <c:pt idx="20">
                  <c:v>1.25058</c:v>
                </c:pt>
                <c:pt idx="21">
                  <c:v>1.18024</c:v>
                </c:pt>
                <c:pt idx="22">
                  <c:v>1.42188</c:v>
                </c:pt>
                <c:pt idx="23">
                  <c:v>1.2050799999999999</c:v>
                </c:pt>
                <c:pt idx="24">
                  <c:v>1.4212899999999999</c:v>
                </c:pt>
                <c:pt idx="25">
                  <c:v>2.1784599999999998</c:v>
                </c:pt>
                <c:pt idx="26">
                  <c:v>2.6249099999999999</c:v>
                </c:pt>
                <c:pt idx="27">
                  <c:v>2.4230700000000001</c:v>
                </c:pt>
                <c:pt idx="28">
                  <c:v>2.3225500000000001</c:v>
                </c:pt>
                <c:pt idx="29">
                  <c:v>2.3407100000000001</c:v>
                </c:pt>
                <c:pt idx="30">
                  <c:v>2.0852900000000001</c:v>
                </c:pt>
                <c:pt idx="31">
                  <c:v>2.0391400000000002</c:v>
                </c:pt>
                <c:pt idx="32">
                  <c:v>1.2205600000000001</c:v>
                </c:pt>
                <c:pt idx="33">
                  <c:v>1.1014600000000001</c:v>
                </c:pt>
                <c:pt idx="34">
                  <c:v>1.2916799999999999</c:v>
                </c:pt>
                <c:pt idx="35">
                  <c:v>1.12262</c:v>
                </c:pt>
                <c:pt idx="36">
                  <c:v>1.22644</c:v>
                </c:pt>
                <c:pt idx="37">
                  <c:v>1.1533500000000001</c:v>
                </c:pt>
                <c:pt idx="38">
                  <c:v>1.0818000000000001</c:v>
                </c:pt>
                <c:pt idx="39">
                  <c:v>1.0143800000000001</c:v>
                </c:pt>
                <c:pt idx="40">
                  <c:v>1.0637300000000001</c:v>
                </c:pt>
                <c:pt idx="41">
                  <c:v>1.13592</c:v>
                </c:pt>
                <c:pt idx="42">
                  <c:v>1.12619</c:v>
                </c:pt>
                <c:pt idx="43">
                  <c:v>1.0612299999999999</c:v>
                </c:pt>
                <c:pt idx="44">
                  <c:v>1.06281</c:v>
                </c:pt>
                <c:pt idx="45">
                  <c:v>1.08647</c:v>
                </c:pt>
                <c:pt idx="46">
                  <c:v>1.14134</c:v>
                </c:pt>
                <c:pt idx="47">
                  <c:v>1.1940999999999999</c:v>
                </c:pt>
              </c:numCache>
            </c:numRef>
          </c:val>
          <c:smooth val="0"/>
          <c:extLst>
            <c:ext xmlns:c16="http://schemas.microsoft.com/office/drawing/2014/chart" uri="{C3380CC4-5D6E-409C-BE32-E72D297353CC}">
              <c16:uniqueId val="{00000004-776A-4E11-BDD3-E19A12A94A5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76A-4E11-BDD3-E19A12A94A5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0.5</c:v>
                </c:pt>
                <c:pt idx="1">
                  <c:v>0.5</c:v>
                </c:pt>
                <c:pt idx="2">
                  <c:v>0.5</c:v>
                </c:pt>
                <c:pt idx="3">
                  <c:v>0.5</c:v>
                </c:pt>
                <c:pt idx="4">
                  <c:v>0.7</c:v>
                </c:pt>
                <c:pt idx="5">
                  <c:v>1</c:v>
                </c:pt>
                <c:pt idx="6">
                  <c:v>1.1000000000000001</c:v>
                </c:pt>
                <c:pt idx="7">
                  <c:v>1.4</c:v>
                </c:pt>
                <c:pt idx="8">
                  <c:v>1.5</c:v>
                </c:pt>
                <c:pt idx="9">
                  <c:v>2.2000000000000002</c:v>
                </c:pt>
                <c:pt idx="10">
                  <c:v>2.4</c:v>
                </c:pt>
                <c:pt idx="11">
                  <c:v>2.2999999999999998</c:v>
                </c:pt>
                <c:pt idx="12">
                  <c:v>1.7</c:v>
                </c:pt>
                <c:pt idx="13">
                  <c:v>2.4</c:v>
                </c:pt>
                <c:pt idx="14">
                  <c:v>3</c:v>
                </c:pt>
                <c:pt idx="15">
                  <c:v>2.5</c:v>
                </c:pt>
                <c:pt idx="16">
                  <c:v>3.4</c:v>
                </c:pt>
                <c:pt idx="17">
                  <c:v>3.2</c:v>
                </c:pt>
                <c:pt idx="18">
                  <c:v>3.2</c:v>
                </c:pt>
                <c:pt idx="19">
                  <c:v>4.0999999999999996</c:v>
                </c:pt>
                <c:pt idx="20">
                  <c:v>4.9000000000000004</c:v>
                </c:pt>
                <c:pt idx="21">
                  <c:v>4.7</c:v>
                </c:pt>
                <c:pt idx="22">
                  <c:v>4.7</c:v>
                </c:pt>
                <c:pt idx="23">
                  <c:v>4.0999999999999996</c:v>
                </c:pt>
                <c:pt idx="24">
                  <c:v>4.5</c:v>
                </c:pt>
                <c:pt idx="25">
                  <c:v>4.5</c:v>
                </c:pt>
                <c:pt idx="26">
                  <c:v>4.5</c:v>
                </c:pt>
                <c:pt idx="27">
                  <c:v>4.5</c:v>
                </c:pt>
                <c:pt idx="28">
                  <c:v>4.7</c:v>
                </c:pt>
                <c:pt idx="29">
                  <c:v>4.7</c:v>
                </c:pt>
                <c:pt idx="30">
                  <c:v>4.7</c:v>
                </c:pt>
                <c:pt idx="31">
                  <c:v>4.8</c:v>
                </c:pt>
                <c:pt idx="32">
                  <c:v>4.8</c:v>
                </c:pt>
                <c:pt idx="33">
                  <c:v>4.7</c:v>
                </c:pt>
                <c:pt idx="34">
                  <c:v>4.7</c:v>
                </c:pt>
                <c:pt idx="35">
                  <c:v>4.5</c:v>
                </c:pt>
                <c:pt idx="36">
                  <c:v>3.7</c:v>
                </c:pt>
                <c:pt idx="37">
                  <c:v>3.7</c:v>
                </c:pt>
                <c:pt idx="38">
                  <c:v>3.7</c:v>
                </c:pt>
                <c:pt idx="39">
                  <c:v>4.5999999999999996</c:v>
                </c:pt>
                <c:pt idx="40">
                  <c:v>3.3</c:v>
                </c:pt>
                <c:pt idx="41">
                  <c:v>2.5</c:v>
                </c:pt>
                <c:pt idx="42">
                  <c:v>2.6</c:v>
                </c:pt>
                <c:pt idx="43">
                  <c:v>2.6</c:v>
                </c:pt>
                <c:pt idx="44">
                  <c:v>2.8</c:v>
                </c:pt>
                <c:pt idx="45">
                  <c:v>2.9</c:v>
                </c:pt>
                <c:pt idx="46">
                  <c:v>3</c:v>
                </c:pt>
                <c:pt idx="47">
                  <c:v>2.1</c:v>
                </c:pt>
              </c:numCache>
            </c:numRef>
          </c:val>
          <c:smooth val="0"/>
          <c:extLst>
            <c:ext xmlns:c16="http://schemas.microsoft.com/office/drawing/2014/chart" uri="{C3380CC4-5D6E-409C-BE32-E72D297353CC}">
              <c16:uniqueId val="{00000006-776A-4E11-BDD3-E19A12A94A5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76A-4E11-BDD3-E19A12A94A5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19.864000000000001</c:v>
                </c:pt>
                <c:pt idx="1">
                  <c:v>19.686</c:v>
                </c:pt>
                <c:pt idx="2">
                  <c:v>19.608000000000001</c:v>
                </c:pt>
                <c:pt idx="3">
                  <c:v>19.582999999999998</c:v>
                </c:pt>
                <c:pt idx="4">
                  <c:v>19.545999999999999</c:v>
                </c:pt>
                <c:pt idx="5">
                  <c:v>19.547999999999998</c:v>
                </c:pt>
                <c:pt idx="6">
                  <c:v>19.478999999999999</c:v>
                </c:pt>
                <c:pt idx="7">
                  <c:v>19.463000000000001</c:v>
                </c:pt>
                <c:pt idx="8">
                  <c:v>19.45</c:v>
                </c:pt>
                <c:pt idx="9">
                  <c:v>19.433</c:v>
                </c:pt>
                <c:pt idx="10">
                  <c:v>18.843</c:v>
                </c:pt>
                <c:pt idx="11">
                  <c:v>14.462999999999999</c:v>
                </c:pt>
                <c:pt idx="12">
                  <c:v>12.747999999999999</c:v>
                </c:pt>
                <c:pt idx="13">
                  <c:v>10.679</c:v>
                </c:pt>
                <c:pt idx="14">
                  <c:v>10.573</c:v>
                </c:pt>
                <c:pt idx="15">
                  <c:v>10.505000000000001</c:v>
                </c:pt>
                <c:pt idx="16">
                  <c:v>10.582000000000001</c:v>
                </c:pt>
                <c:pt idx="17">
                  <c:v>10.571</c:v>
                </c:pt>
                <c:pt idx="18">
                  <c:v>10.492000000000001</c:v>
                </c:pt>
                <c:pt idx="19">
                  <c:v>10.513999999999999</c:v>
                </c:pt>
                <c:pt idx="20">
                  <c:v>10.443</c:v>
                </c:pt>
                <c:pt idx="21">
                  <c:v>10.44</c:v>
                </c:pt>
                <c:pt idx="22">
                  <c:v>10.459</c:v>
                </c:pt>
                <c:pt idx="23">
                  <c:v>10.436</c:v>
                </c:pt>
                <c:pt idx="24">
                  <c:v>10.545999999999999</c:v>
                </c:pt>
                <c:pt idx="25">
                  <c:v>10.531000000000001</c:v>
                </c:pt>
                <c:pt idx="26">
                  <c:v>10.462</c:v>
                </c:pt>
                <c:pt idx="27">
                  <c:v>10.401</c:v>
                </c:pt>
                <c:pt idx="28">
                  <c:v>10.516999999999999</c:v>
                </c:pt>
                <c:pt idx="29">
                  <c:v>10.516</c:v>
                </c:pt>
                <c:pt idx="30">
                  <c:v>10.896000000000001</c:v>
                </c:pt>
                <c:pt idx="31">
                  <c:v>11.949</c:v>
                </c:pt>
                <c:pt idx="32">
                  <c:v>13.305</c:v>
                </c:pt>
                <c:pt idx="33">
                  <c:v>14.566000000000001</c:v>
                </c:pt>
                <c:pt idx="34">
                  <c:v>18.898</c:v>
                </c:pt>
                <c:pt idx="35">
                  <c:v>19.529</c:v>
                </c:pt>
                <c:pt idx="36">
                  <c:v>11.746</c:v>
                </c:pt>
                <c:pt idx="37">
                  <c:v>9.9009999999999998</c:v>
                </c:pt>
                <c:pt idx="38">
                  <c:v>9.8740000000000006</c:v>
                </c:pt>
                <c:pt idx="39">
                  <c:v>9.8770000000000007</c:v>
                </c:pt>
                <c:pt idx="40">
                  <c:v>9.907</c:v>
                </c:pt>
                <c:pt idx="41">
                  <c:v>10.004</c:v>
                </c:pt>
                <c:pt idx="42">
                  <c:v>10.439</c:v>
                </c:pt>
                <c:pt idx="43">
                  <c:v>16.352</c:v>
                </c:pt>
                <c:pt idx="44">
                  <c:v>19.55</c:v>
                </c:pt>
                <c:pt idx="45">
                  <c:v>19.492999999999999</c:v>
                </c:pt>
                <c:pt idx="46">
                  <c:v>19.548999999999999</c:v>
                </c:pt>
                <c:pt idx="47">
                  <c:v>19.506</c:v>
                </c:pt>
              </c:numCache>
            </c:numRef>
          </c:val>
          <c:smooth val="0"/>
          <c:extLst>
            <c:ext xmlns:c16="http://schemas.microsoft.com/office/drawing/2014/chart" uri="{C3380CC4-5D6E-409C-BE32-E72D297353CC}">
              <c16:uniqueId val="{00000008-776A-4E11-BDD3-E19A12A94A5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76A-4E11-BDD3-E19A12A94A5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10.98</c:v>
                </c:pt>
                <c:pt idx="14">
                  <c:v>10.98</c:v>
                </c:pt>
                <c:pt idx="15">
                  <c:v>10.98</c:v>
                </c:pt>
                <c:pt idx="16">
                  <c:v>10.98</c:v>
                </c:pt>
                <c:pt idx="17">
                  <c:v>10.98</c:v>
                </c:pt>
                <c:pt idx="18">
                  <c:v>10.98</c:v>
                </c:pt>
                <c:pt idx="19">
                  <c:v>10.98</c:v>
                </c:pt>
                <c:pt idx="20">
                  <c:v>10.98</c:v>
                </c:pt>
                <c:pt idx="21">
                  <c:v>10.98</c:v>
                </c:pt>
                <c:pt idx="22">
                  <c:v>10.98</c:v>
                </c:pt>
                <c:pt idx="23">
                  <c:v>10.98</c:v>
                </c:pt>
                <c:pt idx="24">
                  <c:v>10.98</c:v>
                </c:pt>
                <c:pt idx="25">
                  <c:v>10.98</c:v>
                </c:pt>
                <c:pt idx="26">
                  <c:v>10.98</c:v>
                </c:pt>
                <c:pt idx="27">
                  <c:v>10.98</c:v>
                </c:pt>
                <c:pt idx="28">
                  <c:v>10.98</c:v>
                </c:pt>
                <c:pt idx="29">
                  <c:v>11.9</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776A-4E11-BDD3-E19A12A94A5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76A-4E11-BDD3-E19A12A94A5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76A-4E11-BDD3-E19A12A94A5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76A-4E11-BDD3-E19A12A94A5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20.96067</c:v>
                </c:pt>
                <c:pt idx="1">
                  <c:v>20.976430000000001</c:v>
                </c:pt>
                <c:pt idx="2">
                  <c:v>21.978539999999999</c:v>
                </c:pt>
                <c:pt idx="3">
                  <c:v>21.763459999999998</c:v>
                </c:pt>
                <c:pt idx="4">
                  <c:v>19.031179999999999</c:v>
                </c:pt>
                <c:pt idx="5">
                  <c:v>17.055350000000001</c:v>
                </c:pt>
                <c:pt idx="6">
                  <c:v>16.543330000000001</c:v>
                </c:pt>
                <c:pt idx="7">
                  <c:v>16.561910000000001</c:v>
                </c:pt>
                <c:pt idx="8">
                  <c:v>16.77563</c:v>
                </c:pt>
                <c:pt idx="9">
                  <c:v>16.404699999999998</c:v>
                </c:pt>
                <c:pt idx="10">
                  <c:v>16.808309999999999</c:v>
                </c:pt>
                <c:pt idx="11">
                  <c:v>18.872509999999998</c:v>
                </c:pt>
                <c:pt idx="12">
                  <c:v>22.080870000000001</c:v>
                </c:pt>
                <c:pt idx="13">
                  <c:v>20.751650000000001</c:v>
                </c:pt>
                <c:pt idx="14">
                  <c:v>18.679929999999999</c:v>
                </c:pt>
                <c:pt idx="15">
                  <c:v>16.43938</c:v>
                </c:pt>
                <c:pt idx="16">
                  <c:v>16.395879999999998</c:v>
                </c:pt>
                <c:pt idx="17">
                  <c:v>16.03858</c:v>
                </c:pt>
                <c:pt idx="18">
                  <c:v>15.98498</c:v>
                </c:pt>
                <c:pt idx="19">
                  <c:v>19.970680000000002</c:v>
                </c:pt>
                <c:pt idx="20">
                  <c:v>18.490100000000002</c:v>
                </c:pt>
                <c:pt idx="21">
                  <c:v>18.061640000000001</c:v>
                </c:pt>
                <c:pt idx="22">
                  <c:v>16.581810000000001</c:v>
                </c:pt>
                <c:pt idx="23">
                  <c:v>14.57916</c:v>
                </c:pt>
                <c:pt idx="24">
                  <c:v>13.94814</c:v>
                </c:pt>
                <c:pt idx="25">
                  <c:v>12.125489999999999</c:v>
                </c:pt>
                <c:pt idx="26">
                  <c:v>11.242620000000001</c:v>
                </c:pt>
                <c:pt idx="27">
                  <c:v>11.230790000000001</c:v>
                </c:pt>
                <c:pt idx="28">
                  <c:v>11.082850000000001</c:v>
                </c:pt>
                <c:pt idx="29">
                  <c:v>10.9359</c:v>
                </c:pt>
                <c:pt idx="30">
                  <c:v>10.86398</c:v>
                </c:pt>
                <c:pt idx="31">
                  <c:v>10.790889999999999</c:v>
                </c:pt>
                <c:pt idx="32">
                  <c:v>10.935169999999999</c:v>
                </c:pt>
                <c:pt idx="33">
                  <c:v>10.838050000000001</c:v>
                </c:pt>
                <c:pt idx="34">
                  <c:v>10.8185</c:v>
                </c:pt>
                <c:pt idx="35">
                  <c:v>10.815630000000001</c:v>
                </c:pt>
                <c:pt idx="36">
                  <c:v>11.050459999999999</c:v>
                </c:pt>
                <c:pt idx="37">
                  <c:v>10.72663</c:v>
                </c:pt>
                <c:pt idx="38">
                  <c:v>10.95801</c:v>
                </c:pt>
                <c:pt idx="39">
                  <c:v>10.85295</c:v>
                </c:pt>
                <c:pt idx="40">
                  <c:v>11.0207</c:v>
                </c:pt>
                <c:pt idx="41">
                  <c:v>10.986890000000001</c:v>
                </c:pt>
                <c:pt idx="42">
                  <c:v>10.931570000000001</c:v>
                </c:pt>
                <c:pt idx="43">
                  <c:v>11.00807</c:v>
                </c:pt>
                <c:pt idx="44">
                  <c:v>11.12477</c:v>
                </c:pt>
                <c:pt idx="45">
                  <c:v>10.917809999999999</c:v>
                </c:pt>
                <c:pt idx="46">
                  <c:v>10.90246</c:v>
                </c:pt>
                <c:pt idx="47">
                  <c:v>10.90292</c:v>
                </c:pt>
              </c:numCache>
            </c:numRef>
          </c:val>
          <c:smooth val="0"/>
          <c:extLst>
            <c:ext xmlns:c16="http://schemas.microsoft.com/office/drawing/2014/chart" uri="{C3380CC4-5D6E-409C-BE32-E72D297353CC}">
              <c16:uniqueId val="{0000000E-776A-4E11-BDD3-E19A12A94A5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76A-4E11-BDD3-E19A12A94A5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4.9123200000000002</c:v>
                </c:pt>
                <c:pt idx="1">
                  <c:v>4.94468</c:v>
                </c:pt>
                <c:pt idx="2">
                  <c:v>4.8562099999999999</c:v>
                </c:pt>
                <c:pt idx="3">
                  <c:v>4.8624700000000001</c:v>
                </c:pt>
                <c:pt idx="4">
                  <c:v>4.8778100000000002</c:v>
                </c:pt>
                <c:pt idx="5">
                  <c:v>4.9072100000000001</c:v>
                </c:pt>
                <c:pt idx="6">
                  <c:v>4.8649199999999997</c:v>
                </c:pt>
                <c:pt idx="7">
                  <c:v>4.7332400000000003</c:v>
                </c:pt>
                <c:pt idx="8">
                  <c:v>4.7997399999999999</c:v>
                </c:pt>
                <c:pt idx="9">
                  <c:v>4.7744600000000004</c:v>
                </c:pt>
                <c:pt idx="10">
                  <c:v>4.7567700000000004</c:v>
                </c:pt>
                <c:pt idx="11">
                  <c:v>4.7608899999999998</c:v>
                </c:pt>
                <c:pt idx="12">
                  <c:v>4.6314799999999998</c:v>
                </c:pt>
                <c:pt idx="13">
                  <c:v>4.6788600000000002</c:v>
                </c:pt>
                <c:pt idx="14">
                  <c:v>4.5371800000000002</c:v>
                </c:pt>
                <c:pt idx="15">
                  <c:v>4.6414900000000001</c:v>
                </c:pt>
                <c:pt idx="16">
                  <c:v>4.8700400000000004</c:v>
                </c:pt>
                <c:pt idx="17">
                  <c:v>4.78071</c:v>
                </c:pt>
                <c:pt idx="18">
                  <c:v>4.7854700000000001</c:v>
                </c:pt>
                <c:pt idx="19">
                  <c:v>4.6832000000000003</c:v>
                </c:pt>
                <c:pt idx="20">
                  <c:v>4.6580899999999996</c:v>
                </c:pt>
                <c:pt idx="21">
                  <c:v>4.7107700000000001</c:v>
                </c:pt>
                <c:pt idx="22">
                  <c:v>4.7634400000000001</c:v>
                </c:pt>
                <c:pt idx="23">
                  <c:v>4.7032499999999997</c:v>
                </c:pt>
                <c:pt idx="24">
                  <c:v>4.6319999999999997</c:v>
                </c:pt>
                <c:pt idx="25">
                  <c:v>4.7011799999999999</c:v>
                </c:pt>
                <c:pt idx="26">
                  <c:v>4.7809799999999996</c:v>
                </c:pt>
                <c:pt idx="27">
                  <c:v>4.8549199999999999</c:v>
                </c:pt>
                <c:pt idx="28">
                  <c:v>4.8790699999999996</c:v>
                </c:pt>
                <c:pt idx="29">
                  <c:v>4.9136899999999999</c:v>
                </c:pt>
                <c:pt idx="30">
                  <c:v>4.8347800000000003</c:v>
                </c:pt>
                <c:pt idx="31">
                  <c:v>4.8473600000000001</c:v>
                </c:pt>
                <c:pt idx="32">
                  <c:v>4.8814200000000003</c:v>
                </c:pt>
                <c:pt idx="33">
                  <c:v>4.8317600000000001</c:v>
                </c:pt>
                <c:pt idx="34">
                  <c:v>4.9616600000000002</c:v>
                </c:pt>
                <c:pt idx="35">
                  <c:v>4.8568699999999998</c:v>
                </c:pt>
                <c:pt idx="36">
                  <c:v>4.8273799999999998</c:v>
                </c:pt>
                <c:pt idx="37">
                  <c:v>4.7820499999999999</c:v>
                </c:pt>
                <c:pt idx="38">
                  <c:v>4.8861600000000003</c:v>
                </c:pt>
                <c:pt idx="39">
                  <c:v>4.90733</c:v>
                </c:pt>
                <c:pt idx="40">
                  <c:v>4.8339800000000004</c:v>
                </c:pt>
                <c:pt idx="41">
                  <c:v>4.7971199999999996</c:v>
                </c:pt>
                <c:pt idx="42">
                  <c:v>4.718</c:v>
                </c:pt>
                <c:pt idx="43">
                  <c:v>4.8338099999999997</c:v>
                </c:pt>
                <c:pt idx="44">
                  <c:v>4.9035299999999999</c:v>
                </c:pt>
                <c:pt idx="45">
                  <c:v>4.89133</c:v>
                </c:pt>
                <c:pt idx="46">
                  <c:v>4.84145</c:v>
                </c:pt>
                <c:pt idx="47">
                  <c:v>4.7513500000000004</c:v>
                </c:pt>
              </c:numCache>
            </c:numRef>
          </c:val>
          <c:smooth val="0"/>
          <c:extLst>
            <c:ext xmlns:c16="http://schemas.microsoft.com/office/drawing/2014/chart" uri="{C3380CC4-5D6E-409C-BE32-E72D297353CC}">
              <c16:uniqueId val="{00000010-776A-4E11-BDD3-E19A12A94A5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76A-4E11-BDD3-E19A12A94A5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7.1959999999999997</c:v>
                </c:pt>
                <c:pt idx="1">
                  <c:v>6.9429999999999996</c:v>
                </c:pt>
                <c:pt idx="2">
                  <c:v>6.9379999999999997</c:v>
                </c:pt>
                <c:pt idx="3">
                  <c:v>7.2370000000000001</c:v>
                </c:pt>
                <c:pt idx="4">
                  <c:v>6.8449999999999998</c:v>
                </c:pt>
                <c:pt idx="5">
                  <c:v>7.1950000000000003</c:v>
                </c:pt>
                <c:pt idx="6">
                  <c:v>7</c:v>
                </c:pt>
                <c:pt idx="7">
                  <c:v>6.923</c:v>
                </c:pt>
                <c:pt idx="8">
                  <c:v>7.2309999999999999</c:v>
                </c:pt>
                <c:pt idx="9">
                  <c:v>7.2089999999999996</c:v>
                </c:pt>
                <c:pt idx="10">
                  <c:v>7.1260000000000003</c:v>
                </c:pt>
                <c:pt idx="11">
                  <c:v>7.0519999999999996</c:v>
                </c:pt>
                <c:pt idx="12">
                  <c:v>7.1070000000000002</c:v>
                </c:pt>
                <c:pt idx="13">
                  <c:v>6.9729999999999999</c:v>
                </c:pt>
                <c:pt idx="14">
                  <c:v>7.1210000000000004</c:v>
                </c:pt>
                <c:pt idx="15">
                  <c:v>7.1070000000000002</c:v>
                </c:pt>
                <c:pt idx="16">
                  <c:v>7.12</c:v>
                </c:pt>
                <c:pt idx="17">
                  <c:v>7.2329999999999997</c:v>
                </c:pt>
                <c:pt idx="18">
                  <c:v>7.0519999999999996</c:v>
                </c:pt>
                <c:pt idx="19">
                  <c:v>7.28</c:v>
                </c:pt>
                <c:pt idx="20">
                  <c:v>7.2220000000000004</c:v>
                </c:pt>
                <c:pt idx="21">
                  <c:v>6.6529999999999996</c:v>
                </c:pt>
                <c:pt idx="22">
                  <c:v>6.6230000000000002</c:v>
                </c:pt>
                <c:pt idx="23">
                  <c:v>6.8789999999999996</c:v>
                </c:pt>
                <c:pt idx="24">
                  <c:v>6.4320000000000004</c:v>
                </c:pt>
                <c:pt idx="25">
                  <c:v>5.2930000000000001</c:v>
                </c:pt>
                <c:pt idx="26">
                  <c:v>6.6219999999999999</c:v>
                </c:pt>
                <c:pt idx="27">
                  <c:v>7.2430000000000003</c:v>
                </c:pt>
                <c:pt idx="28">
                  <c:v>7.32</c:v>
                </c:pt>
                <c:pt idx="29">
                  <c:v>7.2460000000000004</c:v>
                </c:pt>
                <c:pt idx="30">
                  <c:v>7.4119999999999999</c:v>
                </c:pt>
                <c:pt idx="31">
                  <c:v>7.3230000000000004</c:v>
                </c:pt>
                <c:pt idx="32">
                  <c:v>7.4489999999999998</c:v>
                </c:pt>
                <c:pt idx="33">
                  <c:v>7.8259999999999996</c:v>
                </c:pt>
                <c:pt idx="34">
                  <c:v>7.7380000000000004</c:v>
                </c:pt>
                <c:pt idx="35">
                  <c:v>7.6669999999999998</c:v>
                </c:pt>
                <c:pt idx="36">
                  <c:v>7.7290000000000001</c:v>
                </c:pt>
                <c:pt idx="37">
                  <c:v>7.56</c:v>
                </c:pt>
                <c:pt idx="38">
                  <c:v>7.633</c:v>
                </c:pt>
                <c:pt idx="39">
                  <c:v>7.7930000000000001</c:v>
                </c:pt>
                <c:pt idx="40">
                  <c:v>7.7930000000000001</c:v>
                </c:pt>
                <c:pt idx="41">
                  <c:v>7.6120000000000001</c:v>
                </c:pt>
                <c:pt idx="42">
                  <c:v>7.6310000000000002</c:v>
                </c:pt>
                <c:pt idx="43">
                  <c:v>7.7190000000000003</c:v>
                </c:pt>
                <c:pt idx="44">
                  <c:v>7.5839999999999996</c:v>
                </c:pt>
                <c:pt idx="45">
                  <c:v>7.7770000000000001</c:v>
                </c:pt>
                <c:pt idx="46">
                  <c:v>6.9939999999999998</c:v>
                </c:pt>
                <c:pt idx="47">
                  <c:v>7.0209999999999999</c:v>
                </c:pt>
              </c:numCache>
            </c:numRef>
          </c:val>
          <c:smooth val="0"/>
          <c:extLst>
            <c:ext xmlns:c16="http://schemas.microsoft.com/office/drawing/2014/chart" uri="{C3380CC4-5D6E-409C-BE32-E72D297353CC}">
              <c16:uniqueId val="{00000012-776A-4E11-BDD3-E19A12A94A5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50.56</c:v>
                </c:pt>
                <c:pt idx="1">
                  <c:v>50.57</c:v>
                </c:pt>
                <c:pt idx="2">
                  <c:v>48.67</c:v>
                </c:pt>
                <c:pt idx="3">
                  <c:v>49.8</c:v>
                </c:pt>
                <c:pt idx="4">
                  <c:v>50.27</c:v>
                </c:pt>
                <c:pt idx="5">
                  <c:v>47.88</c:v>
                </c:pt>
                <c:pt idx="6">
                  <c:v>46.13</c:v>
                </c:pt>
                <c:pt idx="7">
                  <c:v>49.13</c:v>
                </c:pt>
                <c:pt idx="8">
                  <c:v>48.79</c:v>
                </c:pt>
                <c:pt idx="9">
                  <c:v>47.43</c:v>
                </c:pt>
                <c:pt idx="10">
                  <c:v>47.61</c:v>
                </c:pt>
                <c:pt idx="11">
                  <c:v>47.68</c:v>
                </c:pt>
                <c:pt idx="12">
                  <c:v>47.51</c:v>
                </c:pt>
                <c:pt idx="13">
                  <c:v>47.41</c:v>
                </c:pt>
                <c:pt idx="14">
                  <c:v>46.83</c:v>
                </c:pt>
                <c:pt idx="15">
                  <c:v>44.29</c:v>
                </c:pt>
                <c:pt idx="16">
                  <c:v>44.47</c:v>
                </c:pt>
                <c:pt idx="17">
                  <c:v>43.8</c:v>
                </c:pt>
                <c:pt idx="18">
                  <c:v>43.57</c:v>
                </c:pt>
                <c:pt idx="19">
                  <c:v>44.21</c:v>
                </c:pt>
                <c:pt idx="20">
                  <c:v>47.98</c:v>
                </c:pt>
                <c:pt idx="21">
                  <c:v>48.12</c:v>
                </c:pt>
                <c:pt idx="22">
                  <c:v>48.12</c:v>
                </c:pt>
                <c:pt idx="23">
                  <c:v>47.68</c:v>
                </c:pt>
                <c:pt idx="24">
                  <c:v>47.12</c:v>
                </c:pt>
                <c:pt idx="25">
                  <c:v>46.68</c:v>
                </c:pt>
                <c:pt idx="26">
                  <c:v>46.24</c:v>
                </c:pt>
                <c:pt idx="27">
                  <c:v>42.82</c:v>
                </c:pt>
                <c:pt idx="28">
                  <c:v>42.01</c:v>
                </c:pt>
                <c:pt idx="29">
                  <c:v>43.16</c:v>
                </c:pt>
                <c:pt idx="30">
                  <c:v>43.28</c:v>
                </c:pt>
                <c:pt idx="31">
                  <c:v>43.1</c:v>
                </c:pt>
                <c:pt idx="32">
                  <c:v>42.17</c:v>
                </c:pt>
                <c:pt idx="33">
                  <c:v>38.22</c:v>
                </c:pt>
                <c:pt idx="34">
                  <c:v>37.04</c:v>
                </c:pt>
                <c:pt idx="35">
                  <c:v>12.2</c:v>
                </c:pt>
                <c:pt idx="36">
                  <c:v>3.68</c:v>
                </c:pt>
                <c:pt idx="37">
                  <c:v>3.46</c:v>
                </c:pt>
                <c:pt idx="38">
                  <c:v>3.12</c:v>
                </c:pt>
                <c:pt idx="39">
                  <c:v>4.03</c:v>
                </c:pt>
                <c:pt idx="40">
                  <c:v>4.17</c:v>
                </c:pt>
                <c:pt idx="41">
                  <c:v>3.9</c:v>
                </c:pt>
                <c:pt idx="42">
                  <c:v>4.16</c:v>
                </c:pt>
                <c:pt idx="43">
                  <c:v>3.92</c:v>
                </c:pt>
                <c:pt idx="44">
                  <c:v>23.76</c:v>
                </c:pt>
                <c:pt idx="45">
                  <c:v>34.9</c:v>
                </c:pt>
                <c:pt idx="46">
                  <c:v>34.74</c:v>
                </c:pt>
                <c:pt idx="47">
                  <c:v>34.64</c:v>
                </c:pt>
              </c:numCache>
            </c:numRef>
          </c:val>
          <c:smooth val="0"/>
          <c:extLst>
            <c:ext xmlns:c16="http://schemas.microsoft.com/office/drawing/2014/chart" uri="{C3380CC4-5D6E-409C-BE32-E72D297353CC}">
              <c16:uniqueId val="{00000013-776A-4E11-BDD3-E19A12A94A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2.09</c:v>
                </c:pt>
                <c:pt idx="2">
                  <c:v>2.08</c:v>
                </c:pt>
                <c:pt idx="3">
                  <c:v>2.12</c:v>
                </c:pt>
                <c:pt idx="4">
                  <c:v>2.19</c:v>
                </c:pt>
                <c:pt idx="5">
                  <c:v>2.19</c:v>
                </c:pt>
                <c:pt idx="6">
                  <c:v>2.12</c:v>
                </c:pt>
                <c:pt idx="7">
                  <c:v>2.1</c:v>
                </c:pt>
                <c:pt idx="8">
                  <c:v>1.98</c:v>
                </c:pt>
                <c:pt idx="9">
                  <c:v>1.94</c:v>
                </c:pt>
                <c:pt idx="10">
                  <c:v>1.86</c:v>
                </c:pt>
                <c:pt idx="11">
                  <c:v>1.91</c:v>
                </c:pt>
                <c:pt idx="12">
                  <c:v>1.8</c:v>
                </c:pt>
                <c:pt idx="13">
                  <c:v>1.87</c:v>
                </c:pt>
                <c:pt idx="14">
                  <c:v>1.93</c:v>
                </c:pt>
                <c:pt idx="15">
                  <c:v>1.99</c:v>
                </c:pt>
                <c:pt idx="16">
                  <c:v>2</c:v>
                </c:pt>
                <c:pt idx="17">
                  <c:v>2.21</c:v>
                </c:pt>
                <c:pt idx="18">
                  <c:v>2.1800000000000002</c:v>
                </c:pt>
                <c:pt idx="19">
                  <c:v>2.17</c:v>
                </c:pt>
                <c:pt idx="20">
                  <c:v>2.23</c:v>
                </c:pt>
                <c:pt idx="21">
                  <c:v>2.2999999999999998</c:v>
                </c:pt>
                <c:pt idx="22">
                  <c:v>2.37</c:v>
                </c:pt>
                <c:pt idx="23">
                  <c:v>2.33</c:v>
                </c:pt>
                <c:pt idx="24">
                  <c:v>2.29</c:v>
                </c:pt>
                <c:pt idx="25">
                  <c:v>2.35</c:v>
                </c:pt>
                <c:pt idx="26">
                  <c:v>2.41</c:v>
                </c:pt>
                <c:pt idx="27">
                  <c:v>2.48</c:v>
                </c:pt>
                <c:pt idx="28">
                  <c:v>2.31</c:v>
                </c:pt>
                <c:pt idx="29">
                  <c:v>2.2799999999999998</c:v>
                </c:pt>
                <c:pt idx="30">
                  <c:v>2.13</c:v>
                </c:pt>
                <c:pt idx="31">
                  <c:v>2.12</c:v>
                </c:pt>
                <c:pt idx="32">
                  <c:v>2.02</c:v>
                </c:pt>
                <c:pt idx="33">
                  <c:v>2.04</c:v>
                </c:pt>
                <c:pt idx="34">
                  <c:v>2.04</c:v>
                </c:pt>
                <c:pt idx="35">
                  <c:v>1.91</c:v>
                </c:pt>
                <c:pt idx="36">
                  <c:v>1.92</c:v>
                </c:pt>
                <c:pt idx="37">
                  <c:v>2</c:v>
                </c:pt>
                <c:pt idx="38">
                  <c:v>2.2000000000000002</c:v>
                </c:pt>
                <c:pt idx="39">
                  <c:v>2.19</c:v>
                </c:pt>
                <c:pt idx="40">
                  <c:v>2.11</c:v>
                </c:pt>
                <c:pt idx="41">
                  <c:v>2.2200000000000002</c:v>
                </c:pt>
                <c:pt idx="42">
                  <c:v>2.29</c:v>
                </c:pt>
                <c:pt idx="43">
                  <c:v>2.21</c:v>
                </c:pt>
                <c:pt idx="44">
                  <c:v>2.16</c:v>
                </c:pt>
                <c:pt idx="45">
                  <c:v>2.23</c:v>
                </c:pt>
                <c:pt idx="46">
                  <c:v>2.2799999999999998</c:v>
                </c:pt>
                <c:pt idx="47">
                  <c:v>2.34</c:v>
                </c:pt>
              </c:numCache>
            </c:numRef>
          </c:val>
          <c:smooth val="0"/>
          <c:extLst>
            <c:ext xmlns:c16="http://schemas.microsoft.com/office/drawing/2014/chart" uri="{C3380CC4-5D6E-409C-BE32-E72D297353CC}">
              <c16:uniqueId val="{00000014-776A-4E11-BDD3-E19A12A94A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149.27331000000001</c:v>
                </c:pt>
                <c:pt idx="1">
                  <c:v>149.07468</c:v>
                </c:pt>
                <c:pt idx="2">
                  <c:v>148.99383</c:v>
                </c:pt>
                <c:pt idx="3">
                  <c:v>149.27461</c:v>
                </c:pt>
                <c:pt idx="4">
                  <c:v>148.12667999999999</c:v>
                </c:pt>
                <c:pt idx="5">
                  <c:v>146.05680000000001</c:v>
                </c:pt>
                <c:pt idx="6">
                  <c:v>145.42471</c:v>
                </c:pt>
                <c:pt idx="7">
                  <c:v>145.27051</c:v>
                </c:pt>
                <c:pt idx="8">
                  <c:v>142.93531999999999</c:v>
                </c:pt>
                <c:pt idx="9">
                  <c:v>142.47754</c:v>
                </c:pt>
                <c:pt idx="10">
                  <c:v>141.89365000000001</c:v>
                </c:pt>
                <c:pt idx="11">
                  <c:v>141.7182</c:v>
                </c:pt>
                <c:pt idx="12">
                  <c:v>141.98864</c:v>
                </c:pt>
                <c:pt idx="13">
                  <c:v>141.42699999999999</c:v>
                </c:pt>
                <c:pt idx="14">
                  <c:v>138.01998</c:v>
                </c:pt>
                <c:pt idx="15">
                  <c:v>140.61328</c:v>
                </c:pt>
                <c:pt idx="16">
                  <c:v>142.25563</c:v>
                </c:pt>
                <c:pt idx="17">
                  <c:v>140.97828000000001</c:v>
                </c:pt>
                <c:pt idx="18">
                  <c:v>141.93798000000001</c:v>
                </c:pt>
                <c:pt idx="19">
                  <c:v>143.25833</c:v>
                </c:pt>
                <c:pt idx="20">
                  <c:v>140.90352999999999</c:v>
                </c:pt>
                <c:pt idx="21">
                  <c:v>139.81890999999999</c:v>
                </c:pt>
                <c:pt idx="22">
                  <c:v>142.35821000000001</c:v>
                </c:pt>
                <c:pt idx="23">
                  <c:v>145.80197000000001</c:v>
                </c:pt>
                <c:pt idx="24">
                  <c:v>146.54894999999999</c:v>
                </c:pt>
                <c:pt idx="25">
                  <c:v>142.6713</c:v>
                </c:pt>
                <c:pt idx="26">
                  <c:v>141.73962</c:v>
                </c:pt>
                <c:pt idx="27">
                  <c:v>146.78738000000001</c:v>
                </c:pt>
                <c:pt idx="28">
                  <c:v>148.64617000000001</c:v>
                </c:pt>
                <c:pt idx="29">
                  <c:v>146.72909999999999</c:v>
                </c:pt>
                <c:pt idx="30">
                  <c:v>144.45565999999999</c:v>
                </c:pt>
                <c:pt idx="31">
                  <c:v>144.66355999999999</c:v>
                </c:pt>
                <c:pt idx="32">
                  <c:v>142.03513000000001</c:v>
                </c:pt>
                <c:pt idx="33">
                  <c:v>141.85479000000001</c:v>
                </c:pt>
                <c:pt idx="34">
                  <c:v>142.77717999999999</c:v>
                </c:pt>
                <c:pt idx="35">
                  <c:v>145.31577999999999</c:v>
                </c:pt>
                <c:pt idx="36">
                  <c:v>148.05985999999999</c:v>
                </c:pt>
                <c:pt idx="37">
                  <c:v>148.09988000000001</c:v>
                </c:pt>
                <c:pt idx="38">
                  <c:v>145.76938000000001</c:v>
                </c:pt>
                <c:pt idx="39">
                  <c:v>148.78656000000001</c:v>
                </c:pt>
                <c:pt idx="40">
                  <c:v>146.46572</c:v>
                </c:pt>
                <c:pt idx="41">
                  <c:v>148.27513999999999</c:v>
                </c:pt>
                <c:pt idx="42">
                  <c:v>146.75761</c:v>
                </c:pt>
                <c:pt idx="43">
                  <c:v>145.98613</c:v>
                </c:pt>
                <c:pt idx="44">
                  <c:v>144.07644999999999</c:v>
                </c:pt>
                <c:pt idx="45">
                  <c:v>144.00165999999999</c:v>
                </c:pt>
                <c:pt idx="46">
                  <c:v>141.75421</c:v>
                </c:pt>
                <c:pt idx="47">
                  <c:v>140.60275999999999</c:v>
                </c:pt>
              </c:numCache>
            </c:numRef>
          </c:val>
          <c:smooth val="0"/>
          <c:extLst>
            <c:ext xmlns:c16="http://schemas.microsoft.com/office/drawing/2014/chart" uri="{C3380CC4-5D6E-409C-BE32-E72D297353CC}">
              <c16:uniqueId val="{00000000-8EDC-4AC0-BEA7-9FAD9A6EA40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EDC-4AC0-BEA7-9FAD9A6EA40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3.6227999999999998</c:v>
                </c:pt>
                <c:pt idx="1">
                  <c:v>3.4817</c:v>
                </c:pt>
                <c:pt idx="2">
                  <c:v>3.3799000000000001</c:v>
                </c:pt>
                <c:pt idx="3">
                  <c:v>3.3412999999999999</c:v>
                </c:pt>
                <c:pt idx="4">
                  <c:v>3.4203000000000001</c:v>
                </c:pt>
                <c:pt idx="5">
                  <c:v>3.3266</c:v>
                </c:pt>
                <c:pt idx="6">
                  <c:v>3.3616000000000001</c:v>
                </c:pt>
                <c:pt idx="7">
                  <c:v>3.4115000000000002</c:v>
                </c:pt>
                <c:pt idx="8">
                  <c:v>3.5013999999999998</c:v>
                </c:pt>
                <c:pt idx="9">
                  <c:v>3.5739000000000001</c:v>
                </c:pt>
                <c:pt idx="10">
                  <c:v>3.4584999999999999</c:v>
                </c:pt>
                <c:pt idx="11">
                  <c:v>3.3628</c:v>
                </c:pt>
                <c:pt idx="12">
                  <c:v>3.3531</c:v>
                </c:pt>
                <c:pt idx="13">
                  <c:v>3.3742000000000001</c:v>
                </c:pt>
                <c:pt idx="14">
                  <c:v>3.4546999999999999</c:v>
                </c:pt>
                <c:pt idx="15">
                  <c:v>3.5304000000000002</c:v>
                </c:pt>
                <c:pt idx="16">
                  <c:v>3.5390000000000001</c:v>
                </c:pt>
                <c:pt idx="17">
                  <c:v>3.7715999999999998</c:v>
                </c:pt>
                <c:pt idx="18">
                  <c:v>3.5623999999999998</c:v>
                </c:pt>
                <c:pt idx="19">
                  <c:v>3.4653999999999998</c:v>
                </c:pt>
                <c:pt idx="20">
                  <c:v>3.5480999999999998</c:v>
                </c:pt>
                <c:pt idx="21">
                  <c:v>3.5127000000000002</c:v>
                </c:pt>
                <c:pt idx="22">
                  <c:v>3.5304000000000002</c:v>
                </c:pt>
                <c:pt idx="23">
                  <c:v>3.512</c:v>
                </c:pt>
                <c:pt idx="24">
                  <c:v>3.3978999999999999</c:v>
                </c:pt>
                <c:pt idx="25">
                  <c:v>3.5289000000000001</c:v>
                </c:pt>
                <c:pt idx="26">
                  <c:v>3.5802999999999998</c:v>
                </c:pt>
                <c:pt idx="27">
                  <c:v>3.4864000000000002</c:v>
                </c:pt>
                <c:pt idx="28">
                  <c:v>3.6301000000000001</c:v>
                </c:pt>
                <c:pt idx="29">
                  <c:v>3.5949</c:v>
                </c:pt>
                <c:pt idx="30">
                  <c:v>3.6423000000000001</c:v>
                </c:pt>
                <c:pt idx="31">
                  <c:v>3.6122000000000001</c:v>
                </c:pt>
                <c:pt idx="32">
                  <c:v>3.61</c:v>
                </c:pt>
                <c:pt idx="33">
                  <c:v>3.7835999999999999</c:v>
                </c:pt>
                <c:pt idx="34">
                  <c:v>3.6779000000000002</c:v>
                </c:pt>
                <c:pt idx="35">
                  <c:v>3.5579000000000001</c:v>
                </c:pt>
                <c:pt idx="36">
                  <c:v>3.5811000000000002</c:v>
                </c:pt>
                <c:pt idx="37">
                  <c:v>3.5575999999999999</c:v>
                </c:pt>
                <c:pt idx="38">
                  <c:v>3.5752999999999999</c:v>
                </c:pt>
                <c:pt idx="39">
                  <c:v>3.4190999999999998</c:v>
                </c:pt>
                <c:pt idx="40">
                  <c:v>3.4773999999999998</c:v>
                </c:pt>
                <c:pt idx="41">
                  <c:v>3.5666000000000002</c:v>
                </c:pt>
                <c:pt idx="42">
                  <c:v>3.4868000000000001</c:v>
                </c:pt>
                <c:pt idx="43">
                  <c:v>3.3643999999999998</c:v>
                </c:pt>
                <c:pt idx="44">
                  <c:v>3.3107000000000002</c:v>
                </c:pt>
                <c:pt idx="45">
                  <c:v>3.2347999999999999</c:v>
                </c:pt>
                <c:pt idx="46">
                  <c:v>3.3311999999999999</c:v>
                </c:pt>
                <c:pt idx="47">
                  <c:v>3.3879999999999999</c:v>
                </c:pt>
              </c:numCache>
            </c:numRef>
          </c:val>
          <c:smooth val="0"/>
          <c:extLst>
            <c:ext xmlns:c16="http://schemas.microsoft.com/office/drawing/2014/chart" uri="{C3380CC4-5D6E-409C-BE32-E72D297353CC}">
              <c16:uniqueId val="{00000002-8EDC-4AC0-BEA7-9FAD9A6EA40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122.90996</c:v>
                </c:pt>
                <c:pt idx="1">
                  <c:v>123.55813000000001</c:v>
                </c:pt>
                <c:pt idx="2">
                  <c:v>123.26944</c:v>
                </c:pt>
                <c:pt idx="3">
                  <c:v>121.02307999999999</c:v>
                </c:pt>
                <c:pt idx="4">
                  <c:v>116.28821000000001</c:v>
                </c:pt>
                <c:pt idx="5">
                  <c:v>106.35781</c:v>
                </c:pt>
                <c:pt idx="6">
                  <c:v>112.36765</c:v>
                </c:pt>
                <c:pt idx="7">
                  <c:v>112.52315</c:v>
                </c:pt>
                <c:pt idx="8">
                  <c:v>109.35074</c:v>
                </c:pt>
                <c:pt idx="9">
                  <c:v>108.00702</c:v>
                </c:pt>
                <c:pt idx="10">
                  <c:v>106.1746</c:v>
                </c:pt>
                <c:pt idx="11">
                  <c:v>106.11032</c:v>
                </c:pt>
                <c:pt idx="12">
                  <c:v>108.90776</c:v>
                </c:pt>
                <c:pt idx="13">
                  <c:v>105.82715</c:v>
                </c:pt>
                <c:pt idx="14">
                  <c:v>111.41512</c:v>
                </c:pt>
                <c:pt idx="15">
                  <c:v>109.89103</c:v>
                </c:pt>
                <c:pt idx="16">
                  <c:v>108.71417</c:v>
                </c:pt>
                <c:pt idx="17">
                  <c:v>109.84029</c:v>
                </c:pt>
                <c:pt idx="18">
                  <c:v>110.62349</c:v>
                </c:pt>
                <c:pt idx="19">
                  <c:v>109.80099</c:v>
                </c:pt>
                <c:pt idx="20">
                  <c:v>113.85728</c:v>
                </c:pt>
                <c:pt idx="21">
                  <c:v>110.83344</c:v>
                </c:pt>
                <c:pt idx="22">
                  <c:v>110.27703</c:v>
                </c:pt>
                <c:pt idx="23">
                  <c:v>108.06739</c:v>
                </c:pt>
                <c:pt idx="24">
                  <c:v>107.33069</c:v>
                </c:pt>
                <c:pt idx="25">
                  <c:v>108.25427999999999</c:v>
                </c:pt>
                <c:pt idx="26">
                  <c:v>106.85756000000001</c:v>
                </c:pt>
                <c:pt idx="27">
                  <c:v>110.32845</c:v>
                </c:pt>
                <c:pt idx="28">
                  <c:v>110.25557999999999</c:v>
                </c:pt>
                <c:pt idx="29">
                  <c:v>110.81241</c:v>
                </c:pt>
                <c:pt idx="30">
                  <c:v>109.52027</c:v>
                </c:pt>
                <c:pt idx="31">
                  <c:v>107.58148</c:v>
                </c:pt>
                <c:pt idx="32">
                  <c:v>108.47176</c:v>
                </c:pt>
                <c:pt idx="33">
                  <c:v>109.75321</c:v>
                </c:pt>
                <c:pt idx="34">
                  <c:v>110.41280999999999</c:v>
                </c:pt>
                <c:pt idx="35">
                  <c:v>110.12032000000001</c:v>
                </c:pt>
                <c:pt idx="36">
                  <c:v>110.69488</c:v>
                </c:pt>
                <c:pt idx="37">
                  <c:v>105.73459</c:v>
                </c:pt>
                <c:pt idx="38">
                  <c:v>111.83472999999999</c:v>
                </c:pt>
                <c:pt idx="39">
                  <c:v>105.46908000000001</c:v>
                </c:pt>
                <c:pt idx="40">
                  <c:v>106.94711</c:v>
                </c:pt>
                <c:pt idx="41">
                  <c:v>109.20944</c:v>
                </c:pt>
                <c:pt idx="42">
                  <c:v>107.77135</c:v>
                </c:pt>
                <c:pt idx="43">
                  <c:v>109.57299</c:v>
                </c:pt>
                <c:pt idx="44">
                  <c:v>109.41773000000001</c:v>
                </c:pt>
                <c:pt idx="45">
                  <c:v>111.26103000000001</c:v>
                </c:pt>
                <c:pt idx="46">
                  <c:v>109.36042999999999</c:v>
                </c:pt>
                <c:pt idx="47">
                  <c:v>109.92004</c:v>
                </c:pt>
              </c:numCache>
            </c:numRef>
          </c:val>
          <c:smooth val="0"/>
          <c:extLst>
            <c:ext xmlns:c16="http://schemas.microsoft.com/office/drawing/2014/chart" uri="{C3380CC4-5D6E-409C-BE32-E72D297353CC}">
              <c16:uniqueId val="{00000003-8EDC-4AC0-BEA7-9FAD9A6EA40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7.7134</c:v>
                </c:pt>
                <c:pt idx="1">
                  <c:v>8.2062200000000001</c:v>
                </c:pt>
                <c:pt idx="2">
                  <c:v>7.7384500000000003</c:v>
                </c:pt>
                <c:pt idx="3">
                  <c:v>7.8975799999999996</c:v>
                </c:pt>
                <c:pt idx="4">
                  <c:v>8.0325399999999991</c:v>
                </c:pt>
                <c:pt idx="5">
                  <c:v>7.4864600000000001</c:v>
                </c:pt>
                <c:pt idx="6">
                  <c:v>6.42354</c:v>
                </c:pt>
                <c:pt idx="7">
                  <c:v>6.8993900000000004</c:v>
                </c:pt>
                <c:pt idx="8">
                  <c:v>6.89283</c:v>
                </c:pt>
                <c:pt idx="9">
                  <c:v>6.9051299999999998</c:v>
                </c:pt>
                <c:pt idx="10">
                  <c:v>6.5907400000000003</c:v>
                </c:pt>
                <c:pt idx="11">
                  <c:v>5.9041499999999996</c:v>
                </c:pt>
                <c:pt idx="12">
                  <c:v>5.1142200000000004</c:v>
                </c:pt>
                <c:pt idx="13">
                  <c:v>5.0450499999999998</c:v>
                </c:pt>
                <c:pt idx="14">
                  <c:v>4.7912499999999998</c:v>
                </c:pt>
                <c:pt idx="15">
                  <c:v>4.8985700000000003</c:v>
                </c:pt>
                <c:pt idx="16">
                  <c:v>4.7357100000000001</c:v>
                </c:pt>
                <c:pt idx="17">
                  <c:v>6.0020499999999997</c:v>
                </c:pt>
                <c:pt idx="18">
                  <c:v>6.1806999999999999</c:v>
                </c:pt>
                <c:pt idx="19">
                  <c:v>4.6595300000000002</c:v>
                </c:pt>
                <c:pt idx="20">
                  <c:v>5.4322699999999999</c:v>
                </c:pt>
                <c:pt idx="21">
                  <c:v>5.7783300000000004</c:v>
                </c:pt>
                <c:pt idx="22">
                  <c:v>6.20669</c:v>
                </c:pt>
                <c:pt idx="23">
                  <c:v>6.2555199999999997</c:v>
                </c:pt>
                <c:pt idx="24">
                  <c:v>6.3751600000000002</c:v>
                </c:pt>
                <c:pt idx="25">
                  <c:v>6.9987700000000004</c:v>
                </c:pt>
                <c:pt idx="26">
                  <c:v>6.8587899999999999</c:v>
                </c:pt>
                <c:pt idx="27">
                  <c:v>7.2197899999999997</c:v>
                </c:pt>
                <c:pt idx="28">
                  <c:v>6.9092000000000002</c:v>
                </c:pt>
                <c:pt idx="29">
                  <c:v>6.8616000000000001</c:v>
                </c:pt>
                <c:pt idx="30">
                  <c:v>6.5653699999999997</c:v>
                </c:pt>
                <c:pt idx="31">
                  <c:v>4.2072900000000004</c:v>
                </c:pt>
                <c:pt idx="32">
                  <c:v>4.4620499999999996</c:v>
                </c:pt>
                <c:pt idx="33">
                  <c:v>6.8418799999999997</c:v>
                </c:pt>
                <c:pt idx="34">
                  <c:v>6.9036799999999996</c:v>
                </c:pt>
                <c:pt idx="35">
                  <c:v>6.4470599999999996</c:v>
                </c:pt>
                <c:pt idx="36">
                  <c:v>5.9694500000000001</c:v>
                </c:pt>
                <c:pt idx="37">
                  <c:v>5.4864899999999999</c:v>
                </c:pt>
                <c:pt idx="38">
                  <c:v>5.0453700000000001</c:v>
                </c:pt>
                <c:pt idx="39">
                  <c:v>5.2182899999999997</c:v>
                </c:pt>
                <c:pt idx="40">
                  <c:v>5.6591699999999996</c:v>
                </c:pt>
                <c:pt idx="41">
                  <c:v>6.1703599999999996</c:v>
                </c:pt>
                <c:pt idx="42">
                  <c:v>5.5233699999999999</c:v>
                </c:pt>
                <c:pt idx="43">
                  <c:v>5.0308099999999998</c:v>
                </c:pt>
                <c:pt idx="44">
                  <c:v>3.8932799999999999</c:v>
                </c:pt>
                <c:pt idx="45">
                  <c:v>5.5983599999999996</c:v>
                </c:pt>
                <c:pt idx="46">
                  <c:v>5.7191799999999997</c:v>
                </c:pt>
                <c:pt idx="47">
                  <c:v>4.8372599999999997</c:v>
                </c:pt>
              </c:numCache>
            </c:numRef>
          </c:val>
          <c:smooth val="0"/>
          <c:extLst>
            <c:ext xmlns:c16="http://schemas.microsoft.com/office/drawing/2014/chart" uri="{C3380CC4-5D6E-409C-BE32-E72D297353CC}">
              <c16:uniqueId val="{00000004-8EDC-4AC0-BEA7-9FAD9A6EA40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EDC-4AC0-BEA7-9FAD9A6EA40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34.567399999999999</c:v>
                </c:pt>
                <c:pt idx="1">
                  <c:v>33.135300000000001</c:v>
                </c:pt>
                <c:pt idx="2">
                  <c:v>33.3645</c:v>
                </c:pt>
                <c:pt idx="3">
                  <c:v>33.342500000000001</c:v>
                </c:pt>
                <c:pt idx="4">
                  <c:v>33.238100000000003</c:v>
                </c:pt>
                <c:pt idx="5">
                  <c:v>32.7913</c:v>
                </c:pt>
                <c:pt idx="6">
                  <c:v>34.076300000000003</c:v>
                </c:pt>
                <c:pt idx="7">
                  <c:v>34.584299999999999</c:v>
                </c:pt>
                <c:pt idx="8">
                  <c:v>35.4343</c:v>
                </c:pt>
                <c:pt idx="9">
                  <c:v>34.755499999999998</c:v>
                </c:pt>
                <c:pt idx="10">
                  <c:v>33.395800000000001</c:v>
                </c:pt>
                <c:pt idx="11">
                  <c:v>33.788499999999999</c:v>
                </c:pt>
                <c:pt idx="12">
                  <c:v>31.349799999999998</c:v>
                </c:pt>
                <c:pt idx="13">
                  <c:v>30.648199999999999</c:v>
                </c:pt>
                <c:pt idx="14">
                  <c:v>31.332799999999999</c:v>
                </c:pt>
                <c:pt idx="15">
                  <c:v>31.759499999999999</c:v>
                </c:pt>
                <c:pt idx="16">
                  <c:v>33.480200000000004</c:v>
                </c:pt>
                <c:pt idx="17">
                  <c:v>33.546700000000001</c:v>
                </c:pt>
                <c:pt idx="18">
                  <c:v>33.158900000000003</c:v>
                </c:pt>
                <c:pt idx="19">
                  <c:v>34.387700000000002</c:v>
                </c:pt>
                <c:pt idx="20">
                  <c:v>35.151499999999999</c:v>
                </c:pt>
                <c:pt idx="21">
                  <c:v>35.270800000000001</c:v>
                </c:pt>
                <c:pt idx="22">
                  <c:v>35.190100000000001</c:v>
                </c:pt>
                <c:pt idx="23">
                  <c:v>34.037300000000002</c:v>
                </c:pt>
                <c:pt idx="24">
                  <c:v>30.500699999999998</c:v>
                </c:pt>
                <c:pt idx="25">
                  <c:v>29.843699999999998</c:v>
                </c:pt>
                <c:pt idx="26">
                  <c:v>33.380600000000001</c:v>
                </c:pt>
                <c:pt idx="27">
                  <c:v>33.751600000000003</c:v>
                </c:pt>
                <c:pt idx="28">
                  <c:v>34.017499999999998</c:v>
                </c:pt>
                <c:pt idx="29">
                  <c:v>33.779499999999999</c:v>
                </c:pt>
                <c:pt idx="30">
                  <c:v>34.287999999999997</c:v>
                </c:pt>
                <c:pt idx="31">
                  <c:v>34.857399999999998</c:v>
                </c:pt>
                <c:pt idx="32">
                  <c:v>35.015000000000001</c:v>
                </c:pt>
                <c:pt idx="33">
                  <c:v>32.952399999999997</c:v>
                </c:pt>
                <c:pt idx="34">
                  <c:v>33.629100000000001</c:v>
                </c:pt>
                <c:pt idx="35">
                  <c:v>34.325200000000002</c:v>
                </c:pt>
                <c:pt idx="36">
                  <c:v>32.409500000000001</c:v>
                </c:pt>
                <c:pt idx="37">
                  <c:v>31.521799999999999</c:v>
                </c:pt>
                <c:pt idx="38">
                  <c:v>31.8919</c:v>
                </c:pt>
                <c:pt idx="39">
                  <c:v>32.812600000000003</c:v>
                </c:pt>
                <c:pt idx="40">
                  <c:v>33.410800000000002</c:v>
                </c:pt>
                <c:pt idx="41">
                  <c:v>33.673200000000001</c:v>
                </c:pt>
                <c:pt idx="42">
                  <c:v>33.820799999999998</c:v>
                </c:pt>
                <c:pt idx="43">
                  <c:v>34.629199999999997</c:v>
                </c:pt>
                <c:pt idx="44">
                  <c:v>35.44</c:v>
                </c:pt>
                <c:pt idx="45">
                  <c:v>34.923499999999997</c:v>
                </c:pt>
                <c:pt idx="46">
                  <c:v>34.719000000000001</c:v>
                </c:pt>
                <c:pt idx="47">
                  <c:v>35.478700000000003</c:v>
                </c:pt>
              </c:numCache>
            </c:numRef>
          </c:val>
          <c:smooth val="0"/>
          <c:extLst>
            <c:ext xmlns:c16="http://schemas.microsoft.com/office/drawing/2014/chart" uri="{C3380CC4-5D6E-409C-BE32-E72D297353CC}">
              <c16:uniqueId val="{00000006-8EDC-4AC0-BEA7-9FAD9A6EA40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3.87202</c:v>
                </c:pt>
                <c:pt idx="24">
                  <c:v>3.9659300000000002</c:v>
                </c:pt>
                <c:pt idx="25">
                  <c:v>4.0273599999999998</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EDC-4AC0-BEA7-9FAD9A6EA40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EDC-4AC0-BEA7-9FAD9A6EA40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EDC-4AC0-BEA7-9FAD9A6EA40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86.165220000000005</c:v>
                </c:pt>
                <c:pt idx="1">
                  <c:v>85.686700000000002</c:v>
                </c:pt>
                <c:pt idx="2">
                  <c:v>86.512219999999999</c:v>
                </c:pt>
                <c:pt idx="3">
                  <c:v>86.656980000000004</c:v>
                </c:pt>
                <c:pt idx="4">
                  <c:v>87.310149999999993</c:v>
                </c:pt>
                <c:pt idx="5">
                  <c:v>86.31138</c:v>
                </c:pt>
                <c:pt idx="6">
                  <c:v>86.009609999999995</c:v>
                </c:pt>
                <c:pt idx="7">
                  <c:v>85.54486</c:v>
                </c:pt>
                <c:pt idx="8">
                  <c:v>85.693569999999994</c:v>
                </c:pt>
                <c:pt idx="9">
                  <c:v>82.992059999999995</c:v>
                </c:pt>
                <c:pt idx="10">
                  <c:v>84.528189999999995</c:v>
                </c:pt>
                <c:pt idx="11">
                  <c:v>84.686250000000001</c:v>
                </c:pt>
                <c:pt idx="12">
                  <c:v>84.791679999999999</c:v>
                </c:pt>
                <c:pt idx="13">
                  <c:v>84.910589999999999</c:v>
                </c:pt>
                <c:pt idx="14">
                  <c:v>84.927379999999999</c:v>
                </c:pt>
                <c:pt idx="15">
                  <c:v>84.804090000000002</c:v>
                </c:pt>
                <c:pt idx="16">
                  <c:v>84.579329999999999</c:v>
                </c:pt>
                <c:pt idx="17">
                  <c:v>83.824309999999997</c:v>
                </c:pt>
                <c:pt idx="18">
                  <c:v>83.406570000000002</c:v>
                </c:pt>
                <c:pt idx="19">
                  <c:v>83.928100000000001</c:v>
                </c:pt>
                <c:pt idx="20">
                  <c:v>84.245130000000003</c:v>
                </c:pt>
                <c:pt idx="21">
                  <c:v>84.323610000000002</c:v>
                </c:pt>
                <c:pt idx="22">
                  <c:v>84.387739999999994</c:v>
                </c:pt>
                <c:pt idx="23">
                  <c:v>84.421250000000001</c:v>
                </c:pt>
                <c:pt idx="24">
                  <c:v>84.024429999999995</c:v>
                </c:pt>
                <c:pt idx="25">
                  <c:v>83.409809999999993</c:v>
                </c:pt>
                <c:pt idx="26">
                  <c:v>84.221699999999998</c:v>
                </c:pt>
                <c:pt idx="27">
                  <c:v>85.910550000000001</c:v>
                </c:pt>
                <c:pt idx="28">
                  <c:v>85.359800000000007</c:v>
                </c:pt>
                <c:pt idx="29">
                  <c:v>85.56559</c:v>
                </c:pt>
                <c:pt idx="30">
                  <c:v>85.802409999999995</c:v>
                </c:pt>
                <c:pt idx="31">
                  <c:v>85.688630000000003</c:v>
                </c:pt>
                <c:pt idx="32">
                  <c:v>77.160300000000007</c:v>
                </c:pt>
                <c:pt idx="33">
                  <c:v>83.182850000000002</c:v>
                </c:pt>
                <c:pt idx="34">
                  <c:v>83.33663</c:v>
                </c:pt>
                <c:pt idx="35">
                  <c:v>83.335260000000005</c:v>
                </c:pt>
                <c:pt idx="36">
                  <c:v>83.49821</c:v>
                </c:pt>
                <c:pt idx="37">
                  <c:v>83.783850000000001</c:v>
                </c:pt>
                <c:pt idx="38">
                  <c:v>85.040450000000007</c:v>
                </c:pt>
                <c:pt idx="39">
                  <c:v>86.179810000000003</c:v>
                </c:pt>
                <c:pt idx="40">
                  <c:v>86.604879999999994</c:v>
                </c:pt>
                <c:pt idx="41">
                  <c:v>85.092839999999995</c:v>
                </c:pt>
                <c:pt idx="42">
                  <c:v>84.891260000000003</c:v>
                </c:pt>
                <c:pt idx="43">
                  <c:v>84.426550000000006</c:v>
                </c:pt>
                <c:pt idx="44">
                  <c:v>85.005269999999996</c:v>
                </c:pt>
                <c:pt idx="45">
                  <c:v>84.842129999999997</c:v>
                </c:pt>
                <c:pt idx="46">
                  <c:v>84.424080000000004</c:v>
                </c:pt>
                <c:pt idx="47">
                  <c:v>84.662660000000002</c:v>
                </c:pt>
              </c:numCache>
            </c:numRef>
          </c:val>
          <c:smooth val="0"/>
          <c:extLst>
            <c:ext xmlns:c16="http://schemas.microsoft.com/office/drawing/2014/chart" uri="{C3380CC4-5D6E-409C-BE32-E72D297353CC}">
              <c16:uniqueId val="{0000000A-8EDC-4AC0-BEA7-9FAD9A6EA40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22.357869999999998</c:v>
                </c:pt>
                <c:pt idx="1">
                  <c:v>22.367570000000001</c:v>
                </c:pt>
                <c:pt idx="2">
                  <c:v>22.37763</c:v>
                </c:pt>
                <c:pt idx="3">
                  <c:v>22.37246</c:v>
                </c:pt>
                <c:pt idx="4">
                  <c:v>22.387090000000001</c:v>
                </c:pt>
                <c:pt idx="5">
                  <c:v>22.331510000000002</c:v>
                </c:pt>
                <c:pt idx="6">
                  <c:v>22.392230000000001</c:v>
                </c:pt>
                <c:pt idx="7">
                  <c:v>22.373660000000001</c:v>
                </c:pt>
                <c:pt idx="8">
                  <c:v>22.326000000000001</c:v>
                </c:pt>
                <c:pt idx="9">
                  <c:v>22.358799999999999</c:v>
                </c:pt>
                <c:pt idx="10">
                  <c:v>22.345079999999999</c:v>
                </c:pt>
                <c:pt idx="11">
                  <c:v>22.32283</c:v>
                </c:pt>
                <c:pt idx="12">
                  <c:v>22.294309999999999</c:v>
                </c:pt>
                <c:pt idx="13">
                  <c:v>22.303419999999999</c:v>
                </c:pt>
                <c:pt idx="14">
                  <c:v>22.303899999999999</c:v>
                </c:pt>
                <c:pt idx="15">
                  <c:v>22.293399999999998</c:v>
                </c:pt>
                <c:pt idx="16">
                  <c:v>22.250340000000001</c:v>
                </c:pt>
                <c:pt idx="17">
                  <c:v>22.304829999999999</c:v>
                </c:pt>
                <c:pt idx="18">
                  <c:v>22.348659999999999</c:v>
                </c:pt>
                <c:pt idx="19">
                  <c:v>22.358619999999998</c:v>
                </c:pt>
                <c:pt idx="20">
                  <c:v>22.373200000000001</c:v>
                </c:pt>
                <c:pt idx="21">
                  <c:v>22.326560000000001</c:v>
                </c:pt>
                <c:pt idx="22">
                  <c:v>22.35107</c:v>
                </c:pt>
                <c:pt idx="23">
                  <c:v>22.327300000000001</c:v>
                </c:pt>
                <c:pt idx="24">
                  <c:v>22.337350000000001</c:v>
                </c:pt>
                <c:pt idx="25">
                  <c:v>22.346889999999998</c:v>
                </c:pt>
                <c:pt idx="26">
                  <c:v>22.34628</c:v>
                </c:pt>
                <c:pt idx="27">
                  <c:v>22.364129999999999</c:v>
                </c:pt>
                <c:pt idx="28">
                  <c:v>22.35051</c:v>
                </c:pt>
                <c:pt idx="29">
                  <c:v>22.351870000000002</c:v>
                </c:pt>
                <c:pt idx="30">
                  <c:v>22.378900000000002</c:v>
                </c:pt>
                <c:pt idx="31">
                  <c:v>22.397849999999998</c:v>
                </c:pt>
                <c:pt idx="32">
                  <c:v>22.382560000000002</c:v>
                </c:pt>
                <c:pt idx="33">
                  <c:v>22.332850000000001</c:v>
                </c:pt>
                <c:pt idx="34">
                  <c:v>22.36758</c:v>
                </c:pt>
                <c:pt idx="35">
                  <c:v>22.37257</c:v>
                </c:pt>
                <c:pt idx="36">
                  <c:v>6.9047900000000002</c:v>
                </c:pt>
                <c:pt idx="37">
                  <c:v>2.8789799999999999</c:v>
                </c:pt>
                <c:pt idx="38">
                  <c:v>2.8696799999999998</c:v>
                </c:pt>
                <c:pt idx="39">
                  <c:v>2.8840699999999999</c:v>
                </c:pt>
                <c:pt idx="40">
                  <c:v>2.8832100000000001</c:v>
                </c:pt>
                <c:pt idx="41">
                  <c:v>2.9350299999999998</c:v>
                </c:pt>
                <c:pt idx="42">
                  <c:v>3.3502000000000001</c:v>
                </c:pt>
                <c:pt idx="43">
                  <c:v>6.5065799999999996</c:v>
                </c:pt>
                <c:pt idx="44">
                  <c:v>19.08595</c:v>
                </c:pt>
                <c:pt idx="45">
                  <c:v>22.3766</c:v>
                </c:pt>
                <c:pt idx="46">
                  <c:v>22.373190000000001</c:v>
                </c:pt>
                <c:pt idx="47">
                  <c:v>22.420649999999998</c:v>
                </c:pt>
              </c:numCache>
            </c:numRef>
          </c:val>
          <c:smooth val="0"/>
          <c:extLst>
            <c:ext xmlns:c16="http://schemas.microsoft.com/office/drawing/2014/chart" uri="{C3380CC4-5D6E-409C-BE32-E72D297353CC}">
              <c16:uniqueId val="{0000000B-8EDC-4AC0-BEA7-9FAD9A6EA40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0.40720000000000001</c:v>
                </c:pt>
                <c:pt idx="1">
                  <c:v>0.38200000000000001</c:v>
                </c:pt>
                <c:pt idx="2">
                  <c:v>0.37209999999999999</c:v>
                </c:pt>
                <c:pt idx="3">
                  <c:v>0.36659999999999998</c:v>
                </c:pt>
                <c:pt idx="4">
                  <c:v>0.3659</c:v>
                </c:pt>
                <c:pt idx="5">
                  <c:v>0.36709999999999998</c:v>
                </c:pt>
                <c:pt idx="6">
                  <c:v>0.36070000000000002</c:v>
                </c:pt>
                <c:pt idx="7">
                  <c:v>0.34160000000000001</c:v>
                </c:pt>
                <c:pt idx="8">
                  <c:v>0.33169999999999999</c:v>
                </c:pt>
                <c:pt idx="9">
                  <c:v>0.32179999999999997</c:v>
                </c:pt>
                <c:pt idx="10">
                  <c:v>0.3231</c:v>
                </c:pt>
                <c:pt idx="11">
                  <c:v>0.31040000000000001</c:v>
                </c:pt>
                <c:pt idx="12">
                  <c:v>0.30259999999999998</c:v>
                </c:pt>
                <c:pt idx="13">
                  <c:v>0.32579999999999998</c:v>
                </c:pt>
                <c:pt idx="14">
                  <c:v>0.376</c:v>
                </c:pt>
                <c:pt idx="15">
                  <c:v>0.39660000000000001</c:v>
                </c:pt>
                <c:pt idx="16">
                  <c:v>0.4677</c:v>
                </c:pt>
                <c:pt idx="17">
                  <c:v>0.53710000000000002</c:v>
                </c:pt>
                <c:pt idx="18">
                  <c:v>0.63060000000000005</c:v>
                </c:pt>
                <c:pt idx="19">
                  <c:v>0.78169999999999995</c:v>
                </c:pt>
                <c:pt idx="20">
                  <c:v>1.0499000000000001</c:v>
                </c:pt>
                <c:pt idx="21">
                  <c:v>1.1593</c:v>
                </c:pt>
                <c:pt idx="22">
                  <c:v>1.2382</c:v>
                </c:pt>
                <c:pt idx="23">
                  <c:v>1.2683</c:v>
                </c:pt>
                <c:pt idx="24">
                  <c:v>1.2690999999999999</c:v>
                </c:pt>
                <c:pt idx="25">
                  <c:v>1.2870999999999999</c:v>
                </c:pt>
                <c:pt idx="26">
                  <c:v>1.2892999999999999</c:v>
                </c:pt>
                <c:pt idx="27">
                  <c:v>1.3157000000000001</c:v>
                </c:pt>
                <c:pt idx="28">
                  <c:v>1.3249</c:v>
                </c:pt>
                <c:pt idx="29">
                  <c:v>1.3506</c:v>
                </c:pt>
                <c:pt idx="30">
                  <c:v>1.3552999999999999</c:v>
                </c:pt>
                <c:pt idx="31">
                  <c:v>1.3302</c:v>
                </c:pt>
                <c:pt idx="32">
                  <c:v>1.3555999999999999</c:v>
                </c:pt>
                <c:pt idx="33">
                  <c:v>1.3539000000000001</c:v>
                </c:pt>
                <c:pt idx="34">
                  <c:v>1.4328000000000001</c:v>
                </c:pt>
                <c:pt idx="35">
                  <c:v>1.4887999999999999</c:v>
                </c:pt>
                <c:pt idx="36">
                  <c:v>1.4018999999999999</c:v>
                </c:pt>
                <c:pt idx="37">
                  <c:v>1.3893</c:v>
                </c:pt>
                <c:pt idx="38">
                  <c:v>1.3767</c:v>
                </c:pt>
                <c:pt idx="39">
                  <c:v>1.3463000000000001</c:v>
                </c:pt>
                <c:pt idx="40">
                  <c:v>1.3353999999999999</c:v>
                </c:pt>
                <c:pt idx="41">
                  <c:v>1.3149</c:v>
                </c:pt>
                <c:pt idx="42">
                  <c:v>1.2701</c:v>
                </c:pt>
                <c:pt idx="43">
                  <c:v>1.1647000000000001</c:v>
                </c:pt>
                <c:pt idx="44">
                  <c:v>0.8075</c:v>
                </c:pt>
                <c:pt idx="45">
                  <c:v>0.5988</c:v>
                </c:pt>
                <c:pt idx="46">
                  <c:v>0.4839</c:v>
                </c:pt>
                <c:pt idx="47">
                  <c:v>0.4204</c:v>
                </c:pt>
              </c:numCache>
            </c:numRef>
          </c:val>
          <c:smooth val="0"/>
          <c:extLst>
            <c:ext xmlns:c16="http://schemas.microsoft.com/office/drawing/2014/chart" uri="{C3380CC4-5D6E-409C-BE32-E72D297353CC}">
              <c16:uniqueId val="{0000000C-8EDC-4AC0-BEA7-9FAD9A6EA40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0.83599999999999997</c:v>
                </c:pt>
                <c:pt idx="1">
                  <c:v>0.82399999999999995</c:v>
                </c:pt>
                <c:pt idx="2">
                  <c:v>0.88300000000000001</c:v>
                </c:pt>
                <c:pt idx="3">
                  <c:v>0.82599999999999996</c:v>
                </c:pt>
                <c:pt idx="4">
                  <c:v>0.84499999999999997</c:v>
                </c:pt>
                <c:pt idx="5">
                  <c:v>0.82499999999999996</c:v>
                </c:pt>
                <c:pt idx="6">
                  <c:v>0.83399999999999996</c:v>
                </c:pt>
                <c:pt idx="7">
                  <c:v>0.86199999999999999</c:v>
                </c:pt>
                <c:pt idx="8">
                  <c:v>0.83299999999999996</c:v>
                </c:pt>
                <c:pt idx="9">
                  <c:v>0.88700000000000001</c:v>
                </c:pt>
                <c:pt idx="10">
                  <c:v>0.90700000000000003</c:v>
                </c:pt>
                <c:pt idx="11">
                  <c:v>0.82699999999999996</c:v>
                </c:pt>
                <c:pt idx="12">
                  <c:v>0.89600000000000002</c:v>
                </c:pt>
                <c:pt idx="13">
                  <c:v>0.86399999999999999</c:v>
                </c:pt>
                <c:pt idx="14">
                  <c:v>0.87</c:v>
                </c:pt>
                <c:pt idx="15">
                  <c:v>0.84599999999999997</c:v>
                </c:pt>
                <c:pt idx="16">
                  <c:v>0.84099999999999997</c:v>
                </c:pt>
                <c:pt idx="17">
                  <c:v>0.85299999999999998</c:v>
                </c:pt>
                <c:pt idx="18">
                  <c:v>0.88700000000000001</c:v>
                </c:pt>
                <c:pt idx="19">
                  <c:v>0.93600000000000005</c:v>
                </c:pt>
                <c:pt idx="20">
                  <c:v>0.86699999999999999</c:v>
                </c:pt>
                <c:pt idx="21">
                  <c:v>0.871</c:v>
                </c:pt>
                <c:pt idx="22">
                  <c:v>0.85299999999999998</c:v>
                </c:pt>
                <c:pt idx="23">
                  <c:v>0.91800000000000004</c:v>
                </c:pt>
                <c:pt idx="24">
                  <c:v>0.90900000000000003</c:v>
                </c:pt>
                <c:pt idx="25">
                  <c:v>0.876</c:v>
                </c:pt>
                <c:pt idx="26">
                  <c:v>0.86899999999999999</c:v>
                </c:pt>
                <c:pt idx="27">
                  <c:v>0.86099999999999999</c:v>
                </c:pt>
                <c:pt idx="28">
                  <c:v>0.86299999999999999</c:v>
                </c:pt>
                <c:pt idx="29">
                  <c:v>0.89100000000000001</c:v>
                </c:pt>
                <c:pt idx="30">
                  <c:v>0.89200000000000002</c:v>
                </c:pt>
                <c:pt idx="31">
                  <c:v>0.876</c:v>
                </c:pt>
                <c:pt idx="32">
                  <c:v>0.89</c:v>
                </c:pt>
                <c:pt idx="33">
                  <c:v>0.91500000000000004</c:v>
                </c:pt>
                <c:pt idx="34">
                  <c:v>0.97099999999999997</c:v>
                </c:pt>
                <c:pt idx="35">
                  <c:v>0.97199999999999998</c:v>
                </c:pt>
                <c:pt idx="36">
                  <c:v>0.98199999999999998</c:v>
                </c:pt>
                <c:pt idx="37">
                  <c:v>1.0209999999999999</c:v>
                </c:pt>
                <c:pt idx="38">
                  <c:v>1.008</c:v>
                </c:pt>
                <c:pt idx="39">
                  <c:v>1.056</c:v>
                </c:pt>
                <c:pt idx="40">
                  <c:v>0.96699999999999997</c:v>
                </c:pt>
                <c:pt idx="41">
                  <c:v>0.94599999999999995</c:v>
                </c:pt>
                <c:pt idx="42">
                  <c:v>0.94499999999999995</c:v>
                </c:pt>
                <c:pt idx="43">
                  <c:v>0.92700000000000005</c:v>
                </c:pt>
                <c:pt idx="44">
                  <c:v>0.92200000000000004</c:v>
                </c:pt>
                <c:pt idx="45">
                  <c:v>0.90800000000000003</c:v>
                </c:pt>
                <c:pt idx="46">
                  <c:v>0.86499999999999999</c:v>
                </c:pt>
                <c:pt idx="47">
                  <c:v>0.89300000000000002</c:v>
                </c:pt>
              </c:numCache>
            </c:numRef>
          </c:val>
          <c:smooth val="0"/>
          <c:extLst>
            <c:ext xmlns:c16="http://schemas.microsoft.com/office/drawing/2014/chart" uri="{C3380CC4-5D6E-409C-BE32-E72D297353CC}">
              <c16:uniqueId val="{0000000D-8EDC-4AC0-BEA7-9FAD9A6EA40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26.703099999999999</c:v>
                </c:pt>
                <c:pt idx="1">
                  <c:v>26.313949999999998</c:v>
                </c:pt>
                <c:pt idx="2">
                  <c:v>26.332930000000001</c:v>
                </c:pt>
                <c:pt idx="3">
                  <c:v>25.372479999999999</c:v>
                </c:pt>
                <c:pt idx="4">
                  <c:v>24.486550000000001</c:v>
                </c:pt>
                <c:pt idx="5">
                  <c:v>24.543199999999999</c:v>
                </c:pt>
                <c:pt idx="6">
                  <c:v>24.68591</c:v>
                </c:pt>
                <c:pt idx="7">
                  <c:v>24.567329999999998</c:v>
                </c:pt>
                <c:pt idx="8">
                  <c:v>23.308620000000001</c:v>
                </c:pt>
                <c:pt idx="9">
                  <c:v>22.22926</c:v>
                </c:pt>
                <c:pt idx="10">
                  <c:v>21.60493</c:v>
                </c:pt>
                <c:pt idx="11">
                  <c:v>21.94323</c:v>
                </c:pt>
                <c:pt idx="12">
                  <c:v>21.10501</c:v>
                </c:pt>
                <c:pt idx="13">
                  <c:v>23.64921</c:v>
                </c:pt>
                <c:pt idx="14">
                  <c:v>24.668109999999999</c:v>
                </c:pt>
                <c:pt idx="15">
                  <c:v>25.772849999999998</c:v>
                </c:pt>
                <c:pt idx="16">
                  <c:v>25.550039999999999</c:v>
                </c:pt>
                <c:pt idx="17">
                  <c:v>26.694890000000001</c:v>
                </c:pt>
                <c:pt idx="18">
                  <c:v>28.240670000000001</c:v>
                </c:pt>
                <c:pt idx="19">
                  <c:v>28.193860000000001</c:v>
                </c:pt>
                <c:pt idx="20">
                  <c:v>27.977900000000002</c:v>
                </c:pt>
                <c:pt idx="21">
                  <c:v>30.992730000000002</c:v>
                </c:pt>
                <c:pt idx="22">
                  <c:v>29.68281</c:v>
                </c:pt>
                <c:pt idx="23">
                  <c:v>27.3506</c:v>
                </c:pt>
                <c:pt idx="24">
                  <c:v>26.67812</c:v>
                </c:pt>
                <c:pt idx="25">
                  <c:v>26.500150000000001</c:v>
                </c:pt>
                <c:pt idx="26">
                  <c:v>27.155349999999999</c:v>
                </c:pt>
                <c:pt idx="27">
                  <c:v>28.61909</c:v>
                </c:pt>
                <c:pt idx="28">
                  <c:v>29.292729999999999</c:v>
                </c:pt>
                <c:pt idx="29">
                  <c:v>29.50994</c:v>
                </c:pt>
                <c:pt idx="30">
                  <c:v>29.59459</c:v>
                </c:pt>
                <c:pt idx="31">
                  <c:v>30.679200000000002</c:v>
                </c:pt>
                <c:pt idx="32">
                  <c:v>29.384609999999999</c:v>
                </c:pt>
                <c:pt idx="33">
                  <c:v>28.166810000000002</c:v>
                </c:pt>
                <c:pt idx="34">
                  <c:v>27.754049999999999</c:v>
                </c:pt>
                <c:pt idx="35">
                  <c:v>26.678989999999999</c:v>
                </c:pt>
                <c:pt idx="36">
                  <c:v>25.441330000000001</c:v>
                </c:pt>
                <c:pt idx="37">
                  <c:v>24.80489</c:v>
                </c:pt>
                <c:pt idx="38">
                  <c:v>25.510390000000001</c:v>
                </c:pt>
                <c:pt idx="39">
                  <c:v>26.567319999999999</c:v>
                </c:pt>
                <c:pt idx="40">
                  <c:v>27.542300000000001</c:v>
                </c:pt>
                <c:pt idx="41">
                  <c:v>27.711189999999998</c:v>
                </c:pt>
                <c:pt idx="42">
                  <c:v>28.077349999999999</c:v>
                </c:pt>
                <c:pt idx="43">
                  <c:v>29.175419999999999</c:v>
                </c:pt>
                <c:pt idx="44">
                  <c:v>30.20872</c:v>
                </c:pt>
                <c:pt idx="45">
                  <c:v>30.529250000000001</c:v>
                </c:pt>
                <c:pt idx="46">
                  <c:v>29.665369999999999</c:v>
                </c:pt>
                <c:pt idx="47">
                  <c:v>29.751580000000001</c:v>
                </c:pt>
              </c:numCache>
            </c:numRef>
          </c:val>
          <c:smooth val="0"/>
          <c:extLst>
            <c:ext xmlns:c16="http://schemas.microsoft.com/office/drawing/2014/chart" uri="{C3380CC4-5D6E-409C-BE32-E72D297353CC}">
              <c16:uniqueId val="{0000000E-8EDC-4AC0-BEA7-9FAD9A6EA40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327.98619000000002</c:v>
                </c:pt>
                <c:pt idx="1">
                  <c:v>322.94718999999998</c:v>
                </c:pt>
                <c:pt idx="2">
                  <c:v>330.26796999999999</c:v>
                </c:pt>
                <c:pt idx="3">
                  <c:v>327.01229000000001</c:v>
                </c:pt>
                <c:pt idx="4">
                  <c:v>326.21048000000002</c:v>
                </c:pt>
                <c:pt idx="5">
                  <c:v>327.64661000000001</c:v>
                </c:pt>
                <c:pt idx="6">
                  <c:v>315.77145000000002</c:v>
                </c:pt>
                <c:pt idx="7">
                  <c:v>280.27656999999999</c:v>
                </c:pt>
                <c:pt idx="8">
                  <c:v>315.47302000000002</c:v>
                </c:pt>
                <c:pt idx="9">
                  <c:v>328.64181000000002</c:v>
                </c:pt>
                <c:pt idx="10">
                  <c:v>328.95886999999999</c:v>
                </c:pt>
                <c:pt idx="11">
                  <c:v>330.59381999999999</c:v>
                </c:pt>
                <c:pt idx="12">
                  <c:v>327.25731000000002</c:v>
                </c:pt>
                <c:pt idx="13">
                  <c:v>328.98795999999999</c:v>
                </c:pt>
                <c:pt idx="14">
                  <c:v>333.81898000000001</c:v>
                </c:pt>
                <c:pt idx="15">
                  <c:v>332.96557000000001</c:v>
                </c:pt>
                <c:pt idx="16">
                  <c:v>335.76261</c:v>
                </c:pt>
                <c:pt idx="17">
                  <c:v>334.36730999999997</c:v>
                </c:pt>
                <c:pt idx="18">
                  <c:v>329.75567000000001</c:v>
                </c:pt>
                <c:pt idx="19">
                  <c:v>324.65661</c:v>
                </c:pt>
                <c:pt idx="20">
                  <c:v>325.97557999999998</c:v>
                </c:pt>
                <c:pt idx="21">
                  <c:v>334.32996000000003</c:v>
                </c:pt>
                <c:pt idx="22">
                  <c:v>331.49482</c:v>
                </c:pt>
                <c:pt idx="23">
                  <c:v>323.63526000000002</c:v>
                </c:pt>
                <c:pt idx="24">
                  <c:v>327.47514999999999</c:v>
                </c:pt>
                <c:pt idx="25">
                  <c:v>328.68835999999999</c:v>
                </c:pt>
                <c:pt idx="26">
                  <c:v>310.39652999999998</c:v>
                </c:pt>
                <c:pt idx="27">
                  <c:v>322.09541999999999</c:v>
                </c:pt>
                <c:pt idx="28">
                  <c:v>327.18767000000003</c:v>
                </c:pt>
                <c:pt idx="29">
                  <c:v>326.90541000000002</c:v>
                </c:pt>
                <c:pt idx="30">
                  <c:v>329.33629999999999</c:v>
                </c:pt>
                <c:pt idx="31">
                  <c:v>332.69337999999999</c:v>
                </c:pt>
                <c:pt idx="32">
                  <c:v>305.88420000000002</c:v>
                </c:pt>
                <c:pt idx="33">
                  <c:v>303.86854</c:v>
                </c:pt>
                <c:pt idx="34">
                  <c:v>308.07952</c:v>
                </c:pt>
                <c:pt idx="35">
                  <c:v>331.83337</c:v>
                </c:pt>
                <c:pt idx="36">
                  <c:v>342.68481000000003</c:v>
                </c:pt>
                <c:pt idx="37">
                  <c:v>341.21640000000002</c:v>
                </c:pt>
                <c:pt idx="38">
                  <c:v>340.43466999999998</c:v>
                </c:pt>
                <c:pt idx="39">
                  <c:v>337.49176</c:v>
                </c:pt>
                <c:pt idx="40">
                  <c:v>333.21962000000002</c:v>
                </c:pt>
                <c:pt idx="41">
                  <c:v>334.79521</c:v>
                </c:pt>
                <c:pt idx="42">
                  <c:v>329.48151000000001</c:v>
                </c:pt>
                <c:pt idx="43">
                  <c:v>341.72829999999999</c:v>
                </c:pt>
                <c:pt idx="44">
                  <c:v>345.51508000000001</c:v>
                </c:pt>
                <c:pt idx="45">
                  <c:v>368.22021999999998</c:v>
                </c:pt>
                <c:pt idx="46">
                  <c:v>391.97566999999998</c:v>
                </c:pt>
                <c:pt idx="47">
                  <c:v>410.86275999999998</c:v>
                </c:pt>
              </c:numCache>
            </c:numRef>
          </c:val>
          <c:smooth val="0"/>
          <c:extLst>
            <c:ext xmlns:c16="http://schemas.microsoft.com/office/drawing/2014/chart" uri="{C3380CC4-5D6E-409C-BE32-E72D297353CC}">
              <c16:uniqueId val="{0000000F-8EDC-4AC0-BEA7-9FAD9A6EA40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11.2149</c:v>
                </c:pt>
                <c:pt idx="1">
                  <c:v>11.466699999999999</c:v>
                </c:pt>
                <c:pt idx="2">
                  <c:v>11.414199999999999</c:v>
                </c:pt>
                <c:pt idx="3">
                  <c:v>11.500999999999999</c:v>
                </c:pt>
                <c:pt idx="4">
                  <c:v>11.6295</c:v>
                </c:pt>
                <c:pt idx="5">
                  <c:v>11.3916</c:v>
                </c:pt>
                <c:pt idx="6">
                  <c:v>10.793100000000001</c:v>
                </c:pt>
                <c:pt idx="7">
                  <c:v>10.706</c:v>
                </c:pt>
                <c:pt idx="8">
                  <c:v>10.510999999999999</c:v>
                </c:pt>
                <c:pt idx="9">
                  <c:v>9.9886999999999997</c:v>
                </c:pt>
                <c:pt idx="10">
                  <c:v>9.4657</c:v>
                </c:pt>
                <c:pt idx="11">
                  <c:v>9.1574000000000009</c:v>
                </c:pt>
                <c:pt idx="12">
                  <c:v>9.1354000000000006</c:v>
                </c:pt>
                <c:pt idx="13">
                  <c:v>9.0862999999999996</c:v>
                </c:pt>
                <c:pt idx="14">
                  <c:v>9.1489999999999991</c:v>
                </c:pt>
                <c:pt idx="15">
                  <c:v>9.3080999999999996</c:v>
                </c:pt>
                <c:pt idx="16">
                  <c:v>9.8252000000000006</c:v>
                </c:pt>
                <c:pt idx="17">
                  <c:v>9.7363999999999997</c:v>
                </c:pt>
                <c:pt idx="18">
                  <c:v>9.7881999999999998</c:v>
                </c:pt>
                <c:pt idx="19">
                  <c:v>10.0093</c:v>
                </c:pt>
                <c:pt idx="20">
                  <c:v>10.0556</c:v>
                </c:pt>
                <c:pt idx="21">
                  <c:v>10.032299999999999</c:v>
                </c:pt>
                <c:pt idx="22">
                  <c:v>10.098100000000001</c:v>
                </c:pt>
                <c:pt idx="23">
                  <c:v>10.303000000000001</c:v>
                </c:pt>
                <c:pt idx="24">
                  <c:v>10.577500000000001</c:v>
                </c:pt>
                <c:pt idx="25">
                  <c:v>10.837300000000001</c:v>
                </c:pt>
                <c:pt idx="26">
                  <c:v>10.5928</c:v>
                </c:pt>
                <c:pt idx="27">
                  <c:v>10.3711</c:v>
                </c:pt>
                <c:pt idx="28">
                  <c:v>10.4031</c:v>
                </c:pt>
                <c:pt idx="29">
                  <c:v>10.7392</c:v>
                </c:pt>
                <c:pt idx="30">
                  <c:v>10.7216</c:v>
                </c:pt>
                <c:pt idx="31">
                  <c:v>11.084300000000001</c:v>
                </c:pt>
                <c:pt idx="32">
                  <c:v>11.2454</c:v>
                </c:pt>
                <c:pt idx="33">
                  <c:v>11.2883</c:v>
                </c:pt>
                <c:pt idx="34">
                  <c:v>10.935700000000001</c:v>
                </c:pt>
                <c:pt idx="35">
                  <c:v>10.693899999999999</c:v>
                </c:pt>
                <c:pt idx="36">
                  <c:v>10.0846</c:v>
                </c:pt>
                <c:pt idx="37">
                  <c:v>9.8313000000000006</c:v>
                </c:pt>
                <c:pt idx="38">
                  <c:v>10.0421</c:v>
                </c:pt>
                <c:pt idx="39">
                  <c:v>10.2532</c:v>
                </c:pt>
                <c:pt idx="40">
                  <c:v>10.288</c:v>
                </c:pt>
                <c:pt idx="41">
                  <c:v>10.716200000000001</c:v>
                </c:pt>
                <c:pt idx="42">
                  <c:v>10.5817</c:v>
                </c:pt>
                <c:pt idx="43">
                  <c:v>10.5032</c:v>
                </c:pt>
                <c:pt idx="44">
                  <c:v>10.841900000000001</c:v>
                </c:pt>
                <c:pt idx="45">
                  <c:v>10.8239</c:v>
                </c:pt>
                <c:pt idx="46">
                  <c:v>11.290900000000001</c:v>
                </c:pt>
                <c:pt idx="47">
                  <c:v>11.4894</c:v>
                </c:pt>
              </c:numCache>
            </c:numRef>
          </c:val>
          <c:smooth val="0"/>
          <c:extLst>
            <c:ext xmlns:c16="http://schemas.microsoft.com/office/drawing/2014/chart" uri="{C3380CC4-5D6E-409C-BE32-E72D297353CC}">
              <c16:uniqueId val="{00000010-8EDC-4AC0-BEA7-9FAD9A6EA40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80.21678</c:v>
                </c:pt>
                <c:pt idx="1">
                  <c:v>86.302750000000003</c:v>
                </c:pt>
                <c:pt idx="2">
                  <c:v>92.400599999999997</c:v>
                </c:pt>
                <c:pt idx="3">
                  <c:v>91.707769999999996</c:v>
                </c:pt>
                <c:pt idx="4">
                  <c:v>85.984960000000001</c:v>
                </c:pt>
                <c:pt idx="5">
                  <c:v>85.269499999999994</c:v>
                </c:pt>
                <c:pt idx="6">
                  <c:v>85.461709999999997</c:v>
                </c:pt>
                <c:pt idx="7">
                  <c:v>92.277969999999996</c:v>
                </c:pt>
                <c:pt idx="8">
                  <c:v>75.496759999999995</c:v>
                </c:pt>
                <c:pt idx="9">
                  <c:v>63.267850000000003</c:v>
                </c:pt>
                <c:pt idx="10">
                  <c:v>51.509650000000001</c:v>
                </c:pt>
                <c:pt idx="11">
                  <c:v>74.625339999999994</c:v>
                </c:pt>
                <c:pt idx="12">
                  <c:v>92.650750000000002</c:v>
                </c:pt>
                <c:pt idx="13">
                  <c:v>94.527079999999998</c:v>
                </c:pt>
                <c:pt idx="14">
                  <c:v>92.862710000000007</c:v>
                </c:pt>
                <c:pt idx="15">
                  <c:v>88.227170000000001</c:v>
                </c:pt>
                <c:pt idx="16">
                  <c:v>130.32275000000001</c:v>
                </c:pt>
                <c:pt idx="17">
                  <c:v>130.70966999999999</c:v>
                </c:pt>
                <c:pt idx="18">
                  <c:v>134.8006</c:v>
                </c:pt>
                <c:pt idx="19">
                  <c:v>121.84372</c:v>
                </c:pt>
                <c:pt idx="20">
                  <c:v>126.48379</c:v>
                </c:pt>
                <c:pt idx="21">
                  <c:v>131.06905</c:v>
                </c:pt>
                <c:pt idx="22">
                  <c:v>132.20937000000001</c:v>
                </c:pt>
                <c:pt idx="23">
                  <c:v>132.46770000000001</c:v>
                </c:pt>
                <c:pt idx="24">
                  <c:v>117.79188000000001</c:v>
                </c:pt>
                <c:pt idx="25">
                  <c:v>97.774150000000006</c:v>
                </c:pt>
                <c:pt idx="26">
                  <c:v>133.87845999999999</c:v>
                </c:pt>
                <c:pt idx="27">
                  <c:v>139.28515999999999</c:v>
                </c:pt>
                <c:pt idx="28">
                  <c:v>143.14676</c:v>
                </c:pt>
                <c:pt idx="29">
                  <c:v>144.88568000000001</c:v>
                </c:pt>
                <c:pt idx="30">
                  <c:v>137.75757999999999</c:v>
                </c:pt>
                <c:pt idx="31">
                  <c:v>143.38351</c:v>
                </c:pt>
                <c:pt idx="32">
                  <c:v>143.86819</c:v>
                </c:pt>
                <c:pt idx="33">
                  <c:v>146.61913000000001</c:v>
                </c:pt>
                <c:pt idx="34">
                  <c:v>152.67160000000001</c:v>
                </c:pt>
                <c:pt idx="35">
                  <c:v>154.81370000000001</c:v>
                </c:pt>
                <c:pt idx="36">
                  <c:v>150.65714</c:v>
                </c:pt>
                <c:pt idx="37">
                  <c:v>155.56815</c:v>
                </c:pt>
                <c:pt idx="38">
                  <c:v>154.47513000000001</c:v>
                </c:pt>
                <c:pt idx="39">
                  <c:v>153.91750999999999</c:v>
                </c:pt>
                <c:pt idx="40">
                  <c:v>153.65854999999999</c:v>
                </c:pt>
                <c:pt idx="41">
                  <c:v>149.42804000000001</c:v>
                </c:pt>
                <c:pt idx="42">
                  <c:v>154.94771</c:v>
                </c:pt>
                <c:pt idx="43">
                  <c:v>154.00040000000001</c:v>
                </c:pt>
                <c:pt idx="44">
                  <c:v>149.03845000000001</c:v>
                </c:pt>
                <c:pt idx="45">
                  <c:v>151.18365</c:v>
                </c:pt>
                <c:pt idx="46">
                  <c:v>148.24180999999999</c:v>
                </c:pt>
                <c:pt idx="47">
                  <c:v>150.85416000000001</c:v>
                </c:pt>
              </c:numCache>
            </c:numRef>
          </c:val>
          <c:smooth val="0"/>
          <c:extLst>
            <c:ext xmlns:c16="http://schemas.microsoft.com/office/drawing/2014/chart" uri="{C3380CC4-5D6E-409C-BE32-E72D297353CC}">
              <c16:uniqueId val="{00000011-8EDC-4AC0-BEA7-9FAD9A6EA40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18.164850000000001</c:v>
                </c:pt>
                <c:pt idx="1">
                  <c:v>15.911490000000001</c:v>
                </c:pt>
                <c:pt idx="2">
                  <c:v>15.87266</c:v>
                </c:pt>
                <c:pt idx="3">
                  <c:v>16.158670000000001</c:v>
                </c:pt>
                <c:pt idx="4">
                  <c:v>18.20363</c:v>
                </c:pt>
                <c:pt idx="5">
                  <c:v>18.365310000000001</c:v>
                </c:pt>
                <c:pt idx="6">
                  <c:v>18.299689999999998</c:v>
                </c:pt>
                <c:pt idx="7">
                  <c:v>18.14396</c:v>
                </c:pt>
                <c:pt idx="8">
                  <c:v>18.231290000000001</c:v>
                </c:pt>
                <c:pt idx="9">
                  <c:v>17.826219999999999</c:v>
                </c:pt>
                <c:pt idx="10">
                  <c:v>18.58034</c:v>
                </c:pt>
                <c:pt idx="11">
                  <c:v>18.11881</c:v>
                </c:pt>
                <c:pt idx="12">
                  <c:v>17.62641</c:v>
                </c:pt>
                <c:pt idx="13">
                  <c:v>17.716349999999998</c:v>
                </c:pt>
                <c:pt idx="14">
                  <c:v>17.425339999999998</c:v>
                </c:pt>
                <c:pt idx="15">
                  <c:v>17.376629999999999</c:v>
                </c:pt>
                <c:pt idx="16">
                  <c:v>17.846720000000001</c:v>
                </c:pt>
                <c:pt idx="17">
                  <c:v>17.983180000000001</c:v>
                </c:pt>
                <c:pt idx="18">
                  <c:v>15.78411</c:v>
                </c:pt>
                <c:pt idx="19">
                  <c:v>15.09989</c:v>
                </c:pt>
                <c:pt idx="20">
                  <c:v>15.099830000000001</c:v>
                </c:pt>
                <c:pt idx="21">
                  <c:v>17.20289</c:v>
                </c:pt>
                <c:pt idx="22">
                  <c:v>17.28312</c:v>
                </c:pt>
                <c:pt idx="23">
                  <c:v>17.34647</c:v>
                </c:pt>
                <c:pt idx="24">
                  <c:v>16.223700000000001</c:v>
                </c:pt>
                <c:pt idx="25">
                  <c:v>15.313040000000001</c:v>
                </c:pt>
                <c:pt idx="26">
                  <c:v>17.667850000000001</c:v>
                </c:pt>
                <c:pt idx="27">
                  <c:v>17.478010000000001</c:v>
                </c:pt>
                <c:pt idx="28">
                  <c:v>17.438549999999999</c:v>
                </c:pt>
                <c:pt idx="29">
                  <c:v>17.325970000000002</c:v>
                </c:pt>
                <c:pt idx="30">
                  <c:v>17.276720000000001</c:v>
                </c:pt>
                <c:pt idx="31">
                  <c:v>17.321169999999999</c:v>
                </c:pt>
                <c:pt idx="32">
                  <c:v>17.315550000000002</c:v>
                </c:pt>
                <c:pt idx="33">
                  <c:v>17.524730000000002</c:v>
                </c:pt>
                <c:pt idx="34">
                  <c:v>17.116129999999998</c:v>
                </c:pt>
                <c:pt idx="35">
                  <c:v>17.174689999999998</c:v>
                </c:pt>
                <c:pt idx="36">
                  <c:v>17.35792</c:v>
                </c:pt>
                <c:pt idx="37">
                  <c:v>17.124759999999998</c:v>
                </c:pt>
                <c:pt idx="38">
                  <c:v>17.468240000000002</c:v>
                </c:pt>
                <c:pt idx="39">
                  <c:v>17.400659999999998</c:v>
                </c:pt>
                <c:pt idx="40">
                  <c:v>17.745360000000002</c:v>
                </c:pt>
                <c:pt idx="41">
                  <c:v>17.02281</c:v>
                </c:pt>
                <c:pt idx="42">
                  <c:v>17.608460000000001</c:v>
                </c:pt>
                <c:pt idx="43">
                  <c:v>17.958770000000001</c:v>
                </c:pt>
                <c:pt idx="44">
                  <c:v>17.650829999999999</c:v>
                </c:pt>
                <c:pt idx="45">
                  <c:v>17.708089999999999</c:v>
                </c:pt>
                <c:pt idx="46">
                  <c:v>17.746110000000002</c:v>
                </c:pt>
                <c:pt idx="47">
                  <c:v>17.55753</c:v>
                </c:pt>
              </c:numCache>
            </c:numRef>
          </c:val>
          <c:smooth val="0"/>
          <c:extLst>
            <c:ext xmlns:c16="http://schemas.microsoft.com/office/drawing/2014/chart" uri="{C3380CC4-5D6E-409C-BE32-E72D297353CC}">
              <c16:uniqueId val="{00000012-8EDC-4AC0-BEA7-9FAD9A6EA40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EDC-4AC0-BEA7-9FAD9A6EA40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EDC-4AC0-BEA7-9FAD9A6EA40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13.207190000000001</c:v>
                </c:pt>
                <c:pt idx="1">
                  <c:v>13.46801</c:v>
                </c:pt>
                <c:pt idx="2">
                  <c:v>13.74404</c:v>
                </c:pt>
                <c:pt idx="3">
                  <c:v>14.47775</c:v>
                </c:pt>
                <c:pt idx="4">
                  <c:v>14.32865</c:v>
                </c:pt>
                <c:pt idx="5">
                  <c:v>14.422470000000001</c:v>
                </c:pt>
                <c:pt idx="6">
                  <c:v>13.847250000000001</c:v>
                </c:pt>
                <c:pt idx="7">
                  <c:v>14.37168</c:v>
                </c:pt>
                <c:pt idx="8">
                  <c:v>13.58427</c:v>
                </c:pt>
                <c:pt idx="9">
                  <c:v>13.464090000000001</c:v>
                </c:pt>
                <c:pt idx="10">
                  <c:v>13.25393</c:v>
                </c:pt>
                <c:pt idx="11">
                  <c:v>13.154400000000001</c:v>
                </c:pt>
                <c:pt idx="12">
                  <c:v>12.8253</c:v>
                </c:pt>
                <c:pt idx="13">
                  <c:v>12.320959999999999</c:v>
                </c:pt>
                <c:pt idx="14">
                  <c:v>12.97578</c:v>
                </c:pt>
                <c:pt idx="15">
                  <c:v>11.88284</c:v>
                </c:pt>
                <c:pt idx="16">
                  <c:v>12.4086</c:v>
                </c:pt>
                <c:pt idx="17">
                  <c:v>12.20492</c:v>
                </c:pt>
                <c:pt idx="18">
                  <c:v>12.58892</c:v>
                </c:pt>
                <c:pt idx="19">
                  <c:v>12.627409999999999</c:v>
                </c:pt>
                <c:pt idx="20">
                  <c:v>12.4579</c:v>
                </c:pt>
                <c:pt idx="21">
                  <c:v>13.293950000000001</c:v>
                </c:pt>
                <c:pt idx="22">
                  <c:v>13.975479999999999</c:v>
                </c:pt>
                <c:pt idx="23">
                  <c:v>14.19502</c:v>
                </c:pt>
                <c:pt idx="24">
                  <c:v>13.19787</c:v>
                </c:pt>
                <c:pt idx="25">
                  <c:v>13.841659999999999</c:v>
                </c:pt>
                <c:pt idx="26">
                  <c:v>13.297739999999999</c:v>
                </c:pt>
                <c:pt idx="27">
                  <c:v>13.02782</c:v>
                </c:pt>
                <c:pt idx="28">
                  <c:v>13.32127</c:v>
                </c:pt>
                <c:pt idx="29">
                  <c:v>13.500159999999999</c:v>
                </c:pt>
                <c:pt idx="30">
                  <c:v>13.939539999999999</c:v>
                </c:pt>
                <c:pt idx="31">
                  <c:v>13.983280000000001</c:v>
                </c:pt>
                <c:pt idx="32">
                  <c:v>13.747479999999999</c:v>
                </c:pt>
                <c:pt idx="33">
                  <c:v>13.48072</c:v>
                </c:pt>
                <c:pt idx="34">
                  <c:v>13.02585</c:v>
                </c:pt>
                <c:pt idx="35">
                  <c:v>12.87538</c:v>
                </c:pt>
                <c:pt idx="36">
                  <c:v>13.310140000000001</c:v>
                </c:pt>
                <c:pt idx="37">
                  <c:v>12.778409999999999</c:v>
                </c:pt>
                <c:pt idx="38">
                  <c:v>12.69477</c:v>
                </c:pt>
                <c:pt idx="39">
                  <c:v>12.689959999999999</c:v>
                </c:pt>
                <c:pt idx="40">
                  <c:v>12.896509999999999</c:v>
                </c:pt>
                <c:pt idx="41">
                  <c:v>12.6433</c:v>
                </c:pt>
                <c:pt idx="42">
                  <c:v>13.698270000000001</c:v>
                </c:pt>
                <c:pt idx="43">
                  <c:v>14.26651</c:v>
                </c:pt>
                <c:pt idx="44">
                  <c:v>14.648300000000001</c:v>
                </c:pt>
                <c:pt idx="45">
                  <c:v>14.762359999999999</c:v>
                </c:pt>
                <c:pt idx="46">
                  <c:v>14.49159</c:v>
                </c:pt>
                <c:pt idx="47">
                  <c:v>14.190429999999999</c:v>
                </c:pt>
              </c:numCache>
            </c:numRef>
          </c:val>
          <c:smooth val="0"/>
          <c:extLst>
            <c:ext xmlns:c16="http://schemas.microsoft.com/office/drawing/2014/chart" uri="{C3380CC4-5D6E-409C-BE32-E72D297353CC}">
              <c16:uniqueId val="{00000015-8EDC-4AC0-BEA7-9FAD9A6EA40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1.5060199999999999</c:v>
                </c:pt>
                <c:pt idx="1">
                  <c:v>1.4936100000000001</c:v>
                </c:pt>
                <c:pt idx="2">
                  <c:v>1.5015400000000001</c:v>
                </c:pt>
                <c:pt idx="3">
                  <c:v>1.49047</c:v>
                </c:pt>
                <c:pt idx="4">
                  <c:v>1.5058400000000001</c:v>
                </c:pt>
                <c:pt idx="5">
                  <c:v>1.5015700000000001</c:v>
                </c:pt>
                <c:pt idx="6">
                  <c:v>1.4900800000000001</c:v>
                </c:pt>
                <c:pt idx="7">
                  <c:v>1.4900100000000001</c:v>
                </c:pt>
                <c:pt idx="8">
                  <c:v>1.5278499999999999</c:v>
                </c:pt>
                <c:pt idx="9">
                  <c:v>1.6188499999999999</c:v>
                </c:pt>
                <c:pt idx="10">
                  <c:v>1.57006</c:v>
                </c:pt>
                <c:pt idx="11">
                  <c:v>2.4198300000000001</c:v>
                </c:pt>
                <c:pt idx="12">
                  <c:v>3.1293500000000001</c:v>
                </c:pt>
                <c:pt idx="13">
                  <c:v>3.89818</c:v>
                </c:pt>
                <c:pt idx="14">
                  <c:v>3.8963299999999998</c:v>
                </c:pt>
                <c:pt idx="15">
                  <c:v>3.9663499999999998</c:v>
                </c:pt>
                <c:pt idx="16">
                  <c:v>3.9783499999999998</c:v>
                </c:pt>
                <c:pt idx="17">
                  <c:v>4.1672099999999999</c:v>
                </c:pt>
                <c:pt idx="18">
                  <c:v>4.3585399999999996</c:v>
                </c:pt>
                <c:pt idx="19">
                  <c:v>4.2269800000000002</c:v>
                </c:pt>
                <c:pt idx="20">
                  <c:v>3.7083300000000001</c:v>
                </c:pt>
                <c:pt idx="21">
                  <c:v>3.8948</c:v>
                </c:pt>
                <c:pt idx="22">
                  <c:v>3.9184899999999998</c:v>
                </c:pt>
                <c:pt idx="23">
                  <c:v>4.0602099999999997</c:v>
                </c:pt>
                <c:pt idx="24">
                  <c:v>4.4463699999999999</c:v>
                </c:pt>
                <c:pt idx="25">
                  <c:v>4.5120300000000002</c:v>
                </c:pt>
                <c:pt idx="26">
                  <c:v>4.73482</c:v>
                </c:pt>
                <c:pt idx="27">
                  <c:v>4.98719</c:v>
                </c:pt>
                <c:pt idx="28">
                  <c:v>4.9091399999999998</c:v>
                </c:pt>
                <c:pt idx="29">
                  <c:v>4.92889</c:v>
                </c:pt>
                <c:pt idx="30">
                  <c:v>4.8521799999999997</c:v>
                </c:pt>
                <c:pt idx="31">
                  <c:v>4.6371099999999998</c:v>
                </c:pt>
                <c:pt idx="32">
                  <c:v>4.4830399999999999</c:v>
                </c:pt>
                <c:pt idx="33">
                  <c:v>4.7306499999999998</c:v>
                </c:pt>
                <c:pt idx="34">
                  <c:v>4.7377399999999996</c:v>
                </c:pt>
                <c:pt idx="35">
                  <c:v>4.4995099999999999</c:v>
                </c:pt>
                <c:pt idx="36">
                  <c:v>4.5075399999999997</c:v>
                </c:pt>
                <c:pt idx="37">
                  <c:v>4.4450700000000003</c:v>
                </c:pt>
                <c:pt idx="38">
                  <c:v>4.4568099999999999</c:v>
                </c:pt>
                <c:pt idx="39">
                  <c:v>4.6204200000000002</c:v>
                </c:pt>
                <c:pt idx="40">
                  <c:v>4.61477</c:v>
                </c:pt>
                <c:pt idx="41">
                  <c:v>4.5708200000000003</c:v>
                </c:pt>
                <c:pt idx="42">
                  <c:v>4.6013999999999999</c:v>
                </c:pt>
                <c:pt idx="43">
                  <c:v>4.7380300000000002</c:v>
                </c:pt>
                <c:pt idx="44">
                  <c:v>4.7462600000000004</c:v>
                </c:pt>
                <c:pt idx="45">
                  <c:v>4.7656099999999997</c:v>
                </c:pt>
                <c:pt idx="46">
                  <c:v>4.7494399999999999</c:v>
                </c:pt>
                <c:pt idx="47">
                  <c:v>4.8081500000000004</c:v>
                </c:pt>
              </c:numCache>
            </c:numRef>
          </c:val>
          <c:smooth val="0"/>
          <c:extLst>
            <c:ext xmlns:c16="http://schemas.microsoft.com/office/drawing/2014/chart" uri="{C3380CC4-5D6E-409C-BE32-E72D297353CC}">
              <c16:uniqueId val="{00000016-8EDC-4AC0-BEA7-9FAD9A6EA40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EDC-4AC0-BEA7-9FAD9A6EA40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EDC-4AC0-BEA7-9FAD9A6EA40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8EDC-4AC0-BEA7-9FAD9A6EA40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275.27</c:v>
                </c:pt>
                <c:pt idx="1">
                  <c:v>286.01</c:v>
                </c:pt>
                <c:pt idx="2">
                  <c:v>289.76</c:v>
                </c:pt>
                <c:pt idx="3">
                  <c:v>281.13</c:v>
                </c:pt>
                <c:pt idx="4">
                  <c:v>276.20999999999998</c:v>
                </c:pt>
                <c:pt idx="5">
                  <c:v>284.63</c:v>
                </c:pt>
                <c:pt idx="6">
                  <c:v>277.16000000000003</c:v>
                </c:pt>
                <c:pt idx="7">
                  <c:v>282.37</c:v>
                </c:pt>
                <c:pt idx="8">
                  <c:v>293.83999999999997</c:v>
                </c:pt>
                <c:pt idx="9">
                  <c:v>294.3</c:v>
                </c:pt>
                <c:pt idx="10">
                  <c:v>294.3</c:v>
                </c:pt>
                <c:pt idx="11">
                  <c:v>295.79000000000002</c:v>
                </c:pt>
                <c:pt idx="12">
                  <c:v>293.85000000000002</c:v>
                </c:pt>
                <c:pt idx="13">
                  <c:v>283.73</c:v>
                </c:pt>
                <c:pt idx="14">
                  <c:v>278.24</c:v>
                </c:pt>
                <c:pt idx="15">
                  <c:v>270.66000000000003</c:v>
                </c:pt>
                <c:pt idx="16">
                  <c:v>274.39</c:v>
                </c:pt>
                <c:pt idx="17">
                  <c:v>283.66000000000003</c:v>
                </c:pt>
                <c:pt idx="18">
                  <c:v>287.37</c:v>
                </c:pt>
                <c:pt idx="19">
                  <c:v>279.82</c:v>
                </c:pt>
                <c:pt idx="20">
                  <c:v>269.05</c:v>
                </c:pt>
                <c:pt idx="21">
                  <c:v>273.01</c:v>
                </c:pt>
                <c:pt idx="22">
                  <c:v>262.75</c:v>
                </c:pt>
                <c:pt idx="23">
                  <c:v>256.68</c:v>
                </c:pt>
                <c:pt idx="24">
                  <c:v>252.64</c:v>
                </c:pt>
                <c:pt idx="25">
                  <c:v>250.15</c:v>
                </c:pt>
                <c:pt idx="26">
                  <c:v>243.7</c:v>
                </c:pt>
                <c:pt idx="27">
                  <c:v>261.14</c:v>
                </c:pt>
                <c:pt idx="28">
                  <c:v>257.29000000000002</c:v>
                </c:pt>
                <c:pt idx="29">
                  <c:v>267.91000000000003</c:v>
                </c:pt>
                <c:pt idx="30">
                  <c:v>269.52</c:v>
                </c:pt>
                <c:pt idx="31">
                  <c:v>273.25</c:v>
                </c:pt>
                <c:pt idx="32">
                  <c:v>283.82</c:v>
                </c:pt>
                <c:pt idx="33">
                  <c:v>286.52999999999997</c:v>
                </c:pt>
                <c:pt idx="34">
                  <c:v>282.18</c:v>
                </c:pt>
                <c:pt idx="35">
                  <c:v>276.85000000000002</c:v>
                </c:pt>
                <c:pt idx="36">
                  <c:v>278.7</c:v>
                </c:pt>
                <c:pt idx="37">
                  <c:v>271.75</c:v>
                </c:pt>
                <c:pt idx="38">
                  <c:v>263.95999999999998</c:v>
                </c:pt>
                <c:pt idx="39">
                  <c:v>260.45</c:v>
                </c:pt>
                <c:pt idx="40">
                  <c:v>269.83</c:v>
                </c:pt>
                <c:pt idx="41">
                  <c:v>275.73</c:v>
                </c:pt>
                <c:pt idx="42">
                  <c:v>287.66000000000003</c:v>
                </c:pt>
                <c:pt idx="43">
                  <c:v>293.42</c:v>
                </c:pt>
                <c:pt idx="44">
                  <c:v>288.81</c:v>
                </c:pt>
                <c:pt idx="45">
                  <c:v>286.26</c:v>
                </c:pt>
                <c:pt idx="46">
                  <c:v>292.76</c:v>
                </c:pt>
                <c:pt idx="47">
                  <c:v>290.39999999999998</c:v>
                </c:pt>
              </c:numCache>
            </c:numRef>
          </c:val>
          <c:smooth val="0"/>
          <c:extLst>
            <c:ext xmlns:c16="http://schemas.microsoft.com/office/drawing/2014/chart" uri="{C3380CC4-5D6E-409C-BE32-E72D297353CC}">
              <c16:uniqueId val="{0000001A-8EDC-4AC0-BEA7-9FAD9A6EA40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EDC-4AC0-BEA7-9FAD9A6EA40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40.046999999999997</c:v>
                </c:pt>
                <c:pt idx="1">
                  <c:v>41.134</c:v>
                </c:pt>
                <c:pt idx="2">
                  <c:v>40.96</c:v>
                </c:pt>
                <c:pt idx="3">
                  <c:v>40.686</c:v>
                </c:pt>
                <c:pt idx="4">
                  <c:v>41.395000000000003</c:v>
                </c:pt>
                <c:pt idx="5">
                  <c:v>41.095999999999997</c:v>
                </c:pt>
                <c:pt idx="6">
                  <c:v>40.938000000000002</c:v>
                </c:pt>
                <c:pt idx="7">
                  <c:v>40.652999999999999</c:v>
                </c:pt>
                <c:pt idx="8">
                  <c:v>40.186</c:v>
                </c:pt>
                <c:pt idx="9">
                  <c:v>40.32</c:v>
                </c:pt>
                <c:pt idx="10">
                  <c:v>40.503</c:v>
                </c:pt>
                <c:pt idx="11">
                  <c:v>40.832999999999998</c:v>
                </c:pt>
                <c:pt idx="12">
                  <c:v>40.392000000000003</c:v>
                </c:pt>
                <c:pt idx="13">
                  <c:v>40.262999999999998</c:v>
                </c:pt>
                <c:pt idx="14">
                  <c:v>40.322000000000003</c:v>
                </c:pt>
                <c:pt idx="15">
                  <c:v>40.712000000000003</c:v>
                </c:pt>
                <c:pt idx="16">
                  <c:v>40.692999999999998</c:v>
                </c:pt>
                <c:pt idx="17">
                  <c:v>39.015000000000001</c:v>
                </c:pt>
                <c:pt idx="18">
                  <c:v>40.137</c:v>
                </c:pt>
                <c:pt idx="19">
                  <c:v>39.932000000000002</c:v>
                </c:pt>
                <c:pt idx="20">
                  <c:v>39.749000000000002</c:v>
                </c:pt>
                <c:pt idx="21">
                  <c:v>40.587000000000003</c:v>
                </c:pt>
                <c:pt idx="22">
                  <c:v>40.459000000000003</c:v>
                </c:pt>
                <c:pt idx="23">
                  <c:v>39.826000000000001</c:v>
                </c:pt>
                <c:pt idx="24">
                  <c:v>39.47</c:v>
                </c:pt>
                <c:pt idx="25">
                  <c:v>39.79</c:v>
                </c:pt>
                <c:pt idx="26">
                  <c:v>39.691000000000003</c:v>
                </c:pt>
                <c:pt idx="27">
                  <c:v>40.436999999999998</c:v>
                </c:pt>
                <c:pt idx="28">
                  <c:v>39.909999999999997</c:v>
                </c:pt>
                <c:pt idx="29">
                  <c:v>39.633000000000003</c:v>
                </c:pt>
                <c:pt idx="30">
                  <c:v>39.378</c:v>
                </c:pt>
                <c:pt idx="31">
                  <c:v>39.584000000000003</c:v>
                </c:pt>
                <c:pt idx="32">
                  <c:v>39.822000000000003</c:v>
                </c:pt>
                <c:pt idx="33">
                  <c:v>39.972999999999999</c:v>
                </c:pt>
                <c:pt idx="34">
                  <c:v>34.651000000000003</c:v>
                </c:pt>
                <c:pt idx="35">
                  <c:v>31.248000000000001</c:v>
                </c:pt>
                <c:pt idx="36">
                  <c:v>30.946000000000002</c:v>
                </c:pt>
                <c:pt idx="37">
                  <c:v>30.472000000000001</c:v>
                </c:pt>
                <c:pt idx="38">
                  <c:v>30.077999999999999</c:v>
                </c:pt>
                <c:pt idx="39">
                  <c:v>29.762</c:v>
                </c:pt>
                <c:pt idx="40">
                  <c:v>30.971</c:v>
                </c:pt>
                <c:pt idx="41">
                  <c:v>30.940999999999999</c:v>
                </c:pt>
                <c:pt idx="42">
                  <c:v>30.719000000000001</c:v>
                </c:pt>
                <c:pt idx="43">
                  <c:v>30.779</c:v>
                </c:pt>
                <c:pt idx="44">
                  <c:v>34.212000000000003</c:v>
                </c:pt>
                <c:pt idx="45">
                  <c:v>39.811999999999998</c:v>
                </c:pt>
                <c:pt idx="46">
                  <c:v>40.008000000000003</c:v>
                </c:pt>
                <c:pt idx="47">
                  <c:v>40.530999999999999</c:v>
                </c:pt>
              </c:numCache>
            </c:numRef>
          </c:val>
          <c:smooth val="0"/>
          <c:extLst>
            <c:ext xmlns:c16="http://schemas.microsoft.com/office/drawing/2014/chart" uri="{C3380CC4-5D6E-409C-BE32-E72D297353CC}">
              <c16:uniqueId val="{0000001C-8EDC-4AC0-BEA7-9FAD9A6EA40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2.7046999999999999</c:v>
                </c:pt>
                <c:pt idx="1">
                  <c:v>2.9479600000000001</c:v>
                </c:pt>
                <c:pt idx="2">
                  <c:v>2.5765600000000002</c:v>
                </c:pt>
                <c:pt idx="3">
                  <c:v>2.51972</c:v>
                </c:pt>
                <c:pt idx="4">
                  <c:v>2.4554399999999998</c:v>
                </c:pt>
                <c:pt idx="5">
                  <c:v>2.1356299999999999</c:v>
                </c:pt>
                <c:pt idx="6">
                  <c:v>2.0555599999999998</c:v>
                </c:pt>
                <c:pt idx="7">
                  <c:v>1.64764</c:v>
                </c:pt>
                <c:pt idx="8">
                  <c:v>1.4447099999999999</c:v>
                </c:pt>
                <c:pt idx="9">
                  <c:v>1.4413400000000001</c:v>
                </c:pt>
                <c:pt idx="10">
                  <c:v>1.6319900000000001</c:v>
                </c:pt>
                <c:pt idx="11">
                  <c:v>1.8679699999999999</c:v>
                </c:pt>
                <c:pt idx="12">
                  <c:v>1.70136</c:v>
                </c:pt>
                <c:pt idx="13">
                  <c:v>1.60317</c:v>
                </c:pt>
                <c:pt idx="14">
                  <c:v>1.9940199999999999</c:v>
                </c:pt>
                <c:pt idx="15">
                  <c:v>2.1600299999999999</c:v>
                </c:pt>
                <c:pt idx="16">
                  <c:v>2.3256399999999999</c:v>
                </c:pt>
                <c:pt idx="17">
                  <c:v>2.0269200000000001</c:v>
                </c:pt>
                <c:pt idx="18">
                  <c:v>2.0937899999999998</c:v>
                </c:pt>
                <c:pt idx="19">
                  <c:v>2.0370900000000001</c:v>
                </c:pt>
                <c:pt idx="20">
                  <c:v>2.5030100000000002</c:v>
                </c:pt>
                <c:pt idx="21">
                  <c:v>2.43025</c:v>
                </c:pt>
                <c:pt idx="22">
                  <c:v>2.0206200000000001</c:v>
                </c:pt>
                <c:pt idx="23">
                  <c:v>2.21658</c:v>
                </c:pt>
                <c:pt idx="24">
                  <c:v>2.5048599999999999</c:v>
                </c:pt>
                <c:pt idx="25">
                  <c:v>2.6672099999999999</c:v>
                </c:pt>
                <c:pt idx="26">
                  <c:v>2.7455699999999998</c:v>
                </c:pt>
                <c:pt idx="27">
                  <c:v>2.4425300000000001</c:v>
                </c:pt>
                <c:pt idx="28">
                  <c:v>2.4351400000000001</c:v>
                </c:pt>
                <c:pt idx="29">
                  <c:v>2.43215</c:v>
                </c:pt>
                <c:pt idx="30">
                  <c:v>2.4293</c:v>
                </c:pt>
                <c:pt idx="31">
                  <c:v>2.4229699999999998</c:v>
                </c:pt>
                <c:pt idx="32">
                  <c:v>2.42848</c:v>
                </c:pt>
                <c:pt idx="33">
                  <c:v>2.6957900000000001</c:v>
                </c:pt>
                <c:pt idx="34">
                  <c:v>2.6811699999999998</c:v>
                </c:pt>
                <c:pt idx="35">
                  <c:v>2.7056300000000002</c:v>
                </c:pt>
                <c:pt idx="36">
                  <c:v>2.6242000000000001</c:v>
                </c:pt>
                <c:pt idx="37">
                  <c:v>2.4510900000000002</c:v>
                </c:pt>
                <c:pt idx="38">
                  <c:v>2.7003599999999999</c:v>
                </c:pt>
                <c:pt idx="39">
                  <c:v>2.5497700000000001</c:v>
                </c:pt>
                <c:pt idx="40">
                  <c:v>2.5364599999999999</c:v>
                </c:pt>
                <c:pt idx="41">
                  <c:v>2.4334799999999999</c:v>
                </c:pt>
                <c:pt idx="42">
                  <c:v>2.6252499999999999</c:v>
                </c:pt>
                <c:pt idx="43">
                  <c:v>2.3668300000000002</c:v>
                </c:pt>
                <c:pt idx="44">
                  <c:v>2.2959999999999998</c:v>
                </c:pt>
                <c:pt idx="45">
                  <c:v>2.4115000000000002</c:v>
                </c:pt>
                <c:pt idx="46">
                  <c:v>2.5048300000000001</c:v>
                </c:pt>
                <c:pt idx="47">
                  <c:v>1.63781</c:v>
                </c:pt>
              </c:numCache>
            </c:numRef>
          </c:val>
          <c:smooth val="0"/>
          <c:extLst>
            <c:ext xmlns:c16="http://schemas.microsoft.com/office/drawing/2014/chart" uri="{C3380CC4-5D6E-409C-BE32-E72D297353CC}">
              <c16:uniqueId val="{0000001D-8EDC-4AC0-BEA7-9FAD9A6EA40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24.479780000000002</c:v>
                </c:pt>
                <c:pt idx="1">
                  <c:v>24.68346</c:v>
                </c:pt>
                <c:pt idx="2">
                  <c:v>24.652570000000001</c:v>
                </c:pt>
                <c:pt idx="3">
                  <c:v>24.705459999999999</c:v>
                </c:pt>
                <c:pt idx="4">
                  <c:v>24.861360000000001</c:v>
                </c:pt>
                <c:pt idx="5">
                  <c:v>24.730409999999999</c:v>
                </c:pt>
                <c:pt idx="6">
                  <c:v>24.813220000000001</c:v>
                </c:pt>
                <c:pt idx="7">
                  <c:v>24.73912</c:v>
                </c:pt>
                <c:pt idx="8">
                  <c:v>24.906890000000001</c:v>
                </c:pt>
                <c:pt idx="9">
                  <c:v>24.783439999999999</c:v>
                </c:pt>
                <c:pt idx="10">
                  <c:v>24.886109999999999</c:v>
                </c:pt>
                <c:pt idx="11">
                  <c:v>23.64554</c:v>
                </c:pt>
                <c:pt idx="12">
                  <c:v>23.944099999999999</c:v>
                </c:pt>
                <c:pt idx="13">
                  <c:v>24.134620000000002</c:v>
                </c:pt>
                <c:pt idx="14">
                  <c:v>25.24729</c:v>
                </c:pt>
                <c:pt idx="15">
                  <c:v>25.573060000000002</c:v>
                </c:pt>
                <c:pt idx="16">
                  <c:v>25.718859999999999</c:v>
                </c:pt>
                <c:pt idx="17">
                  <c:v>25.782350000000001</c:v>
                </c:pt>
                <c:pt idx="18">
                  <c:v>25.391970000000001</c:v>
                </c:pt>
                <c:pt idx="19">
                  <c:v>25.882829999999998</c:v>
                </c:pt>
                <c:pt idx="20">
                  <c:v>25.63796</c:v>
                </c:pt>
                <c:pt idx="21">
                  <c:v>25.441369999999999</c:v>
                </c:pt>
                <c:pt idx="22">
                  <c:v>25.53152</c:v>
                </c:pt>
                <c:pt idx="23">
                  <c:v>22.832339999999999</c:v>
                </c:pt>
                <c:pt idx="24">
                  <c:v>19.840109999999999</c:v>
                </c:pt>
                <c:pt idx="25">
                  <c:v>20.333159999999999</c:v>
                </c:pt>
                <c:pt idx="26">
                  <c:v>24.329329999999999</c:v>
                </c:pt>
                <c:pt idx="27">
                  <c:v>26.988579999999999</c:v>
                </c:pt>
                <c:pt idx="28">
                  <c:v>26.94088</c:v>
                </c:pt>
                <c:pt idx="29">
                  <c:v>26.86176</c:v>
                </c:pt>
                <c:pt idx="30">
                  <c:v>28.02365</c:v>
                </c:pt>
                <c:pt idx="31">
                  <c:v>30.76362</c:v>
                </c:pt>
                <c:pt idx="32">
                  <c:v>31.01238</c:v>
                </c:pt>
                <c:pt idx="33">
                  <c:v>31.106310000000001</c:v>
                </c:pt>
                <c:pt idx="34">
                  <c:v>29.52027</c:v>
                </c:pt>
                <c:pt idx="35">
                  <c:v>28.369679999999999</c:v>
                </c:pt>
                <c:pt idx="36">
                  <c:v>25.857399999999998</c:v>
                </c:pt>
                <c:pt idx="37">
                  <c:v>24.613890000000001</c:v>
                </c:pt>
                <c:pt idx="38">
                  <c:v>21.3095</c:v>
                </c:pt>
                <c:pt idx="39">
                  <c:v>21.601040000000001</c:v>
                </c:pt>
                <c:pt idx="40">
                  <c:v>21.300409999999999</c:v>
                </c:pt>
                <c:pt idx="41">
                  <c:v>20.774719999999999</c:v>
                </c:pt>
                <c:pt idx="42">
                  <c:v>19.815290000000001</c:v>
                </c:pt>
                <c:pt idx="43">
                  <c:v>21.555160000000001</c:v>
                </c:pt>
                <c:pt idx="44">
                  <c:v>27.230979999999999</c:v>
                </c:pt>
                <c:pt idx="45">
                  <c:v>30.856739999999999</c:v>
                </c:pt>
                <c:pt idx="46">
                  <c:v>30.752970000000001</c:v>
                </c:pt>
                <c:pt idx="47">
                  <c:v>30.420020000000001</c:v>
                </c:pt>
              </c:numCache>
            </c:numRef>
          </c:val>
          <c:smooth val="0"/>
          <c:extLst>
            <c:ext xmlns:c16="http://schemas.microsoft.com/office/drawing/2014/chart" uri="{C3380CC4-5D6E-409C-BE32-E72D297353CC}">
              <c16:uniqueId val="{0000001E-8EDC-4AC0-BEA7-9FAD9A6EA4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1136.3</c:v>
                </c:pt>
                <c:pt idx="1">
                  <c:v>1146.5999999999999</c:v>
                </c:pt>
                <c:pt idx="2">
                  <c:v>1154.4000000000001</c:v>
                </c:pt>
                <c:pt idx="3">
                  <c:v>1147.2</c:v>
                </c:pt>
                <c:pt idx="4">
                  <c:v>1165.8</c:v>
                </c:pt>
                <c:pt idx="5">
                  <c:v>1138.0999999999999</c:v>
                </c:pt>
                <c:pt idx="6">
                  <c:v>1160.7</c:v>
                </c:pt>
                <c:pt idx="7">
                  <c:v>1154.3</c:v>
                </c:pt>
                <c:pt idx="8">
                  <c:v>1156.2</c:v>
                </c:pt>
                <c:pt idx="9">
                  <c:v>1167.2</c:v>
                </c:pt>
                <c:pt idx="10">
                  <c:v>1141.8</c:v>
                </c:pt>
                <c:pt idx="11">
                  <c:v>1158.9000000000001</c:v>
                </c:pt>
                <c:pt idx="12">
                  <c:v>1163.0999999999999</c:v>
                </c:pt>
                <c:pt idx="13">
                  <c:v>1156.8</c:v>
                </c:pt>
                <c:pt idx="14">
                  <c:v>1139.7</c:v>
                </c:pt>
                <c:pt idx="15">
                  <c:v>1138.9000000000001</c:v>
                </c:pt>
                <c:pt idx="16">
                  <c:v>1142.9000000000001</c:v>
                </c:pt>
                <c:pt idx="17">
                  <c:v>1137.5</c:v>
                </c:pt>
                <c:pt idx="18">
                  <c:v>1144.3</c:v>
                </c:pt>
                <c:pt idx="19">
                  <c:v>1147</c:v>
                </c:pt>
                <c:pt idx="20">
                  <c:v>1152</c:v>
                </c:pt>
                <c:pt idx="21">
                  <c:v>1148.9000000000001</c:v>
                </c:pt>
                <c:pt idx="22">
                  <c:v>1158.8</c:v>
                </c:pt>
                <c:pt idx="23">
                  <c:v>1190.2</c:v>
                </c:pt>
                <c:pt idx="24">
                  <c:v>1192.5</c:v>
                </c:pt>
                <c:pt idx="25">
                  <c:v>1180</c:v>
                </c:pt>
                <c:pt idx="26">
                  <c:v>1109.3</c:v>
                </c:pt>
                <c:pt idx="27">
                  <c:v>1135.0999999999999</c:v>
                </c:pt>
                <c:pt idx="28">
                  <c:v>1134.7</c:v>
                </c:pt>
                <c:pt idx="29">
                  <c:v>1142.4000000000001</c:v>
                </c:pt>
                <c:pt idx="30">
                  <c:v>1166.8</c:v>
                </c:pt>
                <c:pt idx="31">
                  <c:v>1169.4000000000001</c:v>
                </c:pt>
                <c:pt idx="32">
                  <c:v>1168.8</c:v>
                </c:pt>
                <c:pt idx="33">
                  <c:v>1173</c:v>
                </c:pt>
                <c:pt idx="34">
                  <c:v>1175</c:v>
                </c:pt>
                <c:pt idx="35">
                  <c:v>1183.8</c:v>
                </c:pt>
                <c:pt idx="36">
                  <c:v>1173.2</c:v>
                </c:pt>
                <c:pt idx="37">
                  <c:v>1176.5999999999999</c:v>
                </c:pt>
                <c:pt idx="38">
                  <c:v>1188.2</c:v>
                </c:pt>
                <c:pt idx="39">
                  <c:v>1187.5999999999999</c:v>
                </c:pt>
                <c:pt idx="40">
                  <c:v>1180.0999999999999</c:v>
                </c:pt>
                <c:pt idx="41">
                  <c:v>1183.5</c:v>
                </c:pt>
                <c:pt idx="42">
                  <c:v>1180.0999999999999</c:v>
                </c:pt>
                <c:pt idx="43">
                  <c:v>1171.5999999999999</c:v>
                </c:pt>
                <c:pt idx="44">
                  <c:v>1173.4000000000001</c:v>
                </c:pt>
                <c:pt idx="45">
                  <c:v>1158.0999999999999</c:v>
                </c:pt>
                <c:pt idx="46">
                  <c:v>1080.7</c:v>
                </c:pt>
                <c:pt idx="47">
                  <c:v>1098.9000000000001</c:v>
                </c:pt>
              </c:numCache>
            </c:numRef>
          </c:val>
          <c:extLst>
            <c:ext xmlns:c16="http://schemas.microsoft.com/office/drawing/2014/chart" uri="{C3380CC4-5D6E-409C-BE32-E72D297353CC}">
              <c16:uniqueId val="{00000000-28B3-404E-9384-48E31BF6E6F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3238.1</c:v>
                </c:pt>
                <c:pt idx="1">
                  <c:v>3130</c:v>
                </c:pt>
                <c:pt idx="2">
                  <c:v>3182.9</c:v>
                </c:pt>
                <c:pt idx="3">
                  <c:v>3130.2</c:v>
                </c:pt>
                <c:pt idx="4">
                  <c:v>3088.9</c:v>
                </c:pt>
                <c:pt idx="5">
                  <c:v>3022.7</c:v>
                </c:pt>
                <c:pt idx="6">
                  <c:v>3099.6</c:v>
                </c:pt>
                <c:pt idx="7">
                  <c:v>3115.5</c:v>
                </c:pt>
                <c:pt idx="8">
                  <c:v>3142.3</c:v>
                </c:pt>
                <c:pt idx="9">
                  <c:v>3246.9</c:v>
                </c:pt>
                <c:pt idx="10">
                  <c:v>3114.1</c:v>
                </c:pt>
                <c:pt idx="11">
                  <c:v>3201.3</c:v>
                </c:pt>
                <c:pt idx="12">
                  <c:v>3248.5</c:v>
                </c:pt>
                <c:pt idx="13">
                  <c:v>3164.3</c:v>
                </c:pt>
                <c:pt idx="14">
                  <c:v>3271.9</c:v>
                </c:pt>
                <c:pt idx="15">
                  <c:v>3301.6</c:v>
                </c:pt>
                <c:pt idx="16">
                  <c:v>3431.9</c:v>
                </c:pt>
                <c:pt idx="17">
                  <c:v>3412.9</c:v>
                </c:pt>
                <c:pt idx="18">
                  <c:v>3407.1</c:v>
                </c:pt>
                <c:pt idx="19">
                  <c:v>3387.2</c:v>
                </c:pt>
                <c:pt idx="20">
                  <c:v>3315.5</c:v>
                </c:pt>
                <c:pt idx="21">
                  <c:v>3470.4</c:v>
                </c:pt>
                <c:pt idx="22">
                  <c:v>3507.3</c:v>
                </c:pt>
                <c:pt idx="23">
                  <c:v>3390.1</c:v>
                </c:pt>
                <c:pt idx="24">
                  <c:v>3374.7</c:v>
                </c:pt>
                <c:pt idx="25">
                  <c:v>3276.2</c:v>
                </c:pt>
                <c:pt idx="26">
                  <c:v>3243.2</c:v>
                </c:pt>
                <c:pt idx="27">
                  <c:v>3282.1</c:v>
                </c:pt>
                <c:pt idx="28">
                  <c:v>3333</c:v>
                </c:pt>
                <c:pt idx="29">
                  <c:v>3388.4</c:v>
                </c:pt>
                <c:pt idx="30">
                  <c:v>3482.4</c:v>
                </c:pt>
                <c:pt idx="31">
                  <c:v>3441.9</c:v>
                </c:pt>
                <c:pt idx="32">
                  <c:v>3470.8</c:v>
                </c:pt>
                <c:pt idx="33">
                  <c:v>3417.8</c:v>
                </c:pt>
                <c:pt idx="34">
                  <c:v>3433.1</c:v>
                </c:pt>
                <c:pt idx="35">
                  <c:v>3339.5</c:v>
                </c:pt>
                <c:pt idx="36">
                  <c:v>3353.5</c:v>
                </c:pt>
                <c:pt idx="37">
                  <c:v>3501.6</c:v>
                </c:pt>
                <c:pt idx="38">
                  <c:v>3654.4</c:v>
                </c:pt>
                <c:pt idx="39">
                  <c:v>3673.1</c:v>
                </c:pt>
                <c:pt idx="40">
                  <c:v>3683.7</c:v>
                </c:pt>
                <c:pt idx="41">
                  <c:v>3644.1</c:v>
                </c:pt>
                <c:pt idx="42">
                  <c:v>3675.9</c:v>
                </c:pt>
                <c:pt idx="43">
                  <c:v>3640.6</c:v>
                </c:pt>
                <c:pt idx="44">
                  <c:v>3453.5</c:v>
                </c:pt>
                <c:pt idx="45">
                  <c:v>3514.6</c:v>
                </c:pt>
                <c:pt idx="46">
                  <c:v>3403</c:v>
                </c:pt>
                <c:pt idx="47">
                  <c:v>3448.5</c:v>
                </c:pt>
              </c:numCache>
            </c:numRef>
          </c:val>
          <c:extLst>
            <c:ext xmlns:c16="http://schemas.microsoft.com/office/drawing/2014/chart" uri="{C3380CC4-5D6E-409C-BE32-E72D297353CC}">
              <c16:uniqueId val="{00000001-28B3-404E-9384-48E31BF6E6F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1761.6</c:v>
                </c:pt>
                <c:pt idx="1">
                  <c:v>1686.1</c:v>
                </c:pt>
                <c:pt idx="2">
                  <c:v>1619.1</c:v>
                </c:pt>
                <c:pt idx="3">
                  <c:v>1574.4</c:v>
                </c:pt>
                <c:pt idx="4">
                  <c:v>1557.4</c:v>
                </c:pt>
                <c:pt idx="5">
                  <c:v>1559.4</c:v>
                </c:pt>
                <c:pt idx="6">
                  <c:v>1532.5</c:v>
                </c:pt>
                <c:pt idx="7">
                  <c:v>1467.6</c:v>
                </c:pt>
                <c:pt idx="8">
                  <c:v>1514.8</c:v>
                </c:pt>
                <c:pt idx="9">
                  <c:v>1455</c:v>
                </c:pt>
                <c:pt idx="10">
                  <c:v>1470.3</c:v>
                </c:pt>
                <c:pt idx="11">
                  <c:v>1394.5</c:v>
                </c:pt>
                <c:pt idx="12">
                  <c:v>1348.8</c:v>
                </c:pt>
                <c:pt idx="13">
                  <c:v>1281.4000000000001</c:v>
                </c:pt>
                <c:pt idx="14">
                  <c:v>1428.6</c:v>
                </c:pt>
                <c:pt idx="15">
                  <c:v>1303.2</c:v>
                </c:pt>
                <c:pt idx="16">
                  <c:v>1449.3</c:v>
                </c:pt>
                <c:pt idx="17">
                  <c:v>1677.3</c:v>
                </c:pt>
                <c:pt idx="18">
                  <c:v>1738.1</c:v>
                </c:pt>
                <c:pt idx="19">
                  <c:v>1787.8</c:v>
                </c:pt>
                <c:pt idx="20">
                  <c:v>1814.2</c:v>
                </c:pt>
                <c:pt idx="21">
                  <c:v>1838.9</c:v>
                </c:pt>
                <c:pt idx="22">
                  <c:v>1846.5</c:v>
                </c:pt>
                <c:pt idx="23">
                  <c:v>1790.6</c:v>
                </c:pt>
                <c:pt idx="24">
                  <c:v>1731.2</c:v>
                </c:pt>
                <c:pt idx="25">
                  <c:v>1714.8</c:v>
                </c:pt>
                <c:pt idx="26">
                  <c:v>1744.4</c:v>
                </c:pt>
                <c:pt idx="27">
                  <c:v>1909.4</c:v>
                </c:pt>
                <c:pt idx="28">
                  <c:v>2003.7</c:v>
                </c:pt>
                <c:pt idx="29">
                  <c:v>2024.9</c:v>
                </c:pt>
                <c:pt idx="30">
                  <c:v>1833.1</c:v>
                </c:pt>
                <c:pt idx="31">
                  <c:v>1961.4</c:v>
                </c:pt>
                <c:pt idx="32">
                  <c:v>1919</c:v>
                </c:pt>
                <c:pt idx="33">
                  <c:v>1918.5</c:v>
                </c:pt>
                <c:pt idx="34">
                  <c:v>1818.2</c:v>
                </c:pt>
                <c:pt idx="35">
                  <c:v>1783.7</c:v>
                </c:pt>
                <c:pt idx="36">
                  <c:v>1934.1</c:v>
                </c:pt>
                <c:pt idx="37">
                  <c:v>2056.4</c:v>
                </c:pt>
                <c:pt idx="38">
                  <c:v>2048.4</c:v>
                </c:pt>
                <c:pt idx="39">
                  <c:v>2035.5</c:v>
                </c:pt>
                <c:pt idx="40">
                  <c:v>2042.8</c:v>
                </c:pt>
                <c:pt idx="41">
                  <c:v>2033.1</c:v>
                </c:pt>
                <c:pt idx="42">
                  <c:v>2024.6</c:v>
                </c:pt>
                <c:pt idx="43">
                  <c:v>2004.7</c:v>
                </c:pt>
                <c:pt idx="44">
                  <c:v>2035.5</c:v>
                </c:pt>
                <c:pt idx="45">
                  <c:v>2051</c:v>
                </c:pt>
                <c:pt idx="46">
                  <c:v>2053.1999999999998</c:v>
                </c:pt>
                <c:pt idx="47">
                  <c:v>1823.8</c:v>
                </c:pt>
              </c:numCache>
            </c:numRef>
          </c:val>
          <c:extLst>
            <c:ext xmlns:c16="http://schemas.microsoft.com/office/drawing/2014/chart" uri="{C3380CC4-5D6E-409C-BE32-E72D297353CC}">
              <c16:uniqueId val="{00000002-28B3-404E-9384-48E31BF6E6F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47.9</c:v>
                </c:pt>
                <c:pt idx="2">
                  <c:v>47.7</c:v>
                </c:pt>
                <c:pt idx="3">
                  <c:v>47.8</c:v>
                </c:pt>
                <c:pt idx="4">
                  <c:v>48.1</c:v>
                </c:pt>
                <c:pt idx="5">
                  <c:v>47.6</c:v>
                </c:pt>
                <c:pt idx="6">
                  <c:v>47.9</c:v>
                </c:pt>
                <c:pt idx="7">
                  <c:v>47.8</c:v>
                </c:pt>
                <c:pt idx="8">
                  <c:v>48</c:v>
                </c:pt>
                <c:pt idx="9">
                  <c:v>48.2</c:v>
                </c:pt>
                <c:pt idx="10">
                  <c:v>48.1</c:v>
                </c:pt>
                <c:pt idx="11">
                  <c:v>48</c:v>
                </c:pt>
                <c:pt idx="12">
                  <c:v>47.8</c:v>
                </c:pt>
                <c:pt idx="13">
                  <c:v>47.8</c:v>
                </c:pt>
                <c:pt idx="14">
                  <c:v>47.7</c:v>
                </c:pt>
                <c:pt idx="15">
                  <c:v>47.3</c:v>
                </c:pt>
                <c:pt idx="16">
                  <c:v>47.2</c:v>
                </c:pt>
                <c:pt idx="17">
                  <c:v>47</c:v>
                </c:pt>
                <c:pt idx="18">
                  <c:v>46.7</c:v>
                </c:pt>
                <c:pt idx="19">
                  <c:v>46</c:v>
                </c:pt>
                <c:pt idx="20">
                  <c:v>45.8</c:v>
                </c:pt>
                <c:pt idx="21">
                  <c:v>45.5</c:v>
                </c:pt>
                <c:pt idx="22">
                  <c:v>45.8</c:v>
                </c:pt>
                <c:pt idx="23">
                  <c:v>45.5</c:v>
                </c:pt>
                <c:pt idx="24">
                  <c:v>45.6</c:v>
                </c:pt>
                <c:pt idx="25">
                  <c:v>46.3</c:v>
                </c:pt>
                <c:pt idx="26">
                  <c:v>45.8</c:v>
                </c:pt>
                <c:pt idx="27">
                  <c:v>46.5</c:v>
                </c:pt>
                <c:pt idx="28">
                  <c:v>46.2</c:v>
                </c:pt>
                <c:pt idx="29">
                  <c:v>46.9</c:v>
                </c:pt>
                <c:pt idx="30">
                  <c:v>46.8</c:v>
                </c:pt>
                <c:pt idx="31">
                  <c:v>46.6</c:v>
                </c:pt>
                <c:pt idx="32">
                  <c:v>46.3</c:v>
                </c:pt>
                <c:pt idx="33">
                  <c:v>46.6</c:v>
                </c:pt>
                <c:pt idx="34">
                  <c:v>46.7</c:v>
                </c:pt>
                <c:pt idx="35">
                  <c:v>47.3</c:v>
                </c:pt>
                <c:pt idx="36">
                  <c:v>47.8</c:v>
                </c:pt>
                <c:pt idx="37">
                  <c:v>48</c:v>
                </c:pt>
                <c:pt idx="38">
                  <c:v>47.8</c:v>
                </c:pt>
                <c:pt idx="39">
                  <c:v>47.5</c:v>
                </c:pt>
                <c:pt idx="40">
                  <c:v>48</c:v>
                </c:pt>
                <c:pt idx="41">
                  <c:v>47.8</c:v>
                </c:pt>
                <c:pt idx="42">
                  <c:v>47.8</c:v>
                </c:pt>
                <c:pt idx="43">
                  <c:v>48.2</c:v>
                </c:pt>
                <c:pt idx="44">
                  <c:v>47.7</c:v>
                </c:pt>
                <c:pt idx="45">
                  <c:v>47.7</c:v>
                </c:pt>
                <c:pt idx="46">
                  <c:v>48.4</c:v>
                </c:pt>
                <c:pt idx="47">
                  <c:v>47.5</c:v>
                </c:pt>
              </c:numCache>
            </c:numRef>
          </c:val>
          <c:extLst>
            <c:ext xmlns:c16="http://schemas.microsoft.com/office/drawing/2014/chart" uri="{C3380CC4-5D6E-409C-BE32-E72D297353CC}">
              <c16:uniqueId val="{00000003-28B3-404E-9384-48E31BF6E6F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47.14</c:v>
                </c:pt>
                <c:pt idx="1">
                  <c:v>47.64</c:v>
                </c:pt>
                <c:pt idx="2">
                  <c:v>46.38</c:v>
                </c:pt>
                <c:pt idx="3">
                  <c:v>46.21</c:v>
                </c:pt>
                <c:pt idx="4">
                  <c:v>46.41</c:v>
                </c:pt>
                <c:pt idx="5">
                  <c:v>46.41</c:v>
                </c:pt>
                <c:pt idx="6">
                  <c:v>46.37</c:v>
                </c:pt>
                <c:pt idx="7">
                  <c:v>46.25</c:v>
                </c:pt>
                <c:pt idx="8">
                  <c:v>45.99</c:v>
                </c:pt>
                <c:pt idx="9">
                  <c:v>44.66</c:v>
                </c:pt>
                <c:pt idx="10">
                  <c:v>46.42</c:v>
                </c:pt>
                <c:pt idx="11">
                  <c:v>45.85</c:v>
                </c:pt>
                <c:pt idx="12">
                  <c:v>46.5</c:v>
                </c:pt>
                <c:pt idx="13">
                  <c:v>46.96</c:v>
                </c:pt>
                <c:pt idx="14">
                  <c:v>48.02</c:v>
                </c:pt>
                <c:pt idx="15">
                  <c:v>47.02</c:v>
                </c:pt>
                <c:pt idx="16">
                  <c:v>46.02</c:v>
                </c:pt>
                <c:pt idx="17">
                  <c:v>46.53</c:v>
                </c:pt>
                <c:pt idx="18">
                  <c:v>46.92</c:v>
                </c:pt>
                <c:pt idx="19">
                  <c:v>41.79</c:v>
                </c:pt>
                <c:pt idx="20">
                  <c:v>42.47</c:v>
                </c:pt>
                <c:pt idx="21">
                  <c:v>44.66</c:v>
                </c:pt>
                <c:pt idx="22">
                  <c:v>42.8</c:v>
                </c:pt>
                <c:pt idx="23">
                  <c:v>47.45</c:v>
                </c:pt>
                <c:pt idx="24">
                  <c:v>48.5</c:v>
                </c:pt>
                <c:pt idx="25">
                  <c:v>48.49</c:v>
                </c:pt>
                <c:pt idx="26">
                  <c:v>48.77</c:v>
                </c:pt>
                <c:pt idx="27">
                  <c:v>47.35</c:v>
                </c:pt>
                <c:pt idx="28">
                  <c:v>47.03</c:v>
                </c:pt>
                <c:pt idx="29">
                  <c:v>47.23</c:v>
                </c:pt>
                <c:pt idx="30">
                  <c:v>47.53</c:v>
                </c:pt>
                <c:pt idx="31">
                  <c:v>47.13</c:v>
                </c:pt>
                <c:pt idx="32">
                  <c:v>46.25</c:v>
                </c:pt>
                <c:pt idx="33">
                  <c:v>45.35</c:v>
                </c:pt>
                <c:pt idx="34">
                  <c:v>48.69</c:v>
                </c:pt>
                <c:pt idx="35">
                  <c:v>46.94</c:v>
                </c:pt>
                <c:pt idx="36">
                  <c:v>47.83</c:v>
                </c:pt>
                <c:pt idx="37">
                  <c:v>47.65</c:v>
                </c:pt>
                <c:pt idx="38">
                  <c:v>47.51</c:v>
                </c:pt>
                <c:pt idx="39">
                  <c:v>47.25</c:v>
                </c:pt>
                <c:pt idx="40">
                  <c:v>47.58</c:v>
                </c:pt>
                <c:pt idx="41">
                  <c:v>46.3</c:v>
                </c:pt>
                <c:pt idx="42">
                  <c:v>46.25</c:v>
                </c:pt>
                <c:pt idx="43">
                  <c:v>48.1</c:v>
                </c:pt>
                <c:pt idx="44">
                  <c:v>48.41</c:v>
                </c:pt>
                <c:pt idx="45">
                  <c:v>48.54</c:v>
                </c:pt>
                <c:pt idx="46">
                  <c:v>48.54</c:v>
                </c:pt>
                <c:pt idx="47">
                  <c:v>46.73</c:v>
                </c:pt>
              </c:numCache>
            </c:numRef>
          </c:val>
          <c:extLst>
            <c:ext xmlns:c16="http://schemas.microsoft.com/office/drawing/2014/chart" uri="{C3380CC4-5D6E-409C-BE32-E72D297353CC}">
              <c16:uniqueId val="{00000004-28B3-404E-9384-48E31BF6E6F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9.9</c:v>
                </c:pt>
                <c:pt idx="1">
                  <c:v>9.8000000000000007</c:v>
                </c:pt>
                <c:pt idx="2">
                  <c:v>11.1</c:v>
                </c:pt>
                <c:pt idx="3">
                  <c:v>11.1</c:v>
                </c:pt>
                <c:pt idx="4">
                  <c:v>11.2</c:v>
                </c:pt>
                <c:pt idx="5">
                  <c:v>11.2</c:v>
                </c:pt>
                <c:pt idx="6">
                  <c:v>11.2</c:v>
                </c:pt>
                <c:pt idx="7">
                  <c:v>11.2</c:v>
                </c:pt>
                <c:pt idx="8">
                  <c:v>11.3</c:v>
                </c:pt>
                <c:pt idx="9">
                  <c:v>11.3</c:v>
                </c:pt>
                <c:pt idx="10">
                  <c:v>11.2</c:v>
                </c:pt>
                <c:pt idx="11">
                  <c:v>11.3</c:v>
                </c:pt>
                <c:pt idx="12">
                  <c:v>11.3</c:v>
                </c:pt>
                <c:pt idx="13">
                  <c:v>11.3</c:v>
                </c:pt>
                <c:pt idx="14">
                  <c:v>11.3</c:v>
                </c:pt>
                <c:pt idx="15">
                  <c:v>11.3</c:v>
                </c:pt>
                <c:pt idx="16">
                  <c:v>11.3</c:v>
                </c:pt>
                <c:pt idx="17">
                  <c:v>11.3</c:v>
                </c:pt>
                <c:pt idx="18">
                  <c:v>11.1</c:v>
                </c:pt>
                <c:pt idx="19">
                  <c:v>11</c:v>
                </c:pt>
                <c:pt idx="20">
                  <c:v>11</c:v>
                </c:pt>
                <c:pt idx="21">
                  <c:v>11</c:v>
                </c:pt>
                <c:pt idx="22">
                  <c:v>11</c:v>
                </c:pt>
                <c:pt idx="23">
                  <c:v>11</c:v>
                </c:pt>
                <c:pt idx="24">
                  <c:v>10.7</c:v>
                </c:pt>
                <c:pt idx="25">
                  <c:v>10.7</c:v>
                </c:pt>
                <c:pt idx="26">
                  <c:v>10.7</c:v>
                </c:pt>
                <c:pt idx="27">
                  <c:v>10.7</c:v>
                </c:pt>
                <c:pt idx="28">
                  <c:v>10.7</c:v>
                </c:pt>
                <c:pt idx="29">
                  <c:v>10.8</c:v>
                </c:pt>
                <c:pt idx="30">
                  <c:v>11</c:v>
                </c:pt>
                <c:pt idx="31">
                  <c:v>11</c:v>
                </c:pt>
                <c:pt idx="32">
                  <c:v>11.1</c:v>
                </c:pt>
                <c:pt idx="33">
                  <c:v>11.1</c:v>
                </c:pt>
                <c:pt idx="34">
                  <c:v>11.1</c:v>
                </c:pt>
                <c:pt idx="35">
                  <c:v>11.1</c:v>
                </c:pt>
                <c:pt idx="36">
                  <c:v>11.3</c:v>
                </c:pt>
                <c:pt idx="37">
                  <c:v>11.3</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5-28B3-404E-9384-48E31BF6E6F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0.3</c:v>
                </c:pt>
                <c:pt idx="10">
                  <c:v>12.7</c:v>
                </c:pt>
                <c:pt idx="11">
                  <c:v>94.3</c:v>
                </c:pt>
                <c:pt idx="12">
                  <c:v>234.6</c:v>
                </c:pt>
                <c:pt idx="13">
                  <c:v>353.1</c:v>
                </c:pt>
                <c:pt idx="14">
                  <c:v>390.7</c:v>
                </c:pt>
                <c:pt idx="15">
                  <c:v>416.1</c:v>
                </c:pt>
                <c:pt idx="16">
                  <c:v>431.8</c:v>
                </c:pt>
                <c:pt idx="17">
                  <c:v>444.3</c:v>
                </c:pt>
                <c:pt idx="18">
                  <c:v>451.5</c:v>
                </c:pt>
                <c:pt idx="19">
                  <c:v>460.2</c:v>
                </c:pt>
                <c:pt idx="20">
                  <c:v>466.9</c:v>
                </c:pt>
                <c:pt idx="21">
                  <c:v>477</c:v>
                </c:pt>
                <c:pt idx="22">
                  <c:v>464.5</c:v>
                </c:pt>
                <c:pt idx="23">
                  <c:v>468.3</c:v>
                </c:pt>
                <c:pt idx="24">
                  <c:v>448.6</c:v>
                </c:pt>
                <c:pt idx="25">
                  <c:v>448.2</c:v>
                </c:pt>
                <c:pt idx="26">
                  <c:v>445</c:v>
                </c:pt>
                <c:pt idx="27">
                  <c:v>404.4</c:v>
                </c:pt>
                <c:pt idx="28">
                  <c:v>410</c:v>
                </c:pt>
                <c:pt idx="29">
                  <c:v>312.5</c:v>
                </c:pt>
                <c:pt idx="30">
                  <c:v>276</c:v>
                </c:pt>
                <c:pt idx="31">
                  <c:v>294.60000000000002</c:v>
                </c:pt>
                <c:pt idx="32">
                  <c:v>237.1</c:v>
                </c:pt>
                <c:pt idx="33">
                  <c:v>108.2</c:v>
                </c:pt>
                <c:pt idx="34">
                  <c:v>70</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8B3-404E-9384-48E31BF6E6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27765.200000000001</c:v>
                </c:pt>
                <c:pt idx="1">
                  <c:v>80575.399999999994</c:v>
                </c:pt>
                <c:pt idx="2">
                  <c:v>42201.4</c:v>
                </c:pt>
                <c:pt idx="3">
                  <c:v>1133.4000000000001</c:v>
                </c:pt>
                <c:pt idx="4">
                  <c:v>0</c:v>
                </c:pt>
                <c:pt idx="5">
                  <c:v>0</c:v>
                </c:pt>
                <c:pt idx="6">
                  <c:v>1490.6</c:v>
                </c:pt>
                <c:pt idx="7">
                  <c:v>1121.4100000000001</c:v>
                </c:pt>
                <c:pt idx="8">
                  <c:v>266</c:v>
                </c:pt>
                <c:pt idx="9">
                  <c:v>4313.7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FA-4ECE-B2BF-B78EF8894D2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338.8</c:v>
                </c:pt>
                <c:pt idx="1">
                  <c:v>383.25</c:v>
                </c:pt>
                <c:pt idx="2">
                  <c:v>168.11</c:v>
                </c:pt>
                <c:pt idx="3">
                  <c:v>243.55</c:v>
                </c:pt>
                <c:pt idx="4">
                  <c:v>47</c:v>
                </c:pt>
                <c:pt idx="5">
                  <c:v>8.5500000000000007</c:v>
                </c:pt>
                <c:pt idx="6">
                  <c:v>231.25</c:v>
                </c:pt>
                <c:pt idx="7">
                  <c:v>6.9</c:v>
                </c:pt>
                <c:pt idx="8">
                  <c:v>454.8</c:v>
                </c:pt>
                <c:pt idx="9">
                  <c:v>0</c:v>
                </c:pt>
                <c:pt idx="10">
                  <c:v>478.8</c:v>
                </c:pt>
                <c:pt idx="11">
                  <c:v>486</c:v>
                </c:pt>
                <c:pt idx="12">
                  <c:v>234.4</c:v>
                </c:pt>
                <c:pt idx="13">
                  <c:v>83.95</c:v>
                </c:pt>
                <c:pt idx="14">
                  <c:v>92.85</c:v>
                </c:pt>
                <c:pt idx="15">
                  <c:v>479.45</c:v>
                </c:pt>
                <c:pt idx="16">
                  <c:v>482.95</c:v>
                </c:pt>
                <c:pt idx="17">
                  <c:v>420.4</c:v>
                </c:pt>
                <c:pt idx="18">
                  <c:v>147.35</c:v>
                </c:pt>
                <c:pt idx="19">
                  <c:v>514.79999999999995</c:v>
                </c:pt>
                <c:pt idx="20">
                  <c:v>1226.6500000000001</c:v>
                </c:pt>
                <c:pt idx="21">
                  <c:v>2224.5</c:v>
                </c:pt>
                <c:pt idx="22">
                  <c:v>1554.3</c:v>
                </c:pt>
                <c:pt idx="23">
                  <c:v>1673.35</c:v>
                </c:pt>
                <c:pt idx="24">
                  <c:v>365.95</c:v>
                </c:pt>
                <c:pt idx="25">
                  <c:v>104.85</c:v>
                </c:pt>
                <c:pt idx="26">
                  <c:v>137.80000000000001</c:v>
                </c:pt>
                <c:pt idx="27">
                  <c:v>504</c:v>
                </c:pt>
                <c:pt idx="28">
                  <c:v>166.05</c:v>
                </c:pt>
                <c:pt idx="29">
                  <c:v>443.7</c:v>
                </c:pt>
                <c:pt idx="30">
                  <c:v>443.5</c:v>
                </c:pt>
                <c:pt idx="31">
                  <c:v>434</c:v>
                </c:pt>
                <c:pt idx="32">
                  <c:v>120</c:v>
                </c:pt>
                <c:pt idx="33">
                  <c:v>778.55</c:v>
                </c:pt>
                <c:pt idx="34">
                  <c:v>18.7</c:v>
                </c:pt>
                <c:pt idx="35">
                  <c:v>19.05</c:v>
                </c:pt>
                <c:pt idx="36">
                  <c:v>86.05</c:v>
                </c:pt>
                <c:pt idx="37">
                  <c:v>446.4</c:v>
                </c:pt>
                <c:pt idx="38">
                  <c:v>0</c:v>
                </c:pt>
                <c:pt idx="39">
                  <c:v>1.5</c:v>
                </c:pt>
                <c:pt idx="40">
                  <c:v>86.35</c:v>
                </c:pt>
                <c:pt idx="41">
                  <c:v>132.30000000000001</c:v>
                </c:pt>
                <c:pt idx="42">
                  <c:v>147.6</c:v>
                </c:pt>
                <c:pt idx="43">
                  <c:v>103.35</c:v>
                </c:pt>
                <c:pt idx="44">
                  <c:v>220.35</c:v>
                </c:pt>
                <c:pt idx="45">
                  <c:v>1213.75</c:v>
                </c:pt>
                <c:pt idx="46">
                  <c:v>1388.2</c:v>
                </c:pt>
                <c:pt idx="47">
                  <c:v>1604.3</c:v>
                </c:pt>
                <c:pt idx="48">
                  <c:v>1060.9000000000001</c:v>
                </c:pt>
                <c:pt idx="49">
                  <c:v>14.4</c:v>
                </c:pt>
                <c:pt idx="50">
                  <c:v>193.4</c:v>
                </c:pt>
                <c:pt idx="51">
                  <c:v>576.9</c:v>
                </c:pt>
                <c:pt idx="52">
                  <c:v>1632.45</c:v>
                </c:pt>
                <c:pt idx="53">
                  <c:v>477.5</c:v>
                </c:pt>
                <c:pt idx="54">
                  <c:v>114.85</c:v>
                </c:pt>
                <c:pt idx="55">
                  <c:v>65.849999999999994</c:v>
                </c:pt>
                <c:pt idx="56">
                  <c:v>56.5</c:v>
                </c:pt>
                <c:pt idx="57">
                  <c:v>28.8</c:v>
                </c:pt>
                <c:pt idx="58">
                  <c:v>132.30000000000001</c:v>
                </c:pt>
                <c:pt idx="59">
                  <c:v>0</c:v>
                </c:pt>
                <c:pt idx="60">
                  <c:v>0</c:v>
                </c:pt>
                <c:pt idx="61">
                  <c:v>479.7</c:v>
                </c:pt>
                <c:pt idx="62">
                  <c:v>0</c:v>
                </c:pt>
                <c:pt idx="63">
                  <c:v>106.1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73-4DE6-80A1-4621548CDCB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25887.91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1387.41</c:v>
                </c:pt>
                <c:pt idx="1">
                  <c:v>4313.7</c:v>
                </c:pt>
                <c:pt idx="2">
                  <c:v>7685.4</c:v>
                </c:pt>
                <c:pt idx="3">
                  <c:v>12501.4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EC-43F4-A26F-BDB51A373FB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14</c:v>
                </c:pt>
                <c:pt idx="6">
                  <c:v>14</c:v>
                </c:pt>
                <c:pt idx="7">
                  <c:v>14</c:v>
                </c:pt>
                <c:pt idx="8">
                  <c:v>14</c:v>
                </c:pt>
                <c:pt idx="9">
                  <c:v>14</c:v>
                </c:pt>
                <c:pt idx="10">
                  <c:v>14</c:v>
                </c:pt>
                <c:pt idx="11">
                  <c:v>14</c:v>
                </c:pt>
                <c:pt idx="12">
                  <c:v>14</c:v>
                </c:pt>
                <c:pt idx="13">
                  <c:v>14</c:v>
                </c:pt>
                <c:pt idx="14">
                  <c:v>14</c:v>
                </c:pt>
                <c:pt idx="15">
                  <c:v>14</c:v>
                </c:pt>
                <c:pt idx="16">
                  <c:v>14.1</c:v>
                </c:pt>
                <c:pt idx="17">
                  <c:v>14</c:v>
                </c:pt>
                <c:pt idx="18">
                  <c:v>14</c:v>
                </c:pt>
                <c:pt idx="19">
                  <c:v>14</c:v>
                </c:pt>
                <c:pt idx="20">
                  <c:v>14</c:v>
                </c:pt>
                <c:pt idx="21">
                  <c:v>14.1</c:v>
                </c:pt>
                <c:pt idx="22">
                  <c:v>14.1</c:v>
                </c:pt>
                <c:pt idx="23">
                  <c:v>14</c:v>
                </c:pt>
                <c:pt idx="24">
                  <c:v>14</c:v>
                </c:pt>
                <c:pt idx="25">
                  <c:v>14</c:v>
                </c:pt>
                <c:pt idx="26">
                  <c:v>14</c:v>
                </c:pt>
                <c:pt idx="27">
                  <c:v>14</c:v>
                </c:pt>
                <c:pt idx="28">
                  <c:v>14</c:v>
                </c:pt>
                <c:pt idx="29">
                  <c:v>14</c:v>
                </c:pt>
                <c:pt idx="30">
                  <c:v>14.1</c:v>
                </c:pt>
                <c:pt idx="31">
                  <c:v>14.5</c:v>
                </c:pt>
                <c:pt idx="32">
                  <c:v>14</c:v>
                </c:pt>
                <c:pt idx="33">
                  <c:v>14.5</c:v>
                </c:pt>
                <c:pt idx="34">
                  <c:v>14.2</c:v>
                </c:pt>
                <c:pt idx="35">
                  <c:v>14.2</c:v>
                </c:pt>
                <c:pt idx="36">
                  <c:v>14.5</c:v>
                </c:pt>
                <c:pt idx="37">
                  <c:v>14.5</c:v>
                </c:pt>
                <c:pt idx="38">
                  <c:v>14.5</c:v>
                </c:pt>
                <c:pt idx="39">
                  <c:v>14.5</c:v>
                </c:pt>
                <c:pt idx="40">
                  <c:v>14.3</c:v>
                </c:pt>
                <c:pt idx="41">
                  <c:v>14</c:v>
                </c:pt>
                <c:pt idx="42">
                  <c:v>14.5</c:v>
                </c:pt>
                <c:pt idx="43">
                  <c:v>14.3</c:v>
                </c:pt>
                <c:pt idx="44">
                  <c:v>14.3</c:v>
                </c:pt>
                <c:pt idx="45">
                  <c:v>14.1</c:v>
                </c:pt>
                <c:pt idx="46">
                  <c:v>14.2</c:v>
                </c:pt>
                <c:pt idx="47">
                  <c:v>14.1</c:v>
                </c:pt>
              </c:numCache>
            </c:numRef>
          </c:val>
          <c:extLst>
            <c:ext xmlns:c16="http://schemas.microsoft.com/office/drawing/2014/chart" uri="{C3380CC4-5D6E-409C-BE32-E72D297353CC}">
              <c16:uniqueId val="{00000000-70F9-4680-8D7D-B7963ECD8D0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16.100000000000001</c:v>
                </c:pt>
                <c:pt idx="3">
                  <c:v>16.3</c:v>
                </c:pt>
                <c:pt idx="4">
                  <c:v>16.3</c:v>
                </c:pt>
                <c:pt idx="5">
                  <c:v>16.3</c:v>
                </c:pt>
                <c:pt idx="6">
                  <c:v>16.3</c:v>
                </c:pt>
                <c:pt idx="7">
                  <c:v>16.3</c:v>
                </c:pt>
                <c:pt idx="8">
                  <c:v>16.3</c:v>
                </c:pt>
                <c:pt idx="9">
                  <c:v>16.3</c:v>
                </c:pt>
                <c:pt idx="10">
                  <c:v>16.3</c:v>
                </c:pt>
                <c:pt idx="11">
                  <c:v>16.3</c:v>
                </c:pt>
                <c:pt idx="12">
                  <c:v>16.3</c:v>
                </c:pt>
                <c:pt idx="13">
                  <c:v>16.3</c:v>
                </c:pt>
                <c:pt idx="14">
                  <c:v>16.5</c:v>
                </c:pt>
                <c:pt idx="15">
                  <c:v>16.8</c:v>
                </c:pt>
                <c:pt idx="16">
                  <c:v>16.600000000000001</c:v>
                </c:pt>
                <c:pt idx="17">
                  <c:v>16.7</c:v>
                </c:pt>
                <c:pt idx="18">
                  <c:v>16.7</c:v>
                </c:pt>
                <c:pt idx="19">
                  <c:v>13.3</c:v>
                </c:pt>
                <c:pt idx="20">
                  <c:v>12</c:v>
                </c:pt>
                <c:pt idx="21">
                  <c:v>12.5</c:v>
                </c:pt>
                <c:pt idx="22">
                  <c:v>12.6</c:v>
                </c:pt>
                <c:pt idx="23">
                  <c:v>15.1</c:v>
                </c:pt>
                <c:pt idx="24">
                  <c:v>16.8</c:v>
                </c:pt>
                <c:pt idx="25">
                  <c:v>16.3</c:v>
                </c:pt>
                <c:pt idx="26">
                  <c:v>16.399999999999999</c:v>
                </c:pt>
                <c:pt idx="27">
                  <c:v>16.100000000000001</c:v>
                </c:pt>
                <c:pt idx="28">
                  <c:v>15.8</c:v>
                </c:pt>
                <c:pt idx="29">
                  <c:v>16.600000000000001</c:v>
                </c:pt>
                <c:pt idx="30">
                  <c:v>16.600000000000001</c:v>
                </c:pt>
                <c:pt idx="31">
                  <c:v>16.3</c:v>
                </c:pt>
                <c:pt idx="32">
                  <c:v>16.3</c:v>
                </c:pt>
                <c:pt idx="33">
                  <c:v>15</c:v>
                </c:pt>
                <c:pt idx="34">
                  <c:v>16.3</c:v>
                </c:pt>
                <c:pt idx="35">
                  <c:v>16.2</c:v>
                </c:pt>
                <c:pt idx="36">
                  <c:v>16.2</c:v>
                </c:pt>
                <c:pt idx="37">
                  <c:v>16.3</c:v>
                </c:pt>
                <c:pt idx="38">
                  <c:v>16.2</c:v>
                </c:pt>
                <c:pt idx="39">
                  <c:v>15.7</c:v>
                </c:pt>
                <c:pt idx="40">
                  <c:v>16.3</c:v>
                </c:pt>
                <c:pt idx="41">
                  <c:v>16.3</c:v>
                </c:pt>
                <c:pt idx="42">
                  <c:v>15.7</c:v>
                </c:pt>
                <c:pt idx="43">
                  <c:v>16.3</c:v>
                </c:pt>
                <c:pt idx="44">
                  <c:v>16.3</c:v>
                </c:pt>
                <c:pt idx="45">
                  <c:v>16.3</c:v>
                </c:pt>
                <c:pt idx="46">
                  <c:v>16.3</c:v>
                </c:pt>
                <c:pt idx="47">
                  <c:v>16.3</c:v>
                </c:pt>
              </c:numCache>
            </c:numRef>
          </c:val>
          <c:extLst>
            <c:ext xmlns:c16="http://schemas.microsoft.com/office/drawing/2014/chart" uri="{C3380CC4-5D6E-409C-BE32-E72D297353CC}">
              <c16:uniqueId val="{00000001-70F9-4680-8D7D-B7963ECD8D0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6.54</c:v>
                </c:pt>
                <c:pt idx="1">
                  <c:v>7.14</c:v>
                </c:pt>
                <c:pt idx="2">
                  <c:v>6.38</c:v>
                </c:pt>
                <c:pt idx="3">
                  <c:v>6.41</c:v>
                </c:pt>
                <c:pt idx="4">
                  <c:v>6.41</c:v>
                </c:pt>
                <c:pt idx="5">
                  <c:v>6.31</c:v>
                </c:pt>
                <c:pt idx="6">
                  <c:v>5.97</c:v>
                </c:pt>
                <c:pt idx="7">
                  <c:v>6.15</c:v>
                </c:pt>
                <c:pt idx="8">
                  <c:v>5.99</c:v>
                </c:pt>
                <c:pt idx="9">
                  <c:v>5.96</c:v>
                </c:pt>
                <c:pt idx="10">
                  <c:v>6.42</c:v>
                </c:pt>
                <c:pt idx="11">
                  <c:v>6.35</c:v>
                </c:pt>
                <c:pt idx="12">
                  <c:v>6.2</c:v>
                </c:pt>
                <c:pt idx="13">
                  <c:v>6.76</c:v>
                </c:pt>
                <c:pt idx="14">
                  <c:v>7.72</c:v>
                </c:pt>
                <c:pt idx="15">
                  <c:v>6.82</c:v>
                </c:pt>
                <c:pt idx="16">
                  <c:v>6.22</c:v>
                </c:pt>
                <c:pt idx="17">
                  <c:v>5.93</c:v>
                </c:pt>
                <c:pt idx="18">
                  <c:v>6.32</c:v>
                </c:pt>
                <c:pt idx="19">
                  <c:v>5.89</c:v>
                </c:pt>
                <c:pt idx="20">
                  <c:v>6.47</c:v>
                </c:pt>
                <c:pt idx="21">
                  <c:v>8.06</c:v>
                </c:pt>
                <c:pt idx="22">
                  <c:v>6.9</c:v>
                </c:pt>
                <c:pt idx="23">
                  <c:v>8.4499999999999993</c:v>
                </c:pt>
                <c:pt idx="24">
                  <c:v>8.1</c:v>
                </c:pt>
                <c:pt idx="25">
                  <c:v>8.69</c:v>
                </c:pt>
                <c:pt idx="26">
                  <c:v>8.57</c:v>
                </c:pt>
                <c:pt idx="27">
                  <c:v>8.85</c:v>
                </c:pt>
                <c:pt idx="28">
                  <c:v>7.33</c:v>
                </c:pt>
                <c:pt idx="29">
                  <c:v>7.23</c:v>
                </c:pt>
                <c:pt idx="30">
                  <c:v>7.23</c:v>
                </c:pt>
                <c:pt idx="31">
                  <c:v>6.73</c:v>
                </c:pt>
                <c:pt idx="32">
                  <c:v>6.45</c:v>
                </c:pt>
                <c:pt idx="33">
                  <c:v>8.0500000000000007</c:v>
                </c:pt>
                <c:pt idx="34">
                  <c:v>8.59</c:v>
                </c:pt>
                <c:pt idx="35">
                  <c:v>7.04</c:v>
                </c:pt>
                <c:pt idx="36">
                  <c:v>6.83</c:v>
                </c:pt>
                <c:pt idx="37">
                  <c:v>6.75</c:v>
                </c:pt>
                <c:pt idx="38">
                  <c:v>6.61</c:v>
                </c:pt>
                <c:pt idx="39">
                  <c:v>6.65</c:v>
                </c:pt>
                <c:pt idx="40">
                  <c:v>6.78</c:v>
                </c:pt>
                <c:pt idx="41">
                  <c:v>6.1</c:v>
                </c:pt>
                <c:pt idx="42">
                  <c:v>6.55</c:v>
                </c:pt>
                <c:pt idx="43">
                  <c:v>7.9</c:v>
                </c:pt>
                <c:pt idx="44">
                  <c:v>7.91</c:v>
                </c:pt>
                <c:pt idx="45">
                  <c:v>8.34</c:v>
                </c:pt>
                <c:pt idx="46">
                  <c:v>8.24</c:v>
                </c:pt>
                <c:pt idx="47">
                  <c:v>6.93</c:v>
                </c:pt>
              </c:numCache>
            </c:numRef>
          </c:val>
          <c:extLst>
            <c:ext xmlns:c16="http://schemas.microsoft.com/office/drawing/2014/chart" uri="{C3380CC4-5D6E-409C-BE32-E72D297353CC}">
              <c16:uniqueId val="{00000002-70F9-4680-8D7D-B7963ECD8D0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c:v>
                </c:pt>
                <c:pt idx="1">
                  <c:v>9.8000000000000007</c:v>
                </c:pt>
                <c:pt idx="2">
                  <c:v>9.9</c:v>
                </c:pt>
                <c:pt idx="3">
                  <c:v>9.5</c:v>
                </c:pt>
                <c:pt idx="4">
                  <c:v>9.6999999999999993</c:v>
                </c:pt>
                <c:pt idx="5">
                  <c:v>9.8000000000000007</c:v>
                </c:pt>
                <c:pt idx="6">
                  <c:v>10.1</c:v>
                </c:pt>
                <c:pt idx="7">
                  <c:v>9.8000000000000007</c:v>
                </c:pt>
                <c:pt idx="8">
                  <c:v>9.6999999999999993</c:v>
                </c:pt>
                <c:pt idx="9">
                  <c:v>8.4</c:v>
                </c:pt>
                <c:pt idx="10">
                  <c:v>9.6999999999999993</c:v>
                </c:pt>
                <c:pt idx="11">
                  <c:v>9.1999999999999993</c:v>
                </c:pt>
                <c:pt idx="12">
                  <c:v>10</c:v>
                </c:pt>
                <c:pt idx="13">
                  <c:v>9.9</c:v>
                </c:pt>
                <c:pt idx="14">
                  <c:v>9.8000000000000007</c:v>
                </c:pt>
                <c:pt idx="15">
                  <c:v>9.4</c:v>
                </c:pt>
                <c:pt idx="16">
                  <c:v>9.1</c:v>
                </c:pt>
                <c:pt idx="17">
                  <c:v>9.9</c:v>
                </c:pt>
                <c:pt idx="18">
                  <c:v>9.9</c:v>
                </c:pt>
                <c:pt idx="19">
                  <c:v>8.6</c:v>
                </c:pt>
                <c:pt idx="20">
                  <c:v>10</c:v>
                </c:pt>
                <c:pt idx="21">
                  <c:v>10</c:v>
                </c:pt>
                <c:pt idx="22">
                  <c:v>9.1999999999999993</c:v>
                </c:pt>
                <c:pt idx="23">
                  <c:v>9.9</c:v>
                </c:pt>
                <c:pt idx="24">
                  <c:v>9.6</c:v>
                </c:pt>
                <c:pt idx="25">
                  <c:v>9.5</c:v>
                </c:pt>
                <c:pt idx="26">
                  <c:v>9.8000000000000007</c:v>
                </c:pt>
                <c:pt idx="27">
                  <c:v>8.4</c:v>
                </c:pt>
                <c:pt idx="28">
                  <c:v>9.9</c:v>
                </c:pt>
                <c:pt idx="29">
                  <c:v>9.4</c:v>
                </c:pt>
                <c:pt idx="30">
                  <c:v>9.6</c:v>
                </c:pt>
                <c:pt idx="31">
                  <c:v>9.6</c:v>
                </c:pt>
                <c:pt idx="32">
                  <c:v>9.5</c:v>
                </c:pt>
                <c:pt idx="33">
                  <c:v>7.8</c:v>
                </c:pt>
                <c:pt idx="34">
                  <c:v>9.6</c:v>
                </c:pt>
                <c:pt idx="35">
                  <c:v>9.5</c:v>
                </c:pt>
                <c:pt idx="36">
                  <c:v>10.3</c:v>
                </c:pt>
                <c:pt idx="37">
                  <c:v>10.1</c:v>
                </c:pt>
                <c:pt idx="38">
                  <c:v>10.199999999999999</c:v>
                </c:pt>
                <c:pt idx="39">
                  <c:v>10.4</c:v>
                </c:pt>
                <c:pt idx="40">
                  <c:v>10.199999999999999</c:v>
                </c:pt>
                <c:pt idx="41">
                  <c:v>9.9</c:v>
                </c:pt>
                <c:pt idx="42">
                  <c:v>9.5</c:v>
                </c:pt>
                <c:pt idx="43">
                  <c:v>9.6</c:v>
                </c:pt>
                <c:pt idx="44">
                  <c:v>9.9</c:v>
                </c:pt>
                <c:pt idx="45">
                  <c:v>9.8000000000000007</c:v>
                </c:pt>
                <c:pt idx="46">
                  <c:v>9.8000000000000007</c:v>
                </c:pt>
                <c:pt idx="47">
                  <c:v>9.4</c:v>
                </c:pt>
              </c:numCache>
            </c:numRef>
          </c:val>
          <c:extLst>
            <c:ext xmlns:c16="http://schemas.microsoft.com/office/drawing/2014/chart" uri="{C3380CC4-5D6E-409C-BE32-E72D297353CC}">
              <c16:uniqueId val="{00000003-70F9-4680-8D7D-B7963ECD8D0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61.4</c:v>
                </c:pt>
                <c:pt idx="1">
                  <c:v>61</c:v>
                </c:pt>
                <c:pt idx="2">
                  <c:v>61.4</c:v>
                </c:pt>
                <c:pt idx="3">
                  <c:v>61.5</c:v>
                </c:pt>
                <c:pt idx="4">
                  <c:v>61.4</c:v>
                </c:pt>
                <c:pt idx="5">
                  <c:v>61</c:v>
                </c:pt>
                <c:pt idx="6">
                  <c:v>61.6</c:v>
                </c:pt>
                <c:pt idx="7">
                  <c:v>61.6</c:v>
                </c:pt>
                <c:pt idx="8">
                  <c:v>61</c:v>
                </c:pt>
                <c:pt idx="9">
                  <c:v>58.9</c:v>
                </c:pt>
                <c:pt idx="10">
                  <c:v>59.8</c:v>
                </c:pt>
                <c:pt idx="11">
                  <c:v>59.2</c:v>
                </c:pt>
                <c:pt idx="12">
                  <c:v>59.5</c:v>
                </c:pt>
                <c:pt idx="13">
                  <c:v>58.8</c:v>
                </c:pt>
                <c:pt idx="14">
                  <c:v>58.8</c:v>
                </c:pt>
                <c:pt idx="15">
                  <c:v>60</c:v>
                </c:pt>
                <c:pt idx="16">
                  <c:v>59.4</c:v>
                </c:pt>
                <c:pt idx="17">
                  <c:v>59.7</c:v>
                </c:pt>
                <c:pt idx="18">
                  <c:v>59.7</c:v>
                </c:pt>
                <c:pt idx="19">
                  <c:v>59.8</c:v>
                </c:pt>
                <c:pt idx="20">
                  <c:v>59.8</c:v>
                </c:pt>
                <c:pt idx="21">
                  <c:v>59.5</c:v>
                </c:pt>
                <c:pt idx="22">
                  <c:v>59.8</c:v>
                </c:pt>
                <c:pt idx="23">
                  <c:v>60.3</c:v>
                </c:pt>
                <c:pt idx="24">
                  <c:v>61</c:v>
                </c:pt>
                <c:pt idx="25">
                  <c:v>60.3</c:v>
                </c:pt>
                <c:pt idx="26">
                  <c:v>60.9</c:v>
                </c:pt>
                <c:pt idx="27">
                  <c:v>60.7</c:v>
                </c:pt>
                <c:pt idx="28">
                  <c:v>60.8</c:v>
                </c:pt>
                <c:pt idx="29">
                  <c:v>61.1</c:v>
                </c:pt>
                <c:pt idx="30">
                  <c:v>61.8</c:v>
                </c:pt>
                <c:pt idx="31">
                  <c:v>61.6</c:v>
                </c:pt>
                <c:pt idx="32">
                  <c:v>61.7</c:v>
                </c:pt>
                <c:pt idx="33">
                  <c:v>61.6</c:v>
                </c:pt>
                <c:pt idx="34">
                  <c:v>62</c:v>
                </c:pt>
                <c:pt idx="35">
                  <c:v>62.9</c:v>
                </c:pt>
                <c:pt idx="36">
                  <c:v>62.7</c:v>
                </c:pt>
                <c:pt idx="37">
                  <c:v>62.9</c:v>
                </c:pt>
                <c:pt idx="38">
                  <c:v>64.7</c:v>
                </c:pt>
                <c:pt idx="39">
                  <c:v>67.5</c:v>
                </c:pt>
                <c:pt idx="40">
                  <c:v>67.599999999999994</c:v>
                </c:pt>
                <c:pt idx="41">
                  <c:v>67.7</c:v>
                </c:pt>
                <c:pt idx="42">
                  <c:v>67.900000000000006</c:v>
                </c:pt>
                <c:pt idx="43">
                  <c:v>67.7</c:v>
                </c:pt>
                <c:pt idx="44">
                  <c:v>67.8</c:v>
                </c:pt>
                <c:pt idx="45">
                  <c:v>67.8</c:v>
                </c:pt>
                <c:pt idx="46">
                  <c:v>67.599999999999994</c:v>
                </c:pt>
                <c:pt idx="47">
                  <c:v>68</c:v>
                </c:pt>
              </c:numCache>
            </c:numRef>
          </c:val>
          <c:extLst>
            <c:ext xmlns:c16="http://schemas.microsoft.com/office/drawing/2014/chart" uri="{C3380CC4-5D6E-409C-BE32-E72D297353CC}">
              <c16:uniqueId val="{00000004-70F9-4680-8D7D-B7963ECD8D0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c:v>
                </c:pt>
                <c:pt idx="1">
                  <c:v>33</c:v>
                </c:pt>
                <c:pt idx="2">
                  <c:v>33</c:v>
                </c:pt>
                <c:pt idx="3">
                  <c:v>33</c:v>
                </c:pt>
                <c:pt idx="4">
                  <c:v>33</c:v>
                </c:pt>
                <c:pt idx="5">
                  <c:v>33.1</c:v>
                </c:pt>
                <c:pt idx="6">
                  <c:v>33.200000000000003</c:v>
                </c:pt>
                <c:pt idx="7">
                  <c:v>33.299999999999997</c:v>
                </c:pt>
                <c:pt idx="8">
                  <c:v>33.200000000000003</c:v>
                </c:pt>
                <c:pt idx="9">
                  <c:v>33.200000000000003</c:v>
                </c:pt>
                <c:pt idx="10">
                  <c:v>33.1</c:v>
                </c:pt>
                <c:pt idx="11">
                  <c:v>33.299999999999997</c:v>
                </c:pt>
                <c:pt idx="12">
                  <c:v>33.200000000000003</c:v>
                </c:pt>
                <c:pt idx="13">
                  <c:v>33.299999999999997</c:v>
                </c:pt>
                <c:pt idx="14">
                  <c:v>33</c:v>
                </c:pt>
                <c:pt idx="15">
                  <c:v>33</c:v>
                </c:pt>
                <c:pt idx="16">
                  <c:v>33</c:v>
                </c:pt>
                <c:pt idx="17">
                  <c:v>32.700000000000003</c:v>
                </c:pt>
                <c:pt idx="18">
                  <c:v>32.6</c:v>
                </c:pt>
                <c:pt idx="19">
                  <c:v>32.299999999999997</c:v>
                </c:pt>
                <c:pt idx="20">
                  <c:v>32.1</c:v>
                </c:pt>
                <c:pt idx="21">
                  <c:v>32</c:v>
                </c:pt>
                <c:pt idx="22">
                  <c:v>32.1</c:v>
                </c:pt>
                <c:pt idx="23">
                  <c:v>32</c:v>
                </c:pt>
                <c:pt idx="24">
                  <c:v>32.1</c:v>
                </c:pt>
                <c:pt idx="25">
                  <c:v>31.9</c:v>
                </c:pt>
                <c:pt idx="26">
                  <c:v>31.9</c:v>
                </c:pt>
                <c:pt idx="27">
                  <c:v>31.8</c:v>
                </c:pt>
                <c:pt idx="28">
                  <c:v>31.9</c:v>
                </c:pt>
                <c:pt idx="29">
                  <c:v>32</c:v>
                </c:pt>
                <c:pt idx="30">
                  <c:v>32.200000000000003</c:v>
                </c:pt>
                <c:pt idx="31">
                  <c:v>32.200000000000003</c:v>
                </c:pt>
                <c:pt idx="32">
                  <c:v>32.200000000000003</c:v>
                </c:pt>
                <c:pt idx="33">
                  <c:v>32.4</c:v>
                </c:pt>
                <c:pt idx="34">
                  <c:v>32.4</c:v>
                </c:pt>
                <c:pt idx="35">
                  <c:v>32.5</c:v>
                </c:pt>
                <c:pt idx="36">
                  <c:v>32.700000000000003</c:v>
                </c:pt>
                <c:pt idx="37">
                  <c:v>32.700000000000003</c:v>
                </c:pt>
                <c:pt idx="38">
                  <c:v>32.799999999999997</c:v>
                </c:pt>
                <c:pt idx="39">
                  <c:v>32.799999999999997</c:v>
                </c:pt>
                <c:pt idx="40">
                  <c:v>32.799999999999997</c:v>
                </c:pt>
                <c:pt idx="41">
                  <c:v>32.799999999999997</c:v>
                </c:pt>
                <c:pt idx="42">
                  <c:v>32.9</c:v>
                </c:pt>
                <c:pt idx="43">
                  <c:v>32.9</c:v>
                </c:pt>
                <c:pt idx="44">
                  <c:v>32.9</c:v>
                </c:pt>
                <c:pt idx="45">
                  <c:v>32.9</c:v>
                </c:pt>
                <c:pt idx="46">
                  <c:v>32.799999999999997</c:v>
                </c:pt>
                <c:pt idx="47">
                  <c:v>32.9</c:v>
                </c:pt>
              </c:numCache>
            </c:numRef>
          </c:val>
          <c:extLst>
            <c:ext xmlns:c16="http://schemas.microsoft.com/office/drawing/2014/chart" uri="{C3380CC4-5D6E-409C-BE32-E72D297353CC}">
              <c16:uniqueId val="{00000005-70F9-4680-8D7D-B7963ECD8D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EVO_PRO_ENE!$I$186:$I$249</c:f>
              <c:strCache>
                <c:ptCount val="64"/>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SAN GABAN</c:v>
                </c:pt>
                <c:pt idx="12">
                  <c:v>EGASA</c:v>
                </c:pt>
                <c:pt idx="13">
                  <c:v>ENERGIA RENOVABLE DEL SUR S.A.</c:v>
                </c:pt>
                <c:pt idx="14">
                  <c:v>INLAND ENERGY SAC</c:v>
                </c:pt>
                <c:pt idx="15">
                  <c:v>ENERGÍA EÓLICA S.A.</c:v>
                </c:pt>
                <c:pt idx="16">
                  <c:v>GM OPERACIONES S.A.C.</c:v>
                </c:pt>
                <c:pt idx="17">
                  <c:v>GENERADORA DE ENERGÍA DEL PERÚ</c:v>
                </c:pt>
                <c:pt idx="18">
                  <c:v>LA VIRGEN</c:v>
                </c:pt>
                <c:pt idx="19">
                  <c:v>PARQUE EOLICO TRES HERMANAS S.A.C.</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AGROAURORA S.A.C.</c:v>
                </c:pt>
                <c:pt idx="32">
                  <c:v>HIDROELECTRICA HUANCHOR S.A.C.</c:v>
                </c:pt>
                <c:pt idx="33">
                  <c:v>CELEPSA RENOVABLES S.R.L.</c:v>
                </c:pt>
                <c:pt idx="34">
                  <c:v>EMPRESA ELECTRICA AGUA AZUL</c:v>
                </c:pt>
                <c:pt idx="35">
                  <c:v>AGRO INDUSTRIAL PARAMONGA S.A.</c:v>
                </c:pt>
                <c:pt idx="36">
                  <c:v>HUAURA POWER GROUP S.A.</c:v>
                </c:pt>
                <c:pt idx="37">
                  <c:v>ANDEAN POWER S.A.C.</c:v>
                </c:pt>
                <c:pt idx="38">
                  <c:v>EGESUR</c:v>
                </c:pt>
                <c:pt idx="39">
                  <c:v>PETRAMAS</c:v>
                </c:pt>
                <c:pt idx="40">
                  <c:v>BIOENERGIA DEL CHIRA S.A.</c:v>
                </c:pt>
                <c:pt idx="41">
                  <c:v>PANAMERICANA  SOLAR SAC.</c:v>
                </c:pt>
                <c:pt idx="42">
                  <c:v>MINERA CERRO VERDE</c:v>
                </c:pt>
                <c:pt idx="43">
                  <c:v>TERMOCHILCA S.A.C.</c:v>
                </c:pt>
                <c:pt idx="44">
                  <c:v>TACNA SOLAR SAC.</c:v>
                </c:pt>
                <c:pt idx="45">
                  <c:v>GR TARUCA SOCIEDAD ANONIMA CERRADA</c:v>
                </c:pt>
                <c:pt idx="46">
                  <c:v>AGROINDUSTRIAS SAN JACINTO S.A.A.</c:v>
                </c:pt>
                <c:pt idx="47">
                  <c:v>MOQUEGUA FV S.A.C.</c:v>
                </c:pt>
                <c:pt idx="48">
                  <c:v>MAJES ARCUS S.A.C.</c:v>
                </c:pt>
                <c:pt idx="49">
                  <c:v>REPARTICIÓN ARCUS S.A.C.</c:v>
                </c:pt>
                <c:pt idx="50">
                  <c:v>GR PAINO SOCIEDAD ANONIMA CERRADA</c:v>
                </c:pt>
                <c:pt idx="51">
                  <c:v>PLANTA DE RESERVA FRIA DE GENERACION  DE ETEN S.A.</c:v>
                </c:pt>
                <c:pt idx="52">
                  <c:v>EMPRESA DE GENERACION ELECTRICA CANCHAYLLO SAC</c:v>
                </c:pt>
                <c:pt idx="53">
                  <c:v>MAJA ENERGIA S.A.C.</c:v>
                </c:pt>
                <c:pt idx="54">
                  <c:v>HIDROCAÑETE S.A.</c:v>
                </c:pt>
                <c:pt idx="55">
                  <c:v>ELECTRICA YANAPAMPA SAC</c:v>
                </c:pt>
                <c:pt idx="56">
                  <c:v>EMPRESA ELECTRICA RIO DOBLE</c:v>
                </c:pt>
                <c:pt idx="57">
                  <c:v>CENTRALES SANTA ROSA S.A.C.</c:v>
                </c:pt>
                <c:pt idx="58">
                  <c:v>ASOCIACIÓN SANTA LUCIA DE CHACAS</c:v>
                </c:pt>
                <c:pt idx="59">
                  <c:v>ATRIA ENERGIA S.A.C.</c:v>
                </c:pt>
                <c:pt idx="60">
                  <c:v>COLCA SOLAR S.A.C.</c:v>
                </c:pt>
                <c:pt idx="61">
                  <c:v>KONDU SAC</c:v>
                </c:pt>
                <c:pt idx="62">
                  <c:v>SHOUGESA</c:v>
                </c:pt>
                <c:pt idx="63">
                  <c:v>INFRAESTRUCTURAS Y ENERGIAS DEL PERU S.A.C.</c:v>
                </c:pt>
              </c:strCache>
            </c:strRef>
          </c:cat>
          <c:val>
            <c:numRef>
              <c:f>EVO_PRO_ENE!$J$186:$J$249</c:f>
              <c:numCache>
                <c:formatCode>General</c:formatCode>
                <c:ptCount val="64"/>
                <c:pt idx="0">
                  <c:v>362068.85</c:v>
                </c:pt>
                <c:pt idx="1">
                  <c:v>277231.3</c:v>
                </c:pt>
                <c:pt idx="2">
                  <c:v>244234.1</c:v>
                </c:pt>
                <c:pt idx="3">
                  <c:v>241888.82</c:v>
                </c:pt>
                <c:pt idx="4">
                  <c:v>117534.39999999999</c:v>
                </c:pt>
                <c:pt idx="5">
                  <c:v>96467.35</c:v>
                </c:pt>
                <c:pt idx="6">
                  <c:v>88011.761234999998</c:v>
                </c:pt>
                <c:pt idx="7">
                  <c:v>75266.2</c:v>
                </c:pt>
                <c:pt idx="8">
                  <c:v>52396.65</c:v>
                </c:pt>
                <c:pt idx="9">
                  <c:v>50492.15</c:v>
                </c:pt>
                <c:pt idx="10">
                  <c:v>47949.2</c:v>
                </c:pt>
                <c:pt idx="11">
                  <c:v>30563.7</c:v>
                </c:pt>
                <c:pt idx="12">
                  <c:v>26757.95</c:v>
                </c:pt>
                <c:pt idx="13">
                  <c:v>26076.967499999999</c:v>
                </c:pt>
                <c:pt idx="14">
                  <c:v>26053.207624999999</c:v>
                </c:pt>
                <c:pt idx="15">
                  <c:v>21949.55</c:v>
                </c:pt>
                <c:pt idx="16">
                  <c:v>21612.084999999999</c:v>
                </c:pt>
                <c:pt idx="17">
                  <c:v>19016.3</c:v>
                </c:pt>
                <c:pt idx="18">
                  <c:v>17049.400000000001</c:v>
                </c:pt>
                <c:pt idx="19">
                  <c:v>16867.25</c:v>
                </c:pt>
                <c:pt idx="20">
                  <c:v>16431.900000000001</c:v>
                </c:pt>
                <c:pt idx="21">
                  <c:v>13723.4</c:v>
                </c:pt>
                <c:pt idx="22">
                  <c:v>9344.35</c:v>
                </c:pt>
                <c:pt idx="23">
                  <c:v>8928.15</c:v>
                </c:pt>
                <c:pt idx="24">
                  <c:v>8746.6</c:v>
                </c:pt>
                <c:pt idx="25">
                  <c:v>8014.8329050000002</c:v>
                </c:pt>
                <c:pt idx="26">
                  <c:v>5999.5</c:v>
                </c:pt>
                <c:pt idx="27">
                  <c:v>5763.3</c:v>
                </c:pt>
                <c:pt idx="28">
                  <c:v>5745.75</c:v>
                </c:pt>
                <c:pt idx="29">
                  <c:v>5587.15</c:v>
                </c:pt>
                <c:pt idx="30">
                  <c:v>5338.6</c:v>
                </c:pt>
                <c:pt idx="31">
                  <c:v>4627.97</c:v>
                </c:pt>
                <c:pt idx="32">
                  <c:v>4605.45</c:v>
                </c:pt>
                <c:pt idx="33">
                  <c:v>4334.55</c:v>
                </c:pt>
                <c:pt idx="34">
                  <c:v>4188.7</c:v>
                </c:pt>
                <c:pt idx="35">
                  <c:v>3634.7</c:v>
                </c:pt>
                <c:pt idx="36">
                  <c:v>3037.8</c:v>
                </c:pt>
                <c:pt idx="37">
                  <c:v>2994.3</c:v>
                </c:pt>
                <c:pt idx="38">
                  <c:v>2950.05</c:v>
                </c:pt>
                <c:pt idx="39">
                  <c:v>2806.85</c:v>
                </c:pt>
                <c:pt idx="40">
                  <c:v>2564.9499999999998</c:v>
                </c:pt>
                <c:pt idx="41">
                  <c:v>2147.85</c:v>
                </c:pt>
                <c:pt idx="42">
                  <c:v>2007.95</c:v>
                </c:pt>
                <c:pt idx="43">
                  <c:v>1979.95</c:v>
                </c:pt>
                <c:pt idx="44">
                  <c:v>1961.1</c:v>
                </c:pt>
                <c:pt idx="45">
                  <c:v>1950.15</c:v>
                </c:pt>
                <c:pt idx="46">
                  <c:v>1889.15</c:v>
                </c:pt>
                <c:pt idx="47">
                  <c:v>1652.35</c:v>
                </c:pt>
                <c:pt idx="48">
                  <c:v>1551.55</c:v>
                </c:pt>
                <c:pt idx="49">
                  <c:v>1511.6</c:v>
                </c:pt>
                <c:pt idx="50">
                  <c:v>1475.25</c:v>
                </c:pt>
                <c:pt idx="51">
                  <c:v>1191.0999999999999</c:v>
                </c:pt>
                <c:pt idx="52">
                  <c:v>1061.25</c:v>
                </c:pt>
                <c:pt idx="53">
                  <c:v>1043.05</c:v>
                </c:pt>
                <c:pt idx="54">
                  <c:v>1024.6500000000001</c:v>
                </c:pt>
                <c:pt idx="55">
                  <c:v>1012</c:v>
                </c:pt>
                <c:pt idx="56">
                  <c:v>885</c:v>
                </c:pt>
                <c:pt idx="57">
                  <c:v>632.6</c:v>
                </c:pt>
                <c:pt idx="58">
                  <c:v>573</c:v>
                </c:pt>
                <c:pt idx="59">
                  <c:v>98.85</c:v>
                </c:pt>
                <c:pt idx="60">
                  <c:v>64.344999999999999</c:v>
                </c:pt>
                <c:pt idx="61">
                  <c:v>26.45</c:v>
                </c:pt>
                <c:pt idx="62">
                  <c:v>2.0499999999999998</c:v>
                </c:pt>
                <c:pt idx="63">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29-4AF0-AA77-08EF28ED687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607.34</c:v>
                </c:pt>
                <c:pt idx="1">
                  <c:v>634.74</c:v>
                </c:pt>
                <c:pt idx="2">
                  <c:v>633.08000000000004</c:v>
                </c:pt>
                <c:pt idx="3">
                  <c:v>628.51</c:v>
                </c:pt>
                <c:pt idx="4">
                  <c:v>663.81</c:v>
                </c:pt>
                <c:pt idx="5">
                  <c:v>693.71</c:v>
                </c:pt>
                <c:pt idx="6">
                  <c:v>705.87</c:v>
                </c:pt>
                <c:pt idx="7">
                  <c:v>705.65</c:v>
                </c:pt>
                <c:pt idx="8">
                  <c:v>701.09</c:v>
                </c:pt>
                <c:pt idx="9">
                  <c:v>697.96</c:v>
                </c:pt>
                <c:pt idx="10">
                  <c:v>688.82</c:v>
                </c:pt>
                <c:pt idx="11">
                  <c:v>697.65</c:v>
                </c:pt>
                <c:pt idx="12">
                  <c:v>695.7</c:v>
                </c:pt>
                <c:pt idx="13">
                  <c:v>650.96</c:v>
                </c:pt>
                <c:pt idx="14">
                  <c:v>651.02</c:v>
                </c:pt>
                <c:pt idx="15">
                  <c:v>688.02</c:v>
                </c:pt>
                <c:pt idx="16">
                  <c:v>701.02</c:v>
                </c:pt>
                <c:pt idx="17">
                  <c:v>696.13</c:v>
                </c:pt>
                <c:pt idx="18">
                  <c:v>695.82</c:v>
                </c:pt>
                <c:pt idx="19">
                  <c:v>671.99</c:v>
                </c:pt>
                <c:pt idx="20">
                  <c:v>684.87</c:v>
                </c:pt>
                <c:pt idx="21">
                  <c:v>738.16</c:v>
                </c:pt>
                <c:pt idx="22">
                  <c:v>736.7</c:v>
                </c:pt>
                <c:pt idx="23">
                  <c:v>715.55</c:v>
                </c:pt>
                <c:pt idx="24">
                  <c:v>725.3</c:v>
                </c:pt>
                <c:pt idx="25">
                  <c:v>725.99</c:v>
                </c:pt>
                <c:pt idx="26">
                  <c:v>682.27</c:v>
                </c:pt>
                <c:pt idx="27">
                  <c:v>679.95</c:v>
                </c:pt>
                <c:pt idx="28">
                  <c:v>684.73</c:v>
                </c:pt>
                <c:pt idx="29">
                  <c:v>695.13</c:v>
                </c:pt>
                <c:pt idx="30">
                  <c:v>724.23</c:v>
                </c:pt>
                <c:pt idx="31">
                  <c:v>718.33</c:v>
                </c:pt>
                <c:pt idx="32">
                  <c:v>718.45</c:v>
                </c:pt>
                <c:pt idx="33">
                  <c:v>720.15</c:v>
                </c:pt>
                <c:pt idx="34">
                  <c:v>727.29</c:v>
                </c:pt>
                <c:pt idx="35">
                  <c:v>735.64</c:v>
                </c:pt>
                <c:pt idx="36">
                  <c:v>737.43</c:v>
                </c:pt>
                <c:pt idx="37">
                  <c:v>741.95</c:v>
                </c:pt>
                <c:pt idx="38">
                  <c:v>752.71</c:v>
                </c:pt>
                <c:pt idx="39">
                  <c:v>775.75</c:v>
                </c:pt>
                <c:pt idx="40">
                  <c:v>779.58</c:v>
                </c:pt>
                <c:pt idx="41">
                  <c:v>780.3</c:v>
                </c:pt>
                <c:pt idx="42">
                  <c:v>782.45</c:v>
                </c:pt>
                <c:pt idx="43">
                  <c:v>778.3</c:v>
                </c:pt>
                <c:pt idx="44">
                  <c:v>695.81</c:v>
                </c:pt>
                <c:pt idx="45">
                  <c:v>666.64</c:v>
                </c:pt>
                <c:pt idx="46">
                  <c:v>640.04</c:v>
                </c:pt>
                <c:pt idx="47">
                  <c:v>637.03</c:v>
                </c:pt>
              </c:numCache>
            </c:numRef>
          </c:val>
          <c:extLst>
            <c:ext xmlns:c16="http://schemas.microsoft.com/office/drawing/2014/chart" uri="{C3380CC4-5D6E-409C-BE32-E72D297353CC}">
              <c16:uniqueId val="{00000000-0E73-4C6D-93E8-9D7808F212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5469.8</c:v>
                </c:pt>
                <c:pt idx="1">
                  <c:v>5248.5</c:v>
                </c:pt>
                <c:pt idx="2">
                  <c:v>5235.3999999999996</c:v>
                </c:pt>
                <c:pt idx="3">
                  <c:v>5132.3</c:v>
                </c:pt>
                <c:pt idx="4">
                  <c:v>5038.2</c:v>
                </c:pt>
                <c:pt idx="5">
                  <c:v>4906.7</c:v>
                </c:pt>
                <c:pt idx="6">
                  <c:v>4948.7</c:v>
                </c:pt>
                <c:pt idx="7">
                  <c:v>4935.8999999999996</c:v>
                </c:pt>
                <c:pt idx="8">
                  <c:v>4976.3</c:v>
                </c:pt>
                <c:pt idx="9">
                  <c:v>5037.3</c:v>
                </c:pt>
                <c:pt idx="10">
                  <c:v>4995.3</c:v>
                </c:pt>
                <c:pt idx="11">
                  <c:v>5063.3</c:v>
                </c:pt>
                <c:pt idx="12">
                  <c:v>5111.2</c:v>
                </c:pt>
                <c:pt idx="13">
                  <c:v>5055.5</c:v>
                </c:pt>
                <c:pt idx="14">
                  <c:v>5332.8</c:v>
                </c:pt>
                <c:pt idx="15">
                  <c:v>5230.7</c:v>
                </c:pt>
                <c:pt idx="16">
                  <c:v>5478.7</c:v>
                </c:pt>
                <c:pt idx="17">
                  <c:v>5729.7</c:v>
                </c:pt>
                <c:pt idx="18">
                  <c:v>5802</c:v>
                </c:pt>
                <c:pt idx="19">
                  <c:v>5838.3</c:v>
                </c:pt>
                <c:pt idx="20">
                  <c:v>5799.7</c:v>
                </c:pt>
                <c:pt idx="21">
                  <c:v>5925.1</c:v>
                </c:pt>
                <c:pt idx="22">
                  <c:v>6032.6</c:v>
                </c:pt>
                <c:pt idx="23">
                  <c:v>5962.3</c:v>
                </c:pt>
                <c:pt idx="24">
                  <c:v>5934.2</c:v>
                </c:pt>
                <c:pt idx="25">
                  <c:v>5817.8</c:v>
                </c:pt>
                <c:pt idx="26">
                  <c:v>5855.1</c:v>
                </c:pt>
                <c:pt idx="27">
                  <c:v>6063.3</c:v>
                </c:pt>
                <c:pt idx="28">
                  <c:v>6212.9</c:v>
                </c:pt>
                <c:pt idx="29">
                  <c:v>6298.8</c:v>
                </c:pt>
                <c:pt idx="30">
                  <c:v>6137.4</c:v>
                </c:pt>
                <c:pt idx="31">
                  <c:v>6230</c:v>
                </c:pt>
                <c:pt idx="32">
                  <c:v>6223</c:v>
                </c:pt>
                <c:pt idx="33">
                  <c:v>6197.2</c:v>
                </c:pt>
                <c:pt idx="34">
                  <c:v>6147.4</c:v>
                </c:pt>
                <c:pt idx="35">
                  <c:v>6023</c:v>
                </c:pt>
                <c:pt idx="36">
                  <c:v>6158.9</c:v>
                </c:pt>
                <c:pt idx="37">
                  <c:v>6283.8</c:v>
                </c:pt>
                <c:pt idx="38">
                  <c:v>6368.7</c:v>
                </c:pt>
                <c:pt idx="39">
                  <c:v>6290.1</c:v>
                </c:pt>
                <c:pt idx="40">
                  <c:v>6279.2</c:v>
                </c:pt>
                <c:pt idx="41">
                  <c:v>6210.5</c:v>
                </c:pt>
                <c:pt idx="42">
                  <c:v>6142.9</c:v>
                </c:pt>
                <c:pt idx="43">
                  <c:v>6059.6</c:v>
                </c:pt>
                <c:pt idx="44">
                  <c:v>5982</c:v>
                </c:pt>
                <c:pt idx="45">
                  <c:v>6037.1</c:v>
                </c:pt>
                <c:pt idx="46">
                  <c:v>5953.3</c:v>
                </c:pt>
                <c:pt idx="47">
                  <c:v>5755.6</c:v>
                </c:pt>
              </c:numCache>
            </c:numRef>
          </c:val>
          <c:extLst>
            <c:ext xmlns:c16="http://schemas.microsoft.com/office/drawing/2014/chart" uri="{C3380CC4-5D6E-409C-BE32-E72D297353CC}">
              <c16:uniqueId val="{00000001-0E73-4C6D-93E8-9D7808F212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516.6</c:v>
                </c:pt>
                <c:pt idx="1">
                  <c:v>521.5</c:v>
                </c:pt>
                <c:pt idx="2">
                  <c:v>525.5</c:v>
                </c:pt>
                <c:pt idx="3">
                  <c:v>523</c:v>
                </c:pt>
                <c:pt idx="4">
                  <c:v>533.1</c:v>
                </c:pt>
                <c:pt idx="5">
                  <c:v>518.9</c:v>
                </c:pt>
                <c:pt idx="6">
                  <c:v>531.20000000000005</c:v>
                </c:pt>
                <c:pt idx="7">
                  <c:v>525.5</c:v>
                </c:pt>
                <c:pt idx="8">
                  <c:v>527.4</c:v>
                </c:pt>
                <c:pt idx="9">
                  <c:v>532.70000000000005</c:v>
                </c:pt>
                <c:pt idx="10">
                  <c:v>526.9</c:v>
                </c:pt>
                <c:pt idx="11">
                  <c:v>617.70000000000005</c:v>
                </c:pt>
                <c:pt idx="12">
                  <c:v>761.6</c:v>
                </c:pt>
                <c:pt idx="13">
                  <c:v>875</c:v>
                </c:pt>
                <c:pt idx="14">
                  <c:v>917.8</c:v>
                </c:pt>
                <c:pt idx="15">
                  <c:v>940.7</c:v>
                </c:pt>
                <c:pt idx="16">
                  <c:v>957.7</c:v>
                </c:pt>
                <c:pt idx="17">
                  <c:v>965.8</c:v>
                </c:pt>
                <c:pt idx="18">
                  <c:v>976</c:v>
                </c:pt>
                <c:pt idx="19">
                  <c:v>983.1</c:v>
                </c:pt>
                <c:pt idx="20">
                  <c:v>991.2</c:v>
                </c:pt>
                <c:pt idx="21">
                  <c:v>1026.8</c:v>
                </c:pt>
                <c:pt idx="22">
                  <c:v>1003.9</c:v>
                </c:pt>
                <c:pt idx="23">
                  <c:v>1017.9</c:v>
                </c:pt>
                <c:pt idx="24">
                  <c:v>971.3</c:v>
                </c:pt>
                <c:pt idx="25">
                  <c:v>966.9</c:v>
                </c:pt>
                <c:pt idx="26">
                  <c:v>905.5</c:v>
                </c:pt>
                <c:pt idx="27">
                  <c:v>892.6</c:v>
                </c:pt>
                <c:pt idx="28">
                  <c:v>895.4</c:v>
                </c:pt>
                <c:pt idx="29">
                  <c:v>804.3</c:v>
                </c:pt>
                <c:pt idx="30">
                  <c:v>823.1</c:v>
                </c:pt>
                <c:pt idx="31">
                  <c:v>843.5</c:v>
                </c:pt>
                <c:pt idx="32">
                  <c:v>783.4</c:v>
                </c:pt>
                <c:pt idx="33">
                  <c:v>629</c:v>
                </c:pt>
                <c:pt idx="34">
                  <c:v>572.20000000000005</c:v>
                </c:pt>
                <c:pt idx="35">
                  <c:v>511.1</c:v>
                </c:pt>
                <c:pt idx="36">
                  <c:v>509.7</c:v>
                </c:pt>
                <c:pt idx="37">
                  <c:v>593.5</c:v>
                </c:pt>
                <c:pt idx="38">
                  <c:v>596.5</c:v>
                </c:pt>
                <c:pt idx="39">
                  <c:v>596.20000000000005</c:v>
                </c:pt>
                <c:pt idx="40">
                  <c:v>587.4</c:v>
                </c:pt>
                <c:pt idx="41">
                  <c:v>593.5</c:v>
                </c:pt>
                <c:pt idx="42">
                  <c:v>591.70000000000005</c:v>
                </c:pt>
                <c:pt idx="43">
                  <c:v>589.29999999999995</c:v>
                </c:pt>
                <c:pt idx="44">
                  <c:v>536.20000000000005</c:v>
                </c:pt>
                <c:pt idx="45">
                  <c:v>554.20000000000005</c:v>
                </c:pt>
                <c:pt idx="46">
                  <c:v>459</c:v>
                </c:pt>
                <c:pt idx="47">
                  <c:v>476.3</c:v>
                </c:pt>
              </c:numCache>
            </c:numRef>
          </c:val>
          <c:extLst>
            <c:ext xmlns:c16="http://schemas.microsoft.com/office/drawing/2014/chart" uri="{C3380CC4-5D6E-409C-BE32-E72D297353CC}">
              <c16:uniqueId val="{00000002-0E73-4C6D-93E8-9D7808F212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4374.3999999999996</c:v>
                </c:pt>
                <c:pt idx="1">
                  <c:v>4276.6000000000004</c:v>
                </c:pt>
                <c:pt idx="2">
                  <c:v>4337.3</c:v>
                </c:pt>
                <c:pt idx="3">
                  <c:v>4277.3999999999996</c:v>
                </c:pt>
                <c:pt idx="4">
                  <c:v>4254.7</c:v>
                </c:pt>
                <c:pt idx="5">
                  <c:v>4160.8</c:v>
                </c:pt>
                <c:pt idx="6">
                  <c:v>4260.3</c:v>
                </c:pt>
                <c:pt idx="7">
                  <c:v>4269.8</c:v>
                </c:pt>
                <c:pt idx="8">
                  <c:v>4298.5</c:v>
                </c:pt>
                <c:pt idx="9">
                  <c:v>4414.1000000000004</c:v>
                </c:pt>
                <c:pt idx="10">
                  <c:v>4255.8999999999996</c:v>
                </c:pt>
                <c:pt idx="11">
                  <c:v>4360.2</c:v>
                </c:pt>
                <c:pt idx="12">
                  <c:v>4411.6000000000004</c:v>
                </c:pt>
                <c:pt idx="13">
                  <c:v>4321.1000000000004</c:v>
                </c:pt>
                <c:pt idx="14">
                  <c:v>4411.6000000000004</c:v>
                </c:pt>
                <c:pt idx="15">
                  <c:v>4440.5</c:v>
                </c:pt>
                <c:pt idx="16">
                  <c:v>4574.8</c:v>
                </c:pt>
                <c:pt idx="17">
                  <c:v>4550.3999999999996</c:v>
                </c:pt>
                <c:pt idx="18">
                  <c:v>4551.3999999999996</c:v>
                </c:pt>
                <c:pt idx="19">
                  <c:v>4534.2</c:v>
                </c:pt>
                <c:pt idx="20">
                  <c:v>4467.5</c:v>
                </c:pt>
                <c:pt idx="21">
                  <c:v>4619.3</c:v>
                </c:pt>
                <c:pt idx="22">
                  <c:v>4666.1000000000004</c:v>
                </c:pt>
                <c:pt idx="23">
                  <c:v>4580.3</c:v>
                </c:pt>
                <c:pt idx="24">
                  <c:v>4567.2</c:v>
                </c:pt>
                <c:pt idx="25">
                  <c:v>4456.2</c:v>
                </c:pt>
                <c:pt idx="26">
                  <c:v>4352.5</c:v>
                </c:pt>
                <c:pt idx="27">
                  <c:v>4417.2</c:v>
                </c:pt>
                <c:pt idx="28">
                  <c:v>4467.7</c:v>
                </c:pt>
                <c:pt idx="29">
                  <c:v>4530.8</c:v>
                </c:pt>
                <c:pt idx="30">
                  <c:v>4649.2</c:v>
                </c:pt>
                <c:pt idx="31">
                  <c:v>4611.3</c:v>
                </c:pt>
                <c:pt idx="32">
                  <c:v>4639.6000000000004</c:v>
                </c:pt>
                <c:pt idx="33">
                  <c:v>4590.8</c:v>
                </c:pt>
                <c:pt idx="34">
                  <c:v>4608.1000000000004</c:v>
                </c:pt>
                <c:pt idx="35">
                  <c:v>4523.3</c:v>
                </c:pt>
                <c:pt idx="36">
                  <c:v>4526.7</c:v>
                </c:pt>
                <c:pt idx="37">
                  <c:v>4678.2</c:v>
                </c:pt>
                <c:pt idx="38">
                  <c:v>4842.6000000000004</c:v>
                </c:pt>
                <c:pt idx="39">
                  <c:v>4860.7</c:v>
                </c:pt>
                <c:pt idx="40">
                  <c:v>4863.8</c:v>
                </c:pt>
                <c:pt idx="41">
                  <c:v>4827.6000000000004</c:v>
                </c:pt>
                <c:pt idx="42">
                  <c:v>4856</c:v>
                </c:pt>
                <c:pt idx="43">
                  <c:v>4812.2</c:v>
                </c:pt>
                <c:pt idx="44">
                  <c:v>4626.8999999999996</c:v>
                </c:pt>
                <c:pt idx="45">
                  <c:v>4672.7</c:v>
                </c:pt>
                <c:pt idx="46">
                  <c:v>4483.7</c:v>
                </c:pt>
                <c:pt idx="47">
                  <c:v>4547.3999999999996</c:v>
                </c:pt>
              </c:numCache>
            </c:numRef>
          </c:val>
          <c:extLst>
            <c:ext xmlns:c16="http://schemas.microsoft.com/office/drawing/2014/chart" uri="{C3380CC4-5D6E-409C-BE32-E72D297353CC}">
              <c16:uniqueId val="{00000000-76DE-4D14-9D82-EEDE6EAD27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1927.84</c:v>
                </c:pt>
                <c:pt idx="1">
                  <c:v>1852.44</c:v>
                </c:pt>
                <c:pt idx="2">
                  <c:v>1785.68</c:v>
                </c:pt>
                <c:pt idx="3">
                  <c:v>1741.01</c:v>
                </c:pt>
                <c:pt idx="4">
                  <c:v>1724.51</c:v>
                </c:pt>
                <c:pt idx="5">
                  <c:v>1725.61</c:v>
                </c:pt>
                <c:pt idx="6">
                  <c:v>1699.57</c:v>
                </c:pt>
                <c:pt idx="7">
                  <c:v>1634.45</c:v>
                </c:pt>
                <c:pt idx="8">
                  <c:v>1681.09</c:v>
                </c:pt>
                <c:pt idx="9">
                  <c:v>1618.06</c:v>
                </c:pt>
                <c:pt idx="10">
                  <c:v>1635.82</c:v>
                </c:pt>
                <c:pt idx="11">
                  <c:v>1558.85</c:v>
                </c:pt>
                <c:pt idx="12">
                  <c:v>1513.9</c:v>
                </c:pt>
                <c:pt idx="13">
                  <c:v>1446.26</c:v>
                </c:pt>
                <c:pt idx="14">
                  <c:v>1594.42</c:v>
                </c:pt>
                <c:pt idx="15">
                  <c:v>1468.82</c:v>
                </c:pt>
                <c:pt idx="16">
                  <c:v>1613.22</c:v>
                </c:pt>
                <c:pt idx="17">
                  <c:v>1841.83</c:v>
                </c:pt>
                <c:pt idx="18">
                  <c:v>1902.52</c:v>
                </c:pt>
                <c:pt idx="19">
                  <c:v>1946.39</c:v>
                </c:pt>
                <c:pt idx="20">
                  <c:v>1973.27</c:v>
                </c:pt>
                <c:pt idx="21">
                  <c:v>1999.56</c:v>
                </c:pt>
                <c:pt idx="22">
                  <c:v>2005.9</c:v>
                </c:pt>
                <c:pt idx="23">
                  <c:v>1954.85</c:v>
                </c:pt>
                <c:pt idx="24">
                  <c:v>1897</c:v>
                </c:pt>
                <c:pt idx="25">
                  <c:v>1880.59</c:v>
                </c:pt>
                <c:pt idx="26">
                  <c:v>1910.57</c:v>
                </c:pt>
                <c:pt idx="27">
                  <c:v>2074.65</c:v>
                </c:pt>
                <c:pt idx="28">
                  <c:v>2168.4299999999998</c:v>
                </c:pt>
                <c:pt idx="29">
                  <c:v>2190.9299999999998</c:v>
                </c:pt>
                <c:pt idx="30">
                  <c:v>2000.23</c:v>
                </c:pt>
                <c:pt idx="31">
                  <c:v>2127.73</c:v>
                </c:pt>
                <c:pt idx="32">
                  <c:v>2084.35</c:v>
                </c:pt>
                <c:pt idx="33">
                  <c:v>2083.15</c:v>
                </c:pt>
                <c:pt idx="34">
                  <c:v>1986.69</c:v>
                </c:pt>
                <c:pt idx="35">
                  <c:v>1951.94</c:v>
                </c:pt>
                <c:pt idx="36">
                  <c:v>2103.73</c:v>
                </c:pt>
                <c:pt idx="37">
                  <c:v>2226.25</c:v>
                </c:pt>
                <c:pt idx="38">
                  <c:v>2219.71</c:v>
                </c:pt>
                <c:pt idx="39">
                  <c:v>2209.0500000000002</c:v>
                </c:pt>
                <c:pt idx="40">
                  <c:v>2217.2800000000002</c:v>
                </c:pt>
                <c:pt idx="41">
                  <c:v>2206.1999999999998</c:v>
                </c:pt>
                <c:pt idx="42">
                  <c:v>2197.85</c:v>
                </c:pt>
                <c:pt idx="43">
                  <c:v>2180</c:v>
                </c:pt>
                <c:pt idx="44">
                  <c:v>2210.71</c:v>
                </c:pt>
                <c:pt idx="45">
                  <c:v>2226.34</c:v>
                </c:pt>
                <c:pt idx="46">
                  <c:v>2229.04</c:v>
                </c:pt>
                <c:pt idx="47">
                  <c:v>1997.33</c:v>
                </c:pt>
              </c:numCache>
            </c:numRef>
          </c:val>
          <c:extLst>
            <c:ext xmlns:c16="http://schemas.microsoft.com/office/drawing/2014/chart" uri="{C3380CC4-5D6E-409C-BE32-E72D297353CC}">
              <c16:uniqueId val="{00000001-76DE-4D14-9D82-EEDE6EAD27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12.7</c:v>
                </c:pt>
                <c:pt idx="11">
                  <c:v>94.3</c:v>
                </c:pt>
                <c:pt idx="12">
                  <c:v>234.6</c:v>
                </c:pt>
                <c:pt idx="13">
                  <c:v>353.1</c:v>
                </c:pt>
                <c:pt idx="14">
                  <c:v>390.7</c:v>
                </c:pt>
                <c:pt idx="15">
                  <c:v>416.1</c:v>
                </c:pt>
                <c:pt idx="16">
                  <c:v>431.8</c:v>
                </c:pt>
                <c:pt idx="17">
                  <c:v>444.3</c:v>
                </c:pt>
                <c:pt idx="18">
                  <c:v>451.5</c:v>
                </c:pt>
                <c:pt idx="19">
                  <c:v>460.2</c:v>
                </c:pt>
                <c:pt idx="20">
                  <c:v>466.9</c:v>
                </c:pt>
                <c:pt idx="21">
                  <c:v>477</c:v>
                </c:pt>
                <c:pt idx="22">
                  <c:v>464.5</c:v>
                </c:pt>
                <c:pt idx="23">
                  <c:v>468.3</c:v>
                </c:pt>
                <c:pt idx="24">
                  <c:v>448.6</c:v>
                </c:pt>
                <c:pt idx="25">
                  <c:v>448.2</c:v>
                </c:pt>
                <c:pt idx="26">
                  <c:v>445</c:v>
                </c:pt>
                <c:pt idx="27">
                  <c:v>404.4</c:v>
                </c:pt>
                <c:pt idx="28">
                  <c:v>410</c:v>
                </c:pt>
                <c:pt idx="29">
                  <c:v>312.5</c:v>
                </c:pt>
                <c:pt idx="30">
                  <c:v>276</c:v>
                </c:pt>
                <c:pt idx="31">
                  <c:v>294.60000000000002</c:v>
                </c:pt>
                <c:pt idx="32">
                  <c:v>237.1</c:v>
                </c:pt>
                <c:pt idx="33">
                  <c:v>108.2</c:v>
                </c:pt>
                <c:pt idx="34">
                  <c:v>70</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6DE-4D14-9D82-EEDE6EAD27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291.5</c:v>
                </c:pt>
                <c:pt idx="1">
                  <c:v>275.7</c:v>
                </c:pt>
                <c:pt idx="2">
                  <c:v>271</c:v>
                </c:pt>
                <c:pt idx="3">
                  <c:v>265.39999999999998</c:v>
                </c:pt>
                <c:pt idx="4">
                  <c:v>255.9</c:v>
                </c:pt>
                <c:pt idx="5">
                  <c:v>232.9</c:v>
                </c:pt>
                <c:pt idx="6">
                  <c:v>225.9</c:v>
                </c:pt>
                <c:pt idx="7">
                  <c:v>262.8</c:v>
                </c:pt>
                <c:pt idx="8">
                  <c:v>225.2</c:v>
                </c:pt>
                <c:pt idx="9">
                  <c:v>235.5</c:v>
                </c:pt>
                <c:pt idx="10">
                  <c:v>306.60000000000002</c:v>
                </c:pt>
                <c:pt idx="11">
                  <c:v>365.3</c:v>
                </c:pt>
                <c:pt idx="12">
                  <c:v>408.4</c:v>
                </c:pt>
                <c:pt idx="13">
                  <c:v>461</c:v>
                </c:pt>
                <c:pt idx="14">
                  <c:v>504.9</c:v>
                </c:pt>
                <c:pt idx="15">
                  <c:v>534</c:v>
                </c:pt>
                <c:pt idx="16">
                  <c:v>517.6</c:v>
                </c:pt>
                <c:pt idx="17">
                  <c:v>555.1</c:v>
                </c:pt>
                <c:pt idx="18">
                  <c:v>568.4</c:v>
                </c:pt>
                <c:pt idx="19">
                  <c:v>552.6</c:v>
                </c:pt>
                <c:pt idx="20">
                  <c:v>568.1</c:v>
                </c:pt>
                <c:pt idx="21">
                  <c:v>594.20000000000005</c:v>
                </c:pt>
                <c:pt idx="22">
                  <c:v>636.70000000000005</c:v>
                </c:pt>
                <c:pt idx="23">
                  <c:v>692.3</c:v>
                </c:pt>
                <c:pt idx="24">
                  <c:v>718</c:v>
                </c:pt>
                <c:pt idx="25">
                  <c:v>725.7</c:v>
                </c:pt>
                <c:pt idx="26">
                  <c:v>734.8</c:v>
                </c:pt>
                <c:pt idx="27">
                  <c:v>739.6</c:v>
                </c:pt>
                <c:pt idx="28">
                  <c:v>746.9</c:v>
                </c:pt>
                <c:pt idx="29">
                  <c:v>764</c:v>
                </c:pt>
                <c:pt idx="30">
                  <c:v>759.3</c:v>
                </c:pt>
                <c:pt idx="31">
                  <c:v>758.2</c:v>
                </c:pt>
                <c:pt idx="32">
                  <c:v>763.8</c:v>
                </c:pt>
                <c:pt idx="33">
                  <c:v>764.2</c:v>
                </c:pt>
                <c:pt idx="34">
                  <c:v>782.1</c:v>
                </c:pt>
                <c:pt idx="35">
                  <c:v>788</c:v>
                </c:pt>
                <c:pt idx="36">
                  <c:v>775.6</c:v>
                </c:pt>
                <c:pt idx="37">
                  <c:v>714.8</c:v>
                </c:pt>
                <c:pt idx="38">
                  <c:v>655.6</c:v>
                </c:pt>
                <c:pt idx="39">
                  <c:v>592.29999999999995</c:v>
                </c:pt>
                <c:pt idx="40">
                  <c:v>565.1</c:v>
                </c:pt>
                <c:pt idx="41">
                  <c:v>550.5</c:v>
                </c:pt>
                <c:pt idx="42">
                  <c:v>463.2</c:v>
                </c:pt>
                <c:pt idx="43">
                  <c:v>435</c:v>
                </c:pt>
                <c:pt idx="44">
                  <c:v>376.4</c:v>
                </c:pt>
                <c:pt idx="45">
                  <c:v>358.9</c:v>
                </c:pt>
                <c:pt idx="46">
                  <c:v>339.6</c:v>
                </c:pt>
                <c:pt idx="47">
                  <c:v>324.2</c:v>
                </c:pt>
              </c:numCache>
            </c:numRef>
          </c:val>
          <c:extLst>
            <c:ext xmlns:c16="http://schemas.microsoft.com/office/drawing/2014/chart" uri="{C3380CC4-5D6E-409C-BE32-E72D297353CC}">
              <c16:uniqueId val="{00000003-76DE-4D14-9D82-EEDE6EAD27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300.89999999999998</c:v>
                </c:pt>
                <c:pt idx="1">
                  <c:v>309.2</c:v>
                </c:pt>
                <c:pt idx="2">
                  <c:v>310</c:v>
                </c:pt>
                <c:pt idx="3">
                  <c:v>309</c:v>
                </c:pt>
                <c:pt idx="4">
                  <c:v>310.10000000000002</c:v>
                </c:pt>
                <c:pt idx="5">
                  <c:v>308</c:v>
                </c:pt>
                <c:pt idx="6">
                  <c:v>310.89999999999998</c:v>
                </c:pt>
                <c:pt idx="7">
                  <c:v>311.3</c:v>
                </c:pt>
                <c:pt idx="8">
                  <c:v>314.3</c:v>
                </c:pt>
                <c:pt idx="9">
                  <c:v>315.8</c:v>
                </c:pt>
                <c:pt idx="10">
                  <c:v>317.3</c:v>
                </c:pt>
                <c:pt idx="11">
                  <c:v>320.5</c:v>
                </c:pt>
                <c:pt idx="12">
                  <c:v>321</c:v>
                </c:pt>
                <c:pt idx="13">
                  <c:v>322.5</c:v>
                </c:pt>
                <c:pt idx="14">
                  <c:v>319.3</c:v>
                </c:pt>
                <c:pt idx="15">
                  <c:v>319.8</c:v>
                </c:pt>
                <c:pt idx="16">
                  <c:v>322.89999999999998</c:v>
                </c:pt>
                <c:pt idx="17">
                  <c:v>323.2</c:v>
                </c:pt>
                <c:pt idx="18">
                  <c:v>324.39999999999998</c:v>
                </c:pt>
                <c:pt idx="19">
                  <c:v>330.5</c:v>
                </c:pt>
                <c:pt idx="20">
                  <c:v>333.8</c:v>
                </c:pt>
                <c:pt idx="21">
                  <c:v>334.1</c:v>
                </c:pt>
                <c:pt idx="22">
                  <c:v>341.6</c:v>
                </c:pt>
                <c:pt idx="23">
                  <c:v>343</c:v>
                </c:pt>
                <c:pt idx="24">
                  <c:v>340.3</c:v>
                </c:pt>
                <c:pt idx="25">
                  <c:v>336.7</c:v>
                </c:pt>
                <c:pt idx="26">
                  <c:v>263.10000000000002</c:v>
                </c:pt>
                <c:pt idx="27">
                  <c:v>291.3</c:v>
                </c:pt>
                <c:pt idx="28">
                  <c:v>293.60000000000002</c:v>
                </c:pt>
                <c:pt idx="29">
                  <c:v>293.3</c:v>
                </c:pt>
                <c:pt idx="30">
                  <c:v>323.39999999999998</c:v>
                </c:pt>
                <c:pt idx="31">
                  <c:v>333</c:v>
                </c:pt>
                <c:pt idx="32">
                  <c:v>332.4</c:v>
                </c:pt>
                <c:pt idx="33">
                  <c:v>333.1</c:v>
                </c:pt>
                <c:pt idx="34">
                  <c:v>335.6</c:v>
                </c:pt>
                <c:pt idx="35">
                  <c:v>340.6</c:v>
                </c:pt>
                <c:pt idx="36">
                  <c:v>331.3</c:v>
                </c:pt>
                <c:pt idx="37">
                  <c:v>337.4</c:v>
                </c:pt>
                <c:pt idx="38">
                  <c:v>339.8</c:v>
                </c:pt>
                <c:pt idx="39">
                  <c:v>340.6</c:v>
                </c:pt>
                <c:pt idx="40">
                  <c:v>340.5</c:v>
                </c:pt>
                <c:pt idx="41">
                  <c:v>340.1</c:v>
                </c:pt>
                <c:pt idx="42">
                  <c:v>339</c:v>
                </c:pt>
                <c:pt idx="43">
                  <c:v>337.5</c:v>
                </c:pt>
                <c:pt idx="44">
                  <c:v>336.3</c:v>
                </c:pt>
                <c:pt idx="45">
                  <c:v>321.5</c:v>
                </c:pt>
                <c:pt idx="46">
                  <c:v>253.1</c:v>
                </c:pt>
                <c:pt idx="47">
                  <c:v>263.89999999999998</c:v>
                </c:pt>
              </c:numCache>
            </c:numRef>
          </c:val>
          <c:extLst>
            <c:ext xmlns:c16="http://schemas.microsoft.com/office/drawing/2014/chart" uri="{C3380CC4-5D6E-409C-BE32-E72D297353CC}">
              <c16:uniqueId val="{00000000-D8C6-49C2-BA92-4565963F65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57.04</c:v>
                </c:pt>
                <c:pt idx="1">
                  <c:v>57.44</c:v>
                </c:pt>
                <c:pt idx="2">
                  <c:v>57.48</c:v>
                </c:pt>
                <c:pt idx="3">
                  <c:v>57.31</c:v>
                </c:pt>
                <c:pt idx="4">
                  <c:v>57.61</c:v>
                </c:pt>
                <c:pt idx="5">
                  <c:v>57.61</c:v>
                </c:pt>
                <c:pt idx="6">
                  <c:v>57.57</c:v>
                </c:pt>
                <c:pt idx="7">
                  <c:v>57.45</c:v>
                </c:pt>
                <c:pt idx="8">
                  <c:v>57.29</c:v>
                </c:pt>
                <c:pt idx="9">
                  <c:v>55.96</c:v>
                </c:pt>
                <c:pt idx="10">
                  <c:v>57.62</c:v>
                </c:pt>
                <c:pt idx="11">
                  <c:v>57.15</c:v>
                </c:pt>
                <c:pt idx="12">
                  <c:v>57.8</c:v>
                </c:pt>
                <c:pt idx="13">
                  <c:v>58.26</c:v>
                </c:pt>
                <c:pt idx="14">
                  <c:v>59.32</c:v>
                </c:pt>
                <c:pt idx="15">
                  <c:v>58.32</c:v>
                </c:pt>
                <c:pt idx="16">
                  <c:v>57.32</c:v>
                </c:pt>
                <c:pt idx="17">
                  <c:v>57.83</c:v>
                </c:pt>
                <c:pt idx="18">
                  <c:v>58.02</c:v>
                </c:pt>
                <c:pt idx="19">
                  <c:v>52.79</c:v>
                </c:pt>
                <c:pt idx="20">
                  <c:v>53.47</c:v>
                </c:pt>
                <c:pt idx="21">
                  <c:v>55.66</c:v>
                </c:pt>
                <c:pt idx="22">
                  <c:v>53.8</c:v>
                </c:pt>
                <c:pt idx="23">
                  <c:v>58.45</c:v>
                </c:pt>
                <c:pt idx="24">
                  <c:v>59.2</c:v>
                </c:pt>
                <c:pt idx="25">
                  <c:v>59.19</c:v>
                </c:pt>
                <c:pt idx="26">
                  <c:v>59.47</c:v>
                </c:pt>
                <c:pt idx="27">
                  <c:v>58.05</c:v>
                </c:pt>
                <c:pt idx="28">
                  <c:v>57.73</c:v>
                </c:pt>
                <c:pt idx="29">
                  <c:v>58.03</c:v>
                </c:pt>
                <c:pt idx="30">
                  <c:v>58.53</c:v>
                </c:pt>
                <c:pt idx="31">
                  <c:v>58.13</c:v>
                </c:pt>
                <c:pt idx="32">
                  <c:v>57.35</c:v>
                </c:pt>
                <c:pt idx="33">
                  <c:v>56.45</c:v>
                </c:pt>
                <c:pt idx="34">
                  <c:v>59.79</c:v>
                </c:pt>
                <c:pt idx="35">
                  <c:v>58.04</c:v>
                </c:pt>
                <c:pt idx="36">
                  <c:v>59.13</c:v>
                </c:pt>
                <c:pt idx="37">
                  <c:v>58.95</c:v>
                </c:pt>
                <c:pt idx="38">
                  <c:v>58.81</c:v>
                </c:pt>
                <c:pt idx="39">
                  <c:v>58.55</c:v>
                </c:pt>
                <c:pt idx="40">
                  <c:v>58.88</c:v>
                </c:pt>
                <c:pt idx="41">
                  <c:v>57.6</c:v>
                </c:pt>
                <c:pt idx="42">
                  <c:v>57.55</c:v>
                </c:pt>
                <c:pt idx="43">
                  <c:v>59.4</c:v>
                </c:pt>
                <c:pt idx="44">
                  <c:v>59.71</c:v>
                </c:pt>
                <c:pt idx="45">
                  <c:v>59.84</c:v>
                </c:pt>
                <c:pt idx="46">
                  <c:v>59.84</c:v>
                </c:pt>
                <c:pt idx="47">
                  <c:v>58.03</c:v>
                </c:pt>
              </c:numCache>
            </c:numRef>
          </c:val>
          <c:extLst>
            <c:ext xmlns:c16="http://schemas.microsoft.com/office/drawing/2014/chart" uri="{C3380CC4-5D6E-409C-BE32-E72D297353CC}">
              <c16:uniqueId val="{00000001-D8C6-49C2-BA92-4565963F65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12.7</c:v>
                </c:pt>
                <c:pt idx="11">
                  <c:v>94.3</c:v>
                </c:pt>
                <c:pt idx="12">
                  <c:v>234.6</c:v>
                </c:pt>
                <c:pt idx="13">
                  <c:v>353.1</c:v>
                </c:pt>
                <c:pt idx="14">
                  <c:v>390.7</c:v>
                </c:pt>
                <c:pt idx="15">
                  <c:v>416.1</c:v>
                </c:pt>
                <c:pt idx="16">
                  <c:v>431.8</c:v>
                </c:pt>
                <c:pt idx="17">
                  <c:v>444.3</c:v>
                </c:pt>
                <c:pt idx="18">
                  <c:v>451.5</c:v>
                </c:pt>
                <c:pt idx="19">
                  <c:v>460.2</c:v>
                </c:pt>
                <c:pt idx="20">
                  <c:v>466.9</c:v>
                </c:pt>
                <c:pt idx="21">
                  <c:v>477</c:v>
                </c:pt>
                <c:pt idx="22">
                  <c:v>464.5</c:v>
                </c:pt>
                <c:pt idx="23">
                  <c:v>468.3</c:v>
                </c:pt>
                <c:pt idx="24">
                  <c:v>448.6</c:v>
                </c:pt>
                <c:pt idx="25">
                  <c:v>448.2</c:v>
                </c:pt>
                <c:pt idx="26">
                  <c:v>445</c:v>
                </c:pt>
                <c:pt idx="27">
                  <c:v>404.4</c:v>
                </c:pt>
                <c:pt idx="28">
                  <c:v>410</c:v>
                </c:pt>
                <c:pt idx="29">
                  <c:v>312.5</c:v>
                </c:pt>
                <c:pt idx="30">
                  <c:v>276</c:v>
                </c:pt>
                <c:pt idx="31">
                  <c:v>294.60000000000002</c:v>
                </c:pt>
                <c:pt idx="32">
                  <c:v>237.1</c:v>
                </c:pt>
                <c:pt idx="33">
                  <c:v>108.2</c:v>
                </c:pt>
                <c:pt idx="34">
                  <c:v>70</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8C6-49C2-BA92-4565963F65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291.5</c:v>
                </c:pt>
                <c:pt idx="1">
                  <c:v>275.7</c:v>
                </c:pt>
                <c:pt idx="2">
                  <c:v>271</c:v>
                </c:pt>
                <c:pt idx="3">
                  <c:v>265.39999999999998</c:v>
                </c:pt>
                <c:pt idx="4">
                  <c:v>255.9</c:v>
                </c:pt>
                <c:pt idx="5">
                  <c:v>232.9</c:v>
                </c:pt>
                <c:pt idx="6">
                  <c:v>225.9</c:v>
                </c:pt>
                <c:pt idx="7">
                  <c:v>262.8</c:v>
                </c:pt>
                <c:pt idx="8">
                  <c:v>225.2</c:v>
                </c:pt>
                <c:pt idx="9">
                  <c:v>235.5</c:v>
                </c:pt>
                <c:pt idx="10">
                  <c:v>306.60000000000002</c:v>
                </c:pt>
                <c:pt idx="11">
                  <c:v>365.3</c:v>
                </c:pt>
                <c:pt idx="12">
                  <c:v>408.4</c:v>
                </c:pt>
                <c:pt idx="13">
                  <c:v>461</c:v>
                </c:pt>
                <c:pt idx="14">
                  <c:v>504.9</c:v>
                </c:pt>
                <c:pt idx="15">
                  <c:v>534</c:v>
                </c:pt>
                <c:pt idx="16">
                  <c:v>517.6</c:v>
                </c:pt>
                <c:pt idx="17">
                  <c:v>555.1</c:v>
                </c:pt>
                <c:pt idx="18">
                  <c:v>568.4</c:v>
                </c:pt>
                <c:pt idx="19">
                  <c:v>552.6</c:v>
                </c:pt>
                <c:pt idx="20">
                  <c:v>568.1</c:v>
                </c:pt>
                <c:pt idx="21">
                  <c:v>594.20000000000005</c:v>
                </c:pt>
                <c:pt idx="22">
                  <c:v>636.70000000000005</c:v>
                </c:pt>
                <c:pt idx="23">
                  <c:v>692.3</c:v>
                </c:pt>
                <c:pt idx="24">
                  <c:v>718</c:v>
                </c:pt>
                <c:pt idx="25">
                  <c:v>725.7</c:v>
                </c:pt>
                <c:pt idx="26">
                  <c:v>734.8</c:v>
                </c:pt>
                <c:pt idx="27">
                  <c:v>739.6</c:v>
                </c:pt>
                <c:pt idx="28">
                  <c:v>746.9</c:v>
                </c:pt>
                <c:pt idx="29">
                  <c:v>764</c:v>
                </c:pt>
                <c:pt idx="30">
                  <c:v>759.3</c:v>
                </c:pt>
                <c:pt idx="31">
                  <c:v>758.2</c:v>
                </c:pt>
                <c:pt idx="32">
                  <c:v>763.8</c:v>
                </c:pt>
                <c:pt idx="33">
                  <c:v>764.2</c:v>
                </c:pt>
                <c:pt idx="34">
                  <c:v>782.1</c:v>
                </c:pt>
                <c:pt idx="35">
                  <c:v>788</c:v>
                </c:pt>
                <c:pt idx="36">
                  <c:v>775.6</c:v>
                </c:pt>
                <c:pt idx="37">
                  <c:v>714.8</c:v>
                </c:pt>
                <c:pt idx="38">
                  <c:v>655.6</c:v>
                </c:pt>
                <c:pt idx="39">
                  <c:v>592.29999999999995</c:v>
                </c:pt>
                <c:pt idx="40">
                  <c:v>565.1</c:v>
                </c:pt>
                <c:pt idx="41">
                  <c:v>550.5</c:v>
                </c:pt>
                <c:pt idx="42">
                  <c:v>463.2</c:v>
                </c:pt>
                <c:pt idx="43">
                  <c:v>435</c:v>
                </c:pt>
                <c:pt idx="44">
                  <c:v>376.4</c:v>
                </c:pt>
                <c:pt idx="45">
                  <c:v>358.9</c:v>
                </c:pt>
                <c:pt idx="46">
                  <c:v>339.6</c:v>
                </c:pt>
                <c:pt idx="47">
                  <c:v>324.2</c:v>
                </c:pt>
              </c:numCache>
            </c:numRef>
          </c:val>
          <c:extLst>
            <c:ext xmlns:c16="http://schemas.microsoft.com/office/drawing/2014/chart" uri="{C3380CC4-5D6E-409C-BE32-E72D297353CC}">
              <c16:uniqueId val="{00000003-D8C6-49C2-BA92-4565963F65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50.709000000000003</c:v>
                </c:pt>
                <c:pt idx="1">
                  <c:v>42.49</c:v>
                </c:pt>
                <c:pt idx="2">
                  <c:v>41.598999999999997</c:v>
                </c:pt>
                <c:pt idx="3">
                  <c:v>39.139000000000003</c:v>
                </c:pt>
                <c:pt idx="4">
                  <c:v>34.189</c:v>
                </c:pt>
                <c:pt idx="5">
                  <c:v>23.219000000000001</c:v>
                </c:pt>
                <c:pt idx="6">
                  <c:v>20.969000000000001</c:v>
                </c:pt>
                <c:pt idx="7">
                  <c:v>21.01</c:v>
                </c:pt>
                <c:pt idx="8">
                  <c:v>22.62</c:v>
                </c:pt>
                <c:pt idx="9">
                  <c:v>26.18</c:v>
                </c:pt>
                <c:pt idx="10">
                  <c:v>30.12</c:v>
                </c:pt>
                <c:pt idx="11">
                  <c:v>29.978999999999999</c:v>
                </c:pt>
                <c:pt idx="12">
                  <c:v>30.59</c:v>
                </c:pt>
                <c:pt idx="13">
                  <c:v>38.31</c:v>
                </c:pt>
                <c:pt idx="14">
                  <c:v>40.658999999999999</c:v>
                </c:pt>
                <c:pt idx="15">
                  <c:v>40.189</c:v>
                </c:pt>
                <c:pt idx="16">
                  <c:v>41.098999999999997</c:v>
                </c:pt>
                <c:pt idx="17">
                  <c:v>45.58</c:v>
                </c:pt>
                <c:pt idx="18">
                  <c:v>42.728999999999999</c:v>
                </c:pt>
                <c:pt idx="19">
                  <c:v>46.58</c:v>
                </c:pt>
                <c:pt idx="20">
                  <c:v>42.88</c:v>
                </c:pt>
                <c:pt idx="21">
                  <c:v>35.408999999999999</c:v>
                </c:pt>
                <c:pt idx="22">
                  <c:v>38.11</c:v>
                </c:pt>
                <c:pt idx="23">
                  <c:v>42.168999999999997</c:v>
                </c:pt>
                <c:pt idx="24">
                  <c:v>46.048999999999999</c:v>
                </c:pt>
                <c:pt idx="25">
                  <c:v>43.548999999999999</c:v>
                </c:pt>
                <c:pt idx="26">
                  <c:v>53.72</c:v>
                </c:pt>
                <c:pt idx="27">
                  <c:v>50.259</c:v>
                </c:pt>
                <c:pt idx="28">
                  <c:v>53.098999999999997</c:v>
                </c:pt>
                <c:pt idx="29">
                  <c:v>55.069000000000003</c:v>
                </c:pt>
                <c:pt idx="30">
                  <c:v>44.38</c:v>
                </c:pt>
                <c:pt idx="31">
                  <c:v>47.918999999999997</c:v>
                </c:pt>
                <c:pt idx="32">
                  <c:v>47.29</c:v>
                </c:pt>
                <c:pt idx="33">
                  <c:v>46.459000000000003</c:v>
                </c:pt>
                <c:pt idx="34">
                  <c:v>34.93</c:v>
                </c:pt>
                <c:pt idx="35">
                  <c:v>36.978999999999999</c:v>
                </c:pt>
                <c:pt idx="36">
                  <c:v>41.259</c:v>
                </c:pt>
                <c:pt idx="37">
                  <c:v>44.45</c:v>
                </c:pt>
                <c:pt idx="38">
                  <c:v>44.689</c:v>
                </c:pt>
                <c:pt idx="39">
                  <c:v>41.228999999999999</c:v>
                </c:pt>
                <c:pt idx="40">
                  <c:v>39.869</c:v>
                </c:pt>
                <c:pt idx="41">
                  <c:v>38.340000000000003</c:v>
                </c:pt>
                <c:pt idx="42">
                  <c:v>35.369</c:v>
                </c:pt>
                <c:pt idx="43">
                  <c:v>32.840000000000003</c:v>
                </c:pt>
                <c:pt idx="44">
                  <c:v>38.380000000000003</c:v>
                </c:pt>
                <c:pt idx="45">
                  <c:v>39.93</c:v>
                </c:pt>
                <c:pt idx="46">
                  <c:v>39.168999999999997</c:v>
                </c:pt>
                <c:pt idx="47">
                  <c:v>39.389000000000003</c:v>
                </c:pt>
              </c:numCache>
            </c:numRef>
          </c:val>
          <c:extLst>
            <c:ext xmlns:c16="http://schemas.microsoft.com/office/drawing/2014/chart" uri="{C3380CC4-5D6E-409C-BE32-E72D297353CC}">
              <c16:uniqueId val="{00000000-5549-4118-A264-3DA963E81F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50.668999999999997</c:v>
                </c:pt>
                <c:pt idx="1">
                  <c:v>42.27</c:v>
                </c:pt>
                <c:pt idx="2">
                  <c:v>41.639000000000003</c:v>
                </c:pt>
                <c:pt idx="3">
                  <c:v>39.68</c:v>
                </c:pt>
                <c:pt idx="4">
                  <c:v>33.950000000000003</c:v>
                </c:pt>
                <c:pt idx="5">
                  <c:v>23.408999999999999</c:v>
                </c:pt>
                <c:pt idx="6">
                  <c:v>21.75</c:v>
                </c:pt>
                <c:pt idx="7">
                  <c:v>21.329000000000001</c:v>
                </c:pt>
                <c:pt idx="8">
                  <c:v>22.809000000000001</c:v>
                </c:pt>
                <c:pt idx="9">
                  <c:v>26.27</c:v>
                </c:pt>
                <c:pt idx="10">
                  <c:v>30.27</c:v>
                </c:pt>
                <c:pt idx="11">
                  <c:v>30.068999999999999</c:v>
                </c:pt>
                <c:pt idx="12">
                  <c:v>30.579000000000001</c:v>
                </c:pt>
                <c:pt idx="13">
                  <c:v>38.200000000000003</c:v>
                </c:pt>
                <c:pt idx="14">
                  <c:v>40.93</c:v>
                </c:pt>
                <c:pt idx="15">
                  <c:v>40.61</c:v>
                </c:pt>
                <c:pt idx="16">
                  <c:v>40.99</c:v>
                </c:pt>
                <c:pt idx="17">
                  <c:v>45.81</c:v>
                </c:pt>
                <c:pt idx="18">
                  <c:v>42.99</c:v>
                </c:pt>
                <c:pt idx="19">
                  <c:v>47.168999999999997</c:v>
                </c:pt>
                <c:pt idx="20">
                  <c:v>42.509</c:v>
                </c:pt>
                <c:pt idx="21">
                  <c:v>35.668999999999997</c:v>
                </c:pt>
                <c:pt idx="22">
                  <c:v>38.270000000000003</c:v>
                </c:pt>
                <c:pt idx="23">
                  <c:v>42.319000000000003</c:v>
                </c:pt>
                <c:pt idx="24">
                  <c:v>46.27</c:v>
                </c:pt>
                <c:pt idx="25">
                  <c:v>44.459000000000003</c:v>
                </c:pt>
                <c:pt idx="26">
                  <c:v>53.779000000000003</c:v>
                </c:pt>
                <c:pt idx="27">
                  <c:v>50.72</c:v>
                </c:pt>
                <c:pt idx="28">
                  <c:v>53.319000000000003</c:v>
                </c:pt>
                <c:pt idx="29">
                  <c:v>56.819000000000003</c:v>
                </c:pt>
                <c:pt idx="30">
                  <c:v>44.709000000000003</c:v>
                </c:pt>
                <c:pt idx="31">
                  <c:v>48.33</c:v>
                </c:pt>
                <c:pt idx="32">
                  <c:v>47.509</c:v>
                </c:pt>
                <c:pt idx="33">
                  <c:v>46.34</c:v>
                </c:pt>
                <c:pt idx="34">
                  <c:v>34.658999999999999</c:v>
                </c:pt>
                <c:pt idx="35">
                  <c:v>37.520000000000003</c:v>
                </c:pt>
                <c:pt idx="36">
                  <c:v>41.59</c:v>
                </c:pt>
                <c:pt idx="37">
                  <c:v>44.58</c:v>
                </c:pt>
                <c:pt idx="38">
                  <c:v>45.08</c:v>
                </c:pt>
                <c:pt idx="39">
                  <c:v>41.56</c:v>
                </c:pt>
                <c:pt idx="40">
                  <c:v>40.72</c:v>
                </c:pt>
                <c:pt idx="41">
                  <c:v>38.529000000000003</c:v>
                </c:pt>
                <c:pt idx="42">
                  <c:v>35.759</c:v>
                </c:pt>
                <c:pt idx="43">
                  <c:v>33.200000000000003</c:v>
                </c:pt>
                <c:pt idx="44">
                  <c:v>38.56</c:v>
                </c:pt>
                <c:pt idx="45">
                  <c:v>40.168999999999997</c:v>
                </c:pt>
                <c:pt idx="46">
                  <c:v>39.418999999999997</c:v>
                </c:pt>
                <c:pt idx="47">
                  <c:v>40.189</c:v>
                </c:pt>
              </c:numCache>
            </c:numRef>
          </c:val>
          <c:extLst>
            <c:ext xmlns:c16="http://schemas.microsoft.com/office/drawing/2014/chart" uri="{C3380CC4-5D6E-409C-BE32-E72D297353CC}">
              <c16:uniqueId val="{00000001-5549-4118-A264-3DA963E81F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52.645000000000003</c:v>
                </c:pt>
                <c:pt idx="1">
                  <c:v>46.215000000000003</c:v>
                </c:pt>
                <c:pt idx="2">
                  <c:v>46.348999999999997</c:v>
                </c:pt>
                <c:pt idx="3">
                  <c:v>44.206000000000003</c:v>
                </c:pt>
                <c:pt idx="4">
                  <c:v>44.072000000000003</c:v>
                </c:pt>
                <c:pt idx="5">
                  <c:v>41.929000000000002</c:v>
                </c:pt>
                <c:pt idx="6">
                  <c:v>41.527000000000001</c:v>
                </c:pt>
                <c:pt idx="7">
                  <c:v>41.527000000000001</c:v>
                </c:pt>
                <c:pt idx="8">
                  <c:v>42.331000000000003</c:v>
                </c:pt>
                <c:pt idx="9">
                  <c:v>47.555</c:v>
                </c:pt>
                <c:pt idx="10">
                  <c:v>50.904000000000003</c:v>
                </c:pt>
                <c:pt idx="11">
                  <c:v>49.43</c:v>
                </c:pt>
                <c:pt idx="12">
                  <c:v>50.636000000000003</c:v>
                </c:pt>
                <c:pt idx="13">
                  <c:v>51.44</c:v>
                </c:pt>
                <c:pt idx="14">
                  <c:v>54.521000000000001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55.994</c:v>
                </c:pt>
                <c:pt idx="35">
                  <c:v>59.476999999999997</c:v>
                </c:pt>
                <c:pt idx="36">
                  <c:v>61.219000000000001</c:v>
                </c:pt>
                <c:pt idx="37">
                  <c:v>64.3</c:v>
                </c:pt>
                <c:pt idx="38">
                  <c:v>65.772999999999996</c:v>
                </c:pt>
                <c:pt idx="39">
                  <c:v>64.031999999999996</c:v>
                </c:pt>
                <c:pt idx="40">
                  <c:v>63.228000000000002</c:v>
                </c:pt>
                <c:pt idx="41">
                  <c:v>63.094000000000001</c:v>
                </c:pt>
                <c:pt idx="42">
                  <c:v>60.548999999999999</c:v>
                </c:pt>
                <c:pt idx="43">
                  <c:v>58.003999999999998</c:v>
                </c:pt>
                <c:pt idx="44">
                  <c:v>58.808</c:v>
                </c:pt>
                <c:pt idx="45">
                  <c:v>59.209000000000003</c:v>
                </c:pt>
                <c:pt idx="46">
                  <c:v>59.476999999999997</c:v>
                </c:pt>
                <c:pt idx="47">
                  <c:v>61.219000000000001</c:v>
                </c:pt>
              </c:numCache>
            </c:numRef>
          </c:val>
          <c:extLst>
            <c:ext xmlns:c16="http://schemas.microsoft.com/office/drawing/2014/chart" uri="{C3380CC4-5D6E-409C-BE32-E72D297353CC}">
              <c16:uniqueId val="{00000002-5549-4118-A264-3DA963E81F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52.014000000000003</c:v>
                </c:pt>
                <c:pt idx="1">
                  <c:v>45.987000000000002</c:v>
                </c:pt>
                <c:pt idx="2">
                  <c:v>46.021999999999998</c:v>
                </c:pt>
                <c:pt idx="3">
                  <c:v>44.238</c:v>
                </c:pt>
                <c:pt idx="4">
                  <c:v>44.32</c:v>
                </c:pt>
                <c:pt idx="5">
                  <c:v>42.148000000000003</c:v>
                </c:pt>
                <c:pt idx="6">
                  <c:v>41.509</c:v>
                </c:pt>
                <c:pt idx="7">
                  <c:v>40.994999999999997</c:v>
                </c:pt>
                <c:pt idx="8">
                  <c:v>42.256999999999998</c:v>
                </c:pt>
                <c:pt idx="9">
                  <c:v>46.616999999999997</c:v>
                </c:pt>
                <c:pt idx="10">
                  <c:v>50.82</c:v>
                </c:pt>
                <c:pt idx="11">
                  <c:v>51.866</c:v>
                </c:pt>
                <c:pt idx="12">
                  <c:v>50.481000000000002</c:v>
                </c:pt>
                <c:pt idx="13">
                  <c:v>51.203000000000003</c:v>
                </c:pt>
                <c:pt idx="14">
                  <c:v>55.366999999999997</c:v>
                </c:pt>
                <c:pt idx="15">
                  <c:v>74.11</c:v>
                </c:pt>
                <c:pt idx="16">
                  <c:v>76.484999999999999</c:v>
                </c:pt>
                <c:pt idx="17">
                  <c:v>80.605000000000004</c:v>
                </c:pt>
                <c:pt idx="18">
                  <c:v>77.763999999999996</c:v>
                </c:pt>
                <c:pt idx="19">
                  <c:v>77.725999999999999</c:v>
                </c:pt>
                <c:pt idx="20">
                  <c:v>75.872</c:v>
                </c:pt>
                <c:pt idx="21">
                  <c:v>75.591999999999999</c:v>
                </c:pt>
                <c:pt idx="22">
                  <c:v>76.353999999999999</c:v>
                </c:pt>
                <c:pt idx="23">
                  <c:v>80.697000000000003</c:v>
                </c:pt>
                <c:pt idx="24">
                  <c:v>83.42</c:v>
                </c:pt>
                <c:pt idx="25">
                  <c:v>80.117000000000004</c:v>
                </c:pt>
                <c:pt idx="26">
                  <c:v>81.311999999999998</c:v>
                </c:pt>
                <c:pt idx="27">
                  <c:v>77.078999999999994</c:v>
                </c:pt>
                <c:pt idx="28">
                  <c:v>76.55</c:v>
                </c:pt>
                <c:pt idx="29">
                  <c:v>82.012</c:v>
                </c:pt>
                <c:pt idx="30">
                  <c:v>80.394000000000005</c:v>
                </c:pt>
                <c:pt idx="31">
                  <c:v>83.894999999999996</c:v>
                </c:pt>
                <c:pt idx="32">
                  <c:v>86.435000000000002</c:v>
                </c:pt>
                <c:pt idx="33">
                  <c:v>86.146000000000001</c:v>
                </c:pt>
                <c:pt idx="34">
                  <c:v>55.963999999999999</c:v>
                </c:pt>
                <c:pt idx="35">
                  <c:v>59.731000000000002</c:v>
                </c:pt>
                <c:pt idx="36">
                  <c:v>60.475000000000001</c:v>
                </c:pt>
                <c:pt idx="37">
                  <c:v>63.662999999999997</c:v>
                </c:pt>
                <c:pt idx="38">
                  <c:v>65.528999999999996</c:v>
                </c:pt>
                <c:pt idx="39">
                  <c:v>63.646000000000001</c:v>
                </c:pt>
                <c:pt idx="40">
                  <c:v>63.43</c:v>
                </c:pt>
                <c:pt idx="41">
                  <c:v>61.915999999999997</c:v>
                </c:pt>
                <c:pt idx="42">
                  <c:v>60.222999999999999</c:v>
                </c:pt>
                <c:pt idx="43">
                  <c:v>57.009</c:v>
                </c:pt>
                <c:pt idx="44">
                  <c:v>58.816000000000003</c:v>
                </c:pt>
                <c:pt idx="45">
                  <c:v>58.22</c:v>
                </c:pt>
                <c:pt idx="46">
                  <c:v>59.17</c:v>
                </c:pt>
                <c:pt idx="47">
                  <c:v>60.953000000000003</c:v>
                </c:pt>
              </c:numCache>
            </c:numRef>
          </c:val>
          <c:extLst>
            <c:ext xmlns:c16="http://schemas.microsoft.com/office/drawing/2014/chart" uri="{C3380CC4-5D6E-409C-BE32-E72D297353CC}">
              <c16:uniqueId val="{00000003-5549-4118-A264-3DA963E81F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278.36</c:v>
                </c:pt>
                <c:pt idx="1">
                  <c:v>230.85</c:v>
                </c:pt>
                <c:pt idx="2">
                  <c:v>223.71</c:v>
                </c:pt>
                <c:pt idx="3">
                  <c:v>204.77</c:v>
                </c:pt>
                <c:pt idx="4">
                  <c:v>189.52</c:v>
                </c:pt>
                <c:pt idx="5">
                  <c:v>174.14</c:v>
                </c:pt>
                <c:pt idx="6">
                  <c:v>164.79</c:v>
                </c:pt>
                <c:pt idx="7">
                  <c:v>160.24</c:v>
                </c:pt>
                <c:pt idx="8">
                  <c:v>170.06</c:v>
                </c:pt>
                <c:pt idx="9">
                  <c:v>200.68</c:v>
                </c:pt>
                <c:pt idx="10">
                  <c:v>226.06</c:v>
                </c:pt>
                <c:pt idx="11">
                  <c:v>230.15</c:v>
                </c:pt>
                <c:pt idx="12">
                  <c:v>227.17</c:v>
                </c:pt>
                <c:pt idx="13">
                  <c:v>255.87</c:v>
                </c:pt>
                <c:pt idx="14">
                  <c:v>297.81</c:v>
                </c:pt>
                <c:pt idx="15">
                  <c:v>269.17</c:v>
                </c:pt>
                <c:pt idx="16">
                  <c:v>298.8</c:v>
                </c:pt>
                <c:pt idx="17">
                  <c:v>345.99</c:v>
                </c:pt>
                <c:pt idx="18">
                  <c:v>334.16</c:v>
                </c:pt>
                <c:pt idx="19">
                  <c:v>358.85</c:v>
                </c:pt>
                <c:pt idx="20">
                  <c:v>374.43</c:v>
                </c:pt>
                <c:pt idx="21">
                  <c:v>363.54</c:v>
                </c:pt>
                <c:pt idx="22">
                  <c:v>377.72</c:v>
                </c:pt>
                <c:pt idx="23">
                  <c:v>390.49</c:v>
                </c:pt>
                <c:pt idx="24">
                  <c:v>390.73</c:v>
                </c:pt>
                <c:pt idx="25">
                  <c:v>348.94</c:v>
                </c:pt>
                <c:pt idx="26">
                  <c:v>381.23</c:v>
                </c:pt>
                <c:pt idx="27">
                  <c:v>362.07</c:v>
                </c:pt>
                <c:pt idx="28">
                  <c:v>389.91</c:v>
                </c:pt>
                <c:pt idx="29">
                  <c:v>393.89</c:v>
                </c:pt>
                <c:pt idx="30">
                  <c:v>358.7</c:v>
                </c:pt>
                <c:pt idx="31">
                  <c:v>384.87</c:v>
                </c:pt>
                <c:pt idx="32">
                  <c:v>382.11</c:v>
                </c:pt>
                <c:pt idx="33">
                  <c:v>360.27</c:v>
                </c:pt>
                <c:pt idx="34">
                  <c:v>281.77</c:v>
                </c:pt>
                <c:pt idx="35">
                  <c:v>293.08999999999997</c:v>
                </c:pt>
                <c:pt idx="36">
                  <c:v>315.75</c:v>
                </c:pt>
                <c:pt idx="37">
                  <c:v>368.8</c:v>
                </c:pt>
                <c:pt idx="38">
                  <c:v>371.52</c:v>
                </c:pt>
                <c:pt idx="39">
                  <c:v>350.75</c:v>
                </c:pt>
                <c:pt idx="40">
                  <c:v>346.49</c:v>
                </c:pt>
                <c:pt idx="41">
                  <c:v>333.55</c:v>
                </c:pt>
                <c:pt idx="42">
                  <c:v>318.57</c:v>
                </c:pt>
                <c:pt idx="43">
                  <c:v>293.13</c:v>
                </c:pt>
                <c:pt idx="44">
                  <c:v>305.95</c:v>
                </c:pt>
                <c:pt idx="45">
                  <c:v>293.89</c:v>
                </c:pt>
                <c:pt idx="46">
                  <c:v>300.69</c:v>
                </c:pt>
                <c:pt idx="47">
                  <c:v>286.04000000000002</c:v>
                </c:pt>
              </c:numCache>
            </c:numRef>
          </c:val>
          <c:extLst>
            <c:ext xmlns:c16="http://schemas.microsoft.com/office/drawing/2014/chart" uri="{C3380CC4-5D6E-409C-BE32-E72D297353CC}">
              <c16:uniqueId val="{00000004-5549-4118-A264-3DA963E81F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149.59</c:v>
                </c:pt>
                <c:pt idx="1">
                  <c:v>151.66</c:v>
                </c:pt>
                <c:pt idx="2">
                  <c:v>149.83000000000001</c:v>
                </c:pt>
                <c:pt idx="3">
                  <c:v>148.13</c:v>
                </c:pt>
                <c:pt idx="4">
                  <c:v>145.41</c:v>
                </c:pt>
                <c:pt idx="5">
                  <c:v>147.77000000000001</c:v>
                </c:pt>
                <c:pt idx="6">
                  <c:v>138.46</c:v>
                </c:pt>
                <c:pt idx="7">
                  <c:v>143.03</c:v>
                </c:pt>
                <c:pt idx="8">
                  <c:v>143.04</c:v>
                </c:pt>
                <c:pt idx="9">
                  <c:v>141.94</c:v>
                </c:pt>
                <c:pt idx="10">
                  <c:v>137.26</c:v>
                </c:pt>
                <c:pt idx="11">
                  <c:v>132.37</c:v>
                </c:pt>
                <c:pt idx="12">
                  <c:v>125.89</c:v>
                </c:pt>
                <c:pt idx="13">
                  <c:v>115.03</c:v>
                </c:pt>
                <c:pt idx="14">
                  <c:v>110</c:v>
                </c:pt>
                <c:pt idx="15">
                  <c:v>107.13</c:v>
                </c:pt>
                <c:pt idx="16">
                  <c:v>118.62</c:v>
                </c:pt>
                <c:pt idx="17">
                  <c:v>116.55</c:v>
                </c:pt>
                <c:pt idx="18">
                  <c:v>119.51</c:v>
                </c:pt>
                <c:pt idx="19">
                  <c:v>114.08</c:v>
                </c:pt>
                <c:pt idx="20">
                  <c:v>119.08</c:v>
                </c:pt>
                <c:pt idx="21">
                  <c:v>114.84</c:v>
                </c:pt>
                <c:pt idx="22">
                  <c:v>115.39</c:v>
                </c:pt>
                <c:pt idx="23">
                  <c:v>110.59</c:v>
                </c:pt>
                <c:pt idx="24">
                  <c:v>107.68</c:v>
                </c:pt>
                <c:pt idx="25">
                  <c:v>103.13</c:v>
                </c:pt>
                <c:pt idx="26">
                  <c:v>114.94</c:v>
                </c:pt>
                <c:pt idx="27">
                  <c:v>121.49</c:v>
                </c:pt>
                <c:pt idx="28">
                  <c:v>128.69</c:v>
                </c:pt>
                <c:pt idx="29">
                  <c:v>134.54</c:v>
                </c:pt>
                <c:pt idx="30">
                  <c:v>134.46</c:v>
                </c:pt>
                <c:pt idx="31">
                  <c:v>129.69</c:v>
                </c:pt>
                <c:pt idx="32">
                  <c:v>136.1</c:v>
                </c:pt>
                <c:pt idx="33">
                  <c:v>154.75</c:v>
                </c:pt>
                <c:pt idx="34">
                  <c:v>156.63</c:v>
                </c:pt>
                <c:pt idx="35">
                  <c:v>171.41</c:v>
                </c:pt>
                <c:pt idx="36">
                  <c:v>175.75</c:v>
                </c:pt>
                <c:pt idx="37">
                  <c:v>167.34</c:v>
                </c:pt>
                <c:pt idx="38">
                  <c:v>166.95</c:v>
                </c:pt>
                <c:pt idx="39">
                  <c:v>168.64</c:v>
                </c:pt>
                <c:pt idx="40">
                  <c:v>171.43</c:v>
                </c:pt>
                <c:pt idx="41">
                  <c:v>168.32</c:v>
                </c:pt>
                <c:pt idx="42">
                  <c:v>169.71</c:v>
                </c:pt>
                <c:pt idx="43">
                  <c:v>176.89</c:v>
                </c:pt>
                <c:pt idx="44">
                  <c:v>175.87</c:v>
                </c:pt>
                <c:pt idx="45">
                  <c:v>169.5</c:v>
                </c:pt>
                <c:pt idx="46">
                  <c:v>184.58</c:v>
                </c:pt>
                <c:pt idx="47">
                  <c:v>177.98</c:v>
                </c:pt>
              </c:numCache>
            </c:numRef>
          </c:val>
          <c:extLst>
            <c:ext xmlns:c16="http://schemas.microsoft.com/office/drawing/2014/chart" uri="{C3380CC4-5D6E-409C-BE32-E72D297353CC}">
              <c16:uniqueId val="{00000000-F843-42AF-9966-D8653705952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149.19999999999999</c:v>
                </c:pt>
                <c:pt idx="1">
                  <c:v>153.37</c:v>
                </c:pt>
                <c:pt idx="2">
                  <c:v>149.12</c:v>
                </c:pt>
                <c:pt idx="3">
                  <c:v>148.91</c:v>
                </c:pt>
                <c:pt idx="4">
                  <c:v>145.97</c:v>
                </c:pt>
                <c:pt idx="5">
                  <c:v>147.24</c:v>
                </c:pt>
                <c:pt idx="6">
                  <c:v>139.65</c:v>
                </c:pt>
                <c:pt idx="7">
                  <c:v>145.06</c:v>
                </c:pt>
                <c:pt idx="8">
                  <c:v>141.24</c:v>
                </c:pt>
                <c:pt idx="9">
                  <c:v>141.47</c:v>
                </c:pt>
                <c:pt idx="10">
                  <c:v>139.66</c:v>
                </c:pt>
                <c:pt idx="11">
                  <c:v>131.69</c:v>
                </c:pt>
                <c:pt idx="12">
                  <c:v>125.52</c:v>
                </c:pt>
                <c:pt idx="13">
                  <c:v>113.82</c:v>
                </c:pt>
                <c:pt idx="14">
                  <c:v>109.13</c:v>
                </c:pt>
                <c:pt idx="15">
                  <c:v>106.21</c:v>
                </c:pt>
                <c:pt idx="16">
                  <c:v>120.09</c:v>
                </c:pt>
                <c:pt idx="17">
                  <c:v>118.33</c:v>
                </c:pt>
                <c:pt idx="18">
                  <c:v>117.49</c:v>
                </c:pt>
                <c:pt idx="19">
                  <c:v>117.36</c:v>
                </c:pt>
                <c:pt idx="20">
                  <c:v>116.73</c:v>
                </c:pt>
                <c:pt idx="21">
                  <c:v>114.39</c:v>
                </c:pt>
                <c:pt idx="22">
                  <c:v>114.44</c:v>
                </c:pt>
                <c:pt idx="23">
                  <c:v>111.85</c:v>
                </c:pt>
                <c:pt idx="24">
                  <c:v>107.82</c:v>
                </c:pt>
                <c:pt idx="25">
                  <c:v>103.33</c:v>
                </c:pt>
                <c:pt idx="26">
                  <c:v>114.46</c:v>
                </c:pt>
                <c:pt idx="27">
                  <c:v>120.96</c:v>
                </c:pt>
                <c:pt idx="28">
                  <c:v>127.16</c:v>
                </c:pt>
                <c:pt idx="29">
                  <c:v>135.41999999999999</c:v>
                </c:pt>
                <c:pt idx="30">
                  <c:v>132.16</c:v>
                </c:pt>
                <c:pt idx="31">
                  <c:v>132.13</c:v>
                </c:pt>
                <c:pt idx="32">
                  <c:v>137.08000000000001</c:v>
                </c:pt>
                <c:pt idx="33">
                  <c:v>153.49</c:v>
                </c:pt>
                <c:pt idx="34">
                  <c:v>158.08000000000001</c:v>
                </c:pt>
                <c:pt idx="35">
                  <c:v>170.88</c:v>
                </c:pt>
                <c:pt idx="36">
                  <c:v>177.09</c:v>
                </c:pt>
                <c:pt idx="37">
                  <c:v>165.72</c:v>
                </c:pt>
                <c:pt idx="38">
                  <c:v>167.42</c:v>
                </c:pt>
                <c:pt idx="39">
                  <c:v>169.69</c:v>
                </c:pt>
                <c:pt idx="40">
                  <c:v>172.89</c:v>
                </c:pt>
                <c:pt idx="41">
                  <c:v>169.4</c:v>
                </c:pt>
                <c:pt idx="42">
                  <c:v>170.35</c:v>
                </c:pt>
                <c:pt idx="43">
                  <c:v>178.58</c:v>
                </c:pt>
                <c:pt idx="44">
                  <c:v>175.08</c:v>
                </c:pt>
                <c:pt idx="45">
                  <c:v>170.92</c:v>
                </c:pt>
                <c:pt idx="46">
                  <c:v>183.79</c:v>
                </c:pt>
                <c:pt idx="47">
                  <c:v>177.08</c:v>
                </c:pt>
              </c:numCache>
            </c:numRef>
          </c:val>
          <c:extLst>
            <c:ext xmlns:c16="http://schemas.microsoft.com/office/drawing/2014/chart" uri="{C3380CC4-5D6E-409C-BE32-E72D297353CC}">
              <c16:uniqueId val="{00000001-F843-42AF-9966-D8653705952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419.56</c:v>
                </c:pt>
                <c:pt idx="1">
                  <c:v>415.37</c:v>
                </c:pt>
                <c:pt idx="2">
                  <c:v>421.72</c:v>
                </c:pt>
                <c:pt idx="3">
                  <c:v>406.14</c:v>
                </c:pt>
                <c:pt idx="4">
                  <c:v>401.36</c:v>
                </c:pt>
                <c:pt idx="5">
                  <c:v>399.71</c:v>
                </c:pt>
                <c:pt idx="6">
                  <c:v>384.96</c:v>
                </c:pt>
                <c:pt idx="7">
                  <c:v>398.69</c:v>
                </c:pt>
                <c:pt idx="8">
                  <c:v>392.73</c:v>
                </c:pt>
                <c:pt idx="9">
                  <c:v>395.53</c:v>
                </c:pt>
                <c:pt idx="10">
                  <c:v>386.38</c:v>
                </c:pt>
                <c:pt idx="11">
                  <c:v>364.21</c:v>
                </c:pt>
                <c:pt idx="12">
                  <c:v>317.79000000000002</c:v>
                </c:pt>
                <c:pt idx="13">
                  <c:v>254.9</c:v>
                </c:pt>
                <c:pt idx="14">
                  <c:v>242.38</c:v>
                </c:pt>
                <c:pt idx="15">
                  <c:v>236.23</c:v>
                </c:pt>
                <c:pt idx="16">
                  <c:v>254.32</c:v>
                </c:pt>
                <c:pt idx="17">
                  <c:v>257.01</c:v>
                </c:pt>
                <c:pt idx="18">
                  <c:v>265.55</c:v>
                </c:pt>
                <c:pt idx="19">
                  <c:v>249.03</c:v>
                </c:pt>
                <c:pt idx="20">
                  <c:v>249.61</c:v>
                </c:pt>
                <c:pt idx="21">
                  <c:v>240.62</c:v>
                </c:pt>
                <c:pt idx="22">
                  <c:v>243.48</c:v>
                </c:pt>
                <c:pt idx="23">
                  <c:v>237.91</c:v>
                </c:pt>
                <c:pt idx="24">
                  <c:v>238.86</c:v>
                </c:pt>
                <c:pt idx="25">
                  <c:v>223.01</c:v>
                </c:pt>
                <c:pt idx="26">
                  <c:v>254.28</c:v>
                </c:pt>
                <c:pt idx="27">
                  <c:v>287.81</c:v>
                </c:pt>
                <c:pt idx="28">
                  <c:v>308.82</c:v>
                </c:pt>
                <c:pt idx="29">
                  <c:v>347.56</c:v>
                </c:pt>
                <c:pt idx="30">
                  <c:v>345.21</c:v>
                </c:pt>
                <c:pt idx="31">
                  <c:v>333.43</c:v>
                </c:pt>
                <c:pt idx="32">
                  <c:v>355.72</c:v>
                </c:pt>
                <c:pt idx="33">
                  <c:v>437.06</c:v>
                </c:pt>
                <c:pt idx="34">
                  <c:v>478.8</c:v>
                </c:pt>
                <c:pt idx="35">
                  <c:v>517.65</c:v>
                </c:pt>
                <c:pt idx="36">
                  <c:v>536.11</c:v>
                </c:pt>
                <c:pt idx="37">
                  <c:v>493.89</c:v>
                </c:pt>
                <c:pt idx="38">
                  <c:v>486.55</c:v>
                </c:pt>
                <c:pt idx="39">
                  <c:v>480.52</c:v>
                </c:pt>
                <c:pt idx="40">
                  <c:v>485.22</c:v>
                </c:pt>
                <c:pt idx="41">
                  <c:v>468.15</c:v>
                </c:pt>
                <c:pt idx="42">
                  <c:v>463.3</c:v>
                </c:pt>
                <c:pt idx="43">
                  <c:v>485.92</c:v>
                </c:pt>
                <c:pt idx="44">
                  <c:v>484.64</c:v>
                </c:pt>
                <c:pt idx="45">
                  <c:v>464.52</c:v>
                </c:pt>
                <c:pt idx="46">
                  <c:v>517.5</c:v>
                </c:pt>
                <c:pt idx="47">
                  <c:v>508.57</c:v>
                </c:pt>
              </c:numCache>
            </c:numRef>
          </c:val>
          <c:extLst>
            <c:ext xmlns:c16="http://schemas.microsoft.com/office/drawing/2014/chart" uri="{C3380CC4-5D6E-409C-BE32-E72D297353CC}">
              <c16:uniqueId val="{00000002-F843-42AF-9966-D8653705952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373.51</c:v>
                </c:pt>
                <c:pt idx="1">
                  <c:v>380.28</c:v>
                </c:pt>
                <c:pt idx="2">
                  <c:v>380.67</c:v>
                </c:pt>
                <c:pt idx="3">
                  <c:v>364.62</c:v>
                </c:pt>
                <c:pt idx="4">
                  <c:v>367.76</c:v>
                </c:pt>
                <c:pt idx="5">
                  <c:v>367.82</c:v>
                </c:pt>
                <c:pt idx="6">
                  <c:v>344.12</c:v>
                </c:pt>
                <c:pt idx="7">
                  <c:v>362.96</c:v>
                </c:pt>
                <c:pt idx="8">
                  <c:v>361.3</c:v>
                </c:pt>
                <c:pt idx="9">
                  <c:v>365.94</c:v>
                </c:pt>
                <c:pt idx="10">
                  <c:v>358.39</c:v>
                </c:pt>
                <c:pt idx="11">
                  <c:v>344.79</c:v>
                </c:pt>
                <c:pt idx="12">
                  <c:v>299.42</c:v>
                </c:pt>
                <c:pt idx="13">
                  <c:v>258.06</c:v>
                </c:pt>
                <c:pt idx="14">
                  <c:v>246.98</c:v>
                </c:pt>
                <c:pt idx="15">
                  <c:v>242.61</c:v>
                </c:pt>
                <c:pt idx="16">
                  <c:v>254.65</c:v>
                </c:pt>
                <c:pt idx="17">
                  <c:v>252.76</c:v>
                </c:pt>
                <c:pt idx="18">
                  <c:v>260.68</c:v>
                </c:pt>
                <c:pt idx="19">
                  <c:v>243.55</c:v>
                </c:pt>
                <c:pt idx="20">
                  <c:v>243.92</c:v>
                </c:pt>
                <c:pt idx="21">
                  <c:v>240.94</c:v>
                </c:pt>
                <c:pt idx="22">
                  <c:v>247.41</c:v>
                </c:pt>
                <c:pt idx="23">
                  <c:v>244.02</c:v>
                </c:pt>
                <c:pt idx="24">
                  <c:v>243.52</c:v>
                </c:pt>
                <c:pt idx="25">
                  <c:v>232.21</c:v>
                </c:pt>
                <c:pt idx="26">
                  <c:v>245.6</c:v>
                </c:pt>
                <c:pt idx="27">
                  <c:v>271.58999999999997</c:v>
                </c:pt>
                <c:pt idx="28">
                  <c:v>285.67</c:v>
                </c:pt>
                <c:pt idx="29">
                  <c:v>314.76</c:v>
                </c:pt>
                <c:pt idx="30">
                  <c:v>309.87</c:v>
                </c:pt>
                <c:pt idx="31">
                  <c:v>302.89999999999998</c:v>
                </c:pt>
                <c:pt idx="32">
                  <c:v>312.89999999999998</c:v>
                </c:pt>
                <c:pt idx="33">
                  <c:v>378.65</c:v>
                </c:pt>
                <c:pt idx="34">
                  <c:v>396.91</c:v>
                </c:pt>
                <c:pt idx="35">
                  <c:v>430.34</c:v>
                </c:pt>
                <c:pt idx="36">
                  <c:v>445.1</c:v>
                </c:pt>
                <c:pt idx="37">
                  <c:v>419.45</c:v>
                </c:pt>
                <c:pt idx="38">
                  <c:v>425.28</c:v>
                </c:pt>
                <c:pt idx="39">
                  <c:v>412.6</c:v>
                </c:pt>
                <c:pt idx="40">
                  <c:v>416.61</c:v>
                </c:pt>
                <c:pt idx="41">
                  <c:v>410.14</c:v>
                </c:pt>
                <c:pt idx="42">
                  <c:v>410.79</c:v>
                </c:pt>
                <c:pt idx="43">
                  <c:v>421.63</c:v>
                </c:pt>
                <c:pt idx="44">
                  <c:v>419.01</c:v>
                </c:pt>
                <c:pt idx="45">
                  <c:v>413.35</c:v>
                </c:pt>
                <c:pt idx="46">
                  <c:v>458.35</c:v>
                </c:pt>
                <c:pt idx="47">
                  <c:v>451.34</c:v>
                </c:pt>
              </c:numCache>
            </c:numRef>
          </c:val>
          <c:extLst>
            <c:ext xmlns:c16="http://schemas.microsoft.com/office/drawing/2014/chart" uri="{C3380CC4-5D6E-409C-BE32-E72D297353CC}">
              <c16:uniqueId val="{00000003-F843-42AF-9966-D8653705952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6593.74</c:v>
                </c:pt>
                <c:pt idx="1">
                  <c:v>6404.74</c:v>
                </c:pt>
                <c:pt idx="2">
                  <c:v>6393.98</c:v>
                </c:pt>
                <c:pt idx="3">
                  <c:v>6283.81</c:v>
                </c:pt>
                <c:pt idx="4">
                  <c:v>6235.11</c:v>
                </c:pt>
                <c:pt idx="5">
                  <c:v>6119.31</c:v>
                </c:pt>
                <c:pt idx="6">
                  <c:v>6185.77</c:v>
                </c:pt>
                <c:pt idx="7">
                  <c:v>6167.05</c:v>
                </c:pt>
                <c:pt idx="8">
                  <c:v>6204.79</c:v>
                </c:pt>
                <c:pt idx="9">
                  <c:v>6267.96</c:v>
                </c:pt>
                <c:pt idx="10">
                  <c:v>6211.02</c:v>
                </c:pt>
                <c:pt idx="11">
                  <c:v>6378.65</c:v>
                </c:pt>
                <c:pt idx="12">
                  <c:v>6568.5</c:v>
                </c:pt>
                <c:pt idx="13">
                  <c:v>6581.46</c:v>
                </c:pt>
                <c:pt idx="14">
                  <c:v>6901.62</c:v>
                </c:pt>
                <c:pt idx="15">
                  <c:v>6859.42</c:v>
                </c:pt>
                <c:pt idx="16">
                  <c:v>7137.42</c:v>
                </c:pt>
                <c:pt idx="17">
                  <c:v>7391.63</c:v>
                </c:pt>
                <c:pt idx="18">
                  <c:v>7473.82</c:v>
                </c:pt>
                <c:pt idx="19">
                  <c:v>7493.39</c:v>
                </c:pt>
                <c:pt idx="20">
                  <c:v>7475.77</c:v>
                </c:pt>
                <c:pt idx="21">
                  <c:v>7690.06</c:v>
                </c:pt>
                <c:pt idx="22">
                  <c:v>7773.2</c:v>
                </c:pt>
                <c:pt idx="23">
                  <c:v>7695.75</c:v>
                </c:pt>
                <c:pt idx="24">
                  <c:v>7630.8</c:v>
                </c:pt>
                <c:pt idx="25">
                  <c:v>7510.69</c:v>
                </c:pt>
                <c:pt idx="26">
                  <c:v>7442.87</c:v>
                </c:pt>
                <c:pt idx="27">
                  <c:v>7635.85</c:v>
                </c:pt>
                <c:pt idx="28">
                  <c:v>7793.03</c:v>
                </c:pt>
                <c:pt idx="29">
                  <c:v>7798.23</c:v>
                </c:pt>
                <c:pt idx="30">
                  <c:v>7684.73</c:v>
                </c:pt>
                <c:pt idx="31">
                  <c:v>7791.83</c:v>
                </c:pt>
                <c:pt idx="32">
                  <c:v>7724.85</c:v>
                </c:pt>
                <c:pt idx="33">
                  <c:v>7546.35</c:v>
                </c:pt>
                <c:pt idx="34">
                  <c:v>7446.89</c:v>
                </c:pt>
                <c:pt idx="35">
                  <c:v>7269.74</c:v>
                </c:pt>
                <c:pt idx="36">
                  <c:v>7406.03</c:v>
                </c:pt>
                <c:pt idx="37">
                  <c:v>7619.25</c:v>
                </c:pt>
                <c:pt idx="38">
                  <c:v>7717.91</c:v>
                </c:pt>
                <c:pt idx="39">
                  <c:v>7662.05</c:v>
                </c:pt>
                <c:pt idx="40">
                  <c:v>7646.18</c:v>
                </c:pt>
                <c:pt idx="41">
                  <c:v>7584.3</c:v>
                </c:pt>
                <c:pt idx="42">
                  <c:v>7517.05</c:v>
                </c:pt>
                <c:pt idx="43">
                  <c:v>7427.2</c:v>
                </c:pt>
                <c:pt idx="44">
                  <c:v>7214.01</c:v>
                </c:pt>
                <c:pt idx="45">
                  <c:v>7257.94</c:v>
                </c:pt>
                <c:pt idx="46">
                  <c:v>7052.34</c:v>
                </c:pt>
                <c:pt idx="47">
                  <c:v>6868.93</c:v>
                </c:pt>
              </c:numCache>
            </c:numRef>
          </c:val>
          <c:smooth val="0"/>
          <c:extLst>
            <c:ext xmlns:c16="http://schemas.microsoft.com/office/drawing/2014/chart" uri="{C3380CC4-5D6E-409C-BE32-E72D297353CC}">
              <c16:uniqueId val="{00000000-8E0E-4432-A3BD-BAEBE40D816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6674.8124100000005</c:v>
                </c:pt>
                <c:pt idx="1">
                  <c:v>6529.5013200000003</c:v>
                </c:pt>
                <c:pt idx="2">
                  <c:v>6400.7455799999998</c:v>
                </c:pt>
                <c:pt idx="3">
                  <c:v>6358.41986</c:v>
                </c:pt>
                <c:pt idx="4">
                  <c:v>6297.0145599999996</c:v>
                </c:pt>
                <c:pt idx="5">
                  <c:v>6288.7159700000002</c:v>
                </c:pt>
                <c:pt idx="6">
                  <c:v>6248.1527100000003</c:v>
                </c:pt>
                <c:pt idx="7">
                  <c:v>6267.0784899999999</c:v>
                </c:pt>
                <c:pt idx="8">
                  <c:v>6275.5521399999998</c:v>
                </c:pt>
                <c:pt idx="9">
                  <c:v>6324.7567399999998</c:v>
                </c:pt>
                <c:pt idx="10">
                  <c:v>6405.3076300000002</c:v>
                </c:pt>
                <c:pt idx="11">
                  <c:v>6469.9640399999998</c:v>
                </c:pt>
                <c:pt idx="12">
                  <c:v>6628.3786200000004</c:v>
                </c:pt>
                <c:pt idx="13">
                  <c:v>6691.4654799999998</c:v>
                </c:pt>
                <c:pt idx="14">
                  <c:v>6841.7870199999998</c:v>
                </c:pt>
                <c:pt idx="15">
                  <c:v>6923.5258100000001</c:v>
                </c:pt>
                <c:pt idx="16">
                  <c:v>7169.1338400000004</c:v>
                </c:pt>
                <c:pt idx="17">
                  <c:v>7326.7844299999997</c:v>
                </c:pt>
                <c:pt idx="18">
                  <c:v>7408.6839900000004</c:v>
                </c:pt>
                <c:pt idx="19">
                  <c:v>7548.3325999999997</c:v>
                </c:pt>
                <c:pt idx="20">
                  <c:v>7655.8416399999996</c:v>
                </c:pt>
                <c:pt idx="21">
                  <c:v>7751.3883500000002</c:v>
                </c:pt>
                <c:pt idx="22">
                  <c:v>7806.56394</c:v>
                </c:pt>
                <c:pt idx="23">
                  <c:v>7787.2551199999998</c:v>
                </c:pt>
                <c:pt idx="24">
                  <c:v>7689.6533900000004</c:v>
                </c:pt>
                <c:pt idx="25">
                  <c:v>7589.8392000000003</c:v>
                </c:pt>
                <c:pt idx="26">
                  <c:v>7559.2188200000001</c:v>
                </c:pt>
                <c:pt idx="27">
                  <c:v>7638.5763699999998</c:v>
                </c:pt>
                <c:pt idx="28">
                  <c:v>7744.2018900000003</c:v>
                </c:pt>
                <c:pt idx="29">
                  <c:v>7761.9320100000004</c:v>
                </c:pt>
                <c:pt idx="30">
                  <c:v>7766.5029999999997</c:v>
                </c:pt>
                <c:pt idx="31">
                  <c:v>7770.5344400000004</c:v>
                </c:pt>
                <c:pt idx="32">
                  <c:v>7682.0010300000004</c:v>
                </c:pt>
                <c:pt idx="33">
                  <c:v>7570.6845000000003</c:v>
                </c:pt>
                <c:pt idx="34">
                  <c:v>7428.4122900000002</c:v>
                </c:pt>
                <c:pt idx="35">
                  <c:v>7225.7719800000004</c:v>
                </c:pt>
                <c:pt idx="36">
                  <c:v>7442.6993199999997</c:v>
                </c:pt>
                <c:pt idx="37">
                  <c:v>7536.0090799999998</c:v>
                </c:pt>
                <c:pt idx="38">
                  <c:v>7580.2291500000001</c:v>
                </c:pt>
                <c:pt idx="39">
                  <c:v>7563.2782999999999</c:v>
                </c:pt>
                <c:pt idx="40">
                  <c:v>7539.6523200000001</c:v>
                </c:pt>
                <c:pt idx="41">
                  <c:v>7506.2166900000002</c:v>
                </c:pt>
                <c:pt idx="42">
                  <c:v>7512.9264000000003</c:v>
                </c:pt>
                <c:pt idx="43">
                  <c:v>7446.7375000000002</c:v>
                </c:pt>
                <c:pt idx="44">
                  <c:v>7378.3680199999999</c:v>
                </c:pt>
                <c:pt idx="45">
                  <c:v>7197.3604299999997</c:v>
                </c:pt>
                <c:pt idx="46">
                  <c:v>7048.45928</c:v>
                </c:pt>
                <c:pt idx="47">
                  <c:v>6860.91669</c:v>
                </c:pt>
              </c:numCache>
            </c:numRef>
          </c:val>
          <c:smooth val="0"/>
          <c:extLst>
            <c:ext xmlns:c16="http://schemas.microsoft.com/office/drawing/2014/chart" uri="{C3380CC4-5D6E-409C-BE32-E72D297353CC}">
              <c16:uniqueId val="{00000001-8E0E-4432-A3BD-BAEBE40D81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5</c:v>
                </c:pt>
                <c:pt idx="1">
                  <c:v>VIE 6</c:v>
                </c:pt>
                <c:pt idx="2">
                  <c:v>SAB 7</c:v>
                </c:pt>
                <c:pt idx="3">
                  <c:v>DOM 8</c:v>
                </c:pt>
                <c:pt idx="4">
                  <c:v>LUN 9</c:v>
                </c:pt>
                <c:pt idx="5">
                  <c:v>MAR 10</c:v>
                </c:pt>
                <c:pt idx="6">
                  <c:v>MIE 11</c:v>
                </c:pt>
                <c:pt idx="7">
                  <c:v>JUE 12</c:v>
                </c:pt>
              </c:strCache>
            </c:strRef>
          </c:cat>
          <c:val>
            <c:numRef>
              <c:f>COSTO_OPE_EJEC!$C$8:$C$15</c:f>
              <c:numCache>
                <c:formatCode>#,##0.0</c:formatCode>
                <c:ptCount val="8"/>
                <c:pt idx="0">
                  <c:v>7165940.3357899999</c:v>
                </c:pt>
                <c:pt idx="1">
                  <c:v>6650751.0410099998</c:v>
                </c:pt>
                <c:pt idx="2">
                  <c:v>5658788.87574</c:v>
                </c:pt>
                <c:pt idx="3">
                  <c:v>4030171.26052</c:v>
                </c:pt>
                <c:pt idx="4">
                  <c:v>4278918.2602899997</c:v>
                </c:pt>
                <c:pt idx="5">
                  <c:v>4929501.0021799998</c:v>
                </c:pt>
                <c:pt idx="6">
                  <c:v>5233637.97217</c:v>
                </c:pt>
                <c:pt idx="7">
                  <c:v>4858818.7324700002</c:v>
                </c:pt>
              </c:numCache>
            </c:numRef>
          </c:val>
          <c:extLst>
            <c:ext xmlns:c16="http://schemas.microsoft.com/office/drawing/2014/chart" uri="{C3380CC4-5D6E-409C-BE32-E72D297353CC}">
              <c16:uniqueId val="{00000000-1632-409D-B3EB-5157A47BF2C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0.24291636537644698</c:v>
                </c:pt>
                <c:pt idx="1">
                  <c:v>-4.5554867154557664E-2</c:v>
                </c:pt>
                <c:pt idx="2">
                  <c:v>-7.5593942192670877E-2</c:v>
                </c:pt>
                <c:pt idx="3">
                  <c:v>-0.21359491537156425</c:v>
                </c:pt>
                <c:pt idx="4">
                  <c:v>-0.15275818134652588</c:v>
                </c:pt>
                <c:pt idx="5">
                  <c:v>-0.19253435748272374</c:v>
                </c:pt>
                <c:pt idx="6">
                  <c:v>-9.4148829761127692E-2</c:v>
                </c:pt>
                <c:pt idx="7">
                  <c:v>-0.16144248250688895</c:v>
                </c:pt>
              </c:numCache>
            </c:numRef>
          </c:cat>
          <c:val>
            <c:numRef>
              <c:f>COSTO_OPE_EJEC!$D$8:$D$15</c:f>
              <c:numCache>
                <c:formatCode>#,##0.0</c:formatCode>
                <c:ptCount val="8"/>
                <c:pt idx="0">
                  <c:v>5765424.3965317998</c:v>
                </c:pt>
                <c:pt idx="1">
                  <c:v>6968185.8203649996</c:v>
                </c:pt>
                <c:pt idx="2">
                  <c:v>6121540.2343451995</c:v>
                </c:pt>
                <c:pt idx="3">
                  <c:v>5124803.1571720997</c:v>
                </c:pt>
                <c:pt idx="4">
                  <c:v>5050409.6541061997</c:v>
                </c:pt>
                <c:pt idx="5">
                  <c:v>6104904.9552279003</c:v>
                </c:pt>
                <c:pt idx="6">
                  <c:v>5777591.4456123002</c:v>
                </c:pt>
                <c:pt idx="7">
                  <c:v>5794258.1529714996</c:v>
                </c:pt>
              </c:numCache>
            </c:numRef>
          </c:val>
          <c:extLst>
            <c:ext xmlns:c16="http://schemas.microsoft.com/office/drawing/2014/chart" uri="{C3380CC4-5D6E-409C-BE32-E72D297353CC}">
              <c16:uniqueId val="{00000001-1632-409D-B3EB-5157A47BF2C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2" t="s">
        <v>0</v>
      </c>
      <c r="C3" s="203"/>
      <c r="D3" s="203"/>
      <c r="E3" s="203"/>
      <c r="F3" s="203"/>
      <c r="G3" s="20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29.97</v>
      </c>
      <c r="K8" s="4" t="s">
        <v>30</v>
      </c>
      <c r="L8" s="4">
        <v>138</v>
      </c>
    </row>
    <row r="9" spans="1:12" x14ac:dyDescent="0.35">
      <c r="A9" s="1"/>
      <c r="B9" s="4" t="s">
        <v>22</v>
      </c>
      <c r="C9" s="5" t="s">
        <v>31</v>
      </c>
      <c r="D9" s="5" t="s">
        <v>32</v>
      </c>
      <c r="E9" s="5" t="s">
        <v>33</v>
      </c>
      <c r="F9" s="5" t="s">
        <v>34</v>
      </c>
      <c r="G9" s="4" t="s">
        <v>35</v>
      </c>
      <c r="H9" s="4" t="s">
        <v>19</v>
      </c>
      <c r="I9" s="6" t="s">
        <v>36</v>
      </c>
      <c r="J9" s="4"/>
      <c r="K9" s="4" t="s">
        <v>21</v>
      </c>
      <c r="L9" s="4">
        <v>18</v>
      </c>
    </row>
    <row r="10" spans="1:12" x14ac:dyDescent="0.35">
      <c r="A10" s="1"/>
      <c r="B10" s="4" t="s">
        <v>22</v>
      </c>
      <c r="C10" s="5" t="s">
        <v>37</v>
      </c>
      <c r="D10" s="5" t="s">
        <v>38</v>
      </c>
      <c r="E10" s="5" t="s">
        <v>39</v>
      </c>
      <c r="F10" s="5" t="s">
        <v>40</v>
      </c>
      <c r="G10" s="4" t="s">
        <v>41</v>
      </c>
      <c r="H10" s="4" t="s">
        <v>42</v>
      </c>
      <c r="I10" s="6" t="s">
        <v>43</v>
      </c>
      <c r="J10" s="4"/>
      <c r="K10" s="4" t="s">
        <v>21</v>
      </c>
      <c r="L10" s="4">
        <v>6.6</v>
      </c>
    </row>
    <row r="11" spans="1:12" x14ac:dyDescent="0.35">
      <c r="A11" s="1"/>
      <c r="B11" s="4" t="s">
        <v>13</v>
      </c>
      <c r="C11" s="5" t="s">
        <v>44</v>
      </c>
      <c r="D11" s="5" t="s">
        <v>45</v>
      </c>
      <c r="E11" s="5" t="s">
        <v>25</v>
      </c>
      <c r="F11" s="5" t="s">
        <v>46</v>
      </c>
      <c r="G11" s="4" t="s">
        <v>47</v>
      </c>
      <c r="H11" s="4" t="s">
        <v>48</v>
      </c>
      <c r="I11" s="6" t="s">
        <v>49</v>
      </c>
      <c r="J11" s="4"/>
      <c r="K11" s="4" t="s">
        <v>21</v>
      </c>
      <c r="L11" s="4"/>
    </row>
    <row r="12" spans="1:12" x14ac:dyDescent="0.35">
      <c r="A12" s="1"/>
      <c r="B12" s="4" t="s">
        <v>13</v>
      </c>
      <c r="C12" s="5" t="s">
        <v>44</v>
      </c>
      <c r="D12" s="5" t="s">
        <v>45</v>
      </c>
      <c r="E12" s="5" t="s">
        <v>25</v>
      </c>
      <c r="F12" s="5" t="s">
        <v>46</v>
      </c>
      <c r="G12" s="4" t="s">
        <v>50</v>
      </c>
      <c r="H12" s="4" t="s">
        <v>51</v>
      </c>
      <c r="I12" s="6" t="s">
        <v>49</v>
      </c>
      <c r="J12" s="4"/>
      <c r="K12" s="4" t="s">
        <v>21</v>
      </c>
      <c r="L12" s="4"/>
    </row>
    <row r="13" spans="1:12" x14ac:dyDescent="0.35">
      <c r="A13" s="1"/>
      <c r="B13" s="4" t="s">
        <v>13</v>
      </c>
      <c r="C13" s="5" t="s">
        <v>44</v>
      </c>
      <c r="D13" s="5" t="s">
        <v>45</v>
      </c>
      <c r="E13" s="5" t="s">
        <v>25</v>
      </c>
      <c r="F13" s="5" t="s">
        <v>46</v>
      </c>
      <c r="G13" s="4" t="s">
        <v>52</v>
      </c>
      <c r="H13" s="4" t="s">
        <v>53</v>
      </c>
      <c r="I13" s="6" t="s">
        <v>49</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35">
      <c r="A5" s="1"/>
      <c r="B5" s="204" t="s">
        <v>54</v>
      </c>
      <c r="C5" s="204"/>
      <c r="D5" s="204"/>
      <c r="E5" s="204"/>
      <c r="F5" s="204"/>
      <c r="G5" s="204"/>
      <c r="H5" s="204"/>
      <c r="I5" s="204"/>
    </row>
    <row r="6" spans="1:9" ht="40" customHeight="1" x14ac:dyDescent="0.35">
      <c r="A6" s="1"/>
      <c r="B6" s="7" t="s">
        <v>55</v>
      </c>
      <c r="C6" s="3" t="s">
        <v>56</v>
      </c>
      <c r="D6" s="3" t="s">
        <v>57</v>
      </c>
      <c r="E6" s="7" t="s">
        <v>3</v>
      </c>
      <c r="F6" s="7" t="s">
        <v>4</v>
      </c>
      <c r="G6" s="7" t="s">
        <v>58</v>
      </c>
      <c r="H6" s="7" t="s">
        <v>6</v>
      </c>
      <c r="I6" s="7" t="s">
        <v>9</v>
      </c>
    </row>
    <row r="7" spans="1:9" x14ac:dyDescent="0.35">
      <c r="A7" s="1"/>
      <c r="B7" s="4" t="s">
        <v>59</v>
      </c>
      <c r="C7" s="4" t="s">
        <v>60</v>
      </c>
      <c r="D7" s="4" t="s">
        <v>61</v>
      </c>
      <c r="E7" s="5" t="s">
        <v>62</v>
      </c>
      <c r="F7" s="5" t="s">
        <v>63</v>
      </c>
      <c r="G7" s="5" t="s">
        <v>64</v>
      </c>
      <c r="H7" s="5" t="s">
        <v>65</v>
      </c>
      <c r="I7" s="5" t="s">
        <v>66</v>
      </c>
    </row>
    <row r="8" spans="1:9" x14ac:dyDescent="0.35">
      <c r="A8" s="1"/>
      <c r="B8" s="4" t="s">
        <v>59</v>
      </c>
      <c r="C8" s="4" t="s">
        <v>60</v>
      </c>
      <c r="D8" s="4" t="s">
        <v>61</v>
      </c>
      <c r="E8" s="5" t="s">
        <v>67</v>
      </c>
      <c r="F8" s="5" t="s">
        <v>68</v>
      </c>
      <c r="G8" s="5" t="s">
        <v>69</v>
      </c>
      <c r="H8" s="5" t="s">
        <v>70</v>
      </c>
      <c r="I8" s="5" t="s">
        <v>71</v>
      </c>
    </row>
    <row r="9" spans="1:9" x14ac:dyDescent="0.35">
      <c r="A9" s="1"/>
      <c r="B9" s="4" t="s">
        <v>59</v>
      </c>
      <c r="C9" s="4" t="s">
        <v>60</v>
      </c>
      <c r="D9" s="4" t="s">
        <v>61</v>
      </c>
      <c r="E9" s="5" t="s">
        <v>72</v>
      </c>
      <c r="F9" s="5" t="s">
        <v>73</v>
      </c>
      <c r="G9" s="5" t="s">
        <v>74</v>
      </c>
      <c r="H9" s="5" t="s">
        <v>70</v>
      </c>
      <c r="I9" s="5" t="s">
        <v>75</v>
      </c>
    </row>
    <row r="10" spans="1:9" x14ac:dyDescent="0.35">
      <c r="A10" s="1"/>
      <c r="B10" s="4" t="s">
        <v>59</v>
      </c>
      <c r="C10" s="4" t="s">
        <v>60</v>
      </c>
      <c r="D10" s="4" t="s">
        <v>61</v>
      </c>
      <c r="E10" s="5" t="s">
        <v>76</v>
      </c>
      <c r="F10" s="5" t="s">
        <v>77</v>
      </c>
      <c r="G10" s="5" t="s">
        <v>78</v>
      </c>
      <c r="H10" s="5" t="s">
        <v>70</v>
      </c>
      <c r="I10" s="5" t="s">
        <v>79</v>
      </c>
    </row>
    <row r="11" spans="1:9" x14ac:dyDescent="0.35">
      <c r="A11" s="1"/>
      <c r="B11" s="4" t="s">
        <v>59</v>
      </c>
      <c r="C11" s="4" t="s">
        <v>60</v>
      </c>
      <c r="D11" s="4" t="s">
        <v>61</v>
      </c>
      <c r="E11" s="5" t="s">
        <v>76</v>
      </c>
      <c r="F11" s="5" t="s">
        <v>80</v>
      </c>
      <c r="G11" s="5" t="s">
        <v>69</v>
      </c>
      <c r="H11" s="5" t="s">
        <v>70</v>
      </c>
      <c r="I11" s="5" t="s">
        <v>81</v>
      </c>
    </row>
    <row r="12" spans="1:9" x14ac:dyDescent="0.35">
      <c r="A12" s="1"/>
      <c r="B12" s="4" t="s">
        <v>59</v>
      </c>
      <c r="C12" s="4" t="s">
        <v>60</v>
      </c>
      <c r="D12" s="4" t="s">
        <v>61</v>
      </c>
      <c r="E12" s="5" t="s">
        <v>76</v>
      </c>
      <c r="F12" s="5" t="s">
        <v>82</v>
      </c>
      <c r="G12" s="5" t="s">
        <v>83</v>
      </c>
      <c r="H12" s="5" t="s">
        <v>84</v>
      </c>
      <c r="I12" s="5" t="s">
        <v>85</v>
      </c>
    </row>
    <row r="13" spans="1:9" x14ac:dyDescent="0.35">
      <c r="A13" s="1"/>
      <c r="B13" s="4" t="s">
        <v>59</v>
      </c>
      <c r="C13" s="4" t="s">
        <v>60</v>
      </c>
      <c r="D13" s="4" t="s">
        <v>61</v>
      </c>
      <c r="E13" s="5" t="s">
        <v>76</v>
      </c>
      <c r="F13" s="5" t="s">
        <v>86</v>
      </c>
      <c r="G13" s="5" t="s">
        <v>74</v>
      </c>
      <c r="H13" s="5" t="s">
        <v>70</v>
      </c>
      <c r="I13" s="5" t="s">
        <v>87</v>
      </c>
    </row>
    <row r="14" spans="1:9" x14ac:dyDescent="0.35">
      <c r="A14" s="1"/>
      <c r="B14" s="4" t="s">
        <v>59</v>
      </c>
      <c r="C14" s="4" t="s">
        <v>60</v>
      </c>
      <c r="D14" s="4" t="s">
        <v>61</v>
      </c>
      <c r="E14" s="5" t="s">
        <v>76</v>
      </c>
      <c r="F14" s="5" t="s">
        <v>86</v>
      </c>
      <c r="G14" s="5" t="s">
        <v>74</v>
      </c>
      <c r="H14" s="5" t="s">
        <v>70</v>
      </c>
      <c r="I14" s="5" t="s">
        <v>88</v>
      </c>
    </row>
    <row r="15" spans="1:9" x14ac:dyDescent="0.35">
      <c r="A15" s="1"/>
      <c r="B15" s="4" t="s">
        <v>59</v>
      </c>
      <c r="C15" s="4" t="s">
        <v>60</v>
      </c>
      <c r="D15" s="4" t="s">
        <v>61</v>
      </c>
      <c r="E15" s="5" t="s">
        <v>76</v>
      </c>
      <c r="F15" s="5" t="s">
        <v>86</v>
      </c>
      <c r="G15" s="5" t="s">
        <v>74</v>
      </c>
      <c r="H15" s="5" t="s">
        <v>70</v>
      </c>
      <c r="I15" s="5" t="s">
        <v>89</v>
      </c>
    </row>
    <row r="16" spans="1:9" x14ac:dyDescent="0.35">
      <c r="A16" s="1"/>
      <c r="B16" s="4" t="s">
        <v>59</v>
      </c>
      <c r="C16" s="4" t="s">
        <v>60</v>
      </c>
      <c r="D16" s="4" t="s">
        <v>61</v>
      </c>
      <c r="E16" s="5" t="s">
        <v>76</v>
      </c>
      <c r="F16" s="5" t="s">
        <v>90</v>
      </c>
      <c r="G16" s="5" t="s">
        <v>74</v>
      </c>
      <c r="H16" s="5" t="s">
        <v>70</v>
      </c>
      <c r="I16" s="5" t="s">
        <v>91</v>
      </c>
    </row>
    <row r="17" spans="1:9" x14ac:dyDescent="0.35">
      <c r="A17" s="1"/>
      <c r="B17" s="4" t="s">
        <v>59</v>
      </c>
      <c r="C17" s="4" t="s">
        <v>60</v>
      </c>
      <c r="D17" s="4" t="s">
        <v>61</v>
      </c>
      <c r="E17" s="5" t="s">
        <v>76</v>
      </c>
      <c r="F17" s="5" t="s">
        <v>90</v>
      </c>
      <c r="G17" s="5" t="s">
        <v>74</v>
      </c>
      <c r="H17" s="5" t="s">
        <v>70</v>
      </c>
      <c r="I17" s="5" t="s">
        <v>89</v>
      </c>
    </row>
    <row r="18" spans="1:9" x14ac:dyDescent="0.35">
      <c r="A18" s="1"/>
      <c r="B18" s="4" t="s">
        <v>59</v>
      </c>
      <c r="C18" s="4" t="s">
        <v>60</v>
      </c>
      <c r="D18" s="4" t="s">
        <v>61</v>
      </c>
      <c r="E18" s="5" t="s">
        <v>31</v>
      </c>
      <c r="F18" s="5" t="s">
        <v>92</v>
      </c>
      <c r="G18" s="5" t="s">
        <v>74</v>
      </c>
      <c r="H18" s="5" t="s">
        <v>70</v>
      </c>
      <c r="I18" s="5" t="s">
        <v>93</v>
      </c>
    </row>
    <row r="19" spans="1:9" x14ac:dyDescent="0.35">
      <c r="A19" s="1"/>
      <c r="B19" s="4" t="s">
        <v>59</v>
      </c>
      <c r="C19" s="4" t="s">
        <v>60</v>
      </c>
      <c r="D19" s="4" t="s">
        <v>61</v>
      </c>
      <c r="E19" s="5" t="s">
        <v>94</v>
      </c>
      <c r="F19" s="5" t="s">
        <v>95</v>
      </c>
      <c r="G19" s="5" t="s">
        <v>69</v>
      </c>
      <c r="H19" s="5" t="s">
        <v>70</v>
      </c>
      <c r="I19" s="5" t="s">
        <v>96</v>
      </c>
    </row>
    <row r="20" spans="1:9" x14ac:dyDescent="0.35">
      <c r="A20" s="1"/>
      <c r="B20" s="4" t="s">
        <v>59</v>
      </c>
      <c r="C20" s="4" t="s">
        <v>60</v>
      </c>
      <c r="D20" s="4" t="s">
        <v>61</v>
      </c>
      <c r="E20" s="5" t="s">
        <v>94</v>
      </c>
      <c r="F20" s="5" t="s">
        <v>97</v>
      </c>
      <c r="G20" s="5" t="s">
        <v>69</v>
      </c>
      <c r="H20" s="5" t="s">
        <v>70</v>
      </c>
      <c r="I20" s="5" t="s">
        <v>98</v>
      </c>
    </row>
    <row r="21" spans="1:9" x14ac:dyDescent="0.35">
      <c r="A21" s="1"/>
      <c r="B21" s="4" t="s">
        <v>59</v>
      </c>
      <c r="C21" s="4" t="s">
        <v>60</v>
      </c>
      <c r="D21" s="4" t="s">
        <v>61</v>
      </c>
      <c r="E21" s="5" t="s">
        <v>94</v>
      </c>
      <c r="F21" s="5" t="s">
        <v>99</v>
      </c>
      <c r="G21" s="5" t="s">
        <v>74</v>
      </c>
      <c r="H21" s="5" t="s">
        <v>70</v>
      </c>
      <c r="I21" s="5" t="s">
        <v>100</v>
      </c>
    </row>
    <row r="22" spans="1:9" x14ac:dyDescent="0.35">
      <c r="A22" s="1"/>
      <c r="B22" s="4" t="s">
        <v>59</v>
      </c>
      <c r="C22" s="4" t="s">
        <v>60</v>
      </c>
      <c r="D22" s="4" t="s">
        <v>61</v>
      </c>
      <c r="E22" s="5" t="s">
        <v>94</v>
      </c>
      <c r="F22" s="5" t="s">
        <v>99</v>
      </c>
      <c r="G22" s="5" t="s">
        <v>74</v>
      </c>
      <c r="H22" s="5" t="s">
        <v>70</v>
      </c>
      <c r="I22" s="5" t="s">
        <v>101</v>
      </c>
    </row>
    <row r="23" spans="1:9" x14ac:dyDescent="0.35">
      <c r="A23" s="1"/>
      <c r="B23" s="4" t="s">
        <v>59</v>
      </c>
      <c r="C23" s="4" t="s">
        <v>60</v>
      </c>
      <c r="D23" s="4" t="s">
        <v>61</v>
      </c>
      <c r="E23" s="5" t="s">
        <v>94</v>
      </c>
      <c r="F23" s="5" t="s">
        <v>102</v>
      </c>
      <c r="G23" s="5" t="s">
        <v>74</v>
      </c>
      <c r="H23" s="5" t="s">
        <v>70</v>
      </c>
      <c r="I23" s="5" t="s">
        <v>103</v>
      </c>
    </row>
    <row r="24" spans="1:9" x14ac:dyDescent="0.35">
      <c r="A24" s="1"/>
      <c r="B24" s="4" t="s">
        <v>59</v>
      </c>
      <c r="C24" s="4" t="s">
        <v>60</v>
      </c>
      <c r="D24" s="4" t="s">
        <v>61</v>
      </c>
      <c r="E24" s="5" t="s">
        <v>94</v>
      </c>
      <c r="F24" s="5" t="s">
        <v>102</v>
      </c>
      <c r="G24" s="5" t="s">
        <v>74</v>
      </c>
      <c r="H24" s="5" t="s">
        <v>70</v>
      </c>
      <c r="I24" s="5" t="s">
        <v>104</v>
      </c>
    </row>
    <row r="25" spans="1:9" x14ac:dyDescent="0.35">
      <c r="A25" s="1"/>
      <c r="B25" s="4" t="s">
        <v>59</v>
      </c>
      <c r="C25" s="4" t="s">
        <v>60</v>
      </c>
      <c r="D25" s="4" t="s">
        <v>61</v>
      </c>
      <c r="E25" s="5" t="s">
        <v>105</v>
      </c>
      <c r="F25" s="5" t="s">
        <v>106</v>
      </c>
      <c r="G25" s="5" t="s">
        <v>69</v>
      </c>
      <c r="H25" s="5" t="s">
        <v>70</v>
      </c>
      <c r="I25" s="5" t="s">
        <v>107</v>
      </c>
    </row>
    <row r="26" spans="1:9" x14ac:dyDescent="0.35">
      <c r="A26" s="1"/>
      <c r="B26" s="4" t="s">
        <v>59</v>
      </c>
      <c r="C26" s="4" t="s">
        <v>60</v>
      </c>
      <c r="D26" s="4" t="s">
        <v>61</v>
      </c>
      <c r="E26" s="5" t="s">
        <v>105</v>
      </c>
      <c r="F26" s="5" t="s">
        <v>106</v>
      </c>
      <c r="G26" s="5" t="s">
        <v>69</v>
      </c>
      <c r="H26" s="5" t="s">
        <v>70</v>
      </c>
      <c r="I26" s="5" t="s">
        <v>108</v>
      </c>
    </row>
    <row r="27" spans="1:9" x14ac:dyDescent="0.35">
      <c r="A27" s="1"/>
      <c r="B27" s="4" t="s">
        <v>59</v>
      </c>
      <c r="C27" s="4" t="s">
        <v>60</v>
      </c>
      <c r="D27" s="4" t="s">
        <v>61</v>
      </c>
      <c r="E27" s="5" t="s">
        <v>105</v>
      </c>
      <c r="F27" s="5" t="s">
        <v>109</v>
      </c>
      <c r="G27" s="5" t="s">
        <v>69</v>
      </c>
      <c r="H27" s="5" t="s">
        <v>70</v>
      </c>
      <c r="I27" s="5" t="s">
        <v>110</v>
      </c>
    </row>
    <row r="28" spans="1:9" x14ac:dyDescent="0.35">
      <c r="A28" s="1"/>
      <c r="B28" s="4" t="s">
        <v>59</v>
      </c>
      <c r="C28" s="4" t="s">
        <v>60</v>
      </c>
      <c r="D28" s="4" t="s">
        <v>61</v>
      </c>
      <c r="E28" s="5" t="s">
        <v>111</v>
      </c>
      <c r="F28" s="5" t="s">
        <v>112</v>
      </c>
      <c r="G28" s="5" t="s">
        <v>113</v>
      </c>
      <c r="H28" s="5" t="s">
        <v>114</v>
      </c>
      <c r="I28" s="5" t="s">
        <v>115</v>
      </c>
    </row>
    <row r="29" spans="1:9" x14ac:dyDescent="0.35">
      <c r="A29" s="1"/>
      <c r="B29" s="4" t="s">
        <v>59</v>
      </c>
      <c r="C29" s="4" t="s">
        <v>60</v>
      </c>
      <c r="D29" s="4" t="s">
        <v>61</v>
      </c>
      <c r="E29" s="5" t="s">
        <v>111</v>
      </c>
      <c r="F29" s="5" t="s">
        <v>112</v>
      </c>
      <c r="G29" s="5" t="s">
        <v>113</v>
      </c>
      <c r="H29" s="5" t="s">
        <v>114</v>
      </c>
      <c r="I29" s="5" t="s">
        <v>116</v>
      </c>
    </row>
    <row r="30" spans="1:9" x14ac:dyDescent="0.35">
      <c r="A30" s="1"/>
      <c r="B30" s="4" t="s">
        <v>59</v>
      </c>
      <c r="C30" s="4" t="s">
        <v>60</v>
      </c>
      <c r="D30" s="4" t="s">
        <v>61</v>
      </c>
      <c r="E30" s="5" t="s">
        <v>111</v>
      </c>
      <c r="F30" s="5" t="s">
        <v>117</v>
      </c>
      <c r="G30" s="5" t="s">
        <v>74</v>
      </c>
      <c r="H30" s="5" t="s">
        <v>70</v>
      </c>
      <c r="I30" s="5" t="s">
        <v>118</v>
      </c>
    </row>
    <row r="31" spans="1:9" x14ac:dyDescent="0.35">
      <c r="A31" s="1"/>
      <c r="B31" s="4" t="s">
        <v>59</v>
      </c>
      <c r="C31" s="4" t="s">
        <v>60</v>
      </c>
      <c r="D31" s="4" t="s">
        <v>61</v>
      </c>
      <c r="E31" s="5" t="s">
        <v>111</v>
      </c>
      <c r="F31" s="5" t="s">
        <v>117</v>
      </c>
      <c r="G31" s="5" t="s">
        <v>74</v>
      </c>
      <c r="H31" s="5" t="s">
        <v>70</v>
      </c>
      <c r="I31" s="5" t="s">
        <v>119</v>
      </c>
    </row>
    <row r="32" spans="1:9" x14ac:dyDescent="0.35">
      <c r="A32" s="1"/>
      <c r="B32" s="4" t="s">
        <v>59</v>
      </c>
      <c r="C32" s="4" t="s">
        <v>60</v>
      </c>
      <c r="D32" s="4" t="s">
        <v>61</v>
      </c>
      <c r="E32" s="5" t="s">
        <v>44</v>
      </c>
      <c r="F32" s="5" t="s">
        <v>120</v>
      </c>
      <c r="G32" s="5" t="s">
        <v>121</v>
      </c>
      <c r="H32" s="5" t="s">
        <v>122</v>
      </c>
      <c r="I32" s="5" t="s">
        <v>123</v>
      </c>
    </row>
    <row r="33" spans="1:9" x14ac:dyDescent="0.35">
      <c r="A33" s="1"/>
      <c r="B33" s="4" t="s">
        <v>59</v>
      </c>
      <c r="C33" s="4" t="s">
        <v>60</v>
      </c>
      <c r="D33" s="4" t="s">
        <v>61</v>
      </c>
      <c r="E33" s="5" t="s">
        <v>124</v>
      </c>
      <c r="F33" s="5" t="s">
        <v>125</v>
      </c>
      <c r="G33" s="5" t="s">
        <v>74</v>
      </c>
      <c r="H33" s="5" t="s">
        <v>70</v>
      </c>
      <c r="I33" s="5" t="s">
        <v>126</v>
      </c>
    </row>
    <row r="34" spans="1:9" x14ac:dyDescent="0.35">
      <c r="A34" s="1"/>
      <c r="B34" s="4" t="s">
        <v>59</v>
      </c>
      <c r="C34" s="4" t="s">
        <v>60</v>
      </c>
      <c r="D34" s="4" t="s">
        <v>61</v>
      </c>
      <c r="E34" s="5" t="s">
        <v>127</v>
      </c>
      <c r="F34" s="5" t="s">
        <v>128</v>
      </c>
      <c r="G34" s="5" t="s">
        <v>69</v>
      </c>
      <c r="H34" s="5" t="s">
        <v>70</v>
      </c>
      <c r="I34" s="5" t="s">
        <v>129</v>
      </c>
    </row>
    <row r="35" spans="1:9" x14ac:dyDescent="0.35">
      <c r="A35" s="1"/>
      <c r="B35" s="4" t="s">
        <v>59</v>
      </c>
      <c r="C35" s="4" t="s">
        <v>60</v>
      </c>
      <c r="D35" s="4" t="s">
        <v>61</v>
      </c>
      <c r="E35" s="5" t="s">
        <v>127</v>
      </c>
      <c r="F35" s="5" t="s">
        <v>128</v>
      </c>
      <c r="G35" s="5" t="s">
        <v>69</v>
      </c>
      <c r="H35" s="5" t="s">
        <v>70</v>
      </c>
      <c r="I35" s="5" t="s">
        <v>130</v>
      </c>
    </row>
    <row r="36" spans="1:9" x14ac:dyDescent="0.35">
      <c r="A36" s="1"/>
      <c r="B36" s="4" t="s">
        <v>59</v>
      </c>
      <c r="C36" s="4" t="s">
        <v>60</v>
      </c>
      <c r="D36" s="4" t="s">
        <v>61</v>
      </c>
      <c r="E36" s="5" t="s">
        <v>127</v>
      </c>
      <c r="F36" s="5" t="s">
        <v>131</v>
      </c>
      <c r="G36" s="5" t="s">
        <v>69</v>
      </c>
      <c r="H36" s="5" t="s">
        <v>70</v>
      </c>
      <c r="I36" s="5" t="s">
        <v>132</v>
      </c>
    </row>
    <row r="37" spans="1:9" x14ac:dyDescent="0.35">
      <c r="A37" s="1"/>
      <c r="B37" s="4" t="s">
        <v>59</v>
      </c>
      <c r="C37" s="4" t="s">
        <v>60</v>
      </c>
      <c r="D37" s="4" t="s">
        <v>61</v>
      </c>
      <c r="E37" s="5" t="s">
        <v>133</v>
      </c>
      <c r="F37" s="5" t="s">
        <v>134</v>
      </c>
      <c r="G37" s="5" t="s">
        <v>74</v>
      </c>
      <c r="H37" s="5" t="s">
        <v>70</v>
      </c>
      <c r="I37" s="5" t="s">
        <v>135</v>
      </c>
    </row>
    <row r="38" spans="1:9" x14ac:dyDescent="0.35">
      <c r="A38" s="1"/>
      <c r="B38" s="4" t="s">
        <v>59</v>
      </c>
      <c r="C38" s="4" t="s">
        <v>60</v>
      </c>
      <c r="D38" s="4" t="s">
        <v>61</v>
      </c>
      <c r="E38" s="5" t="s">
        <v>136</v>
      </c>
      <c r="F38" s="5" t="s">
        <v>137</v>
      </c>
      <c r="G38" s="5" t="s">
        <v>74</v>
      </c>
      <c r="H38" s="5" t="s">
        <v>70</v>
      </c>
      <c r="I38" s="5" t="s">
        <v>138</v>
      </c>
    </row>
    <row r="39" spans="1:9" x14ac:dyDescent="0.35">
      <c r="A39" s="1"/>
      <c r="B39" s="4" t="s">
        <v>59</v>
      </c>
      <c r="C39" s="4" t="s">
        <v>60</v>
      </c>
      <c r="D39" s="4" t="s">
        <v>61</v>
      </c>
      <c r="E39" s="5" t="s">
        <v>139</v>
      </c>
      <c r="F39" s="5" t="s">
        <v>140</v>
      </c>
      <c r="G39" s="5" t="s">
        <v>141</v>
      </c>
      <c r="H39" s="5" t="s">
        <v>142</v>
      </c>
      <c r="I39"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2" t="s">
        <v>0</v>
      </c>
      <c r="C3" s="203"/>
      <c r="D3" s="203"/>
      <c r="E3" s="203"/>
      <c r="F3" s="203"/>
      <c r="G3" s="20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144</v>
      </c>
      <c r="C5" s="1"/>
      <c r="D5" s="1"/>
      <c r="E5" s="1"/>
      <c r="F5" s="1"/>
      <c r="G5" s="1"/>
      <c r="H5" s="1"/>
      <c r="I5" s="1"/>
      <c r="J5" s="1"/>
      <c r="K5" s="1"/>
      <c r="L5" s="1"/>
      <c r="M5" s="1"/>
      <c r="N5" s="1"/>
    </row>
    <row r="6" spans="1:14" ht="20" customHeight="1" x14ac:dyDescent="0.3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7.5" x14ac:dyDescent="0.35">
      <c r="A7" s="1"/>
      <c r="B7" s="5" t="s">
        <v>158</v>
      </c>
      <c r="C7" s="5" t="s">
        <v>159</v>
      </c>
      <c r="D7" s="5" t="s">
        <v>160</v>
      </c>
      <c r="E7" s="4" t="s">
        <v>161</v>
      </c>
      <c r="F7" s="4" t="s">
        <v>162</v>
      </c>
      <c r="G7" s="6" t="s">
        <v>163</v>
      </c>
      <c r="H7" s="8">
        <v>0</v>
      </c>
      <c r="I7" s="5" t="s">
        <v>164</v>
      </c>
      <c r="J7" s="5" t="s">
        <v>165</v>
      </c>
      <c r="K7" s="5" t="s">
        <v>166</v>
      </c>
      <c r="L7" s="5" t="s">
        <v>167</v>
      </c>
      <c r="M7" s="8">
        <v>13854</v>
      </c>
      <c r="N7" s="5" t="s">
        <v>168</v>
      </c>
    </row>
    <row r="8" spans="1:14" ht="25" x14ac:dyDescent="0.35">
      <c r="A8" s="1"/>
      <c r="B8" s="5" t="s">
        <v>158</v>
      </c>
      <c r="C8" s="5" t="s">
        <v>169</v>
      </c>
      <c r="D8" s="5" t="s">
        <v>170</v>
      </c>
      <c r="E8" s="4" t="s">
        <v>161</v>
      </c>
      <c r="F8" s="4" t="s">
        <v>162</v>
      </c>
      <c r="G8" s="6" t="s">
        <v>171</v>
      </c>
      <c r="H8" s="8">
        <v>0</v>
      </c>
      <c r="I8" s="5" t="s">
        <v>164</v>
      </c>
      <c r="J8" s="5" t="s">
        <v>165</v>
      </c>
      <c r="K8" s="5" t="s">
        <v>166</v>
      </c>
      <c r="L8" s="5" t="s">
        <v>167</v>
      </c>
      <c r="M8" s="8">
        <v>13761</v>
      </c>
      <c r="N8" s="5" t="s">
        <v>168</v>
      </c>
    </row>
    <row r="9" spans="1:14" ht="25" x14ac:dyDescent="0.35">
      <c r="A9" s="1"/>
      <c r="B9" s="5" t="s">
        <v>158</v>
      </c>
      <c r="C9" s="5" t="s">
        <v>169</v>
      </c>
      <c r="D9" s="5" t="s">
        <v>172</v>
      </c>
      <c r="E9" s="4" t="s">
        <v>161</v>
      </c>
      <c r="F9" s="4" t="s">
        <v>162</v>
      </c>
      <c r="G9" s="6" t="s">
        <v>173</v>
      </c>
      <c r="H9" s="8">
        <v>0</v>
      </c>
      <c r="I9" s="5" t="s">
        <v>164</v>
      </c>
      <c r="J9" s="5" t="s">
        <v>165</v>
      </c>
      <c r="K9" s="5" t="s">
        <v>166</v>
      </c>
      <c r="L9" s="5" t="s">
        <v>167</v>
      </c>
      <c r="M9" s="8">
        <v>13758</v>
      </c>
      <c r="N9" s="5" t="s">
        <v>168</v>
      </c>
    </row>
    <row r="10" spans="1:14" ht="25" x14ac:dyDescent="0.35">
      <c r="A10" s="1"/>
      <c r="B10" s="5" t="s">
        <v>158</v>
      </c>
      <c r="C10" s="5" t="s">
        <v>174</v>
      </c>
      <c r="D10" s="5" t="s">
        <v>175</v>
      </c>
      <c r="E10" s="4" t="s">
        <v>161</v>
      </c>
      <c r="F10" s="4" t="s">
        <v>162</v>
      </c>
      <c r="G10" s="6" t="s">
        <v>176</v>
      </c>
      <c r="H10" s="8">
        <v>0</v>
      </c>
      <c r="I10" s="5" t="s">
        <v>164</v>
      </c>
      <c r="J10" s="5" t="s">
        <v>165</v>
      </c>
      <c r="K10" s="5" t="s">
        <v>166</v>
      </c>
      <c r="L10" s="5" t="s">
        <v>167</v>
      </c>
      <c r="M10" s="8">
        <v>13746</v>
      </c>
      <c r="N10" s="5" t="s">
        <v>168</v>
      </c>
    </row>
    <row r="11" spans="1:14" x14ac:dyDescent="0.35">
      <c r="A11" s="1"/>
      <c r="B11" s="5" t="s">
        <v>158</v>
      </c>
      <c r="C11" s="5" t="s">
        <v>174</v>
      </c>
      <c r="D11" s="5" t="s">
        <v>177</v>
      </c>
      <c r="E11" s="4" t="s">
        <v>161</v>
      </c>
      <c r="F11" s="4" t="s">
        <v>162</v>
      </c>
      <c r="G11" s="6" t="s">
        <v>178</v>
      </c>
      <c r="H11" s="8">
        <v>0</v>
      </c>
      <c r="I11" s="5" t="s">
        <v>164</v>
      </c>
      <c r="J11" s="5" t="s">
        <v>179</v>
      </c>
      <c r="K11" s="5" t="s">
        <v>166</v>
      </c>
      <c r="L11" s="5" t="s">
        <v>167</v>
      </c>
      <c r="M11" s="8">
        <v>13771</v>
      </c>
      <c r="N11" s="5" t="s">
        <v>168</v>
      </c>
    </row>
    <row r="12" spans="1:14" ht="25" x14ac:dyDescent="0.35">
      <c r="A12" s="1"/>
      <c r="B12" s="5" t="s">
        <v>180</v>
      </c>
      <c r="C12" s="5" t="s">
        <v>181</v>
      </c>
      <c r="D12" s="5" t="s">
        <v>182</v>
      </c>
      <c r="E12" s="4" t="s">
        <v>161</v>
      </c>
      <c r="F12" s="4" t="s">
        <v>183</v>
      </c>
      <c r="G12" s="6" t="s">
        <v>184</v>
      </c>
      <c r="H12" s="8">
        <v>0</v>
      </c>
      <c r="I12" s="5" t="s">
        <v>164</v>
      </c>
      <c r="J12" s="5" t="s">
        <v>179</v>
      </c>
      <c r="K12" s="5" t="s">
        <v>166</v>
      </c>
      <c r="L12" s="5" t="s">
        <v>185</v>
      </c>
      <c r="M12" s="8">
        <v>18078</v>
      </c>
      <c r="N12" s="5" t="s">
        <v>168</v>
      </c>
    </row>
    <row r="13" spans="1:14" ht="25" x14ac:dyDescent="0.35">
      <c r="A13" s="1"/>
      <c r="B13" s="5" t="s">
        <v>180</v>
      </c>
      <c r="C13" s="5" t="s">
        <v>181</v>
      </c>
      <c r="D13" s="5" t="s">
        <v>186</v>
      </c>
      <c r="E13" s="4" t="s">
        <v>161</v>
      </c>
      <c r="F13" s="4" t="s">
        <v>183</v>
      </c>
      <c r="G13" s="6" t="s">
        <v>184</v>
      </c>
      <c r="H13" s="8">
        <v>0</v>
      </c>
      <c r="I13" s="5" t="s">
        <v>164</v>
      </c>
      <c r="J13" s="5" t="s">
        <v>179</v>
      </c>
      <c r="K13" s="5" t="s">
        <v>166</v>
      </c>
      <c r="L13" s="5" t="s">
        <v>185</v>
      </c>
      <c r="M13" s="8">
        <v>18079</v>
      </c>
      <c r="N13" s="5" t="s">
        <v>168</v>
      </c>
    </row>
    <row r="14" spans="1:14" ht="25" x14ac:dyDescent="0.35">
      <c r="A14" s="1"/>
      <c r="B14" s="5" t="s">
        <v>180</v>
      </c>
      <c r="C14" s="5" t="s">
        <v>181</v>
      </c>
      <c r="D14" s="5" t="s">
        <v>182</v>
      </c>
      <c r="E14" s="4" t="s">
        <v>187</v>
      </c>
      <c r="F14" s="4" t="s">
        <v>162</v>
      </c>
      <c r="G14" s="6" t="s">
        <v>184</v>
      </c>
      <c r="H14" s="8">
        <v>0</v>
      </c>
      <c r="I14" s="5" t="s">
        <v>164</v>
      </c>
      <c r="J14" s="5" t="s">
        <v>179</v>
      </c>
      <c r="K14" s="5" t="s">
        <v>166</v>
      </c>
      <c r="L14" s="5" t="s">
        <v>185</v>
      </c>
      <c r="M14" s="8">
        <v>18078</v>
      </c>
      <c r="N14" s="5" t="s">
        <v>168</v>
      </c>
    </row>
    <row r="15" spans="1:14" ht="25" x14ac:dyDescent="0.35">
      <c r="A15" s="1"/>
      <c r="B15" s="5" t="s">
        <v>180</v>
      </c>
      <c r="C15" s="5" t="s">
        <v>181</v>
      </c>
      <c r="D15" s="5" t="s">
        <v>186</v>
      </c>
      <c r="E15" s="4" t="s">
        <v>187</v>
      </c>
      <c r="F15" s="4" t="s">
        <v>162</v>
      </c>
      <c r="G15" s="6" t="s">
        <v>184</v>
      </c>
      <c r="H15" s="8">
        <v>0</v>
      </c>
      <c r="I15" s="5" t="s">
        <v>164</v>
      </c>
      <c r="J15" s="5" t="s">
        <v>179</v>
      </c>
      <c r="K15" s="5" t="s">
        <v>166</v>
      </c>
      <c r="L15" s="5" t="s">
        <v>185</v>
      </c>
      <c r="M15" s="8">
        <v>18079</v>
      </c>
      <c r="N15" s="5" t="s">
        <v>168</v>
      </c>
    </row>
    <row r="16" spans="1:14" ht="25" x14ac:dyDescent="0.35">
      <c r="A16" s="1"/>
      <c r="B16" s="5" t="s">
        <v>180</v>
      </c>
      <c r="C16" s="5" t="s">
        <v>188</v>
      </c>
      <c r="D16" s="5" t="s">
        <v>189</v>
      </c>
      <c r="E16" s="4" t="s">
        <v>161</v>
      </c>
      <c r="F16" s="4" t="s">
        <v>183</v>
      </c>
      <c r="G16" s="6" t="s">
        <v>184</v>
      </c>
      <c r="H16" s="8">
        <v>0</v>
      </c>
      <c r="I16" s="5" t="s">
        <v>164</v>
      </c>
      <c r="J16" s="5" t="s">
        <v>179</v>
      </c>
      <c r="K16" s="5" t="s">
        <v>166</v>
      </c>
      <c r="L16" s="5" t="s">
        <v>185</v>
      </c>
      <c r="M16" s="8">
        <v>18068</v>
      </c>
      <c r="N16" s="5" t="s">
        <v>168</v>
      </c>
    </row>
    <row r="17" spans="1:14" ht="25" x14ac:dyDescent="0.35">
      <c r="A17" s="1"/>
      <c r="B17" s="5" t="s">
        <v>180</v>
      </c>
      <c r="C17" s="5" t="s">
        <v>188</v>
      </c>
      <c r="D17" s="5" t="s">
        <v>189</v>
      </c>
      <c r="E17" s="4" t="s">
        <v>187</v>
      </c>
      <c r="F17" s="4" t="s">
        <v>162</v>
      </c>
      <c r="G17" s="6" t="s">
        <v>184</v>
      </c>
      <c r="H17" s="8">
        <v>0</v>
      </c>
      <c r="I17" s="5" t="s">
        <v>164</v>
      </c>
      <c r="J17" s="5" t="s">
        <v>179</v>
      </c>
      <c r="K17" s="5" t="s">
        <v>166</v>
      </c>
      <c r="L17" s="5" t="s">
        <v>185</v>
      </c>
      <c r="M17" s="8">
        <v>18068</v>
      </c>
      <c r="N17" s="5" t="s">
        <v>168</v>
      </c>
    </row>
    <row r="18" spans="1:14" x14ac:dyDescent="0.35">
      <c r="A18" s="1"/>
      <c r="B18" s="5" t="s">
        <v>190</v>
      </c>
      <c r="C18" s="5" t="s">
        <v>191</v>
      </c>
      <c r="D18" s="5" t="s">
        <v>192</v>
      </c>
      <c r="E18" s="4" t="s">
        <v>193</v>
      </c>
      <c r="F18" s="4" t="s">
        <v>194</v>
      </c>
      <c r="G18" s="6" t="s">
        <v>195</v>
      </c>
      <c r="H18" s="8">
        <v>0</v>
      </c>
      <c r="I18" s="5" t="s">
        <v>164</v>
      </c>
      <c r="J18" s="5" t="s">
        <v>165</v>
      </c>
      <c r="K18" s="5" t="s">
        <v>166</v>
      </c>
      <c r="L18" s="5" t="s">
        <v>185</v>
      </c>
      <c r="M18" s="8">
        <v>110</v>
      </c>
      <c r="N18" s="5" t="s">
        <v>196</v>
      </c>
    </row>
    <row r="19" spans="1:14" x14ac:dyDescent="0.35">
      <c r="A19" s="1"/>
      <c r="B19" s="5" t="s">
        <v>197</v>
      </c>
      <c r="C19" s="5" t="s">
        <v>198</v>
      </c>
      <c r="D19" s="5" t="s">
        <v>199</v>
      </c>
      <c r="E19" s="4" t="s">
        <v>200</v>
      </c>
      <c r="F19" s="4" t="s">
        <v>162</v>
      </c>
      <c r="G19" s="6" t="s">
        <v>201</v>
      </c>
      <c r="H19" s="8">
        <v>21</v>
      </c>
      <c r="I19" s="5" t="s">
        <v>164</v>
      </c>
      <c r="J19" s="5" t="s">
        <v>179</v>
      </c>
      <c r="K19" s="5" t="s">
        <v>202</v>
      </c>
      <c r="L19" s="5" t="s">
        <v>203</v>
      </c>
      <c r="M19" s="8">
        <v>8830</v>
      </c>
      <c r="N19" s="5" t="s">
        <v>168</v>
      </c>
    </row>
    <row r="20" spans="1:14" x14ac:dyDescent="0.35">
      <c r="A20" s="1"/>
      <c r="B20" s="5" t="s">
        <v>197</v>
      </c>
      <c r="C20" s="5" t="s">
        <v>198</v>
      </c>
      <c r="D20" s="5" t="s">
        <v>204</v>
      </c>
      <c r="E20" s="4" t="s">
        <v>200</v>
      </c>
      <c r="F20" s="4" t="s">
        <v>162</v>
      </c>
      <c r="G20" s="6" t="s">
        <v>205</v>
      </c>
      <c r="H20" s="8">
        <v>21</v>
      </c>
      <c r="I20" s="5" t="s">
        <v>164</v>
      </c>
      <c r="J20" s="5" t="s">
        <v>179</v>
      </c>
      <c r="K20" s="5" t="s">
        <v>202</v>
      </c>
      <c r="L20" s="5" t="s">
        <v>203</v>
      </c>
      <c r="M20" s="8">
        <v>22137</v>
      </c>
      <c r="N20" s="5" t="s">
        <v>168</v>
      </c>
    </row>
    <row r="21" spans="1:14" x14ac:dyDescent="0.35">
      <c r="A21" s="1"/>
      <c r="B21" s="5" t="s">
        <v>14</v>
      </c>
      <c r="C21" s="5" t="s">
        <v>206</v>
      </c>
      <c r="D21" s="5" t="s">
        <v>207</v>
      </c>
      <c r="E21" s="4" t="s">
        <v>161</v>
      </c>
      <c r="F21" s="4" t="s">
        <v>208</v>
      </c>
      <c r="G21" s="6" t="s">
        <v>209</v>
      </c>
      <c r="H21" s="8">
        <v>0</v>
      </c>
      <c r="I21" s="5" t="s">
        <v>164</v>
      </c>
      <c r="J21" s="5" t="s">
        <v>179</v>
      </c>
      <c r="K21" s="5" t="s">
        <v>166</v>
      </c>
      <c r="L21" s="5" t="s">
        <v>203</v>
      </c>
      <c r="M21" s="8">
        <v>1104</v>
      </c>
      <c r="N21" s="5" t="s">
        <v>168</v>
      </c>
    </row>
    <row r="22" spans="1:14" x14ac:dyDescent="0.35">
      <c r="A22" s="1"/>
      <c r="B22" s="5" t="s">
        <v>14</v>
      </c>
      <c r="C22" s="5" t="s">
        <v>210</v>
      </c>
      <c r="D22" s="5" t="s">
        <v>211</v>
      </c>
      <c r="E22" s="4" t="s">
        <v>212</v>
      </c>
      <c r="F22" s="4" t="s">
        <v>213</v>
      </c>
      <c r="G22" s="6" t="s">
        <v>214</v>
      </c>
      <c r="H22" s="8">
        <v>0</v>
      </c>
      <c r="I22" s="5" t="s">
        <v>164</v>
      </c>
      <c r="J22" s="5" t="s">
        <v>179</v>
      </c>
      <c r="K22" s="5" t="s">
        <v>166</v>
      </c>
      <c r="L22" s="5" t="s">
        <v>215</v>
      </c>
      <c r="M22" s="8">
        <v>1021</v>
      </c>
      <c r="N22" s="5" t="s">
        <v>168</v>
      </c>
    </row>
    <row r="23" spans="1:14" x14ac:dyDescent="0.35">
      <c r="A23" s="1"/>
      <c r="B23" s="5" t="s">
        <v>14</v>
      </c>
      <c r="C23" s="5" t="s">
        <v>210</v>
      </c>
      <c r="D23" s="5" t="s">
        <v>216</v>
      </c>
      <c r="E23" s="4" t="s">
        <v>217</v>
      </c>
      <c r="F23" s="4" t="s">
        <v>218</v>
      </c>
      <c r="G23" s="6" t="s">
        <v>219</v>
      </c>
      <c r="H23" s="8">
        <v>0</v>
      </c>
      <c r="I23" s="5" t="s">
        <v>164</v>
      </c>
      <c r="J23" s="5" t="s">
        <v>179</v>
      </c>
      <c r="K23" s="5" t="s">
        <v>166</v>
      </c>
      <c r="L23" s="5" t="s">
        <v>215</v>
      </c>
      <c r="M23" s="8">
        <v>1610</v>
      </c>
      <c r="N23" s="5" t="s">
        <v>168</v>
      </c>
    </row>
    <row r="24" spans="1:14" x14ac:dyDescent="0.35">
      <c r="A24" s="1"/>
      <c r="B24" s="5" t="s">
        <v>14</v>
      </c>
      <c r="C24" s="5" t="s">
        <v>220</v>
      </c>
      <c r="D24" s="5" t="s">
        <v>221</v>
      </c>
      <c r="E24" s="4" t="s">
        <v>222</v>
      </c>
      <c r="F24" s="4" t="s">
        <v>208</v>
      </c>
      <c r="G24" s="6" t="s">
        <v>223</v>
      </c>
      <c r="H24" s="8">
        <v>0</v>
      </c>
      <c r="I24" s="5" t="s">
        <v>164</v>
      </c>
      <c r="J24" s="5" t="s">
        <v>165</v>
      </c>
      <c r="K24" s="5" t="s">
        <v>166</v>
      </c>
      <c r="L24" s="5" t="s">
        <v>203</v>
      </c>
      <c r="M24" s="8">
        <v>11647</v>
      </c>
      <c r="N24" s="5" t="s">
        <v>168</v>
      </c>
    </row>
    <row r="25" spans="1:14" x14ac:dyDescent="0.35">
      <c r="A25" s="1"/>
      <c r="B25" s="5" t="s">
        <v>14</v>
      </c>
      <c r="C25" s="5" t="s">
        <v>220</v>
      </c>
      <c r="D25" s="5" t="s">
        <v>224</v>
      </c>
      <c r="E25" s="4" t="s">
        <v>222</v>
      </c>
      <c r="F25" s="4" t="s">
        <v>208</v>
      </c>
      <c r="G25" s="6" t="s">
        <v>223</v>
      </c>
      <c r="H25" s="8">
        <v>0</v>
      </c>
      <c r="I25" s="5" t="s">
        <v>164</v>
      </c>
      <c r="J25" s="5" t="s">
        <v>165</v>
      </c>
      <c r="K25" s="5" t="s">
        <v>166</v>
      </c>
      <c r="L25" s="5" t="s">
        <v>203</v>
      </c>
      <c r="M25" s="8">
        <v>11648</v>
      </c>
      <c r="N25" s="5" t="s">
        <v>168</v>
      </c>
    </row>
    <row r="26" spans="1:14" x14ac:dyDescent="0.35">
      <c r="A26" s="1"/>
      <c r="B26" s="5" t="s">
        <v>62</v>
      </c>
      <c r="C26" s="5" t="s">
        <v>225</v>
      </c>
      <c r="D26" s="5" t="s">
        <v>226</v>
      </c>
      <c r="E26" s="4" t="s">
        <v>161</v>
      </c>
      <c r="F26" s="4" t="s">
        <v>162</v>
      </c>
      <c r="G26" s="6" t="s">
        <v>227</v>
      </c>
      <c r="H26" s="8">
        <v>5.0999999999999996</v>
      </c>
      <c r="I26" s="5" t="s">
        <v>164</v>
      </c>
      <c r="J26" s="5" t="s">
        <v>179</v>
      </c>
      <c r="K26" s="5" t="s">
        <v>166</v>
      </c>
      <c r="L26" s="5" t="s">
        <v>203</v>
      </c>
      <c r="M26" s="8">
        <v>118</v>
      </c>
      <c r="N26" s="5" t="s">
        <v>196</v>
      </c>
    </row>
    <row r="27" spans="1:14" x14ac:dyDescent="0.35">
      <c r="A27" s="1"/>
      <c r="B27" s="5" t="s">
        <v>62</v>
      </c>
      <c r="C27" s="5" t="s">
        <v>228</v>
      </c>
      <c r="D27" s="5" t="s">
        <v>70</v>
      </c>
      <c r="E27" s="4" t="s">
        <v>161</v>
      </c>
      <c r="F27" s="4" t="s">
        <v>162</v>
      </c>
      <c r="G27" s="6" t="s">
        <v>229</v>
      </c>
      <c r="H27" s="8">
        <v>8.9</v>
      </c>
      <c r="I27" s="5" t="s">
        <v>164</v>
      </c>
      <c r="J27" s="5" t="s">
        <v>179</v>
      </c>
      <c r="K27" s="5" t="s">
        <v>166</v>
      </c>
      <c r="L27" s="5" t="s">
        <v>203</v>
      </c>
      <c r="M27" s="8">
        <v>1200</v>
      </c>
      <c r="N27" s="5" t="s">
        <v>196</v>
      </c>
    </row>
    <row r="28" spans="1:14" x14ac:dyDescent="0.35">
      <c r="A28" s="1"/>
      <c r="B28" s="5" t="s">
        <v>62</v>
      </c>
      <c r="C28" s="5" t="s">
        <v>230</v>
      </c>
      <c r="D28" s="5" t="s">
        <v>231</v>
      </c>
      <c r="E28" s="4" t="s">
        <v>161</v>
      </c>
      <c r="F28" s="4" t="s">
        <v>162</v>
      </c>
      <c r="G28" s="6" t="s">
        <v>232</v>
      </c>
      <c r="H28" s="8">
        <v>12.47</v>
      </c>
      <c r="I28" s="5" t="s">
        <v>164</v>
      </c>
      <c r="J28" s="5" t="s">
        <v>179</v>
      </c>
      <c r="K28" s="5" t="s">
        <v>166</v>
      </c>
      <c r="L28" s="5" t="s">
        <v>203</v>
      </c>
      <c r="M28" s="8">
        <v>15110</v>
      </c>
      <c r="N28" s="5" t="s">
        <v>196</v>
      </c>
    </row>
    <row r="29" spans="1:14" x14ac:dyDescent="0.35">
      <c r="A29" s="1"/>
      <c r="B29" s="5" t="s">
        <v>62</v>
      </c>
      <c r="C29" s="5" t="s">
        <v>230</v>
      </c>
      <c r="D29" s="5" t="s">
        <v>233</v>
      </c>
      <c r="E29" s="4" t="s">
        <v>234</v>
      </c>
      <c r="F29" s="4" t="s">
        <v>162</v>
      </c>
      <c r="G29" s="6" t="s">
        <v>235</v>
      </c>
      <c r="H29" s="8">
        <v>5.2</v>
      </c>
      <c r="I29" s="5" t="s">
        <v>164</v>
      </c>
      <c r="J29" s="5" t="s">
        <v>179</v>
      </c>
      <c r="K29" s="5" t="s">
        <v>166</v>
      </c>
      <c r="L29" s="5" t="s">
        <v>215</v>
      </c>
      <c r="M29" s="8">
        <v>137</v>
      </c>
      <c r="N29" s="5" t="s">
        <v>196</v>
      </c>
    </row>
    <row r="30" spans="1:14" ht="25" x14ac:dyDescent="0.35">
      <c r="A30" s="1"/>
      <c r="B30" s="5" t="s">
        <v>62</v>
      </c>
      <c r="C30" s="5" t="s">
        <v>236</v>
      </c>
      <c r="D30" s="5" t="s">
        <v>237</v>
      </c>
      <c r="E30" s="4" t="s">
        <v>161</v>
      </c>
      <c r="F30" s="4" t="s">
        <v>162</v>
      </c>
      <c r="G30" s="6" t="s">
        <v>238</v>
      </c>
      <c r="H30" s="8">
        <v>0</v>
      </c>
      <c r="I30" s="5" t="s">
        <v>164</v>
      </c>
      <c r="J30" s="5" t="s">
        <v>165</v>
      </c>
      <c r="K30" s="5" t="s">
        <v>166</v>
      </c>
      <c r="L30" s="5" t="s">
        <v>167</v>
      </c>
      <c r="M30" s="8">
        <v>11052</v>
      </c>
      <c r="N30" s="5" t="s">
        <v>168</v>
      </c>
    </row>
    <row r="31" spans="1:14" x14ac:dyDescent="0.35">
      <c r="A31" s="1"/>
      <c r="B31" s="5" t="s">
        <v>239</v>
      </c>
      <c r="C31" s="5" t="s">
        <v>240</v>
      </c>
      <c r="D31" s="5" t="s">
        <v>192</v>
      </c>
      <c r="E31" s="4" t="s">
        <v>161</v>
      </c>
      <c r="F31" s="4" t="s">
        <v>162</v>
      </c>
      <c r="G31" s="6" t="s">
        <v>241</v>
      </c>
      <c r="H31" s="8">
        <v>2.5</v>
      </c>
      <c r="I31" s="5" t="s">
        <v>164</v>
      </c>
      <c r="J31" s="5" t="s">
        <v>179</v>
      </c>
      <c r="K31" s="5" t="s">
        <v>166</v>
      </c>
      <c r="L31" s="5" t="s">
        <v>215</v>
      </c>
      <c r="M31" s="8">
        <v>12651</v>
      </c>
      <c r="N31" s="5" t="s">
        <v>196</v>
      </c>
    </row>
    <row r="32" spans="1:14" ht="25" x14ac:dyDescent="0.35">
      <c r="A32" s="1"/>
      <c r="B32" s="5" t="s">
        <v>242</v>
      </c>
      <c r="C32" s="5" t="s">
        <v>243</v>
      </c>
      <c r="D32" s="5" t="s">
        <v>226</v>
      </c>
      <c r="E32" s="4" t="s">
        <v>244</v>
      </c>
      <c r="F32" s="4" t="s">
        <v>162</v>
      </c>
      <c r="G32" s="6" t="s">
        <v>245</v>
      </c>
      <c r="H32" s="8">
        <v>11.090999999999999</v>
      </c>
      <c r="I32" s="5" t="s">
        <v>164</v>
      </c>
      <c r="J32" s="5" t="s">
        <v>179</v>
      </c>
      <c r="K32" s="5" t="s">
        <v>166</v>
      </c>
      <c r="L32" s="5" t="s">
        <v>203</v>
      </c>
      <c r="M32" s="8">
        <v>124</v>
      </c>
      <c r="N32" s="5" t="s">
        <v>196</v>
      </c>
    </row>
    <row r="33" spans="1:14" x14ac:dyDescent="0.35">
      <c r="A33" s="1"/>
      <c r="B33" s="5" t="s">
        <v>242</v>
      </c>
      <c r="C33" s="5" t="s">
        <v>246</v>
      </c>
      <c r="D33" s="5" t="s">
        <v>247</v>
      </c>
      <c r="E33" s="4" t="s">
        <v>161</v>
      </c>
      <c r="F33" s="4" t="s">
        <v>162</v>
      </c>
      <c r="G33" s="6" t="s">
        <v>248</v>
      </c>
      <c r="H33" s="8">
        <v>5.7320000000000002</v>
      </c>
      <c r="I33" s="5" t="s">
        <v>164</v>
      </c>
      <c r="J33" s="5" t="s">
        <v>179</v>
      </c>
      <c r="K33" s="5" t="s">
        <v>166</v>
      </c>
      <c r="L33" s="5" t="s">
        <v>215</v>
      </c>
      <c r="M33" s="8">
        <v>12780</v>
      </c>
      <c r="N33" s="5" t="s">
        <v>196</v>
      </c>
    </row>
    <row r="34" spans="1:14" ht="25" x14ac:dyDescent="0.35">
      <c r="A34" s="1"/>
      <c r="B34" s="5" t="s">
        <v>242</v>
      </c>
      <c r="C34" s="5" t="s">
        <v>246</v>
      </c>
      <c r="D34" s="5" t="s">
        <v>247</v>
      </c>
      <c r="E34" s="4" t="s">
        <v>161</v>
      </c>
      <c r="F34" s="4" t="s">
        <v>162</v>
      </c>
      <c r="G34" s="6" t="s">
        <v>249</v>
      </c>
      <c r="H34" s="8">
        <v>5.7320000000000002</v>
      </c>
      <c r="I34" s="5" t="s">
        <v>164</v>
      </c>
      <c r="J34" s="5" t="s">
        <v>179</v>
      </c>
      <c r="K34" s="5" t="s">
        <v>166</v>
      </c>
      <c r="L34" s="5" t="s">
        <v>203</v>
      </c>
      <c r="M34" s="8">
        <v>12780</v>
      </c>
      <c r="N34" s="5" t="s">
        <v>196</v>
      </c>
    </row>
    <row r="35" spans="1:14" x14ac:dyDescent="0.35">
      <c r="A35" s="1"/>
      <c r="B35" s="5" t="s">
        <v>242</v>
      </c>
      <c r="C35" s="5" t="s">
        <v>246</v>
      </c>
      <c r="D35" s="5" t="s">
        <v>250</v>
      </c>
      <c r="E35" s="4" t="s">
        <v>161</v>
      </c>
      <c r="F35" s="4" t="s">
        <v>162</v>
      </c>
      <c r="G35" s="6" t="s">
        <v>251</v>
      </c>
      <c r="H35" s="8">
        <v>0</v>
      </c>
      <c r="I35" s="5" t="s">
        <v>164</v>
      </c>
      <c r="J35" s="5" t="s">
        <v>179</v>
      </c>
      <c r="K35" s="5" t="s">
        <v>166</v>
      </c>
      <c r="L35" s="5" t="s">
        <v>215</v>
      </c>
      <c r="M35" s="8">
        <v>12592</v>
      </c>
      <c r="N35" s="5" t="s">
        <v>168</v>
      </c>
    </row>
    <row r="36" spans="1:14" x14ac:dyDescent="0.35">
      <c r="A36" s="1"/>
      <c r="B36" s="5" t="s">
        <v>67</v>
      </c>
      <c r="C36" s="5" t="s">
        <v>252</v>
      </c>
      <c r="D36" s="5" t="s">
        <v>192</v>
      </c>
      <c r="E36" s="4" t="s">
        <v>161</v>
      </c>
      <c r="F36" s="4" t="s">
        <v>162</v>
      </c>
      <c r="G36" s="6" t="s">
        <v>253</v>
      </c>
      <c r="H36" s="8">
        <v>5</v>
      </c>
      <c r="I36" s="5" t="s">
        <v>164</v>
      </c>
      <c r="J36" s="5" t="s">
        <v>165</v>
      </c>
      <c r="K36" s="5" t="s">
        <v>166</v>
      </c>
      <c r="L36" s="5" t="s">
        <v>167</v>
      </c>
      <c r="M36" s="8">
        <v>9</v>
      </c>
      <c r="N36" s="5" t="s">
        <v>196</v>
      </c>
    </row>
    <row r="37" spans="1:14" x14ac:dyDescent="0.35">
      <c r="A37" s="1"/>
      <c r="B37" s="5" t="s">
        <v>76</v>
      </c>
      <c r="C37" s="5" t="s">
        <v>254</v>
      </c>
      <c r="D37" s="5" t="s">
        <v>255</v>
      </c>
      <c r="E37" s="4" t="s">
        <v>161</v>
      </c>
      <c r="F37" s="4" t="s">
        <v>162</v>
      </c>
      <c r="G37" s="6" t="s">
        <v>256</v>
      </c>
      <c r="H37" s="8">
        <v>0</v>
      </c>
      <c r="I37" s="5" t="s">
        <v>164</v>
      </c>
      <c r="J37" s="5" t="s">
        <v>179</v>
      </c>
      <c r="K37" s="5" t="s">
        <v>166</v>
      </c>
      <c r="L37" s="5" t="s">
        <v>215</v>
      </c>
      <c r="M37" s="8">
        <v>15752</v>
      </c>
      <c r="N37" s="5" t="s">
        <v>168</v>
      </c>
    </row>
    <row r="38" spans="1:14" ht="37.5" x14ac:dyDescent="0.35">
      <c r="A38" s="1"/>
      <c r="B38" s="5" t="s">
        <v>76</v>
      </c>
      <c r="C38" s="5" t="s">
        <v>257</v>
      </c>
      <c r="D38" s="5" t="s">
        <v>70</v>
      </c>
      <c r="E38" s="4" t="s">
        <v>161</v>
      </c>
      <c r="F38" s="4" t="s">
        <v>162</v>
      </c>
      <c r="G38" s="6" t="s">
        <v>258</v>
      </c>
      <c r="H38" s="8">
        <v>67</v>
      </c>
      <c r="I38" s="5" t="s">
        <v>164</v>
      </c>
      <c r="J38" s="5" t="s">
        <v>165</v>
      </c>
      <c r="K38" s="5" t="s">
        <v>166</v>
      </c>
      <c r="L38" s="5" t="s">
        <v>215</v>
      </c>
      <c r="M38" s="8">
        <v>22190</v>
      </c>
      <c r="N38" s="5" t="s">
        <v>196</v>
      </c>
    </row>
    <row r="39" spans="1:14" ht="25" x14ac:dyDescent="0.35">
      <c r="A39" s="1"/>
      <c r="B39" s="5" t="s">
        <v>76</v>
      </c>
      <c r="C39" s="5" t="s">
        <v>257</v>
      </c>
      <c r="D39" s="5" t="s">
        <v>259</v>
      </c>
      <c r="E39" s="4" t="s">
        <v>161</v>
      </c>
      <c r="F39" s="4" t="s">
        <v>162</v>
      </c>
      <c r="G39" s="6" t="s">
        <v>260</v>
      </c>
      <c r="H39" s="8">
        <v>0</v>
      </c>
      <c r="I39" s="5" t="s">
        <v>164</v>
      </c>
      <c r="J39" s="5" t="s">
        <v>165</v>
      </c>
      <c r="K39" s="5" t="s">
        <v>166</v>
      </c>
      <c r="L39" s="5" t="s">
        <v>215</v>
      </c>
      <c r="M39" s="8">
        <v>22306</v>
      </c>
      <c r="N39" s="5" t="s">
        <v>168</v>
      </c>
    </row>
    <row r="40" spans="1:14" ht="25" x14ac:dyDescent="0.35">
      <c r="A40" s="1"/>
      <c r="B40" s="5" t="s">
        <v>76</v>
      </c>
      <c r="C40" s="5" t="s">
        <v>257</v>
      </c>
      <c r="D40" s="5" t="s">
        <v>261</v>
      </c>
      <c r="E40" s="4" t="s">
        <v>161</v>
      </c>
      <c r="F40" s="4" t="s">
        <v>162</v>
      </c>
      <c r="G40" s="6" t="s">
        <v>260</v>
      </c>
      <c r="H40" s="8">
        <v>0</v>
      </c>
      <c r="I40" s="5" t="s">
        <v>164</v>
      </c>
      <c r="J40" s="5" t="s">
        <v>165</v>
      </c>
      <c r="K40" s="5" t="s">
        <v>166</v>
      </c>
      <c r="L40" s="5" t="s">
        <v>215</v>
      </c>
      <c r="M40" s="8">
        <v>22307</v>
      </c>
      <c r="N40" s="5" t="s">
        <v>168</v>
      </c>
    </row>
    <row r="41" spans="1:14" ht="25" x14ac:dyDescent="0.35">
      <c r="A41" s="1"/>
      <c r="B41" s="5" t="s">
        <v>76</v>
      </c>
      <c r="C41" s="5" t="s">
        <v>262</v>
      </c>
      <c r="D41" s="5" t="s">
        <v>70</v>
      </c>
      <c r="E41" s="4" t="s">
        <v>161</v>
      </c>
      <c r="F41" s="4" t="s">
        <v>162</v>
      </c>
      <c r="G41" s="6" t="s">
        <v>263</v>
      </c>
      <c r="H41" s="8">
        <v>9.4</v>
      </c>
      <c r="I41" s="5" t="s">
        <v>164</v>
      </c>
      <c r="J41" s="5" t="s">
        <v>165</v>
      </c>
      <c r="K41" s="5" t="s">
        <v>166</v>
      </c>
      <c r="L41" s="5" t="s">
        <v>215</v>
      </c>
      <c r="M41" s="8">
        <v>22659</v>
      </c>
      <c r="N41" s="5" t="s">
        <v>196</v>
      </c>
    </row>
    <row r="42" spans="1:14" ht="25" x14ac:dyDescent="0.35">
      <c r="A42" s="1"/>
      <c r="B42" s="5" t="s">
        <v>76</v>
      </c>
      <c r="C42" s="5" t="s">
        <v>264</v>
      </c>
      <c r="D42" s="5" t="s">
        <v>265</v>
      </c>
      <c r="E42" s="4" t="s">
        <v>161</v>
      </c>
      <c r="F42" s="4" t="s">
        <v>266</v>
      </c>
      <c r="G42" s="6" t="s">
        <v>267</v>
      </c>
      <c r="H42" s="8">
        <v>0</v>
      </c>
      <c r="I42" s="5" t="s">
        <v>164</v>
      </c>
      <c r="J42" s="5" t="s">
        <v>165</v>
      </c>
      <c r="K42" s="5" t="s">
        <v>166</v>
      </c>
      <c r="L42" s="5" t="s">
        <v>167</v>
      </c>
      <c r="M42" s="8">
        <v>14451</v>
      </c>
      <c r="N42" s="5" t="s">
        <v>168</v>
      </c>
    </row>
    <row r="43" spans="1:14" x14ac:dyDescent="0.35">
      <c r="A43" s="1"/>
      <c r="B43" s="5" t="s">
        <v>76</v>
      </c>
      <c r="C43" s="5" t="s">
        <v>264</v>
      </c>
      <c r="D43" s="5" t="s">
        <v>70</v>
      </c>
      <c r="E43" s="4" t="s">
        <v>266</v>
      </c>
      <c r="F43" s="4" t="s">
        <v>162</v>
      </c>
      <c r="G43" s="6" t="s">
        <v>268</v>
      </c>
      <c r="H43" s="8">
        <v>0</v>
      </c>
      <c r="I43" s="5" t="s">
        <v>164</v>
      </c>
      <c r="J43" s="5" t="s">
        <v>165</v>
      </c>
      <c r="K43" s="5" t="s">
        <v>166</v>
      </c>
      <c r="L43" s="5" t="s">
        <v>185</v>
      </c>
      <c r="M43" s="8">
        <v>14448</v>
      </c>
      <c r="N43" s="5" t="s">
        <v>196</v>
      </c>
    </row>
    <row r="44" spans="1:14" ht="25" x14ac:dyDescent="0.35">
      <c r="A44" s="1"/>
      <c r="B44" s="5" t="s">
        <v>76</v>
      </c>
      <c r="C44" s="5" t="s">
        <v>269</v>
      </c>
      <c r="D44" s="5" t="s">
        <v>270</v>
      </c>
      <c r="E44" s="4" t="s">
        <v>161</v>
      </c>
      <c r="F44" s="4" t="s">
        <v>162</v>
      </c>
      <c r="G44" s="6" t="s">
        <v>271</v>
      </c>
      <c r="H44" s="8">
        <v>0</v>
      </c>
      <c r="I44" s="5" t="s">
        <v>164</v>
      </c>
      <c r="J44" s="5" t="s">
        <v>179</v>
      </c>
      <c r="K44" s="5" t="s">
        <v>166</v>
      </c>
      <c r="L44" s="5" t="s">
        <v>203</v>
      </c>
      <c r="M44" s="8">
        <v>14931</v>
      </c>
      <c r="N44" s="5" t="s">
        <v>168</v>
      </c>
    </row>
    <row r="45" spans="1:14" ht="25" x14ac:dyDescent="0.35">
      <c r="A45" s="1"/>
      <c r="B45" s="5" t="s">
        <v>76</v>
      </c>
      <c r="C45" s="5" t="s">
        <v>272</v>
      </c>
      <c r="D45" s="5" t="s">
        <v>273</v>
      </c>
      <c r="E45" s="4" t="s">
        <v>212</v>
      </c>
      <c r="F45" s="4" t="s">
        <v>274</v>
      </c>
      <c r="G45" s="6" t="s">
        <v>275</v>
      </c>
      <c r="H45" s="8">
        <v>0</v>
      </c>
      <c r="I45" s="5" t="s">
        <v>164</v>
      </c>
      <c r="J45" s="5" t="s">
        <v>165</v>
      </c>
      <c r="K45" s="5" t="s">
        <v>166</v>
      </c>
      <c r="L45" s="5" t="s">
        <v>215</v>
      </c>
      <c r="M45" s="8">
        <v>11796</v>
      </c>
      <c r="N45" s="5" t="s">
        <v>168</v>
      </c>
    </row>
    <row r="46" spans="1:14" x14ac:dyDescent="0.35">
      <c r="A46" s="1"/>
      <c r="B46" s="5" t="s">
        <v>276</v>
      </c>
      <c r="C46" s="5" t="s">
        <v>32</v>
      </c>
      <c r="D46" s="5" t="s">
        <v>34</v>
      </c>
      <c r="E46" s="4" t="s">
        <v>277</v>
      </c>
      <c r="F46" s="4" t="s">
        <v>162</v>
      </c>
      <c r="G46" s="6" t="s">
        <v>278</v>
      </c>
      <c r="H46" s="8">
        <v>0</v>
      </c>
      <c r="I46" s="5" t="s">
        <v>279</v>
      </c>
      <c r="J46" s="5" t="s">
        <v>179</v>
      </c>
      <c r="K46" s="5" t="s">
        <v>166</v>
      </c>
      <c r="L46" s="5" t="s">
        <v>167</v>
      </c>
      <c r="M46" s="8">
        <v>13603</v>
      </c>
      <c r="N46" s="5" t="s">
        <v>196</v>
      </c>
    </row>
    <row r="47" spans="1:14" ht="25" x14ac:dyDescent="0.35">
      <c r="A47" s="1"/>
      <c r="B47" s="5" t="s">
        <v>280</v>
      </c>
      <c r="C47" s="5" t="s">
        <v>281</v>
      </c>
      <c r="D47" s="5" t="s">
        <v>70</v>
      </c>
      <c r="E47" s="4" t="s">
        <v>161</v>
      </c>
      <c r="F47" s="4" t="s">
        <v>162</v>
      </c>
      <c r="G47" s="6" t="s">
        <v>282</v>
      </c>
      <c r="H47" s="8">
        <v>2.625</v>
      </c>
      <c r="I47" s="5" t="s">
        <v>164</v>
      </c>
      <c r="J47" s="5" t="s">
        <v>165</v>
      </c>
      <c r="K47" s="5" t="s">
        <v>166</v>
      </c>
      <c r="L47" s="5" t="s">
        <v>215</v>
      </c>
      <c r="M47" s="8">
        <v>21117</v>
      </c>
      <c r="N47" s="5" t="s">
        <v>196</v>
      </c>
    </row>
    <row r="48" spans="1:14" ht="37.5" x14ac:dyDescent="0.35">
      <c r="A48" s="1"/>
      <c r="B48" s="5" t="s">
        <v>283</v>
      </c>
      <c r="C48" s="5" t="s">
        <v>284</v>
      </c>
      <c r="D48" s="5" t="s">
        <v>285</v>
      </c>
      <c r="E48" s="4" t="s">
        <v>161</v>
      </c>
      <c r="F48" s="4" t="s">
        <v>162</v>
      </c>
      <c r="G48" s="6" t="s">
        <v>286</v>
      </c>
      <c r="H48" s="8">
        <v>0</v>
      </c>
      <c r="I48" s="5" t="s">
        <v>164</v>
      </c>
      <c r="J48" s="5" t="s">
        <v>165</v>
      </c>
      <c r="K48" s="5" t="s">
        <v>166</v>
      </c>
      <c r="L48" s="5" t="s">
        <v>167</v>
      </c>
      <c r="M48" s="8">
        <v>14464</v>
      </c>
      <c r="N48" s="5" t="s">
        <v>168</v>
      </c>
    </row>
    <row r="49" spans="1:14" x14ac:dyDescent="0.35">
      <c r="A49" s="1"/>
      <c r="B49" s="5" t="s">
        <v>94</v>
      </c>
      <c r="C49" s="5" t="s">
        <v>287</v>
      </c>
      <c r="D49" s="5" t="s">
        <v>288</v>
      </c>
      <c r="E49" s="4" t="s">
        <v>161</v>
      </c>
      <c r="F49" s="4" t="s">
        <v>162</v>
      </c>
      <c r="G49" s="6" t="s">
        <v>289</v>
      </c>
      <c r="H49" s="8">
        <v>107</v>
      </c>
      <c r="I49" s="5" t="s">
        <v>164</v>
      </c>
      <c r="J49" s="5" t="s">
        <v>179</v>
      </c>
      <c r="K49" s="5" t="s">
        <v>166</v>
      </c>
      <c r="L49" s="5" t="s">
        <v>215</v>
      </c>
      <c r="M49" s="8">
        <v>22082</v>
      </c>
      <c r="N49" s="5" t="s">
        <v>196</v>
      </c>
    </row>
    <row r="50" spans="1:14" ht="50" x14ac:dyDescent="0.35">
      <c r="A50" s="1"/>
      <c r="B50" s="5" t="s">
        <v>290</v>
      </c>
      <c r="C50" s="5" t="s">
        <v>291</v>
      </c>
      <c r="D50" s="5" t="s">
        <v>292</v>
      </c>
      <c r="E50" s="4" t="s">
        <v>161</v>
      </c>
      <c r="F50" s="4" t="s">
        <v>162</v>
      </c>
      <c r="G50" s="6" t="s">
        <v>293</v>
      </c>
      <c r="H50" s="8">
        <v>0</v>
      </c>
      <c r="I50" s="5" t="s">
        <v>164</v>
      </c>
      <c r="J50" s="5" t="s">
        <v>179</v>
      </c>
      <c r="K50" s="5" t="s">
        <v>166</v>
      </c>
      <c r="L50" s="5" t="s">
        <v>167</v>
      </c>
      <c r="M50" s="8">
        <v>1504</v>
      </c>
      <c r="N50" s="5" t="s">
        <v>168</v>
      </c>
    </row>
    <row r="51" spans="1:14" ht="25" x14ac:dyDescent="0.35">
      <c r="A51" s="1"/>
      <c r="B51" s="5" t="s">
        <v>290</v>
      </c>
      <c r="C51" s="5" t="s">
        <v>294</v>
      </c>
      <c r="D51" s="5" t="s">
        <v>295</v>
      </c>
      <c r="E51" s="4" t="s">
        <v>296</v>
      </c>
      <c r="F51" s="4" t="s">
        <v>297</v>
      </c>
      <c r="G51" s="6" t="s">
        <v>298</v>
      </c>
      <c r="H51" s="8">
        <v>0</v>
      </c>
      <c r="I51" s="5" t="s">
        <v>164</v>
      </c>
      <c r="J51" s="5" t="s">
        <v>179</v>
      </c>
      <c r="K51" s="5" t="s">
        <v>166</v>
      </c>
      <c r="L51" s="5" t="s">
        <v>203</v>
      </c>
      <c r="M51" s="8">
        <v>1116</v>
      </c>
      <c r="N51" s="5" t="s">
        <v>168</v>
      </c>
    </row>
    <row r="52" spans="1:14" ht="25" x14ac:dyDescent="0.35">
      <c r="A52" s="1"/>
      <c r="B52" s="5" t="s">
        <v>299</v>
      </c>
      <c r="C52" s="5" t="s">
        <v>300</v>
      </c>
      <c r="D52" s="5" t="s">
        <v>301</v>
      </c>
      <c r="E52" s="4" t="s">
        <v>161</v>
      </c>
      <c r="F52" s="4" t="s">
        <v>302</v>
      </c>
      <c r="G52" s="6" t="s">
        <v>303</v>
      </c>
      <c r="H52" s="8">
        <v>0</v>
      </c>
      <c r="I52" s="5" t="s">
        <v>164</v>
      </c>
      <c r="J52" s="5" t="s">
        <v>179</v>
      </c>
      <c r="K52" s="5" t="s">
        <v>166</v>
      </c>
      <c r="L52" s="5" t="s">
        <v>167</v>
      </c>
      <c r="M52" s="8">
        <v>22979</v>
      </c>
      <c r="N52" s="5" t="s">
        <v>168</v>
      </c>
    </row>
    <row r="53" spans="1:14" x14ac:dyDescent="0.35">
      <c r="A53" s="1"/>
      <c r="B53" s="5" t="s">
        <v>304</v>
      </c>
      <c r="C53" s="5" t="s">
        <v>305</v>
      </c>
      <c r="D53" s="5" t="s">
        <v>306</v>
      </c>
      <c r="E53" s="4" t="s">
        <v>161</v>
      </c>
      <c r="F53" s="4" t="s">
        <v>307</v>
      </c>
      <c r="G53" s="6" t="s">
        <v>308</v>
      </c>
      <c r="H53" s="8">
        <v>179.37</v>
      </c>
      <c r="I53" s="5" t="s">
        <v>164</v>
      </c>
      <c r="J53" s="5" t="s">
        <v>179</v>
      </c>
      <c r="K53" s="5" t="s">
        <v>166</v>
      </c>
      <c r="L53" s="5" t="s">
        <v>203</v>
      </c>
      <c r="M53" s="8">
        <v>15108</v>
      </c>
      <c r="N53" s="5" t="s">
        <v>196</v>
      </c>
    </row>
    <row r="54" spans="1:14" x14ac:dyDescent="0.35">
      <c r="A54" s="1"/>
      <c r="B54" s="5" t="s">
        <v>304</v>
      </c>
      <c r="C54" s="5" t="s">
        <v>309</v>
      </c>
      <c r="D54" s="5" t="s">
        <v>17</v>
      </c>
      <c r="E54" s="4" t="s">
        <v>161</v>
      </c>
      <c r="F54" s="4" t="s">
        <v>162</v>
      </c>
      <c r="G54" s="6" t="s">
        <v>310</v>
      </c>
      <c r="H54" s="8">
        <v>0</v>
      </c>
      <c r="I54" s="5" t="s">
        <v>164</v>
      </c>
      <c r="J54" s="5" t="s">
        <v>165</v>
      </c>
      <c r="K54" s="5" t="s">
        <v>166</v>
      </c>
      <c r="L54" s="5" t="s">
        <v>167</v>
      </c>
      <c r="M54" s="8">
        <v>14953</v>
      </c>
      <c r="N54" s="5" t="s">
        <v>168</v>
      </c>
    </row>
    <row r="55" spans="1:14" x14ac:dyDescent="0.35">
      <c r="A55" s="1"/>
      <c r="B55" s="5" t="s">
        <v>304</v>
      </c>
      <c r="C55" s="5" t="s">
        <v>311</v>
      </c>
      <c r="D55" s="5" t="s">
        <v>312</v>
      </c>
      <c r="E55" s="4" t="s">
        <v>161</v>
      </c>
      <c r="F55" s="4" t="s">
        <v>162</v>
      </c>
      <c r="G55" s="6" t="s">
        <v>313</v>
      </c>
      <c r="H55" s="8">
        <v>0</v>
      </c>
      <c r="I55" s="5" t="s">
        <v>164</v>
      </c>
      <c r="J55" s="5" t="s">
        <v>165</v>
      </c>
      <c r="K55" s="5" t="s">
        <v>166</v>
      </c>
      <c r="L55" s="5" t="s">
        <v>167</v>
      </c>
      <c r="M55" s="8">
        <v>14956</v>
      </c>
      <c r="N55" s="5" t="s">
        <v>168</v>
      </c>
    </row>
    <row r="56" spans="1:14" ht="25" x14ac:dyDescent="0.35">
      <c r="A56" s="1"/>
      <c r="B56" s="5" t="s">
        <v>304</v>
      </c>
      <c r="C56" s="5" t="s">
        <v>314</v>
      </c>
      <c r="D56" s="5" t="s">
        <v>315</v>
      </c>
      <c r="E56" s="4" t="s">
        <v>161</v>
      </c>
      <c r="F56" s="4" t="s">
        <v>162</v>
      </c>
      <c r="G56" s="6" t="s">
        <v>316</v>
      </c>
      <c r="H56" s="8">
        <v>0</v>
      </c>
      <c r="I56" s="5" t="s">
        <v>164</v>
      </c>
      <c r="J56" s="5" t="s">
        <v>179</v>
      </c>
      <c r="K56" s="5" t="s">
        <v>166</v>
      </c>
      <c r="L56" s="5" t="s">
        <v>167</v>
      </c>
      <c r="M56" s="8">
        <v>11479</v>
      </c>
      <c r="N56" s="5" t="s">
        <v>168</v>
      </c>
    </row>
    <row r="57" spans="1:14" ht="25" x14ac:dyDescent="0.35">
      <c r="A57" s="1"/>
      <c r="B57" s="5" t="s">
        <v>304</v>
      </c>
      <c r="C57" s="5" t="s">
        <v>314</v>
      </c>
      <c r="D57" s="5" t="s">
        <v>317</v>
      </c>
      <c r="E57" s="4" t="s">
        <v>161</v>
      </c>
      <c r="F57" s="4" t="s">
        <v>162</v>
      </c>
      <c r="G57" s="6" t="s">
        <v>318</v>
      </c>
      <c r="H57" s="8">
        <v>0</v>
      </c>
      <c r="I57" s="5" t="s">
        <v>164</v>
      </c>
      <c r="J57" s="5" t="s">
        <v>179</v>
      </c>
      <c r="K57" s="5" t="s">
        <v>166</v>
      </c>
      <c r="L57" s="5" t="s">
        <v>167</v>
      </c>
      <c r="M57" s="8">
        <v>11480</v>
      </c>
      <c r="N57" s="5" t="s">
        <v>168</v>
      </c>
    </row>
    <row r="58" spans="1:14" ht="25" x14ac:dyDescent="0.35">
      <c r="A58" s="1"/>
      <c r="B58" s="5" t="s">
        <v>319</v>
      </c>
      <c r="C58" s="5" t="s">
        <v>320</v>
      </c>
      <c r="D58" s="5" t="s">
        <v>321</v>
      </c>
      <c r="E58" s="4" t="s">
        <v>161</v>
      </c>
      <c r="F58" s="4" t="s">
        <v>162</v>
      </c>
      <c r="G58" s="6" t="s">
        <v>322</v>
      </c>
      <c r="H58" s="8">
        <v>0</v>
      </c>
      <c r="I58" s="5" t="s">
        <v>323</v>
      </c>
      <c r="J58" s="5" t="s">
        <v>179</v>
      </c>
      <c r="K58" s="5" t="s">
        <v>166</v>
      </c>
      <c r="L58" s="5" t="s">
        <v>203</v>
      </c>
      <c r="M58" s="8">
        <v>13918</v>
      </c>
      <c r="N58" s="5" t="s">
        <v>168</v>
      </c>
    </row>
    <row r="59" spans="1:14" x14ac:dyDescent="0.35">
      <c r="A59" s="1"/>
      <c r="B59" s="5" t="s">
        <v>324</v>
      </c>
      <c r="C59" s="5" t="s">
        <v>325</v>
      </c>
      <c r="D59" s="5" t="s">
        <v>326</v>
      </c>
      <c r="E59" s="4" t="s">
        <v>161</v>
      </c>
      <c r="F59" s="4" t="s">
        <v>162</v>
      </c>
      <c r="G59" s="6" t="s">
        <v>327</v>
      </c>
      <c r="H59" s="8">
        <v>0</v>
      </c>
      <c r="I59" s="5" t="s">
        <v>164</v>
      </c>
      <c r="J59" s="5" t="s">
        <v>179</v>
      </c>
      <c r="K59" s="5" t="s">
        <v>166</v>
      </c>
      <c r="L59" s="5" t="s">
        <v>215</v>
      </c>
      <c r="M59" s="8">
        <v>10814</v>
      </c>
      <c r="N59" s="5" t="s">
        <v>168</v>
      </c>
    </row>
    <row r="60" spans="1:14" x14ac:dyDescent="0.35">
      <c r="A60" s="1"/>
      <c r="B60" s="5" t="s">
        <v>111</v>
      </c>
      <c r="C60" s="5" t="s">
        <v>210</v>
      </c>
      <c r="D60" s="5" t="s">
        <v>84</v>
      </c>
      <c r="E60" s="4" t="s">
        <v>328</v>
      </c>
      <c r="F60" s="4" t="s">
        <v>329</v>
      </c>
      <c r="G60" s="6" t="s">
        <v>330</v>
      </c>
      <c r="H60" s="8">
        <v>24</v>
      </c>
      <c r="I60" s="5" t="s">
        <v>164</v>
      </c>
      <c r="J60" s="5" t="s">
        <v>179</v>
      </c>
      <c r="K60" s="5" t="s">
        <v>166</v>
      </c>
      <c r="L60" s="5" t="s">
        <v>215</v>
      </c>
      <c r="M60" s="8">
        <v>32</v>
      </c>
      <c r="N60" s="5" t="s">
        <v>196</v>
      </c>
    </row>
    <row r="61" spans="1:14" x14ac:dyDescent="0.35">
      <c r="A61" s="1"/>
      <c r="B61" s="5" t="s">
        <v>111</v>
      </c>
      <c r="C61" s="5" t="s">
        <v>181</v>
      </c>
      <c r="D61" s="5" t="s">
        <v>331</v>
      </c>
      <c r="E61" s="4" t="s">
        <v>161</v>
      </c>
      <c r="F61" s="4" t="s">
        <v>332</v>
      </c>
      <c r="G61" s="6" t="s">
        <v>333</v>
      </c>
      <c r="H61" s="8">
        <v>0</v>
      </c>
      <c r="I61" s="5" t="s">
        <v>164</v>
      </c>
      <c r="J61" s="5" t="s">
        <v>179</v>
      </c>
      <c r="K61" s="5" t="s">
        <v>166</v>
      </c>
      <c r="L61" s="5" t="s">
        <v>185</v>
      </c>
      <c r="M61" s="8">
        <v>18071</v>
      </c>
      <c r="N61" s="5" t="s">
        <v>168</v>
      </c>
    </row>
    <row r="62" spans="1:14" x14ac:dyDescent="0.35">
      <c r="A62" s="1"/>
      <c r="B62" s="5" t="s">
        <v>111</v>
      </c>
      <c r="C62" s="5" t="s">
        <v>181</v>
      </c>
      <c r="D62" s="5" t="s">
        <v>334</v>
      </c>
      <c r="E62" s="4" t="s">
        <v>161</v>
      </c>
      <c r="F62" s="4" t="s">
        <v>335</v>
      </c>
      <c r="G62" s="6" t="s">
        <v>333</v>
      </c>
      <c r="H62" s="8">
        <v>0</v>
      </c>
      <c r="I62" s="5" t="s">
        <v>164</v>
      </c>
      <c r="J62" s="5" t="s">
        <v>179</v>
      </c>
      <c r="K62" s="5" t="s">
        <v>166</v>
      </c>
      <c r="L62" s="5" t="s">
        <v>185</v>
      </c>
      <c r="M62" s="8">
        <v>18072</v>
      </c>
      <c r="N62" s="5" t="s">
        <v>168</v>
      </c>
    </row>
    <row r="63" spans="1:14" x14ac:dyDescent="0.35">
      <c r="A63" s="1"/>
      <c r="B63" s="5" t="s">
        <v>111</v>
      </c>
      <c r="C63" s="5" t="s">
        <v>181</v>
      </c>
      <c r="D63" s="5" t="s">
        <v>336</v>
      </c>
      <c r="E63" s="4" t="s">
        <v>161</v>
      </c>
      <c r="F63" s="4" t="s">
        <v>337</v>
      </c>
      <c r="G63" s="6" t="s">
        <v>333</v>
      </c>
      <c r="H63" s="8">
        <v>0</v>
      </c>
      <c r="I63" s="5" t="s">
        <v>164</v>
      </c>
      <c r="J63" s="5" t="s">
        <v>179</v>
      </c>
      <c r="K63" s="5" t="s">
        <v>166</v>
      </c>
      <c r="L63" s="5" t="s">
        <v>185</v>
      </c>
      <c r="M63" s="8">
        <v>22670</v>
      </c>
      <c r="N63" s="5" t="s">
        <v>168</v>
      </c>
    </row>
    <row r="64" spans="1:14" x14ac:dyDescent="0.35">
      <c r="A64" s="1"/>
      <c r="B64" s="5" t="s">
        <v>111</v>
      </c>
      <c r="C64" s="5" t="s">
        <v>181</v>
      </c>
      <c r="D64" s="5" t="s">
        <v>336</v>
      </c>
      <c r="E64" s="4" t="s">
        <v>338</v>
      </c>
      <c r="F64" s="4" t="s">
        <v>162</v>
      </c>
      <c r="G64" s="6" t="s">
        <v>333</v>
      </c>
      <c r="H64" s="8">
        <v>0</v>
      </c>
      <c r="I64" s="5" t="s">
        <v>164</v>
      </c>
      <c r="J64" s="5" t="s">
        <v>179</v>
      </c>
      <c r="K64" s="5" t="s">
        <v>166</v>
      </c>
      <c r="L64" s="5" t="s">
        <v>185</v>
      </c>
      <c r="M64" s="8">
        <v>22670</v>
      </c>
      <c r="N64" s="5" t="s">
        <v>168</v>
      </c>
    </row>
    <row r="65" spans="1:14" x14ac:dyDescent="0.35">
      <c r="A65" s="1"/>
      <c r="B65" s="5" t="s">
        <v>111</v>
      </c>
      <c r="C65" s="5" t="s">
        <v>181</v>
      </c>
      <c r="D65" s="5" t="s">
        <v>331</v>
      </c>
      <c r="E65" s="4" t="s">
        <v>339</v>
      </c>
      <c r="F65" s="4" t="s">
        <v>162</v>
      </c>
      <c r="G65" s="6" t="s">
        <v>333</v>
      </c>
      <c r="H65" s="8">
        <v>0</v>
      </c>
      <c r="I65" s="5" t="s">
        <v>164</v>
      </c>
      <c r="J65" s="5" t="s">
        <v>179</v>
      </c>
      <c r="K65" s="5" t="s">
        <v>166</v>
      </c>
      <c r="L65" s="5" t="s">
        <v>185</v>
      </c>
      <c r="M65" s="8">
        <v>18071</v>
      </c>
      <c r="N65" s="5" t="s">
        <v>168</v>
      </c>
    </row>
    <row r="66" spans="1:14" x14ac:dyDescent="0.35">
      <c r="A66" s="1"/>
      <c r="B66" s="5" t="s">
        <v>111</v>
      </c>
      <c r="C66" s="5" t="s">
        <v>181</v>
      </c>
      <c r="D66" s="5" t="s">
        <v>334</v>
      </c>
      <c r="E66" s="4" t="s">
        <v>340</v>
      </c>
      <c r="F66" s="4" t="s">
        <v>162</v>
      </c>
      <c r="G66" s="6" t="s">
        <v>333</v>
      </c>
      <c r="H66" s="8">
        <v>0</v>
      </c>
      <c r="I66" s="5" t="s">
        <v>164</v>
      </c>
      <c r="J66" s="5" t="s">
        <v>179</v>
      </c>
      <c r="K66" s="5" t="s">
        <v>166</v>
      </c>
      <c r="L66" s="5" t="s">
        <v>185</v>
      </c>
      <c r="M66" s="8">
        <v>18072</v>
      </c>
      <c r="N66" s="5" t="s">
        <v>168</v>
      </c>
    </row>
    <row r="67" spans="1:14" ht="25" x14ac:dyDescent="0.35">
      <c r="A67" s="1"/>
      <c r="B67" s="5" t="s">
        <v>341</v>
      </c>
      <c r="C67" s="5" t="s">
        <v>342</v>
      </c>
      <c r="D67" s="5" t="s">
        <v>226</v>
      </c>
      <c r="E67" s="4" t="s">
        <v>161</v>
      </c>
      <c r="F67" s="4" t="s">
        <v>162</v>
      </c>
      <c r="G67" s="6" t="s">
        <v>343</v>
      </c>
      <c r="H67" s="8">
        <v>1.2</v>
      </c>
      <c r="I67" s="5" t="s">
        <v>164</v>
      </c>
      <c r="J67" s="5" t="s">
        <v>179</v>
      </c>
      <c r="K67" s="5" t="s">
        <v>166</v>
      </c>
      <c r="L67" s="5" t="s">
        <v>203</v>
      </c>
      <c r="M67" s="8">
        <v>18813</v>
      </c>
      <c r="N67" s="5" t="s">
        <v>196</v>
      </c>
    </row>
    <row r="68" spans="1:14" x14ac:dyDescent="0.35">
      <c r="A68" s="1"/>
      <c r="B68" s="5" t="s">
        <v>341</v>
      </c>
      <c r="C68" s="5" t="s">
        <v>344</v>
      </c>
      <c r="D68" s="5" t="s">
        <v>192</v>
      </c>
      <c r="E68" s="4" t="s">
        <v>161</v>
      </c>
      <c r="F68" s="4" t="s">
        <v>345</v>
      </c>
      <c r="G68" s="6" t="s">
        <v>346</v>
      </c>
      <c r="H68" s="8">
        <v>1.5</v>
      </c>
      <c r="I68" s="5" t="s">
        <v>164</v>
      </c>
      <c r="J68" s="5" t="s">
        <v>179</v>
      </c>
      <c r="K68" s="5" t="s">
        <v>166</v>
      </c>
      <c r="L68" s="5" t="s">
        <v>203</v>
      </c>
      <c r="M68" s="8">
        <v>15114</v>
      </c>
      <c r="N68" s="5" t="s">
        <v>196</v>
      </c>
    </row>
    <row r="69" spans="1:14" ht="25" x14ac:dyDescent="0.35">
      <c r="A69" s="1"/>
      <c r="B69" s="5" t="s">
        <v>347</v>
      </c>
      <c r="C69" s="5" t="s">
        <v>348</v>
      </c>
      <c r="D69" s="5" t="s">
        <v>349</v>
      </c>
      <c r="E69" s="4" t="s">
        <v>161</v>
      </c>
      <c r="F69" s="4" t="s">
        <v>162</v>
      </c>
      <c r="G69" s="6" t="s">
        <v>350</v>
      </c>
      <c r="H69" s="8">
        <v>217.12</v>
      </c>
      <c r="I69" s="5" t="s">
        <v>279</v>
      </c>
      <c r="J69" s="5" t="s">
        <v>179</v>
      </c>
      <c r="K69" s="5" t="s">
        <v>166</v>
      </c>
      <c r="L69" s="5" t="s">
        <v>215</v>
      </c>
      <c r="M69" s="8">
        <v>14928</v>
      </c>
      <c r="N69" s="5" t="s">
        <v>196</v>
      </c>
    </row>
    <row r="70" spans="1:14" x14ac:dyDescent="0.35">
      <c r="A70" s="1"/>
      <c r="B70" s="5" t="s">
        <v>351</v>
      </c>
      <c r="C70" s="5" t="s">
        <v>220</v>
      </c>
      <c r="D70" s="5" t="s">
        <v>352</v>
      </c>
      <c r="E70" s="4" t="s">
        <v>353</v>
      </c>
      <c r="F70" s="4" t="s">
        <v>354</v>
      </c>
      <c r="G70" s="6" t="s">
        <v>355</v>
      </c>
      <c r="H70" s="8">
        <v>0</v>
      </c>
      <c r="I70" s="5" t="s">
        <v>164</v>
      </c>
      <c r="J70" s="5" t="s">
        <v>179</v>
      </c>
      <c r="K70" s="5" t="s">
        <v>166</v>
      </c>
      <c r="L70" s="5" t="s">
        <v>203</v>
      </c>
      <c r="M70" s="8">
        <v>11868</v>
      </c>
      <c r="N70" s="5" t="s">
        <v>168</v>
      </c>
    </row>
    <row r="71" spans="1:14" ht="37.5" x14ac:dyDescent="0.35">
      <c r="A71" s="1"/>
      <c r="B71" s="5" t="s">
        <v>44</v>
      </c>
      <c r="C71" s="5" t="s">
        <v>356</v>
      </c>
      <c r="D71" s="5" t="s">
        <v>17</v>
      </c>
      <c r="E71" s="4" t="s">
        <v>357</v>
      </c>
      <c r="F71" s="4" t="s">
        <v>208</v>
      </c>
      <c r="G71" s="6" t="s">
        <v>358</v>
      </c>
      <c r="H71" s="8">
        <v>0</v>
      </c>
      <c r="I71" s="5" t="s">
        <v>164</v>
      </c>
      <c r="J71" s="5" t="s">
        <v>165</v>
      </c>
      <c r="K71" s="5" t="s">
        <v>166</v>
      </c>
      <c r="L71" s="5" t="s">
        <v>203</v>
      </c>
      <c r="M71" s="8">
        <v>15242</v>
      </c>
      <c r="N71" s="5" t="s">
        <v>168</v>
      </c>
    </row>
    <row r="72" spans="1:14" ht="50" x14ac:dyDescent="0.35">
      <c r="A72" s="1"/>
      <c r="B72" s="5" t="s">
        <v>44</v>
      </c>
      <c r="C72" s="5" t="s">
        <v>359</v>
      </c>
      <c r="D72" s="5" t="s">
        <v>360</v>
      </c>
      <c r="E72" s="4" t="s">
        <v>161</v>
      </c>
      <c r="F72" s="4" t="s">
        <v>162</v>
      </c>
      <c r="G72" s="6" t="s">
        <v>361</v>
      </c>
      <c r="H72" s="8">
        <v>0</v>
      </c>
      <c r="I72" s="5" t="s">
        <v>164</v>
      </c>
      <c r="J72" s="5" t="s">
        <v>179</v>
      </c>
      <c r="K72" s="5" t="s">
        <v>166</v>
      </c>
      <c r="L72" s="5" t="s">
        <v>167</v>
      </c>
      <c r="M72" s="8">
        <v>6226</v>
      </c>
      <c r="N72" s="5" t="s">
        <v>168</v>
      </c>
    </row>
    <row r="73" spans="1:14" x14ac:dyDescent="0.35">
      <c r="A73" s="1"/>
      <c r="B73" s="5" t="s">
        <v>44</v>
      </c>
      <c r="C73" s="5" t="s">
        <v>362</v>
      </c>
      <c r="D73" s="5" t="s">
        <v>363</v>
      </c>
      <c r="E73" s="4" t="s">
        <v>161</v>
      </c>
      <c r="F73" s="4" t="s">
        <v>364</v>
      </c>
      <c r="G73" s="6" t="s">
        <v>365</v>
      </c>
      <c r="H73" s="8">
        <v>0</v>
      </c>
      <c r="I73" s="5" t="s">
        <v>279</v>
      </c>
      <c r="J73" s="5" t="s">
        <v>179</v>
      </c>
      <c r="K73" s="5" t="s">
        <v>166</v>
      </c>
      <c r="L73" s="5" t="s">
        <v>215</v>
      </c>
      <c r="M73" s="8">
        <v>734</v>
      </c>
      <c r="N73" s="5" t="s">
        <v>168</v>
      </c>
    </row>
    <row r="74" spans="1:14" ht="25" x14ac:dyDescent="0.35">
      <c r="A74" s="1"/>
      <c r="B74" s="5" t="s">
        <v>44</v>
      </c>
      <c r="C74" s="5" t="s">
        <v>362</v>
      </c>
      <c r="D74" s="5" t="s">
        <v>363</v>
      </c>
      <c r="E74" s="4" t="s">
        <v>161</v>
      </c>
      <c r="F74" s="4" t="s">
        <v>364</v>
      </c>
      <c r="G74" s="6" t="s">
        <v>366</v>
      </c>
      <c r="H74" s="8">
        <v>0</v>
      </c>
      <c r="I74" s="5" t="s">
        <v>164</v>
      </c>
      <c r="J74" s="5" t="s">
        <v>179</v>
      </c>
      <c r="K74" s="5" t="s">
        <v>166</v>
      </c>
      <c r="L74" s="5" t="s">
        <v>167</v>
      </c>
      <c r="M74" s="8">
        <v>734</v>
      </c>
      <c r="N74" s="5" t="s">
        <v>168</v>
      </c>
    </row>
    <row r="75" spans="1:14" ht="25" x14ac:dyDescent="0.35">
      <c r="A75" s="1"/>
      <c r="B75" s="5" t="s">
        <v>44</v>
      </c>
      <c r="C75" s="5" t="s">
        <v>362</v>
      </c>
      <c r="D75" s="5" t="s">
        <v>367</v>
      </c>
      <c r="E75" s="4" t="s">
        <v>161</v>
      </c>
      <c r="F75" s="4" t="s">
        <v>162</v>
      </c>
      <c r="G75" s="6" t="s">
        <v>366</v>
      </c>
      <c r="H75" s="8">
        <v>0</v>
      </c>
      <c r="I75" s="5" t="s">
        <v>164</v>
      </c>
      <c r="J75" s="5" t="s">
        <v>179</v>
      </c>
      <c r="K75" s="5" t="s">
        <v>166</v>
      </c>
      <c r="L75" s="5" t="s">
        <v>167</v>
      </c>
      <c r="M75" s="8">
        <v>737</v>
      </c>
      <c r="N75" s="5" t="s">
        <v>168</v>
      </c>
    </row>
    <row r="76" spans="1:14" ht="37.5" x14ac:dyDescent="0.35">
      <c r="A76" s="1"/>
      <c r="B76" s="5" t="s">
        <v>44</v>
      </c>
      <c r="C76" s="5" t="s">
        <v>368</v>
      </c>
      <c r="D76" s="5" t="s">
        <v>369</v>
      </c>
      <c r="E76" s="4" t="s">
        <v>161</v>
      </c>
      <c r="F76" s="4" t="s">
        <v>162</v>
      </c>
      <c r="G76" s="6" t="s">
        <v>370</v>
      </c>
      <c r="H76" s="8">
        <v>0</v>
      </c>
      <c r="I76" s="5" t="s">
        <v>164</v>
      </c>
      <c r="J76" s="5" t="s">
        <v>165</v>
      </c>
      <c r="K76" s="5" t="s">
        <v>166</v>
      </c>
      <c r="L76" s="5" t="s">
        <v>167</v>
      </c>
      <c r="M76" s="8">
        <v>891</v>
      </c>
      <c r="N76" s="5" t="s">
        <v>168</v>
      </c>
    </row>
    <row r="77" spans="1:14" ht="37.5" x14ac:dyDescent="0.35">
      <c r="A77" s="1"/>
      <c r="B77" s="5" t="s">
        <v>44</v>
      </c>
      <c r="C77" s="5" t="s">
        <v>368</v>
      </c>
      <c r="D77" s="5" t="s">
        <v>371</v>
      </c>
      <c r="E77" s="4" t="s">
        <v>161</v>
      </c>
      <c r="F77" s="4" t="s">
        <v>162</v>
      </c>
      <c r="G77" s="6" t="s">
        <v>370</v>
      </c>
      <c r="H77" s="8">
        <v>0</v>
      </c>
      <c r="I77" s="5" t="s">
        <v>164</v>
      </c>
      <c r="J77" s="5" t="s">
        <v>165</v>
      </c>
      <c r="K77" s="5" t="s">
        <v>166</v>
      </c>
      <c r="L77" s="5" t="s">
        <v>167</v>
      </c>
      <c r="M77" s="8">
        <v>341</v>
      </c>
      <c r="N77" s="5" t="s">
        <v>168</v>
      </c>
    </row>
    <row r="78" spans="1:14" ht="62.5" x14ac:dyDescent="0.35">
      <c r="A78" s="1"/>
      <c r="B78" s="5" t="s">
        <v>44</v>
      </c>
      <c r="C78" s="5" t="s">
        <v>368</v>
      </c>
      <c r="D78" s="5" t="s">
        <v>372</v>
      </c>
      <c r="E78" s="4" t="s">
        <v>161</v>
      </c>
      <c r="F78" s="4" t="s">
        <v>162</v>
      </c>
      <c r="G78" s="6" t="s">
        <v>373</v>
      </c>
      <c r="H78" s="8">
        <v>0</v>
      </c>
      <c r="I78" s="5" t="s">
        <v>164</v>
      </c>
      <c r="J78" s="5" t="s">
        <v>179</v>
      </c>
      <c r="K78" s="5" t="s">
        <v>166</v>
      </c>
      <c r="L78" s="5" t="s">
        <v>167</v>
      </c>
      <c r="M78" s="8">
        <v>8939</v>
      </c>
      <c r="N78" s="5" t="s">
        <v>168</v>
      </c>
    </row>
    <row r="79" spans="1:14" ht="37.5" x14ac:dyDescent="0.35">
      <c r="A79" s="1"/>
      <c r="B79" s="5" t="s">
        <v>44</v>
      </c>
      <c r="C79" s="5" t="s">
        <v>368</v>
      </c>
      <c r="D79" s="5" t="s">
        <v>374</v>
      </c>
      <c r="E79" s="4" t="s">
        <v>161</v>
      </c>
      <c r="F79" s="4" t="s">
        <v>162</v>
      </c>
      <c r="G79" s="6" t="s">
        <v>370</v>
      </c>
      <c r="H79" s="8">
        <v>0</v>
      </c>
      <c r="I79" s="5" t="s">
        <v>164</v>
      </c>
      <c r="J79" s="5" t="s">
        <v>165</v>
      </c>
      <c r="K79" s="5" t="s">
        <v>166</v>
      </c>
      <c r="L79" s="5" t="s">
        <v>167</v>
      </c>
      <c r="M79" s="8">
        <v>13395</v>
      </c>
      <c r="N79" s="5" t="s">
        <v>168</v>
      </c>
    </row>
    <row r="80" spans="1:14" ht="37.5" x14ac:dyDescent="0.35">
      <c r="A80" s="1"/>
      <c r="B80" s="5" t="s">
        <v>44</v>
      </c>
      <c r="C80" s="5" t="s">
        <v>368</v>
      </c>
      <c r="D80" s="5" t="s">
        <v>374</v>
      </c>
      <c r="E80" s="4" t="s">
        <v>375</v>
      </c>
      <c r="F80" s="4" t="s">
        <v>376</v>
      </c>
      <c r="G80" s="6" t="s">
        <v>377</v>
      </c>
      <c r="H80" s="8">
        <v>0</v>
      </c>
      <c r="I80" s="5" t="s">
        <v>164</v>
      </c>
      <c r="J80" s="5" t="s">
        <v>165</v>
      </c>
      <c r="K80" s="5" t="s">
        <v>166</v>
      </c>
      <c r="L80" s="5" t="s">
        <v>215</v>
      </c>
      <c r="M80" s="8">
        <v>13395</v>
      </c>
      <c r="N80" s="5" t="s">
        <v>168</v>
      </c>
    </row>
    <row r="81" spans="1:14" ht="25" x14ac:dyDescent="0.35">
      <c r="A81" s="1"/>
      <c r="B81" s="5" t="s">
        <v>44</v>
      </c>
      <c r="C81" s="5" t="s">
        <v>378</v>
      </c>
      <c r="D81" s="5" t="s">
        <v>17</v>
      </c>
      <c r="E81" s="4" t="s">
        <v>161</v>
      </c>
      <c r="F81" s="4" t="s">
        <v>162</v>
      </c>
      <c r="G81" s="6" t="s">
        <v>379</v>
      </c>
      <c r="H81" s="8">
        <v>0</v>
      </c>
      <c r="I81" s="5" t="s">
        <v>164</v>
      </c>
      <c r="J81" s="5" t="s">
        <v>165</v>
      </c>
      <c r="K81" s="5" t="s">
        <v>166</v>
      </c>
      <c r="L81" s="5" t="s">
        <v>167</v>
      </c>
      <c r="M81" s="8">
        <v>11570</v>
      </c>
      <c r="N81" s="5" t="s">
        <v>168</v>
      </c>
    </row>
    <row r="82" spans="1:14" ht="25" x14ac:dyDescent="0.35">
      <c r="A82" s="1"/>
      <c r="B82" s="5" t="s">
        <v>44</v>
      </c>
      <c r="C82" s="5" t="s">
        <v>380</v>
      </c>
      <c r="D82" s="5" t="s">
        <v>381</v>
      </c>
      <c r="E82" s="4" t="s">
        <v>161</v>
      </c>
      <c r="F82" s="4" t="s">
        <v>162</v>
      </c>
      <c r="G82" s="6" t="s">
        <v>382</v>
      </c>
      <c r="H82" s="8">
        <v>0</v>
      </c>
      <c r="I82" s="5" t="s">
        <v>164</v>
      </c>
      <c r="J82" s="5" t="s">
        <v>179</v>
      </c>
      <c r="K82" s="5" t="s">
        <v>166</v>
      </c>
      <c r="L82" s="5" t="s">
        <v>215</v>
      </c>
      <c r="M82" s="8">
        <v>23018</v>
      </c>
      <c r="N82" s="5" t="s">
        <v>168</v>
      </c>
    </row>
    <row r="83" spans="1:14" ht="25" x14ac:dyDescent="0.35">
      <c r="A83" s="1"/>
      <c r="B83" s="5" t="s">
        <v>44</v>
      </c>
      <c r="C83" s="5" t="s">
        <v>383</v>
      </c>
      <c r="D83" s="5" t="s">
        <v>384</v>
      </c>
      <c r="E83" s="4" t="s">
        <v>161</v>
      </c>
      <c r="F83" s="4" t="s">
        <v>162</v>
      </c>
      <c r="G83" s="6" t="s">
        <v>385</v>
      </c>
      <c r="H83" s="8">
        <v>0</v>
      </c>
      <c r="I83" s="5" t="s">
        <v>164</v>
      </c>
      <c r="J83" s="5" t="s">
        <v>165</v>
      </c>
      <c r="K83" s="5" t="s">
        <v>166</v>
      </c>
      <c r="L83" s="5" t="s">
        <v>167</v>
      </c>
      <c r="M83" s="8">
        <v>23258</v>
      </c>
      <c r="N83" s="5" t="s">
        <v>168</v>
      </c>
    </row>
    <row r="84" spans="1:14" ht="37.5" x14ac:dyDescent="0.35">
      <c r="A84" s="1"/>
      <c r="B84" s="5" t="s">
        <v>44</v>
      </c>
      <c r="C84" s="5" t="s">
        <v>386</v>
      </c>
      <c r="D84" s="5" t="s">
        <v>141</v>
      </c>
      <c r="E84" s="4" t="s">
        <v>387</v>
      </c>
      <c r="F84" s="4" t="s">
        <v>388</v>
      </c>
      <c r="G84" s="6" t="s">
        <v>389</v>
      </c>
      <c r="H84" s="8">
        <v>0</v>
      </c>
      <c r="I84" s="5" t="s">
        <v>164</v>
      </c>
      <c r="J84" s="5" t="s">
        <v>165</v>
      </c>
      <c r="K84" s="5" t="s">
        <v>166</v>
      </c>
      <c r="L84" s="5" t="s">
        <v>203</v>
      </c>
      <c r="M84" s="8">
        <v>1730</v>
      </c>
      <c r="N84" s="5" t="s">
        <v>168</v>
      </c>
    </row>
    <row r="85" spans="1:14" ht="37.5" x14ac:dyDescent="0.35">
      <c r="A85" s="1"/>
      <c r="B85" s="5" t="s">
        <v>44</v>
      </c>
      <c r="C85" s="5" t="s">
        <v>246</v>
      </c>
      <c r="D85" s="5" t="s">
        <v>141</v>
      </c>
      <c r="E85" s="4" t="s">
        <v>161</v>
      </c>
      <c r="F85" s="4" t="s">
        <v>162</v>
      </c>
      <c r="G85" s="6" t="s">
        <v>390</v>
      </c>
      <c r="H85" s="8">
        <v>0</v>
      </c>
      <c r="I85" s="5" t="s">
        <v>164</v>
      </c>
      <c r="J85" s="5" t="s">
        <v>165</v>
      </c>
      <c r="K85" s="5" t="s">
        <v>166</v>
      </c>
      <c r="L85" s="5" t="s">
        <v>167</v>
      </c>
      <c r="M85" s="8">
        <v>455</v>
      </c>
      <c r="N85" s="5" t="s">
        <v>168</v>
      </c>
    </row>
    <row r="86" spans="1:14" ht="62.5" x14ac:dyDescent="0.35">
      <c r="A86" s="1"/>
      <c r="B86" s="5" t="s">
        <v>44</v>
      </c>
      <c r="C86" s="5" t="s">
        <v>246</v>
      </c>
      <c r="D86" s="5" t="s">
        <v>391</v>
      </c>
      <c r="E86" s="4" t="s">
        <v>392</v>
      </c>
      <c r="F86" s="4" t="s">
        <v>393</v>
      </c>
      <c r="G86" s="6" t="s">
        <v>394</v>
      </c>
      <c r="H86" s="8">
        <v>0</v>
      </c>
      <c r="I86" s="5" t="s">
        <v>164</v>
      </c>
      <c r="J86" s="5" t="s">
        <v>165</v>
      </c>
      <c r="K86" s="5" t="s">
        <v>166</v>
      </c>
      <c r="L86" s="5" t="s">
        <v>203</v>
      </c>
      <c r="M86" s="8">
        <v>6212</v>
      </c>
      <c r="N86" s="5" t="s">
        <v>168</v>
      </c>
    </row>
    <row r="87" spans="1:14" ht="62.5" x14ac:dyDescent="0.35">
      <c r="A87" s="1"/>
      <c r="B87" s="5" t="s">
        <v>44</v>
      </c>
      <c r="C87" s="5" t="s">
        <v>246</v>
      </c>
      <c r="D87" s="5" t="s">
        <v>395</v>
      </c>
      <c r="E87" s="4" t="s">
        <v>208</v>
      </c>
      <c r="F87" s="4" t="s">
        <v>396</v>
      </c>
      <c r="G87" s="6" t="s">
        <v>397</v>
      </c>
      <c r="H87" s="8">
        <v>0</v>
      </c>
      <c r="I87" s="5" t="s">
        <v>164</v>
      </c>
      <c r="J87" s="5" t="s">
        <v>179</v>
      </c>
      <c r="K87" s="5" t="s">
        <v>166</v>
      </c>
      <c r="L87" s="5" t="s">
        <v>203</v>
      </c>
      <c r="M87" s="8">
        <v>442</v>
      </c>
      <c r="N87" s="5" t="s">
        <v>168</v>
      </c>
    </row>
    <row r="88" spans="1:14" ht="37.5" x14ac:dyDescent="0.35">
      <c r="A88" s="1"/>
      <c r="B88" s="5" t="s">
        <v>44</v>
      </c>
      <c r="C88" s="5" t="s">
        <v>246</v>
      </c>
      <c r="D88" s="5" t="s">
        <v>398</v>
      </c>
      <c r="E88" s="4" t="s">
        <v>399</v>
      </c>
      <c r="F88" s="4" t="s">
        <v>393</v>
      </c>
      <c r="G88" s="6" t="s">
        <v>400</v>
      </c>
      <c r="H88" s="8">
        <v>0</v>
      </c>
      <c r="I88" s="5" t="s">
        <v>164</v>
      </c>
      <c r="J88" s="5" t="s">
        <v>179</v>
      </c>
      <c r="K88" s="5" t="s">
        <v>166</v>
      </c>
      <c r="L88" s="5" t="s">
        <v>167</v>
      </c>
      <c r="M88" s="8">
        <v>923</v>
      </c>
      <c r="N88" s="5" t="s">
        <v>168</v>
      </c>
    </row>
    <row r="89" spans="1:14" ht="37.5" x14ac:dyDescent="0.35">
      <c r="A89" s="1"/>
      <c r="B89" s="5" t="s">
        <v>44</v>
      </c>
      <c r="C89" s="5" t="s">
        <v>401</v>
      </c>
      <c r="D89" s="5" t="s">
        <v>402</v>
      </c>
      <c r="E89" s="4" t="s">
        <v>403</v>
      </c>
      <c r="F89" s="4" t="s">
        <v>162</v>
      </c>
      <c r="G89" s="6" t="s">
        <v>404</v>
      </c>
      <c r="H89" s="8">
        <v>0</v>
      </c>
      <c r="I89" s="5" t="s">
        <v>164</v>
      </c>
      <c r="J89" s="5" t="s">
        <v>179</v>
      </c>
      <c r="K89" s="5" t="s">
        <v>166</v>
      </c>
      <c r="L89" s="5" t="s">
        <v>215</v>
      </c>
      <c r="M89" s="8">
        <v>14195</v>
      </c>
      <c r="N89" s="5" t="s">
        <v>168</v>
      </c>
    </row>
    <row r="90" spans="1:14" ht="50" x14ac:dyDescent="0.35">
      <c r="A90" s="1"/>
      <c r="B90" s="5" t="s">
        <v>44</v>
      </c>
      <c r="C90" s="5" t="s">
        <v>405</v>
      </c>
      <c r="D90" s="5" t="s">
        <v>406</v>
      </c>
      <c r="E90" s="4" t="s">
        <v>161</v>
      </c>
      <c r="F90" s="4" t="s">
        <v>162</v>
      </c>
      <c r="G90" s="6" t="s">
        <v>407</v>
      </c>
      <c r="H90" s="8">
        <v>0</v>
      </c>
      <c r="I90" s="5" t="s">
        <v>164</v>
      </c>
      <c r="J90" s="5" t="s">
        <v>179</v>
      </c>
      <c r="K90" s="5" t="s">
        <v>166</v>
      </c>
      <c r="L90" s="5" t="s">
        <v>167</v>
      </c>
      <c r="M90" s="8">
        <v>834</v>
      </c>
      <c r="N90" s="5" t="s">
        <v>168</v>
      </c>
    </row>
    <row r="91" spans="1:14" ht="50" x14ac:dyDescent="0.35">
      <c r="A91" s="1"/>
      <c r="B91" s="5" t="s">
        <v>44</v>
      </c>
      <c r="C91" s="5" t="s">
        <v>408</v>
      </c>
      <c r="D91" s="5" t="s">
        <v>409</v>
      </c>
      <c r="E91" s="4" t="s">
        <v>410</v>
      </c>
      <c r="F91" s="4" t="s">
        <v>411</v>
      </c>
      <c r="G91" s="6" t="s">
        <v>412</v>
      </c>
      <c r="H91" s="8">
        <v>0</v>
      </c>
      <c r="I91" s="5" t="s">
        <v>164</v>
      </c>
      <c r="J91" s="5" t="s">
        <v>179</v>
      </c>
      <c r="K91" s="5" t="s">
        <v>166</v>
      </c>
      <c r="L91" s="5" t="s">
        <v>215</v>
      </c>
      <c r="M91" s="8">
        <v>747</v>
      </c>
      <c r="N91" s="5" t="s">
        <v>168</v>
      </c>
    </row>
    <row r="92" spans="1:14" ht="50" x14ac:dyDescent="0.35">
      <c r="A92" s="1"/>
      <c r="B92" s="5" t="s">
        <v>44</v>
      </c>
      <c r="C92" s="5" t="s">
        <v>413</v>
      </c>
      <c r="D92" s="5" t="s">
        <v>414</v>
      </c>
      <c r="E92" s="4" t="s">
        <v>161</v>
      </c>
      <c r="F92" s="4" t="s">
        <v>162</v>
      </c>
      <c r="G92" s="6" t="s">
        <v>415</v>
      </c>
      <c r="H92" s="8">
        <v>0</v>
      </c>
      <c r="I92" s="5" t="s">
        <v>164</v>
      </c>
      <c r="J92" s="5" t="s">
        <v>179</v>
      </c>
      <c r="K92" s="5" t="s">
        <v>166</v>
      </c>
      <c r="L92" s="5" t="s">
        <v>203</v>
      </c>
      <c r="M92" s="8">
        <v>6031</v>
      </c>
      <c r="N92" s="5" t="s">
        <v>168</v>
      </c>
    </row>
    <row r="93" spans="1:14" ht="25" x14ac:dyDescent="0.35">
      <c r="A93" s="1"/>
      <c r="B93" s="5" t="s">
        <v>44</v>
      </c>
      <c r="C93" s="5" t="s">
        <v>416</v>
      </c>
      <c r="D93" s="5" t="s">
        <v>417</v>
      </c>
      <c r="E93" s="4" t="s">
        <v>161</v>
      </c>
      <c r="F93" s="4" t="s">
        <v>162</v>
      </c>
      <c r="G93" s="6" t="s">
        <v>418</v>
      </c>
      <c r="H93" s="8">
        <v>0</v>
      </c>
      <c r="I93" s="5" t="s">
        <v>164</v>
      </c>
      <c r="J93" s="5" t="s">
        <v>165</v>
      </c>
      <c r="K93" s="5" t="s">
        <v>166</v>
      </c>
      <c r="L93" s="5" t="s">
        <v>167</v>
      </c>
      <c r="M93" s="8">
        <v>13974</v>
      </c>
      <c r="N93" s="5" t="s">
        <v>168</v>
      </c>
    </row>
    <row r="94" spans="1:14" ht="37.5" x14ac:dyDescent="0.35">
      <c r="A94" s="1"/>
      <c r="B94" s="5" t="s">
        <v>44</v>
      </c>
      <c r="C94" s="5" t="s">
        <v>419</v>
      </c>
      <c r="D94" s="5" t="s">
        <v>420</v>
      </c>
      <c r="E94" s="4" t="s">
        <v>161</v>
      </c>
      <c r="F94" s="4" t="s">
        <v>162</v>
      </c>
      <c r="G94" s="6" t="s">
        <v>421</v>
      </c>
      <c r="H94" s="8">
        <v>0</v>
      </c>
      <c r="I94" s="5" t="s">
        <v>279</v>
      </c>
      <c r="J94" s="5" t="s">
        <v>179</v>
      </c>
      <c r="K94" s="5" t="s">
        <v>166</v>
      </c>
      <c r="L94" s="5" t="s">
        <v>167</v>
      </c>
      <c r="M94" s="8">
        <v>885</v>
      </c>
      <c r="N94" s="5" t="s">
        <v>168</v>
      </c>
    </row>
    <row r="95" spans="1:14" ht="25" x14ac:dyDescent="0.35">
      <c r="A95" s="1"/>
      <c r="B95" s="5" t="s">
        <v>44</v>
      </c>
      <c r="C95" s="5" t="s">
        <v>422</v>
      </c>
      <c r="D95" s="5" t="s">
        <v>423</v>
      </c>
      <c r="E95" s="4" t="s">
        <v>161</v>
      </c>
      <c r="F95" s="4" t="s">
        <v>162</v>
      </c>
      <c r="G95" s="6" t="s">
        <v>424</v>
      </c>
      <c r="H95" s="8">
        <v>0</v>
      </c>
      <c r="I95" s="5" t="s">
        <v>164</v>
      </c>
      <c r="J95" s="5" t="s">
        <v>179</v>
      </c>
      <c r="K95" s="5" t="s">
        <v>166</v>
      </c>
      <c r="L95" s="5" t="s">
        <v>167</v>
      </c>
      <c r="M95" s="8">
        <v>17015</v>
      </c>
      <c r="N95" s="5" t="s">
        <v>168</v>
      </c>
    </row>
    <row r="96" spans="1:14" ht="25" x14ac:dyDescent="0.35">
      <c r="A96" s="1"/>
      <c r="B96" s="5" t="s">
        <v>44</v>
      </c>
      <c r="C96" s="5" t="s">
        <v>425</v>
      </c>
      <c r="D96" s="5" t="s">
        <v>426</v>
      </c>
      <c r="E96" s="4" t="s">
        <v>161</v>
      </c>
      <c r="F96" s="4" t="s">
        <v>162</v>
      </c>
      <c r="G96" s="6" t="s">
        <v>427</v>
      </c>
      <c r="H96" s="8">
        <v>0</v>
      </c>
      <c r="I96" s="5" t="s">
        <v>164</v>
      </c>
      <c r="J96" s="5" t="s">
        <v>165</v>
      </c>
      <c r="K96" s="5" t="s">
        <v>166</v>
      </c>
      <c r="L96" s="5" t="s">
        <v>167</v>
      </c>
      <c r="M96" s="8">
        <v>10650</v>
      </c>
      <c r="N96" s="5" t="s">
        <v>168</v>
      </c>
    </row>
    <row r="97" spans="1:14" ht="25" x14ac:dyDescent="0.35">
      <c r="A97" s="1"/>
      <c r="B97" s="5" t="s">
        <v>44</v>
      </c>
      <c r="C97" s="5" t="s">
        <v>425</v>
      </c>
      <c r="D97" s="5" t="s">
        <v>428</v>
      </c>
      <c r="E97" s="4" t="s">
        <v>161</v>
      </c>
      <c r="F97" s="4" t="s">
        <v>162</v>
      </c>
      <c r="G97" s="6" t="s">
        <v>429</v>
      </c>
      <c r="H97" s="8">
        <v>0</v>
      </c>
      <c r="I97" s="5" t="s">
        <v>164</v>
      </c>
      <c r="J97" s="5" t="s">
        <v>165</v>
      </c>
      <c r="K97" s="5" t="s">
        <v>166</v>
      </c>
      <c r="L97" s="5" t="s">
        <v>167</v>
      </c>
      <c r="M97" s="8">
        <v>23877</v>
      </c>
      <c r="N97" s="5" t="s">
        <v>168</v>
      </c>
    </row>
    <row r="98" spans="1:14" ht="25" x14ac:dyDescent="0.35">
      <c r="A98" s="1"/>
      <c r="B98" s="5" t="s">
        <v>44</v>
      </c>
      <c r="C98" s="5" t="s">
        <v>430</v>
      </c>
      <c r="D98" s="5" t="s">
        <v>141</v>
      </c>
      <c r="E98" s="4" t="s">
        <v>431</v>
      </c>
      <c r="F98" s="4" t="s">
        <v>432</v>
      </c>
      <c r="G98" s="6" t="s">
        <v>433</v>
      </c>
      <c r="H98" s="8">
        <v>0</v>
      </c>
      <c r="I98" s="5" t="s">
        <v>164</v>
      </c>
      <c r="J98" s="5" t="s">
        <v>165</v>
      </c>
      <c r="K98" s="5" t="s">
        <v>166</v>
      </c>
      <c r="L98" s="5" t="s">
        <v>215</v>
      </c>
      <c r="M98" s="8">
        <v>532</v>
      </c>
      <c r="N98" s="5" t="s">
        <v>168</v>
      </c>
    </row>
    <row r="99" spans="1:14" ht="37.5" x14ac:dyDescent="0.35">
      <c r="A99" s="1"/>
      <c r="B99" s="5" t="s">
        <v>44</v>
      </c>
      <c r="C99" s="5" t="s">
        <v>198</v>
      </c>
      <c r="D99" s="5" t="s">
        <v>434</v>
      </c>
      <c r="E99" s="4" t="s">
        <v>435</v>
      </c>
      <c r="F99" s="4" t="s">
        <v>436</v>
      </c>
      <c r="G99" s="6" t="s">
        <v>437</v>
      </c>
      <c r="H99" s="8">
        <v>0</v>
      </c>
      <c r="I99" s="5" t="s">
        <v>164</v>
      </c>
      <c r="J99" s="5" t="s">
        <v>179</v>
      </c>
      <c r="K99" s="5" t="s">
        <v>166</v>
      </c>
      <c r="L99" s="5" t="s">
        <v>203</v>
      </c>
      <c r="M99" s="8">
        <v>11062</v>
      </c>
      <c r="N99" s="5" t="s">
        <v>168</v>
      </c>
    </row>
    <row r="100" spans="1:14" ht="25" x14ac:dyDescent="0.35">
      <c r="A100" s="1"/>
      <c r="B100" s="5" t="s">
        <v>44</v>
      </c>
      <c r="C100" s="5" t="s">
        <v>198</v>
      </c>
      <c r="D100" s="5" t="s">
        <v>438</v>
      </c>
      <c r="E100" s="4" t="s">
        <v>435</v>
      </c>
      <c r="F100" s="4" t="s">
        <v>436</v>
      </c>
      <c r="G100" s="6" t="s">
        <v>439</v>
      </c>
      <c r="H100" s="8">
        <v>0</v>
      </c>
      <c r="I100" s="5" t="s">
        <v>164</v>
      </c>
      <c r="J100" s="5" t="s">
        <v>179</v>
      </c>
      <c r="K100" s="5" t="s">
        <v>166</v>
      </c>
      <c r="L100" s="5" t="s">
        <v>215</v>
      </c>
      <c r="M100" s="8">
        <v>11071</v>
      </c>
      <c r="N100" s="5" t="s">
        <v>168</v>
      </c>
    </row>
    <row r="101" spans="1:14" ht="25" x14ac:dyDescent="0.35">
      <c r="A101" s="1"/>
      <c r="B101" s="5" t="s">
        <v>44</v>
      </c>
      <c r="C101" s="5" t="s">
        <v>198</v>
      </c>
      <c r="D101" s="5" t="s">
        <v>440</v>
      </c>
      <c r="E101" s="4" t="s">
        <v>194</v>
      </c>
      <c r="F101" s="4" t="s">
        <v>441</v>
      </c>
      <c r="G101" s="6" t="s">
        <v>442</v>
      </c>
      <c r="H101" s="8">
        <v>20</v>
      </c>
      <c r="I101" s="5" t="s">
        <v>164</v>
      </c>
      <c r="J101" s="5" t="s">
        <v>179</v>
      </c>
      <c r="K101" s="5" t="s">
        <v>202</v>
      </c>
      <c r="L101" s="5" t="s">
        <v>167</v>
      </c>
      <c r="M101" s="8">
        <v>11641</v>
      </c>
      <c r="N101" s="5" t="s">
        <v>168</v>
      </c>
    </row>
    <row r="102" spans="1:14" ht="25" x14ac:dyDescent="0.35">
      <c r="A102" s="1"/>
      <c r="B102" s="5" t="s">
        <v>44</v>
      </c>
      <c r="C102" s="5" t="s">
        <v>198</v>
      </c>
      <c r="D102" s="5" t="s">
        <v>440</v>
      </c>
      <c r="E102" s="4" t="s">
        <v>194</v>
      </c>
      <c r="F102" s="4" t="s">
        <v>441</v>
      </c>
      <c r="G102" s="6" t="s">
        <v>443</v>
      </c>
      <c r="H102" s="8">
        <v>21</v>
      </c>
      <c r="I102" s="5" t="s">
        <v>164</v>
      </c>
      <c r="J102" s="5" t="s">
        <v>179</v>
      </c>
      <c r="K102" s="5" t="s">
        <v>202</v>
      </c>
      <c r="L102" s="5" t="s">
        <v>215</v>
      </c>
      <c r="M102" s="8">
        <v>11641</v>
      </c>
      <c r="N102" s="5" t="s">
        <v>168</v>
      </c>
    </row>
    <row r="103" spans="1:14" ht="37.5" x14ac:dyDescent="0.35">
      <c r="A103" s="1"/>
      <c r="B103" s="5" t="s">
        <v>44</v>
      </c>
      <c r="C103" s="5" t="s">
        <v>198</v>
      </c>
      <c r="D103" s="5" t="s">
        <v>440</v>
      </c>
      <c r="E103" s="4" t="s">
        <v>444</v>
      </c>
      <c r="F103" s="4" t="s">
        <v>445</v>
      </c>
      <c r="G103" s="6" t="s">
        <v>446</v>
      </c>
      <c r="H103" s="8">
        <v>21</v>
      </c>
      <c r="I103" s="5" t="s">
        <v>164</v>
      </c>
      <c r="J103" s="5" t="s">
        <v>179</v>
      </c>
      <c r="K103" s="5" t="s">
        <v>202</v>
      </c>
      <c r="L103" s="5" t="s">
        <v>203</v>
      </c>
      <c r="M103" s="8">
        <v>11641</v>
      </c>
      <c r="N103" s="5" t="s">
        <v>168</v>
      </c>
    </row>
    <row r="104" spans="1:14" ht="37.5" x14ac:dyDescent="0.35">
      <c r="A104" s="1"/>
      <c r="B104" s="5" t="s">
        <v>44</v>
      </c>
      <c r="C104" s="5" t="s">
        <v>198</v>
      </c>
      <c r="D104" s="5" t="s">
        <v>440</v>
      </c>
      <c r="E104" s="4" t="s">
        <v>444</v>
      </c>
      <c r="F104" s="4" t="s">
        <v>445</v>
      </c>
      <c r="G104" s="6" t="s">
        <v>447</v>
      </c>
      <c r="H104" s="8">
        <v>21</v>
      </c>
      <c r="I104" s="5" t="s">
        <v>164</v>
      </c>
      <c r="J104" s="5" t="s">
        <v>179</v>
      </c>
      <c r="K104" s="5" t="s">
        <v>202</v>
      </c>
      <c r="L104" s="5" t="s">
        <v>203</v>
      </c>
      <c r="M104" s="8">
        <v>11641</v>
      </c>
      <c r="N104" s="5" t="s">
        <v>168</v>
      </c>
    </row>
    <row r="105" spans="1:14" ht="25" x14ac:dyDescent="0.35">
      <c r="A105" s="1"/>
      <c r="B105" s="5" t="s">
        <v>44</v>
      </c>
      <c r="C105" s="5" t="s">
        <v>198</v>
      </c>
      <c r="D105" s="5" t="s">
        <v>448</v>
      </c>
      <c r="E105" s="4" t="s">
        <v>449</v>
      </c>
      <c r="F105" s="4" t="s">
        <v>450</v>
      </c>
      <c r="G105" s="6" t="s">
        <v>451</v>
      </c>
      <c r="H105" s="8">
        <v>0</v>
      </c>
      <c r="I105" s="5" t="s">
        <v>164</v>
      </c>
      <c r="J105" s="5" t="s">
        <v>179</v>
      </c>
      <c r="K105" s="5" t="s">
        <v>166</v>
      </c>
      <c r="L105" s="5" t="s">
        <v>215</v>
      </c>
      <c r="M105" s="8">
        <v>6475</v>
      </c>
      <c r="N105" s="5" t="s">
        <v>168</v>
      </c>
    </row>
    <row r="106" spans="1:14" ht="37.5" x14ac:dyDescent="0.35">
      <c r="A106" s="1"/>
      <c r="B106" s="5" t="s">
        <v>44</v>
      </c>
      <c r="C106" s="5" t="s">
        <v>198</v>
      </c>
      <c r="D106" s="5" t="s">
        <v>452</v>
      </c>
      <c r="E106" s="4" t="s">
        <v>453</v>
      </c>
      <c r="F106" s="4" t="s">
        <v>454</v>
      </c>
      <c r="G106" s="6" t="s">
        <v>455</v>
      </c>
      <c r="H106" s="8">
        <v>0</v>
      </c>
      <c r="I106" s="5" t="s">
        <v>164</v>
      </c>
      <c r="J106" s="5" t="s">
        <v>179</v>
      </c>
      <c r="K106" s="5" t="s">
        <v>166</v>
      </c>
      <c r="L106" s="5" t="s">
        <v>215</v>
      </c>
      <c r="M106" s="8">
        <v>13242</v>
      </c>
      <c r="N106" s="5" t="s">
        <v>168</v>
      </c>
    </row>
    <row r="107" spans="1:14" x14ac:dyDescent="0.35">
      <c r="A107" s="1"/>
      <c r="B107" s="5" t="s">
        <v>44</v>
      </c>
      <c r="C107" s="5" t="s">
        <v>220</v>
      </c>
      <c r="D107" s="5" t="s">
        <v>398</v>
      </c>
      <c r="E107" s="4" t="s">
        <v>456</v>
      </c>
      <c r="F107" s="4" t="s">
        <v>457</v>
      </c>
      <c r="G107" s="6" t="s">
        <v>458</v>
      </c>
      <c r="H107" s="8">
        <v>0</v>
      </c>
      <c r="I107" s="5" t="s">
        <v>164</v>
      </c>
      <c r="J107" s="5" t="s">
        <v>179</v>
      </c>
      <c r="K107" s="5" t="s">
        <v>166</v>
      </c>
      <c r="L107" s="5" t="s">
        <v>167</v>
      </c>
      <c r="M107" s="8">
        <v>875</v>
      </c>
      <c r="N107" s="5" t="s">
        <v>168</v>
      </c>
    </row>
    <row r="108" spans="1:14" ht="25" x14ac:dyDescent="0.35">
      <c r="A108" s="1"/>
      <c r="B108" s="5" t="s">
        <v>44</v>
      </c>
      <c r="C108" s="5" t="s">
        <v>459</v>
      </c>
      <c r="D108" s="5" t="s">
        <v>460</v>
      </c>
      <c r="E108" s="4" t="s">
        <v>461</v>
      </c>
      <c r="F108" s="4" t="s">
        <v>462</v>
      </c>
      <c r="G108" s="6" t="s">
        <v>463</v>
      </c>
      <c r="H108" s="8">
        <v>0</v>
      </c>
      <c r="I108" s="5" t="s">
        <v>164</v>
      </c>
      <c r="J108" s="5" t="s">
        <v>179</v>
      </c>
      <c r="K108" s="5" t="s">
        <v>166</v>
      </c>
      <c r="L108" s="5" t="s">
        <v>215</v>
      </c>
      <c r="M108" s="8">
        <v>9169</v>
      </c>
      <c r="N108" s="5" t="s">
        <v>168</v>
      </c>
    </row>
    <row r="109" spans="1:14" ht="25" x14ac:dyDescent="0.35">
      <c r="A109" s="1"/>
      <c r="B109" s="5" t="s">
        <v>44</v>
      </c>
      <c r="C109" s="5" t="s">
        <v>464</v>
      </c>
      <c r="D109" s="5" t="s">
        <v>465</v>
      </c>
      <c r="E109" s="4" t="s">
        <v>161</v>
      </c>
      <c r="F109" s="4" t="s">
        <v>162</v>
      </c>
      <c r="G109" s="6" t="s">
        <v>466</v>
      </c>
      <c r="H109" s="8">
        <v>0</v>
      </c>
      <c r="I109" s="5" t="s">
        <v>164</v>
      </c>
      <c r="J109" s="5" t="s">
        <v>179</v>
      </c>
      <c r="K109" s="5" t="s">
        <v>166</v>
      </c>
      <c r="L109" s="5" t="s">
        <v>167</v>
      </c>
      <c r="M109" s="8">
        <v>10930</v>
      </c>
      <c r="N109" s="5" t="s">
        <v>168</v>
      </c>
    </row>
    <row r="110" spans="1:14" x14ac:dyDescent="0.35">
      <c r="A110" s="1"/>
      <c r="B110" s="5" t="s">
        <v>124</v>
      </c>
      <c r="C110" s="5" t="s">
        <v>467</v>
      </c>
      <c r="D110" s="5" t="s">
        <v>468</v>
      </c>
      <c r="E110" s="4" t="s">
        <v>469</v>
      </c>
      <c r="F110" s="4" t="s">
        <v>162</v>
      </c>
      <c r="G110" s="6" t="s">
        <v>470</v>
      </c>
      <c r="H110" s="8">
        <v>180</v>
      </c>
      <c r="I110" s="5" t="s">
        <v>164</v>
      </c>
      <c r="J110" s="5" t="s">
        <v>179</v>
      </c>
      <c r="K110" s="5" t="s">
        <v>166</v>
      </c>
      <c r="L110" s="5" t="s">
        <v>203</v>
      </c>
      <c r="M110" s="8">
        <v>15215</v>
      </c>
      <c r="N110" s="5" t="s">
        <v>196</v>
      </c>
    </row>
    <row r="111" spans="1:14" x14ac:dyDescent="0.35">
      <c r="A111" s="1"/>
      <c r="B111" s="5" t="s">
        <v>471</v>
      </c>
      <c r="C111" s="5" t="s">
        <v>472</v>
      </c>
      <c r="D111" s="5" t="s">
        <v>70</v>
      </c>
      <c r="E111" s="4" t="s">
        <v>161</v>
      </c>
      <c r="F111" s="4" t="s">
        <v>162</v>
      </c>
      <c r="G111" s="6" t="s">
        <v>473</v>
      </c>
      <c r="H111" s="8">
        <v>2</v>
      </c>
      <c r="I111" s="5" t="s">
        <v>164</v>
      </c>
      <c r="J111" s="5" t="s">
        <v>165</v>
      </c>
      <c r="K111" s="5" t="s">
        <v>166</v>
      </c>
      <c r="L111" s="5" t="s">
        <v>185</v>
      </c>
      <c r="M111" s="8">
        <v>21890</v>
      </c>
      <c r="N111" s="5" t="s">
        <v>196</v>
      </c>
    </row>
    <row r="112" spans="1:14" x14ac:dyDescent="0.35">
      <c r="A112" s="1"/>
      <c r="B112" s="5" t="s">
        <v>474</v>
      </c>
      <c r="C112" s="5" t="s">
        <v>475</v>
      </c>
      <c r="D112" s="5" t="s">
        <v>476</v>
      </c>
      <c r="E112" s="4" t="s">
        <v>161</v>
      </c>
      <c r="F112" s="4" t="s">
        <v>208</v>
      </c>
      <c r="G112" s="6" t="s">
        <v>477</v>
      </c>
      <c r="H112" s="8">
        <v>0</v>
      </c>
      <c r="I112" s="5" t="s">
        <v>164</v>
      </c>
      <c r="J112" s="5" t="s">
        <v>165</v>
      </c>
      <c r="K112" s="5" t="s">
        <v>166</v>
      </c>
      <c r="L112" s="5" t="s">
        <v>203</v>
      </c>
      <c r="M112" s="8">
        <v>14227</v>
      </c>
      <c r="N112" s="5" t="s">
        <v>168</v>
      </c>
    </row>
    <row r="113" spans="1:14" x14ac:dyDescent="0.35">
      <c r="A113" s="1"/>
      <c r="B113" s="5" t="s">
        <v>127</v>
      </c>
      <c r="C113" s="5" t="s">
        <v>478</v>
      </c>
      <c r="D113" s="5" t="s">
        <v>84</v>
      </c>
      <c r="E113" s="4" t="s">
        <v>161</v>
      </c>
      <c r="F113" s="4" t="s">
        <v>162</v>
      </c>
      <c r="G113" s="6" t="s">
        <v>479</v>
      </c>
      <c r="H113" s="8">
        <v>12</v>
      </c>
      <c r="I113" s="5" t="s">
        <v>164</v>
      </c>
      <c r="J113" s="5" t="s">
        <v>179</v>
      </c>
      <c r="K113" s="5" t="s">
        <v>166</v>
      </c>
      <c r="L113" s="5" t="s">
        <v>203</v>
      </c>
      <c r="M113" s="8">
        <v>41</v>
      </c>
      <c r="N113" s="5" t="s">
        <v>196</v>
      </c>
    </row>
    <row r="114" spans="1:14" x14ac:dyDescent="0.35">
      <c r="A114" s="1"/>
      <c r="B114" s="5" t="s">
        <v>127</v>
      </c>
      <c r="C114" s="5" t="s">
        <v>480</v>
      </c>
      <c r="D114" s="5" t="s">
        <v>84</v>
      </c>
      <c r="E114" s="4" t="s">
        <v>161</v>
      </c>
      <c r="F114" s="4" t="s">
        <v>399</v>
      </c>
      <c r="G114" s="6" t="s">
        <v>481</v>
      </c>
      <c r="H114" s="8">
        <v>3.03</v>
      </c>
      <c r="I114" s="5" t="s">
        <v>323</v>
      </c>
      <c r="J114" s="5" t="s">
        <v>179</v>
      </c>
      <c r="K114" s="5" t="s">
        <v>166</v>
      </c>
      <c r="L114" s="5" t="s">
        <v>203</v>
      </c>
      <c r="M114" s="8">
        <v>48</v>
      </c>
      <c r="N114" s="5" t="s">
        <v>196</v>
      </c>
    </row>
    <row r="115" spans="1:14" x14ac:dyDescent="0.35">
      <c r="A115" s="1"/>
      <c r="B115" s="5" t="s">
        <v>127</v>
      </c>
      <c r="C115" s="5" t="s">
        <v>482</v>
      </c>
      <c r="D115" s="5" t="s">
        <v>483</v>
      </c>
      <c r="E115" s="4" t="s">
        <v>222</v>
      </c>
      <c r="F115" s="4" t="s">
        <v>399</v>
      </c>
      <c r="G115" s="6" t="s">
        <v>484</v>
      </c>
      <c r="H115" s="8">
        <v>0.35</v>
      </c>
      <c r="I115" s="5" t="s">
        <v>164</v>
      </c>
      <c r="J115" s="5" t="s">
        <v>179</v>
      </c>
      <c r="K115" s="5" t="s">
        <v>166</v>
      </c>
      <c r="L115" s="5" t="s">
        <v>203</v>
      </c>
      <c r="M115" s="8">
        <v>1019</v>
      </c>
      <c r="N115" s="5" t="s">
        <v>196</v>
      </c>
    </row>
    <row r="116" spans="1:14" ht="37.5" x14ac:dyDescent="0.35">
      <c r="A116" s="1"/>
      <c r="B116" s="5" t="s">
        <v>133</v>
      </c>
      <c r="C116" s="5" t="s">
        <v>485</v>
      </c>
      <c r="D116" s="5" t="s">
        <v>70</v>
      </c>
      <c r="E116" s="4" t="s">
        <v>486</v>
      </c>
      <c r="F116" s="4" t="s">
        <v>364</v>
      </c>
      <c r="G116" s="6" t="s">
        <v>487</v>
      </c>
      <c r="H116" s="8">
        <v>0</v>
      </c>
      <c r="I116" s="5" t="s">
        <v>164</v>
      </c>
      <c r="J116" s="5" t="s">
        <v>165</v>
      </c>
      <c r="K116" s="5" t="s">
        <v>166</v>
      </c>
      <c r="L116" s="5" t="s">
        <v>185</v>
      </c>
      <c r="M116" s="8">
        <v>13656</v>
      </c>
      <c r="N116" s="5" t="s">
        <v>196</v>
      </c>
    </row>
    <row r="117" spans="1:14" x14ac:dyDescent="0.35">
      <c r="A117" s="1"/>
      <c r="B117" s="5" t="s">
        <v>136</v>
      </c>
      <c r="C117" s="5" t="s">
        <v>488</v>
      </c>
      <c r="D117" s="5" t="s">
        <v>70</v>
      </c>
      <c r="E117" s="4" t="s">
        <v>161</v>
      </c>
      <c r="F117" s="4" t="s">
        <v>162</v>
      </c>
      <c r="G117" s="6" t="s">
        <v>489</v>
      </c>
      <c r="H117" s="8">
        <v>0</v>
      </c>
      <c r="I117" s="5" t="s">
        <v>164</v>
      </c>
      <c r="J117" s="5" t="s">
        <v>165</v>
      </c>
      <c r="K117" s="5" t="s">
        <v>166</v>
      </c>
      <c r="L117" s="5" t="s">
        <v>167</v>
      </c>
      <c r="M117" s="8">
        <v>258</v>
      </c>
      <c r="N117" s="5" t="s">
        <v>196</v>
      </c>
    </row>
    <row r="118" spans="1:14" ht="25" x14ac:dyDescent="0.35">
      <c r="A118" s="1"/>
      <c r="B118" s="5" t="s">
        <v>490</v>
      </c>
      <c r="C118" s="5" t="s">
        <v>491</v>
      </c>
      <c r="D118" s="5" t="s">
        <v>492</v>
      </c>
      <c r="E118" s="4" t="s">
        <v>161</v>
      </c>
      <c r="F118" s="4" t="s">
        <v>162</v>
      </c>
      <c r="G118" s="6" t="s">
        <v>493</v>
      </c>
      <c r="H118" s="8">
        <v>0</v>
      </c>
      <c r="I118" s="5" t="s">
        <v>164</v>
      </c>
      <c r="J118" s="5" t="s">
        <v>165</v>
      </c>
      <c r="K118" s="5" t="s">
        <v>166</v>
      </c>
      <c r="L118" s="5" t="s">
        <v>203</v>
      </c>
      <c r="M118" s="8">
        <v>21644</v>
      </c>
      <c r="N118" s="5" t="s">
        <v>168</v>
      </c>
    </row>
    <row r="119" spans="1:14" ht="25" x14ac:dyDescent="0.35">
      <c r="A119" s="1"/>
      <c r="B119" s="5" t="s">
        <v>139</v>
      </c>
      <c r="C119" s="5" t="s">
        <v>494</v>
      </c>
      <c r="D119" s="5" t="s">
        <v>495</v>
      </c>
      <c r="E119" s="4" t="s">
        <v>161</v>
      </c>
      <c r="F119" s="4" t="s">
        <v>162</v>
      </c>
      <c r="G119" s="6" t="s">
        <v>496</v>
      </c>
      <c r="H119" s="8">
        <v>0</v>
      </c>
      <c r="I119" s="5" t="s">
        <v>164</v>
      </c>
      <c r="J119" s="5" t="s">
        <v>179</v>
      </c>
      <c r="K119" s="5" t="s">
        <v>166</v>
      </c>
      <c r="L119" s="5" t="s">
        <v>167</v>
      </c>
      <c r="M119" s="8">
        <v>22606</v>
      </c>
      <c r="N119" s="5" t="s">
        <v>168</v>
      </c>
    </row>
    <row r="120" spans="1:14" ht="25" x14ac:dyDescent="0.35">
      <c r="A120" s="1"/>
      <c r="B120" s="5" t="s">
        <v>139</v>
      </c>
      <c r="C120" s="5" t="s">
        <v>494</v>
      </c>
      <c r="D120" s="5" t="s">
        <v>497</v>
      </c>
      <c r="E120" s="4" t="s">
        <v>161</v>
      </c>
      <c r="F120" s="4" t="s">
        <v>162</v>
      </c>
      <c r="G120" s="6" t="s">
        <v>498</v>
      </c>
      <c r="H120" s="8">
        <v>0</v>
      </c>
      <c r="I120" s="5" t="s">
        <v>279</v>
      </c>
      <c r="J120" s="5" t="s">
        <v>179</v>
      </c>
      <c r="K120" s="5" t="s">
        <v>166</v>
      </c>
      <c r="L120" s="5" t="s">
        <v>167</v>
      </c>
      <c r="M120" s="8">
        <v>22636</v>
      </c>
      <c r="N120" s="5" t="s">
        <v>168</v>
      </c>
    </row>
    <row r="121" spans="1:14" x14ac:dyDescent="0.35">
      <c r="A121" s="1"/>
      <c r="B121" s="5" t="s">
        <v>139</v>
      </c>
      <c r="C121" s="5" t="s">
        <v>494</v>
      </c>
      <c r="D121" s="5" t="s">
        <v>499</v>
      </c>
      <c r="E121" s="4" t="s">
        <v>161</v>
      </c>
      <c r="F121" s="4" t="s">
        <v>162</v>
      </c>
      <c r="G121" s="6" t="s">
        <v>500</v>
      </c>
      <c r="H121" s="8">
        <v>0</v>
      </c>
      <c r="I121" s="5" t="s">
        <v>164</v>
      </c>
      <c r="J121" s="5" t="s">
        <v>179</v>
      </c>
      <c r="K121" s="5" t="s">
        <v>166</v>
      </c>
      <c r="L121" s="5" t="s">
        <v>167</v>
      </c>
      <c r="M121" s="8">
        <v>22634</v>
      </c>
      <c r="N121" s="5" t="s">
        <v>168</v>
      </c>
    </row>
    <row r="122" spans="1:14" ht="37.5" x14ac:dyDescent="0.35">
      <c r="A122" s="1"/>
      <c r="B122" s="5" t="s">
        <v>139</v>
      </c>
      <c r="C122" s="5" t="s">
        <v>501</v>
      </c>
      <c r="D122" s="5" t="s">
        <v>502</v>
      </c>
      <c r="E122" s="4" t="s">
        <v>161</v>
      </c>
      <c r="F122" s="4" t="s">
        <v>162</v>
      </c>
      <c r="G122" s="6" t="s">
        <v>503</v>
      </c>
      <c r="H122" s="8">
        <v>0</v>
      </c>
      <c r="I122" s="5" t="s">
        <v>164</v>
      </c>
      <c r="J122" s="5" t="s">
        <v>165</v>
      </c>
      <c r="K122" s="5" t="s">
        <v>166</v>
      </c>
      <c r="L122" s="5" t="s">
        <v>167</v>
      </c>
      <c r="M122" s="8">
        <v>17746</v>
      </c>
      <c r="N122" s="5" t="s">
        <v>168</v>
      </c>
    </row>
    <row r="123" spans="1:14" ht="37.5" x14ac:dyDescent="0.35">
      <c r="A123" s="1"/>
      <c r="B123" s="5" t="s">
        <v>139</v>
      </c>
      <c r="C123" s="5" t="s">
        <v>501</v>
      </c>
      <c r="D123" s="5" t="s">
        <v>504</v>
      </c>
      <c r="E123" s="4" t="s">
        <v>161</v>
      </c>
      <c r="F123" s="4" t="s">
        <v>162</v>
      </c>
      <c r="G123" s="6" t="s">
        <v>505</v>
      </c>
      <c r="H123" s="8">
        <v>0</v>
      </c>
      <c r="I123" s="5" t="s">
        <v>164</v>
      </c>
      <c r="J123" s="5" t="s">
        <v>165</v>
      </c>
      <c r="K123" s="5" t="s">
        <v>166</v>
      </c>
      <c r="L123" s="5" t="s">
        <v>167</v>
      </c>
      <c r="M123" s="8">
        <v>22637</v>
      </c>
      <c r="N123" s="5" t="s">
        <v>168</v>
      </c>
    </row>
    <row r="124" spans="1:14" ht="25" x14ac:dyDescent="0.35">
      <c r="A124" s="1"/>
      <c r="B124" s="5" t="s">
        <v>139</v>
      </c>
      <c r="C124" s="5" t="s">
        <v>506</v>
      </c>
      <c r="D124" s="5" t="s">
        <v>142</v>
      </c>
      <c r="E124" s="4" t="s">
        <v>161</v>
      </c>
      <c r="F124" s="4" t="s">
        <v>162</v>
      </c>
      <c r="G124" s="6" t="s">
        <v>507</v>
      </c>
      <c r="H124" s="8">
        <v>0</v>
      </c>
      <c r="I124" s="5" t="s">
        <v>164</v>
      </c>
      <c r="J124" s="5" t="s">
        <v>165</v>
      </c>
      <c r="K124" s="5" t="s">
        <v>166</v>
      </c>
      <c r="L124" s="5" t="s">
        <v>167</v>
      </c>
      <c r="M124" s="8">
        <v>11121</v>
      </c>
      <c r="N124" s="5" t="s">
        <v>168</v>
      </c>
    </row>
    <row r="125" spans="1:14" ht="37.5" x14ac:dyDescent="0.35">
      <c r="A125" s="1"/>
      <c r="B125" s="5" t="s">
        <v>139</v>
      </c>
      <c r="C125" s="5" t="s">
        <v>506</v>
      </c>
      <c r="D125" s="5" t="s">
        <v>508</v>
      </c>
      <c r="E125" s="4" t="s">
        <v>161</v>
      </c>
      <c r="F125" s="4" t="s">
        <v>162</v>
      </c>
      <c r="G125" s="6" t="s">
        <v>509</v>
      </c>
      <c r="H125" s="8">
        <v>0</v>
      </c>
      <c r="I125" s="5" t="s">
        <v>164</v>
      </c>
      <c r="J125" s="5" t="s">
        <v>165</v>
      </c>
      <c r="K125" s="5" t="s">
        <v>166</v>
      </c>
      <c r="L125" s="5" t="s">
        <v>167</v>
      </c>
      <c r="M125" s="8">
        <v>13176</v>
      </c>
      <c r="N125" s="5" t="s">
        <v>168</v>
      </c>
    </row>
    <row r="126" spans="1:14" ht="75" x14ac:dyDescent="0.35">
      <c r="A126" s="1"/>
      <c r="B126" s="5" t="s">
        <v>139</v>
      </c>
      <c r="C126" s="5" t="s">
        <v>510</v>
      </c>
      <c r="D126" s="5" t="s">
        <v>511</v>
      </c>
      <c r="E126" s="4" t="s">
        <v>161</v>
      </c>
      <c r="F126" s="4" t="s">
        <v>162</v>
      </c>
      <c r="G126" s="6" t="s">
        <v>512</v>
      </c>
      <c r="H126" s="8">
        <v>0</v>
      </c>
      <c r="I126" s="5" t="s">
        <v>164</v>
      </c>
      <c r="J126" s="5" t="s">
        <v>179</v>
      </c>
      <c r="K126" s="5" t="s">
        <v>166</v>
      </c>
      <c r="L126" s="5" t="s">
        <v>167</v>
      </c>
      <c r="M126" s="8">
        <v>14325</v>
      </c>
      <c r="N126" s="5" t="s">
        <v>168</v>
      </c>
    </row>
    <row r="127" spans="1:14" ht="50" x14ac:dyDescent="0.35">
      <c r="A127" s="1"/>
      <c r="B127" s="5" t="s">
        <v>139</v>
      </c>
      <c r="C127" s="5" t="s">
        <v>513</v>
      </c>
      <c r="D127" s="5" t="s">
        <v>142</v>
      </c>
      <c r="E127" s="4" t="s">
        <v>161</v>
      </c>
      <c r="F127" s="4" t="s">
        <v>162</v>
      </c>
      <c r="G127" s="6" t="s">
        <v>514</v>
      </c>
      <c r="H127" s="8">
        <v>0</v>
      </c>
      <c r="I127" s="5" t="s">
        <v>164</v>
      </c>
      <c r="J127" s="5" t="s">
        <v>165</v>
      </c>
      <c r="K127" s="5" t="s">
        <v>166</v>
      </c>
      <c r="L127" s="5" t="s">
        <v>167</v>
      </c>
      <c r="M127" s="8">
        <v>10581</v>
      </c>
      <c r="N127" s="5" t="s">
        <v>168</v>
      </c>
    </row>
    <row r="128" spans="1:14" ht="25" x14ac:dyDescent="0.35">
      <c r="A128" s="1"/>
      <c r="B128" s="5" t="s">
        <v>139</v>
      </c>
      <c r="C128" s="5" t="s">
        <v>513</v>
      </c>
      <c r="D128" s="5" t="s">
        <v>515</v>
      </c>
      <c r="E128" s="4" t="s">
        <v>161</v>
      </c>
      <c r="F128" s="4" t="s">
        <v>162</v>
      </c>
      <c r="G128" s="6" t="s">
        <v>516</v>
      </c>
      <c r="H128" s="8">
        <v>0</v>
      </c>
      <c r="I128" s="5" t="s">
        <v>164</v>
      </c>
      <c r="J128" s="5" t="s">
        <v>165</v>
      </c>
      <c r="K128" s="5" t="s">
        <v>166</v>
      </c>
      <c r="L128" s="5" t="s">
        <v>167</v>
      </c>
      <c r="M128" s="8">
        <v>13179</v>
      </c>
      <c r="N128" s="5" t="s">
        <v>168</v>
      </c>
    </row>
    <row r="129" spans="1:14" ht="50" x14ac:dyDescent="0.35">
      <c r="A129" s="1"/>
      <c r="B129" s="5" t="s">
        <v>139</v>
      </c>
      <c r="C129" s="5" t="s">
        <v>517</v>
      </c>
      <c r="D129" s="5" t="s">
        <v>518</v>
      </c>
      <c r="E129" s="4" t="s">
        <v>161</v>
      </c>
      <c r="F129" s="4" t="s">
        <v>162</v>
      </c>
      <c r="G129" s="6" t="s">
        <v>519</v>
      </c>
      <c r="H129" s="8">
        <v>0</v>
      </c>
      <c r="I129" s="5" t="s">
        <v>164</v>
      </c>
      <c r="J129" s="5" t="s">
        <v>165</v>
      </c>
      <c r="K129" s="5" t="s">
        <v>166</v>
      </c>
      <c r="L129" s="5" t="s">
        <v>167</v>
      </c>
      <c r="M129" s="8">
        <v>17433</v>
      </c>
      <c r="N129" s="5" t="s">
        <v>168</v>
      </c>
    </row>
    <row r="130" spans="1:14" ht="37.5" x14ac:dyDescent="0.35">
      <c r="A130" s="1"/>
      <c r="B130" s="5" t="s">
        <v>520</v>
      </c>
      <c r="C130" s="5" t="s">
        <v>198</v>
      </c>
      <c r="D130" s="5" t="s">
        <v>521</v>
      </c>
      <c r="E130" s="4" t="s">
        <v>522</v>
      </c>
      <c r="F130" s="4" t="s">
        <v>523</v>
      </c>
      <c r="G130" s="6" t="s">
        <v>524</v>
      </c>
      <c r="H130" s="8">
        <v>0</v>
      </c>
      <c r="I130" s="5" t="s">
        <v>164</v>
      </c>
      <c r="J130" s="5" t="s">
        <v>179</v>
      </c>
      <c r="K130" s="5" t="s">
        <v>166</v>
      </c>
      <c r="L130" s="5" t="s">
        <v>185</v>
      </c>
      <c r="M130" s="8">
        <v>13846</v>
      </c>
      <c r="N130"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2" t="s">
        <v>0</v>
      </c>
      <c r="B3" s="203"/>
      <c r="C3" s="203"/>
      <c r="D3" s="203"/>
      <c r="E3" s="203"/>
      <c r="F3" s="205"/>
    </row>
    <row r="4" spans="1:6" ht="0" hidden="1" customHeight="1" x14ac:dyDescent="0.35">
      <c r="A4" s="1"/>
      <c r="B4" s="1"/>
      <c r="C4" s="1"/>
      <c r="D4" s="1"/>
      <c r="E4" s="1"/>
    </row>
    <row r="5" spans="1:6" ht="30" customHeight="1" x14ac:dyDescent="0.4">
      <c r="A5" s="2" t="s">
        <v>525</v>
      </c>
      <c r="B5" s="1"/>
      <c r="C5" s="1"/>
      <c r="D5" s="1"/>
      <c r="E5" s="1"/>
    </row>
    <row r="6" spans="1:6" ht="35" customHeight="1" x14ac:dyDescent="0.35">
      <c r="A6" s="3" t="s">
        <v>3</v>
      </c>
      <c r="B6" s="3" t="s">
        <v>5</v>
      </c>
      <c r="C6" s="3" t="s">
        <v>4</v>
      </c>
      <c r="D6" s="3" t="s">
        <v>6</v>
      </c>
      <c r="E6" s="3" t="s">
        <v>526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211" t="s">
        <v>527</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1"/>
      <c r="FH5" s="207" t="s">
        <v>528</v>
      </c>
      <c r="FI5" s="206"/>
      <c r="FJ5" s="206"/>
      <c r="FK5" s="206"/>
      <c r="FL5" s="206"/>
      <c r="FM5" s="206"/>
      <c r="FN5" s="206"/>
      <c r="FO5" s="206"/>
      <c r="FP5" s="206"/>
    </row>
    <row r="6" spans="1:172" ht="22" hidden="1" customHeight="1" x14ac:dyDescent="0.35">
      <c r="A6" s="210" t="s">
        <v>55</v>
      </c>
      <c r="B6" s="210" t="s">
        <v>529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0" t="s">
        <v>530</v>
      </c>
      <c r="FG6" s="1"/>
      <c r="FH6" s="10">
        <v>221</v>
      </c>
      <c r="FI6" s="10">
        <v>222</v>
      </c>
      <c r="FJ6" s="10">
        <v>224</v>
      </c>
      <c r="FK6" s="10">
        <v>2187</v>
      </c>
      <c r="FL6" s="10">
        <v>227</v>
      </c>
      <c r="FM6" s="10">
        <v>49400</v>
      </c>
      <c r="FN6" s="10">
        <v>199</v>
      </c>
      <c r="FO6" s="10">
        <v>200</v>
      </c>
      <c r="FP6" s="206" t="s">
        <v>531</v>
      </c>
    </row>
    <row r="7" spans="1:172" ht="15" hidden="1" customHeight="1" x14ac:dyDescent="0.35">
      <c r="A7" s="210"/>
      <c r="B7" s="210"/>
      <c r="C7" s="9" t="s">
        <v>532</v>
      </c>
      <c r="D7" s="9" t="s">
        <v>532</v>
      </c>
      <c r="E7" s="9" t="s">
        <v>532</v>
      </c>
      <c r="F7" s="9" t="s">
        <v>532</v>
      </c>
      <c r="G7" s="9" t="s">
        <v>533</v>
      </c>
      <c r="H7" s="9" t="s">
        <v>533</v>
      </c>
      <c r="I7" s="9" t="s">
        <v>533</v>
      </c>
      <c r="J7" s="9" t="s">
        <v>533</v>
      </c>
      <c r="K7" s="9" t="s">
        <v>532</v>
      </c>
      <c r="L7" s="9" t="s">
        <v>532</v>
      </c>
      <c r="M7" s="9" t="s">
        <v>532</v>
      </c>
      <c r="N7" s="9" t="s">
        <v>532</v>
      </c>
      <c r="O7" s="9" t="s">
        <v>532</v>
      </c>
      <c r="P7" s="9" t="s">
        <v>532</v>
      </c>
      <c r="Q7" s="9" t="s">
        <v>532</v>
      </c>
      <c r="R7" s="9" t="s">
        <v>532</v>
      </c>
      <c r="S7" s="9" t="s">
        <v>532</v>
      </c>
      <c r="T7" s="9" t="s">
        <v>532</v>
      </c>
      <c r="U7" s="9" t="s">
        <v>532</v>
      </c>
      <c r="V7" s="9" t="s">
        <v>532</v>
      </c>
      <c r="W7" s="9" t="s">
        <v>532</v>
      </c>
      <c r="X7" s="9" t="s">
        <v>532</v>
      </c>
      <c r="Y7" s="9" t="s">
        <v>534</v>
      </c>
      <c r="Z7" s="9" t="s">
        <v>534</v>
      </c>
      <c r="AA7" s="9" t="s">
        <v>532</v>
      </c>
      <c r="AB7" s="9" t="s">
        <v>534</v>
      </c>
      <c r="AC7" s="9" t="s">
        <v>534</v>
      </c>
      <c r="AD7" s="9" t="s">
        <v>534</v>
      </c>
      <c r="AE7" s="9" t="s">
        <v>534</v>
      </c>
      <c r="AF7" s="9" t="s">
        <v>534</v>
      </c>
      <c r="AG7" s="9" t="s">
        <v>534</v>
      </c>
      <c r="AH7" s="9" t="s">
        <v>534</v>
      </c>
      <c r="AI7" s="9" t="s">
        <v>534</v>
      </c>
      <c r="AJ7" s="9" t="s">
        <v>532</v>
      </c>
      <c r="AK7" s="9" t="s">
        <v>533</v>
      </c>
      <c r="AL7" s="9" t="s">
        <v>533</v>
      </c>
      <c r="AM7" s="9" t="s">
        <v>533</v>
      </c>
      <c r="AN7" s="9" t="s">
        <v>532</v>
      </c>
      <c r="AO7" s="9" t="s">
        <v>532</v>
      </c>
      <c r="AP7" s="9" t="s">
        <v>532</v>
      </c>
      <c r="AQ7" s="9" t="s">
        <v>532</v>
      </c>
      <c r="AR7" s="9" t="s">
        <v>532</v>
      </c>
      <c r="AS7" s="9" t="s">
        <v>532</v>
      </c>
      <c r="AT7" s="9" t="s">
        <v>532</v>
      </c>
      <c r="AU7" s="9" t="s">
        <v>534</v>
      </c>
      <c r="AV7" s="9" t="s">
        <v>532</v>
      </c>
      <c r="AW7" s="9" t="s">
        <v>532</v>
      </c>
      <c r="AX7" s="9" t="s">
        <v>532</v>
      </c>
      <c r="AY7" s="9" t="s">
        <v>532</v>
      </c>
      <c r="AZ7" s="9" t="s">
        <v>532</v>
      </c>
      <c r="BA7" s="9" t="s">
        <v>532</v>
      </c>
      <c r="BB7" s="9" t="s">
        <v>532</v>
      </c>
      <c r="BC7" s="9" t="s">
        <v>532</v>
      </c>
      <c r="BD7" s="9" t="s">
        <v>534</v>
      </c>
      <c r="BE7" s="9" t="s">
        <v>533</v>
      </c>
      <c r="BF7" s="9" t="s">
        <v>533</v>
      </c>
      <c r="BG7" s="9" t="s">
        <v>532</v>
      </c>
      <c r="BH7" s="9" t="s">
        <v>532</v>
      </c>
      <c r="BI7" s="9" t="s">
        <v>533</v>
      </c>
      <c r="BJ7" s="9" t="s">
        <v>533</v>
      </c>
      <c r="BK7" s="9" t="s">
        <v>533</v>
      </c>
      <c r="BL7" s="9" t="s">
        <v>534</v>
      </c>
      <c r="BM7" s="9" t="s">
        <v>534</v>
      </c>
      <c r="BN7" s="9" t="s">
        <v>534</v>
      </c>
      <c r="BO7" s="9" t="s">
        <v>532</v>
      </c>
      <c r="BP7" s="9" t="s">
        <v>532</v>
      </c>
      <c r="BQ7" s="9" t="s">
        <v>532</v>
      </c>
      <c r="BR7" s="9" t="s">
        <v>532</v>
      </c>
      <c r="BS7" s="9" t="s">
        <v>532</v>
      </c>
      <c r="BT7" s="9" t="s">
        <v>532</v>
      </c>
      <c r="BU7" s="9" t="s">
        <v>532</v>
      </c>
      <c r="BV7" s="9" t="s">
        <v>534</v>
      </c>
      <c r="BW7" s="9" t="s">
        <v>534</v>
      </c>
      <c r="BX7" s="9" t="s">
        <v>534</v>
      </c>
      <c r="BY7" s="9" t="s">
        <v>533</v>
      </c>
      <c r="BZ7" s="9" t="s">
        <v>534</v>
      </c>
      <c r="CA7" s="9" t="s">
        <v>532</v>
      </c>
      <c r="CB7" s="9" t="s">
        <v>532</v>
      </c>
      <c r="CC7" s="9" t="s">
        <v>532</v>
      </c>
      <c r="CD7" s="9" t="s">
        <v>532</v>
      </c>
      <c r="CE7" s="9" t="s">
        <v>532</v>
      </c>
      <c r="CF7" s="9" t="s">
        <v>532</v>
      </c>
      <c r="CG7" s="9" t="s">
        <v>532</v>
      </c>
      <c r="CH7" s="9" t="s">
        <v>532</v>
      </c>
      <c r="CI7" s="9" t="s">
        <v>532</v>
      </c>
      <c r="CJ7" s="9" t="s">
        <v>532</v>
      </c>
      <c r="CK7" s="9" t="s">
        <v>532</v>
      </c>
      <c r="CL7" s="9" t="s">
        <v>532</v>
      </c>
      <c r="CM7" s="9" t="s">
        <v>532</v>
      </c>
      <c r="CN7" s="9" t="s">
        <v>534</v>
      </c>
      <c r="CO7" s="9" t="s">
        <v>534</v>
      </c>
      <c r="CP7" s="9" t="s">
        <v>534</v>
      </c>
      <c r="CQ7" s="9" t="s">
        <v>534</v>
      </c>
      <c r="CR7" s="9" t="s">
        <v>532</v>
      </c>
      <c r="CS7" s="9" t="s">
        <v>532</v>
      </c>
      <c r="CT7" s="9" t="s">
        <v>532</v>
      </c>
      <c r="CU7" s="9" t="s">
        <v>532</v>
      </c>
      <c r="CV7" s="9" t="s">
        <v>534</v>
      </c>
      <c r="CW7" s="9" t="s">
        <v>533</v>
      </c>
      <c r="CX7" s="9" t="s">
        <v>533</v>
      </c>
      <c r="CY7" s="9" t="s">
        <v>533</v>
      </c>
      <c r="CZ7" s="9" t="s">
        <v>533</v>
      </c>
      <c r="DA7" s="9" t="s">
        <v>533</v>
      </c>
      <c r="DB7" s="9" t="s">
        <v>532</v>
      </c>
      <c r="DC7" s="9" t="s">
        <v>532</v>
      </c>
      <c r="DD7" s="9" t="s">
        <v>532</v>
      </c>
      <c r="DE7" s="9" t="s">
        <v>533</v>
      </c>
      <c r="DF7" s="9" t="s">
        <v>533</v>
      </c>
      <c r="DG7" s="9" t="s">
        <v>532</v>
      </c>
      <c r="DH7" s="9" t="s">
        <v>532</v>
      </c>
      <c r="DI7" s="9" t="s">
        <v>534</v>
      </c>
      <c r="DJ7" s="9" t="s">
        <v>534</v>
      </c>
      <c r="DK7" s="9" t="s">
        <v>532</v>
      </c>
      <c r="DL7" s="9" t="s">
        <v>532</v>
      </c>
      <c r="DM7" s="9" t="s">
        <v>532</v>
      </c>
      <c r="DN7" s="9" t="s">
        <v>532</v>
      </c>
      <c r="DO7" s="9" t="s">
        <v>532</v>
      </c>
      <c r="DP7" s="9" t="s">
        <v>532</v>
      </c>
      <c r="DQ7" s="9" t="s">
        <v>534</v>
      </c>
      <c r="DR7" s="9" t="s">
        <v>532</v>
      </c>
      <c r="DS7" s="9" t="s">
        <v>532</v>
      </c>
      <c r="DT7" s="9" t="s">
        <v>533</v>
      </c>
      <c r="DU7" s="9" t="s">
        <v>532</v>
      </c>
      <c r="DV7" s="9" t="s">
        <v>532</v>
      </c>
      <c r="DW7" s="9" t="s">
        <v>533</v>
      </c>
      <c r="DX7" s="9" t="s">
        <v>532</v>
      </c>
      <c r="DY7" s="9" t="s">
        <v>532</v>
      </c>
      <c r="DZ7" s="9" t="s">
        <v>532</v>
      </c>
      <c r="EA7" s="9" t="s">
        <v>533</v>
      </c>
      <c r="EB7" s="9" t="s">
        <v>533</v>
      </c>
      <c r="EC7" s="9" t="s">
        <v>534</v>
      </c>
      <c r="ED7" s="9" t="s">
        <v>532</v>
      </c>
      <c r="EE7" s="9" t="s">
        <v>532</v>
      </c>
      <c r="EF7" s="9" t="s">
        <v>532</v>
      </c>
      <c r="EG7" s="9" t="s">
        <v>532</v>
      </c>
      <c r="EH7" s="9" t="s">
        <v>532</v>
      </c>
      <c r="EI7" s="9" t="s">
        <v>532</v>
      </c>
      <c r="EJ7" s="9" t="s">
        <v>534</v>
      </c>
      <c r="EK7" s="9" t="s">
        <v>534</v>
      </c>
      <c r="EL7" s="9" t="s">
        <v>534</v>
      </c>
      <c r="EM7" s="9" t="s">
        <v>534</v>
      </c>
      <c r="EN7" s="9" t="s">
        <v>533</v>
      </c>
      <c r="EO7" s="9" t="s">
        <v>534</v>
      </c>
      <c r="EP7" s="9" t="s">
        <v>534</v>
      </c>
      <c r="EQ7" s="9" t="s">
        <v>532</v>
      </c>
      <c r="ER7" s="9" t="s">
        <v>532</v>
      </c>
      <c r="ES7" s="9" t="s">
        <v>532</v>
      </c>
      <c r="ET7" s="9" t="s">
        <v>534</v>
      </c>
      <c r="EU7" s="9" t="s">
        <v>534</v>
      </c>
      <c r="EV7" s="9" t="s">
        <v>533</v>
      </c>
      <c r="EW7" s="9" t="s">
        <v>532</v>
      </c>
      <c r="EX7" s="9" t="s">
        <v>533</v>
      </c>
      <c r="EY7" s="9" t="s">
        <v>533</v>
      </c>
      <c r="EZ7" s="9" t="s">
        <v>533</v>
      </c>
      <c r="FA7" s="9" t="s">
        <v>532</v>
      </c>
      <c r="FB7" s="9" t="s">
        <v>532</v>
      </c>
      <c r="FC7" s="9" t="s">
        <v>532</v>
      </c>
      <c r="FD7" s="9" t="s">
        <v>533</v>
      </c>
      <c r="FE7" s="9" t="s">
        <v>533</v>
      </c>
      <c r="FF7" s="210"/>
      <c r="FG7" s="1"/>
      <c r="FH7" s="10" t="s">
        <v>533</v>
      </c>
      <c r="FI7" s="10" t="s">
        <v>532</v>
      </c>
      <c r="FJ7" s="10" t="s">
        <v>533</v>
      </c>
      <c r="FK7" s="10" t="s">
        <v>533</v>
      </c>
      <c r="FL7" s="10" t="s">
        <v>533</v>
      </c>
      <c r="FM7" s="10" t="s">
        <v>533</v>
      </c>
      <c r="FN7" s="10" t="s">
        <v>533</v>
      </c>
      <c r="FO7" s="10" t="s">
        <v>533</v>
      </c>
      <c r="FP7" s="206"/>
    </row>
    <row r="8" spans="1:172" ht="15" hidden="1" customHeight="1" x14ac:dyDescent="0.35">
      <c r="A8" s="210"/>
      <c r="B8" s="210"/>
      <c r="C8" s="9" t="s">
        <v>535</v>
      </c>
      <c r="D8" s="9" t="s">
        <v>535</v>
      </c>
      <c r="E8" s="9" t="s">
        <v>535</v>
      </c>
      <c r="F8" s="9" t="s">
        <v>535</v>
      </c>
      <c r="G8" s="9" t="s">
        <v>536</v>
      </c>
      <c r="H8" s="9" t="s">
        <v>536</v>
      </c>
      <c r="I8" s="9" t="s">
        <v>535</v>
      </c>
      <c r="J8" s="9" t="s">
        <v>535</v>
      </c>
      <c r="K8" s="9" t="s">
        <v>536</v>
      </c>
      <c r="L8" s="9" t="s">
        <v>536</v>
      </c>
      <c r="M8" s="9" t="s">
        <v>536</v>
      </c>
      <c r="N8" s="9" t="s">
        <v>536</v>
      </c>
      <c r="O8" s="9" t="s">
        <v>536</v>
      </c>
      <c r="P8" s="9" t="s">
        <v>536</v>
      </c>
      <c r="Q8" s="9" t="s">
        <v>536</v>
      </c>
      <c r="R8" s="9" t="s">
        <v>536</v>
      </c>
      <c r="S8" s="9" t="s">
        <v>535</v>
      </c>
      <c r="T8" s="9" t="s">
        <v>535</v>
      </c>
      <c r="U8" s="9" t="s">
        <v>536</v>
      </c>
      <c r="V8" s="9" t="s">
        <v>536</v>
      </c>
      <c r="W8" s="9" t="s">
        <v>536</v>
      </c>
      <c r="X8" s="9" t="s">
        <v>536</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535</v>
      </c>
      <c r="BI8" s="9" t="s">
        <v>536</v>
      </c>
      <c r="BJ8" s="9" t="s">
        <v>536</v>
      </c>
      <c r="BK8" s="9" t="s">
        <v>536</v>
      </c>
      <c r="BL8" s="9" t="s">
        <v>536</v>
      </c>
      <c r="BM8" s="9" t="s">
        <v>536</v>
      </c>
      <c r="BN8" s="9" t="s">
        <v>536</v>
      </c>
      <c r="BO8" s="9" t="s">
        <v>535</v>
      </c>
      <c r="BP8" s="9" t="s">
        <v>536</v>
      </c>
      <c r="BQ8" s="9" t="s">
        <v>536</v>
      </c>
      <c r="BR8" s="9" t="s">
        <v>536</v>
      </c>
      <c r="BS8" s="9" t="s">
        <v>536</v>
      </c>
      <c r="BT8" s="9" t="s">
        <v>536</v>
      </c>
      <c r="BU8" s="9" t="s">
        <v>536</v>
      </c>
      <c r="BV8" s="9" t="s">
        <v>536</v>
      </c>
      <c r="BW8" s="9" t="s">
        <v>536</v>
      </c>
      <c r="BX8" s="9" t="s">
        <v>536</v>
      </c>
      <c r="BY8" s="9" t="s">
        <v>535</v>
      </c>
      <c r="BZ8" s="9" t="s">
        <v>536</v>
      </c>
      <c r="CA8" s="9" t="s">
        <v>536</v>
      </c>
      <c r="CB8" s="9" t="s">
        <v>535</v>
      </c>
      <c r="CC8" s="9" t="s">
        <v>535</v>
      </c>
      <c r="CD8" s="9" t="s">
        <v>535</v>
      </c>
      <c r="CE8" s="9" t="s">
        <v>535</v>
      </c>
      <c r="CF8" s="9" t="s">
        <v>535</v>
      </c>
      <c r="CG8" s="9" t="s">
        <v>536</v>
      </c>
      <c r="CH8" s="9" t="s">
        <v>536</v>
      </c>
      <c r="CI8" s="9" t="s">
        <v>536</v>
      </c>
      <c r="CJ8" s="9" t="s">
        <v>536</v>
      </c>
      <c r="CK8" s="9" t="s">
        <v>536</v>
      </c>
      <c r="CL8" s="9" t="s">
        <v>536</v>
      </c>
      <c r="CM8" s="9" t="s">
        <v>536</v>
      </c>
      <c r="CN8" s="9" t="s">
        <v>536</v>
      </c>
      <c r="CO8" s="9" t="s">
        <v>536</v>
      </c>
      <c r="CP8" s="9" t="s">
        <v>536</v>
      </c>
      <c r="CQ8" s="9" t="s">
        <v>536</v>
      </c>
      <c r="CR8" s="9" t="s">
        <v>536</v>
      </c>
      <c r="CS8" s="9" t="s">
        <v>536</v>
      </c>
      <c r="CT8" s="9" t="s">
        <v>537</v>
      </c>
      <c r="CU8" s="9" t="s">
        <v>538</v>
      </c>
      <c r="CV8" s="9" t="s">
        <v>537</v>
      </c>
      <c r="CW8" s="9" t="s">
        <v>538</v>
      </c>
      <c r="CX8" s="9" t="s">
        <v>537</v>
      </c>
      <c r="CY8" s="9" t="s">
        <v>535</v>
      </c>
      <c r="CZ8" s="9" t="s">
        <v>535</v>
      </c>
      <c r="DA8" s="9" t="s">
        <v>535</v>
      </c>
      <c r="DB8" s="9" t="s">
        <v>535</v>
      </c>
      <c r="DC8" s="9" t="s">
        <v>535</v>
      </c>
      <c r="DD8" s="9" t="s">
        <v>535</v>
      </c>
      <c r="DE8" s="9" t="s">
        <v>535</v>
      </c>
      <c r="DF8" s="9" t="s">
        <v>535</v>
      </c>
      <c r="DG8" s="9" t="s">
        <v>535</v>
      </c>
      <c r="DH8" s="9" t="s">
        <v>535</v>
      </c>
      <c r="DI8" s="9" t="s">
        <v>537</v>
      </c>
      <c r="DJ8" s="9" t="s">
        <v>537</v>
      </c>
      <c r="DK8" s="9" t="s">
        <v>538</v>
      </c>
      <c r="DL8" s="9" t="s">
        <v>538</v>
      </c>
      <c r="DM8" s="9" t="s">
        <v>536</v>
      </c>
      <c r="DN8" s="9" t="s">
        <v>536</v>
      </c>
      <c r="DO8" s="9" t="s">
        <v>536</v>
      </c>
      <c r="DP8" s="9" t="s">
        <v>536</v>
      </c>
      <c r="DQ8" s="9" t="s">
        <v>537</v>
      </c>
      <c r="DR8" s="9" t="s">
        <v>535</v>
      </c>
      <c r="DS8" s="9" t="s">
        <v>535</v>
      </c>
      <c r="DT8" s="9" t="s">
        <v>535</v>
      </c>
      <c r="DU8" s="9" t="s">
        <v>535</v>
      </c>
      <c r="DV8" s="9" t="s">
        <v>535</v>
      </c>
      <c r="DW8" s="9" t="s">
        <v>535</v>
      </c>
      <c r="DX8" s="9" t="s">
        <v>535</v>
      </c>
      <c r="DY8" s="9" t="s">
        <v>535</v>
      </c>
      <c r="DZ8" s="9" t="s">
        <v>535</v>
      </c>
      <c r="EA8" s="9" t="s">
        <v>538</v>
      </c>
      <c r="EB8" s="9" t="s">
        <v>538</v>
      </c>
      <c r="EC8" s="9" t="s">
        <v>537</v>
      </c>
      <c r="ED8" s="9" t="s">
        <v>538</v>
      </c>
      <c r="EE8" s="9" t="s">
        <v>538</v>
      </c>
      <c r="EF8" s="9" t="s">
        <v>538</v>
      </c>
      <c r="EG8" s="9" t="s">
        <v>538</v>
      </c>
      <c r="EH8" s="9" t="s">
        <v>535</v>
      </c>
      <c r="EI8" s="9" t="s">
        <v>535</v>
      </c>
      <c r="EJ8" s="9" t="s">
        <v>535</v>
      </c>
      <c r="EK8" s="9" t="s">
        <v>535</v>
      </c>
      <c r="EL8" s="9" t="s">
        <v>535</v>
      </c>
      <c r="EM8" s="9" t="s">
        <v>535</v>
      </c>
      <c r="EN8" s="9" t="s">
        <v>538</v>
      </c>
      <c r="EO8" s="9" t="s">
        <v>537</v>
      </c>
      <c r="EP8" s="9" t="s">
        <v>537</v>
      </c>
      <c r="EQ8" s="9" t="s">
        <v>535</v>
      </c>
      <c r="ER8" s="9" t="s">
        <v>538</v>
      </c>
      <c r="ES8" s="9" t="s">
        <v>538</v>
      </c>
      <c r="ET8" s="9" t="s">
        <v>537</v>
      </c>
      <c r="EU8" s="9" t="s">
        <v>537</v>
      </c>
      <c r="EV8" s="9" t="s">
        <v>535</v>
      </c>
      <c r="EW8" s="9" t="s">
        <v>535</v>
      </c>
      <c r="EX8" s="9" t="s">
        <v>536</v>
      </c>
      <c r="EY8" s="9" t="s">
        <v>536</v>
      </c>
      <c r="EZ8" s="9" t="s">
        <v>536</v>
      </c>
      <c r="FA8" s="9" t="s">
        <v>536</v>
      </c>
      <c r="FB8" s="9" t="s">
        <v>536</v>
      </c>
      <c r="FC8" s="9" t="s">
        <v>536</v>
      </c>
      <c r="FD8" s="9" t="s">
        <v>536</v>
      </c>
      <c r="FE8" s="9" t="s">
        <v>536</v>
      </c>
      <c r="FF8" s="210"/>
      <c r="FG8" s="1"/>
      <c r="FH8" s="10" t="s">
        <v>535</v>
      </c>
      <c r="FI8" s="10" t="s">
        <v>535</v>
      </c>
      <c r="FJ8" s="10" t="s">
        <v>535</v>
      </c>
      <c r="FK8" s="10" t="s">
        <v>535</v>
      </c>
      <c r="FL8" s="10" t="s">
        <v>536</v>
      </c>
      <c r="FM8" s="10" t="s">
        <v>536</v>
      </c>
      <c r="FN8" s="10" t="s">
        <v>535</v>
      </c>
      <c r="FO8" s="10" t="s">
        <v>535</v>
      </c>
      <c r="FP8" s="206"/>
    </row>
    <row r="9" spans="1:172" ht="40" customHeight="1" x14ac:dyDescent="0.35">
      <c r="A9" s="210"/>
      <c r="B9" s="210"/>
      <c r="C9" s="11" t="s">
        <v>539</v>
      </c>
      <c r="D9" s="11" t="s">
        <v>539</v>
      </c>
      <c r="E9" s="11" t="s">
        <v>67</v>
      </c>
      <c r="F9" s="11" t="s">
        <v>67</v>
      </c>
      <c r="G9" s="11" t="s">
        <v>67</v>
      </c>
      <c r="H9" s="11" t="s">
        <v>67</v>
      </c>
      <c r="I9" s="11" t="s">
        <v>105</v>
      </c>
      <c r="J9" s="11" t="s">
        <v>105</v>
      </c>
      <c r="K9" s="11" t="s">
        <v>136</v>
      </c>
      <c r="L9" s="11" t="s">
        <v>136</v>
      </c>
      <c r="M9" s="11" t="s">
        <v>94</v>
      </c>
      <c r="N9" s="11" t="s">
        <v>94</v>
      </c>
      <c r="O9" s="11" t="s">
        <v>94</v>
      </c>
      <c r="P9" s="11" t="s">
        <v>94</v>
      </c>
      <c r="Q9" s="11" t="s">
        <v>94</v>
      </c>
      <c r="R9" s="11" t="s">
        <v>94</v>
      </c>
      <c r="S9" s="11" t="s">
        <v>94</v>
      </c>
      <c r="T9" s="11" t="s">
        <v>94</v>
      </c>
      <c r="U9" s="11" t="s">
        <v>540</v>
      </c>
      <c r="V9" s="11" t="s">
        <v>540</v>
      </c>
      <c r="W9" s="11" t="s">
        <v>540</v>
      </c>
      <c r="X9" s="11" t="s">
        <v>540</v>
      </c>
      <c r="Y9" s="11" t="s">
        <v>541</v>
      </c>
      <c r="Z9" s="11" t="s">
        <v>242</v>
      </c>
      <c r="AA9" s="11" t="s">
        <v>242</v>
      </c>
      <c r="AB9" s="11" t="s">
        <v>62</v>
      </c>
      <c r="AC9" s="11" t="s">
        <v>62</v>
      </c>
      <c r="AD9" s="11" t="s">
        <v>62</v>
      </c>
      <c r="AE9" s="11" t="s">
        <v>62</v>
      </c>
      <c r="AF9" s="11" t="s">
        <v>62</v>
      </c>
      <c r="AG9" s="11" t="s">
        <v>62</v>
      </c>
      <c r="AH9" s="11" t="s">
        <v>62</v>
      </c>
      <c r="AI9" s="11" t="s">
        <v>471</v>
      </c>
      <c r="AJ9" s="11" t="s">
        <v>542</v>
      </c>
      <c r="AK9" s="11" t="s">
        <v>304</v>
      </c>
      <c r="AL9" s="11" t="s">
        <v>347</v>
      </c>
      <c r="AM9" s="11" t="s">
        <v>347</v>
      </c>
      <c r="AN9" s="11" t="s">
        <v>543</v>
      </c>
      <c r="AO9" s="11" t="s">
        <v>543</v>
      </c>
      <c r="AP9" s="11" t="s">
        <v>544</v>
      </c>
      <c r="AQ9" s="11" t="s">
        <v>190</v>
      </c>
      <c r="AR9" s="11" t="s">
        <v>190</v>
      </c>
      <c r="AS9" s="11" t="s">
        <v>545</v>
      </c>
      <c r="AT9" s="11" t="s">
        <v>546</v>
      </c>
      <c r="AU9" s="11" t="s">
        <v>547</v>
      </c>
      <c r="AV9" s="11" t="s">
        <v>31</v>
      </c>
      <c r="AW9" s="11" t="s">
        <v>31</v>
      </c>
      <c r="AX9" s="11" t="s">
        <v>31</v>
      </c>
      <c r="AY9" s="11" t="s">
        <v>127</v>
      </c>
      <c r="AZ9" s="11" t="s">
        <v>127</v>
      </c>
      <c r="BA9" s="11" t="s">
        <v>127</v>
      </c>
      <c r="BB9" s="11" t="s">
        <v>127</v>
      </c>
      <c r="BC9" s="11" t="s">
        <v>127</v>
      </c>
      <c r="BD9" s="11" t="s">
        <v>127</v>
      </c>
      <c r="BE9" s="11" t="s">
        <v>127</v>
      </c>
      <c r="BF9" s="11" t="s">
        <v>127</v>
      </c>
      <c r="BG9" s="11" t="s">
        <v>127</v>
      </c>
      <c r="BH9" s="11" t="s">
        <v>548</v>
      </c>
      <c r="BI9" s="11" t="s">
        <v>72</v>
      </c>
      <c r="BJ9" s="11" t="s">
        <v>72</v>
      </c>
      <c r="BK9" s="11" t="s">
        <v>72</v>
      </c>
      <c r="BL9" s="11" t="s">
        <v>76</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549</v>
      </c>
      <c r="CA9" s="11" t="s">
        <v>549</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124</v>
      </c>
      <c r="CO9" s="11" t="s">
        <v>124</v>
      </c>
      <c r="CP9" s="11" t="s">
        <v>124</v>
      </c>
      <c r="CQ9" s="11" t="s">
        <v>124</v>
      </c>
      <c r="CR9" s="11" t="s">
        <v>133</v>
      </c>
      <c r="CS9" s="11" t="s">
        <v>133</v>
      </c>
      <c r="CT9" s="11" t="s">
        <v>550</v>
      </c>
      <c r="CU9" s="11" t="s">
        <v>551</v>
      </c>
      <c r="CV9" s="11" t="s">
        <v>552</v>
      </c>
      <c r="CW9" s="11" t="s">
        <v>553</v>
      </c>
      <c r="CX9" s="11" t="s">
        <v>554</v>
      </c>
      <c r="CY9" s="11" t="s">
        <v>555</v>
      </c>
      <c r="CZ9" s="11" t="s">
        <v>105</v>
      </c>
      <c r="DA9" s="11" t="s">
        <v>105</v>
      </c>
      <c r="DB9" s="11" t="s">
        <v>556</v>
      </c>
      <c r="DC9" s="11" t="s">
        <v>557</v>
      </c>
      <c r="DD9" s="11" t="s">
        <v>558</v>
      </c>
      <c r="DE9" s="11" t="s">
        <v>559</v>
      </c>
      <c r="DF9" s="11" t="s">
        <v>560</v>
      </c>
      <c r="DG9" s="11" t="s">
        <v>561</v>
      </c>
      <c r="DH9" s="11" t="s">
        <v>562</v>
      </c>
      <c r="DI9" s="11" t="s">
        <v>563</v>
      </c>
      <c r="DJ9" s="11" t="s">
        <v>564</v>
      </c>
      <c r="DK9" s="11" t="s">
        <v>565</v>
      </c>
      <c r="DL9" s="11" t="s">
        <v>566</v>
      </c>
      <c r="DM9" s="11" t="s">
        <v>567</v>
      </c>
      <c r="DN9" s="11" t="s">
        <v>567</v>
      </c>
      <c r="DO9" s="11" t="s">
        <v>567</v>
      </c>
      <c r="DP9" s="11" t="s">
        <v>567</v>
      </c>
      <c r="DQ9" s="11" t="s">
        <v>568</v>
      </c>
      <c r="DR9" s="11" t="s">
        <v>569</v>
      </c>
      <c r="DS9" s="11" t="s">
        <v>570</v>
      </c>
      <c r="DT9" s="11" t="s">
        <v>571</v>
      </c>
      <c r="DU9" s="11" t="s">
        <v>572</v>
      </c>
      <c r="DV9" s="11" t="s">
        <v>239</v>
      </c>
      <c r="DW9" s="11" t="s">
        <v>239</v>
      </c>
      <c r="DX9" s="11" t="s">
        <v>239</v>
      </c>
      <c r="DY9" s="11" t="s">
        <v>239</v>
      </c>
      <c r="DZ9" s="11" t="s">
        <v>573</v>
      </c>
      <c r="EA9" s="11" t="s">
        <v>574</v>
      </c>
      <c r="EB9" s="11" t="s">
        <v>574</v>
      </c>
      <c r="EC9" s="11" t="s">
        <v>76</v>
      </c>
      <c r="ED9" s="11" t="s">
        <v>76</v>
      </c>
      <c r="EE9" s="11" t="s">
        <v>76</v>
      </c>
      <c r="EF9" s="11" t="s">
        <v>76</v>
      </c>
      <c r="EG9" s="11" t="s">
        <v>76</v>
      </c>
      <c r="EH9" s="11" t="s">
        <v>575</v>
      </c>
      <c r="EI9" s="11" t="s">
        <v>575</v>
      </c>
      <c r="EJ9" s="11" t="s">
        <v>37</v>
      </c>
      <c r="EK9" s="11" t="s">
        <v>37</v>
      </c>
      <c r="EL9" s="11" t="s">
        <v>37</v>
      </c>
      <c r="EM9" s="11" t="s">
        <v>37</v>
      </c>
      <c r="EN9" s="11" t="s">
        <v>280</v>
      </c>
      <c r="EO9" s="11" t="s">
        <v>576</v>
      </c>
      <c r="EP9" s="11" t="s">
        <v>111</v>
      </c>
      <c r="EQ9" s="11" t="s">
        <v>111</v>
      </c>
      <c r="ER9" s="11" t="s">
        <v>111</v>
      </c>
      <c r="ES9" s="11" t="s">
        <v>111</v>
      </c>
      <c r="ET9" s="11" t="s">
        <v>111</v>
      </c>
      <c r="EU9" s="11" t="s">
        <v>577</v>
      </c>
      <c r="EV9" s="11" t="s">
        <v>578</v>
      </c>
      <c r="EW9" s="11" t="s">
        <v>578</v>
      </c>
      <c r="EX9" s="11" t="s">
        <v>579</v>
      </c>
      <c r="EY9" s="11" t="s">
        <v>580</v>
      </c>
      <c r="EZ9" s="11" t="s">
        <v>580</v>
      </c>
      <c r="FA9" s="11" t="s">
        <v>581</v>
      </c>
      <c r="FB9" s="11" t="s">
        <v>581</v>
      </c>
      <c r="FC9" s="11" t="s">
        <v>582</v>
      </c>
      <c r="FD9" s="11" t="s">
        <v>583</v>
      </c>
      <c r="FE9" s="11" t="s">
        <v>584</v>
      </c>
      <c r="FF9" s="210"/>
      <c r="FG9" s="1"/>
      <c r="FH9" s="12" t="s">
        <v>585</v>
      </c>
      <c r="FI9" s="12" t="s">
        <v>586</v>
      </c>
      <c r="FJ9" s="12" t="s">
        <v>587</v>
      </c>
      <c r="FK9" s="12" t="s">
        <v>588</v>
      </c>
      <c r="FL9" s="12" t="s">
        <v>589</v>
      </c>
      <c r="FM9" s="12" t="s">
        <v>590</v>
      </c>
      <c r="FN9" s="12" t="s">
        <v>578</v>
      </c>
      <c r="FO9" s="12" t="s">
        <v>578</v>
      </c>
      <c r="FP9" s="206"/>
    </row>
    <row r="10" spans="1:172" ht="40" customHeight="1" x14ac:dyDescent="0.35">
      <c r="A10" s="210"/>
      <c r="B10" s="210"/>
      <c r="C10" s="9" t="s">
        <v>591</v>
      </c>
      <c r="D10" s="9" t="s">
        <v>592</v>
      </c>
      <c r="E10" s="9" t="s">
        <v>593</v>
      </c>
      <c r="F10" s="9" t="s">
        <v>252</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246</v>
      </c>
      <c r="AB10" s="9" t="s">
        <v>614</v>
      </c>
      <c r="AC10" s="9" t="s">
        <v>225</v>
      </c>
      <c r="AD10" s="9" t="s">
        <v>615</v>
      </c>
      <c r="AE10" s="9" t="s">
        <v>228</v>
      </c>
      <c r="AF10" s="9" t="s">
        <v>616</v>
      </c>
      <c r="AG10" s="9" t="s">
        <v>617</v>
      </c>
      <c r="AH10" s="9" t="s">
        <v>618</v>
      </c>
      <c r="AI10" s="9" t="s">
        <v>619</v>
      </c>
      <c r="AJ10" s="9" t="s">
        <v>620</v>
      </c>
      <c r="AK10" s="9" t="s">
        <v>305</v>
      </c>
      <c r="AL10" s="9" t="s">
        <v>621</v>
      </c>
      <c r="AM10" s="9" t="s">
        <v>622</v>
      </c>
      <c r="AN10" s="9" t="s">
        <v>623</v>
      </c>
      <c r="AO10" s="9" t="s">
        <v>624</v>
      </c>
      <c r="AP10" s="9" t="s">
        <v>544</v>
      </c>
      <c r="AQ10" s="9" t="s">
        <v>191</v>
      </c>
      <c r="AR10" s="9" t="s">
        <v>625</v>
      </c>
      <c r="AS10" s="9" t="s">
        <v>626</v>
      </c>
      <c r="AT10" s="9" t="s">
        <v>627</v>
      </c>
      <c r="AU10" s="9" t="s">
        <v>628</v>
      </c>
      <c r="AV10" s="9" t="s">
        <v>629</v>
      </c>
      <c r="AW10" s="9" t="s">
        <v>630</v>
      </c>
      <c r="AX10" s="9" t="s">
        <v>631</v>
      </c>
      <c r="AY10" s="9" t="s">
        <v>632</v>
      </c>
      <c r="AZ10" s="9" t="s">
        <v>633</v>
      </c>
      <c r="BA10" s="9" t="s">
        <v>480</v>
      </c>
      <c r="BB10" s="9" t="s">
        <v>478</v>
      </c>
      <c r="BC10" s="9" t="s">
        <v>634</v>
      </c>
      <c r="BD10" s="9" t="s">
        <v>635</v>
      </c>
      <c r="BE10" s="9" t="s">
        <v>482</v>
      </c>
      <c r="BF10" s="9" t="s">
        <v>636</v>
      </c>
      <c r="BG10" s="9" t="s">
        <v>637</v>
      </c>
      <c r="BH10" s="9" t="s">
        <v>638</v>
      </c>
      <c r="BI10" s="9" t="s">
        <v>639</v>
      </c>
      <c r="BJ10" s="9" t="s">
        <v>640</v>
      </c>
      <c r="BK10" s="9" t="s">
        <v>641</v>
      </c>
      <c r="BL10" s="9" t="s">
        <v>642</v>
      </c>
      <c r="BM10" s="9" t="s">
        <v>643</v>
      </c>
      <c r="BN10" s="9" t="s">
        <v>644</v>
      </c>
      <c r="BO10" s="9" t="s">
        <v>272</v>
      </c>
      <c r="BP10" s="9" t="s">
        <v>645</v>
      </c>
      <c r="BQ10" s="9" t="s">
        <v>646</v>
      </c>
      <c r="BR10" s="9" t="s">
        <v>647</v>
      </c>
      <c r="BS10" s="9" t="s">
        <v>648</v>
      </c>
      <c r="BT10" s="9" t="s">
        <v>649</v>
      </c>
      <c r="BU10" s="9" t="s">
        <v>650</v>
      </c>
      <c r="BV10" s="9" t="s">
        <v>651</v>
      </c>
      <c r="BW10" s="9" t="s">
        <v>652</v>
      </c>
      <c r="BX10" s="9" t="s">
        <v>653</v>
      </c>
      <c r="BY10" s="9" t="s">
        <v>264</v>
      </c>
      <c r="BZ10" s="9" t="s">
        <v>654</v>
      </c>
      <c r="CA10" s="9" t="s">
        <v>655</v>
      </c>
      <c r="CB10" s="9" t="s">
        <v>656</v>
      </c>
      <c r="CC10" s="9" t="s">
        <v>657</v>
      </c>
      <c r="CD10" s="9" t="s">
        <v>210</v>
      </c>
      <c r="CE10" s="9" t="s">
        <v>658</v>
      </c>
      <c r="CF10" s="9" t="s">
        <v>659</v>
      </c>
      <c r="CG10" s="9" t="s">
        <v>660</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430</v>
      </c>
      <c r="CV10" s="9" t="s">
        <v>674</v>
      </c>
      <c r="CW10" s="9" t="s">
        <v>675</v>
      </c>
      <c r="CX10" s="9" t="s">
        <v>676</v>
      </c>
      <c r="CY10" s="9" t="s">
        <v>677</v>
      </c>
      <c r="CZ10" s="9" t="s">
        <v>678</v>
      </c>
      <c r="DA10" s="9" t="s">
        <v>679</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181</v>
      </c>
      <c r="EQ10" s="9" t="s">
        <v>721</v>
      </c>
      <c r="ER10" s="9" t="s">
        <v>722</v>
      </c>
      <c r="ES10" s="9" t="s">
        <v>723</v>
      </c>
      <c r="ET10" s="9" t="s">
        <v>724</v>
      </c>
      <c r="EU10" s="9" t="s">
        <v>425</v>
      </c>
      <c r="EV10" s="9" t="s">
        <v>725</v>
      </c>
      <c r="EW10" s="9" t="s">
        <v>726</v>
      </c>
      <c r="EX10" s="9" t="s">
        <v>727</v>
      </c>
      <c r="EY10" s="9" t="s">
        <v>728</v>
      </c>
      <c r="EZ10" s="9" t="s">
        <v>729</v>
      </c>
      <c r="FA10" s="9" t="s">
        <v>730</v>
      </c>
      <c r="FB10" s="9" t="s">
        <v>731</v>
      </c>
      <c r="FC10" s="9" t="s">
        <v>732</v>
      </c>
      <c r="FD10" s="9" t="s">
        <v>733</v>
      </c>
      <c r="FE10" s="9" t="s">
        <v>734</v>
      </c>
      <c r="FF10" s="210" t="s">
        <v>735</v>
      </c>
      <c r="FG10" s="1"/>
      <c r="FH10" s="10" t="s">
        <v>736</v>
      </c>
      <c r="FI10" s="10" t="s">
        <v>737</v>
      </c>
      <c r="FJ10" s="10" t="s">
        <v>738</v>
      </c>
      <c r="FK10" s="10" t="s">
        <v>739</v>
      </c>
      <c r="FL10" s="10" t="s">
        <v>740</v>
      </c>
      <c r="FM10" s="10" t="s">
        <v>741</v>
      </c>
      <c r="FN10" s="10" t="s">
        <v>742</v>
      </c>
      <c r="FO10" s="10" t="s">
        <v>743</v>
      </c>
      <c r="FP10" s="206" t="s">
        <v>735</v>
      </c>
    </row>
    <row r="11" spans="1:172" ht="24" customHeight="1" x14ac:dyDescent="0.35">
      <c r="A11" s="13" t="s">
        <v>59</v>
      </c>
      <c r="B11" s="13" t="s">
        <v>744</v>
      </c>
      <c r="C11" s="14">
        <v>0.9</v>
      </c>
      <c r="D11" s="14">
        <v>1.4</v>
      </c>
      <c r="E11" s="14">
        <v>651.4</v>
      </c>
      <c r="F11" s="14">
        <v>215.1</v>
      </c>
      <c r="G11" s="14"/>
      <c r="H11" s="14"/>
      <c r="I11" s="14">
        <v>48.1</v>
      </c>
      <c r="J11" s="14">
        <v>238.7</v>
      </c>
      <c r="K11" s="14"/>
      <c r="L11" s="14"/>
      <c r="M11" s="14">
        <v>166.7</v>
      </c>
      <c r="N11" s="14">
        <v>166</v>
      </c>
      <c r="O11" s="14">
        <v>166.6</v>
      </c>
      <c r="P11" s="14">
        <v>247</v>
      </c>
      <c r="Q11" s="14"/>
      <c r="R11" s="14"/>
      <c r="S11" s="14">
        <v>572.5</v>
      </c>
      <c r="T11" s="14">
        <v>10.5</v>
      </c>
      <c r="U11" s="14"/>
      <c r="V11" s="14"/>
      <c r="W11" s="14"/>
      <c r="X11" s="14"/>
      <c r="Y11" s="14">
        <v>158.30000000000001</v>
      </c>
      <c r="Z11" s="14">
        <v>7.9</v>
      </c>
      <c r="AA11" s="14"/>
      <c r="AB11" s="14">
        <v>6.9</v>
      </c>
      <c r="AC11" s="14">
        <v>10.199999999999999</v>
      </c>
      <c r="AD11" s="14">
        <v>65.7</v>
      </c>
      <c r="AE11" s="14"/>
      <c r="AF11" s="14"/>
      <c r="AG11" s="14"/>
      <c r="AH11" s="14"/>
      <c r="AI11" s="14">
        <v>110.7</v>
      </c>
      <c r="AJ11" s="14">
        <v>166.7</v>
      </c>
      <c r="AK11" s="14"/>
      <c r="AL11" s="14"/>
      <c r="AM11" s="14"/>
      <c r="AN11" s="14">
        <v>6.5</v>
      </c>
      <c r="AO11" s="14">
        <v>462.9</v>
      </c>
      <c r="AP11" s="14">
        <v>82.4</v>
      </c>
      <c r="AQ11" s="14">
        <v>152.6</v>
      </c>
      <c r="AR11" s="14">
        <v>42.3</v>
      </c>
      <c r="AS11" s="14">
        <v>18.600000000000001</v>
      </c>
      <c r="AT11" s="14">
        <v>19.899999999999999</v>
      </c>
      <c r="AU11" s="14">
        <v>89</v>
      </c>
      <c r="AV11" s="14">
        <v>0</v>
      </c>
      <c r="AW11" s="14">
        <v>0</v>
      </c>
      <c r="AX11" s="14"/>
      <c r="AY11" s="14">
        <v>108.5</v>
      </c>
      <c r="AZ11" s="14">
        <v>8.1</v>
      </c>
      <c r="BA11" s="14">
        <v>3.4</v>
      </c>
      <c r="BB11" s="14">
        <v>33.6</v>
      </c>
      <c r="BC11" s="14">
        <v>45.6</v>
      </c>
      <c r="BD11" s="14">
        <v>2.1</v>
      </c>
      <c r="BE11" s="14">
        <v>2.4</v>
      </c>
      <c r="BF11" s="14">
        <v>23.7</v>
      </c>
      <c r="BG11" s="14">
        <v>109.6</v>
      </c>
      <c r="BH11" s="14">
        <v>0</v>
      </c>
      <c r="BI11" s="14"/>
      <c r="BJ11" s="14"/>
      <c r="BK11" s="14">
        <v>47.8</v>
      </c>
      <c r="BL11" s="14"/>
      <c r="BM11" s="14"/>
      <c r="BN11" s="14"/>
      <c r="BO11" s="14">
        <v>130</v>
      </c>
      <c r="BP11" s="14">
        <v>175.7</v>
      </c>
      <c r="BQ11" s="14">
        <v>0</v>
      </c>
      <c r="BR11" s="14">
        <v>186.7</v>
      </c>
      <c r="BS11" s="14">
        <v>184.8</v>
      </c>
      <c r="BT11" s="14"/>
      <c r="BU11" s="14"/>
      <c r="BV11" s="14"/>
      <c r="BW11" s="14"/>
      <c r="BX11" s="14"/>
      <c r="BY11" s="14">
        <v>32</v>
      </c>
      <c r="BZ11" s="14"/>
      <c r="CA11" s="14"/>
      <c r="CB11" s="14">
        <v>130</v>
      </c>
      <c r="CC11" s="14">
        <v>129.5</v>
      </c>
      <c r="CD11" s="14">
        <v>65.599999999999994</v>
      </c>
      <c r="CE11" s="14">
        <v>79.900000000000006</v>
      </c>
      <c r="CF11" s="14">
        <v>30.3</v>
      </c>
      <c r="CG11" s="14"/>
      <c r="CH11" s="14"/>
      <c r="CI11" s="14"/>
      <c r="CJ11" s="14">
        <v>145</v>
      </c>
      <c r="CK11" s="14">
        <v>144</v>
      </c>
      <c r="CL11" s="14">
        <v>146.1</v>
      </c>
      <c r="CM11" s="14"/>
      <c r="CN11" s="14"/>
      <c r="CO11" s="14"/>
      <c r="CP11" s="14"/>
      <c r="CQ11" s="14"/>
      <c r="CR11" s="14">
        <v>0</v>
      </c>
      <c r="CS11" s="14"/>
      <c r="CT11" s="14">
        <v>0</v>
      </c>
      <c r="CU11" s="14">
        <v>60.6</v>
      </c>
      <c r="CV11" s="14">
        <v>0</v>
      </c>
      <c r="CW11" s="14">
        <v>2</v>
      </c>
      <c r="CX11" s="14">
        <v>0</v>
      </c>
      <c r="CY11" s="14">
        <v>20</v>
      </c>
      <c r="CZ11" s="14">
        <v>3.9</v>
      </c>
      <c r="DA11" s="14">
        <v>0</v>
      </c>
      <c r="DB11" s="14">
        <v>3.6</v>
      </c>
      <c r="DC11" s="14">
        <v>3.7</v>
      </c>
      <c r="DD11" s="14">
        <v>20.100000000000001</v>
      </c>
      <c r="DE11" s="14">
        <v>10</v>
      </c>
      <c r="DF11" s="14">
        <v>3.1</v>
      </c>
      <c r="DG11" s="14">
        <v>3.6</v>
      </c>
      <c r="DH11" s="14">
        <v>18.600000000000001</v>
      </c>
      <c r="DI11" s="14">
        <v>0</v>
      </c>
      <c r="DJ11" s="14">
        <v>0</v>
      </c>
      <c r="DK11" s="14">
        <v>15.3</v>
      </c>
      <c r="DL11" s="14">
        <v>34.5</v>
      </c>
      <c r="DM11" s="14">
        <v>4.8</v>
      </c>
      <c r="DN11" s="14">
        <v>2.4</v>
      </c>
      <c r="DO11" s="14">
        <v>1.2</v>
      </c>
      <c r="DP11" s="14">
        <v>1.5</v>
      </c>
      <c r="DQ11" s="14">
        <v>0</v>
      </c>
      <c r="DR11" s="14">
        <v>3.6</v>
      </c>
      <c r="DS11" s="14">
        <v>5.8</v>
      </c>
      <c r="DT11" s="14">
        <v>2</v>
      </c>
      <c r="DU11" s="14">
        <v>0</v>
      </c>
      <c r="DV11" s="14">
        <v>19.7</v>
      </c>
      <c r="DW11" s="14">
        <v>9.6999999999999993</v>
      </c>
      <c r="DX11" s="14">
        <v>20</v>
      </c>
      <c r="DY11" s="14">
        <v>20.100000000000001</v>
      </c>
      <c r="DZ11" s="14">
        <v>20</v>
      </c>
      <c r="EA11" s="14">
        <v>28.7</v>
      </c>
      <c r="EB11" s="14">
        <v>40.5</v>
      </c>
      <c r="EC11" s="14">
        <v>0</v>
      </c>
      <c r="ED11" s="14">
        <v>34.799999999999997</v>
      </c>
      <c r="EE11" s="14">
        <v>44</v>
      </c>
      <c r="EF11" s="14">
        <v>2.2999999999999998</v>
      </c>
      <c r="EG11" s="14">
        <v>1.1000000000000001</v>
      </c>
      <c r="EH11" s="14">
        <v>21</v>
      </c>
      <c r="EI11" s="14">
        <v>6</v>
      </c>
      <c r="EJ11" s="14">
        <v>5</v>
      </c>
      <c r="EK11" s="14">
        <v>20.399999999999999</v>
      </c>
      <c r="EL11" s="14">
        <v>20.399999999999999</v>
      </c>
      <c r="EM11" s="14">
        <v>20</v>
      </c>
      <c r="EN11" s="14">
        <v>0.2</v>
      </c>
      <c r="EO11" s="14">
        <v>0</v>
      </c>
      <c r="EP11" s="14">
        <v>0</v>
      </c>
      <c r="EQ11" s="14">
        <v>0.6</v>
      </c>
      <c r="ER11" s="14">
        <v>19.600000000000001</v>
      </c>
      <c r="ES11" s="14">
        <v>7.9</v>
      </c>
      <c r="ET11" s="14">
        <v>0</v>
      </c>
      <c r="EU11" s="14">
        <v>0</v>
      </c>
      <c r="EV11" s="14"/>
      <c r="EW11" s="14">
        <v>20</v>
      </c>
      <c r="EX11" s="14">
        <v>9.9</v>
      </c>
      <c r="EY11" s="14">
        <v>26</v>
      </c>
      <c r="EZ11" s="14">
        <v>35.4</v>
      </c>
      <c r="FA11" s="14">
        <v>29.7</v>
      </c>
      <c r="FB11" s="14">
        <v>3.3</v>
      </c>
      <c r="FC11" s="14">
        <v>14</v>
      </c>
      <c r="FD11" s="14">
        <v>16.7</v>
      </c>
      <c r="FE11" s="14">
        <v>6.54</v>
      </c>
      <c r="FF11" s="14">
        <v>6593.74</v>
      </c>
      <c r="FG11" s="15"/>
      <c r="FH11" s="14">
        <v>24.332540000000002</v>
      </c>
      <c r="FI11" s="14">
        <v>1.7270000000000001</v>
      </c>
      <c r="FJ11" s="14">
        <v>11.89</v>
      </c>
      <c r="FK11" s="14">
        <v>7.5</v>
      </c>
      <c r="FL11" s="14"/>
      <c r="FM11" s="14">
        <v>9.4838799999999992</v>
      </c>
      <c r="FN11" s="14"/>
      <c r="FO11" s="14">
        <v>0</v>
      </c>
      <c r="FP11" s="14">
        <v>54.933419999999998</v>
      </c>
    </row>
    <row r="12" spans="1:172" ht="24" customHeight="1" x14ac:dyDescent="0.35">
      <c r="A12" s="16" t="s">
        <v>59</v>
      </c>
      <c r="B12" s="16" t="s">
        <v>745</v>
      </c>
      <c r="C12" s="17">
        <v>0.9</v>
      </c>
      <c r="D12" s="17">
        <v>1.4</v>
      </c>
      <c r="E12" s="17">
        <v>640.4</v>
      </c>
      <c r="F12" s="17">
        <v>213.1</v>
      </c>
      <c r="G12" s="17"/>
      <c r="H12" s="17"/>
      <c r="I12" s="17">
        <v>90.9</v>
      </c>
      <c r="J12" s="17">
        <v>235.8</v>
      </c>
      <c r="K12" s="17"/>
      <c r="L12" s="17"/>
      <c r="M12" s="17">
        <v>141.1</v>
      </c>
      <c r="N12" s="17">
        <v>141.30000000000001</v>
      </c>
      <c r="O12" s="17">
        <v>141.19999999999999</v>
      </c>
      <c r="P12" s="17">
        <v>247.6</v>
      </c>
      <c r="Q12" s="17"/>
      <c r="R12" s="17"/>
      <c r="S12" s="17">
        <v>550.6</v>
      </c>
      <c r="T12" s="17">
        <v>10.5</v>
      </c>
      <c r="U12" s="17"/>
      <c r="V12" s="17"/>
      <c r="W12" s="17"/>
      <c r="X12" s="17"/>
      <c r="Y12" s="17">
        <v>163.5</v>
      </c>
      <c r="Z12" s="17">
        <v>7</v>
      </c>
      <c r="AA12" s="17"/>
      <c r="AB12" s="17">
        <v>6.9</v>
      </c>
      <c r="AC12" s="17">
        <v>10.199999999999999</v>
      </c>
      <c r="AD12" s="17">
        <v>65.7</v>
      </c>
      <c r="AE12" s="17"/>
      <c r="AF12" s="17"/>
      <c r="AG12" s="17"/>
      <c r="AH12" s="17"/>
      <c r="AI12" s="17">
        <v>110.5</v>
      </c>
      <c r="AJ12" s="17">
        <v>139.9</v>
      </c>
      <c r="AK12" s="17"/>
      <c r="AL12" s="17"/>
      <c r="AM12" s="17"/>
      <c r="AN12" s="17">
        <v>6.5</v>
      </c>
      <c r="AO12" s="17">
        <v>459</v>
      </c>
      <c r="AP12" s="17">
        <v>82.4</v>
      </c>
      <c r="AQ12" s="17">
        <v>150.6</v>
      </c>
      <c r="AR12" s="17">
        <v>41.5</v>
      </c>
      <c r="AS12" s="17">
        <v>18.399999999999999</v>
      </c>
      <c r="AT12" s="17">
        <v>19.899999999999999</v>
      </c>
      <c r="AU12" s="17">
        <v>89.8</v>
      </c>
      <c r="AV12" s="17">
        <v>0</v>
      </c>
      <c r="AW12" s="17">
        <v>0</v>
      </c>
      <c r="AX12" s="17"/>
      <c r="AY12" s="17">
        <v>108.7</v>
      </c>
      <c r="AZ12" s="17">
        <v>8.1</v>
      </c>
      <c r="BA12" s="17">
        <v>3.4</v>
      </c>
      <c r="BB12" s="17">
        <v>34.4</v>
      </c>
      <c r="BC12" s="17">
        <v>45.2</v>
      </c>
      <c r="BD12" s="17">
        <v>2.1</v>
      </c>
      <c r="BE12" s="17">
        <v>2.5</v>
      </c>
      <c r="BF12" s="17">
        <v>0</v>
      </c>
      <c r="BG12" s="17">
        <v>109.3</v>
      </c>
      <c r="BH12" s="17">
        <v>0</v>
      </c>
      <c r="BI12" s="17"/>
      <c r="BJ12" s="17"/>
      <c r="BK12" s="17">
        <v>47.9</v>
      </c>
      <c r="BL12" s="17"/>
      <c r="BM12" s="17"/>
      <c r="BN12" s="17"/>
      <c r="BO12" s="17">
        <v>129.30000000000001</v>
      </c>
      <c r="BP12" s="17">
        <v>174.7</v>
      </c>
      <c r="BQ12" s="17">
        <v>0</v>
      </c>
      <c r="BR12" s="17">
        <v>187.3</v>
      </c>
      <c r="BS12" s="17">
        <v>185.5</v>
      </c>
      <c r="BT12" s="17"/>
      <c r="BU12" s="17"/>
      <c r="BV12" s="17"/>
      <c r="BW12" s="17"/>
      <c r="BX12" s="17"/>
      <c r="BY12" s="17">
        <v>31.7</v>
      </c>
      <c r="BZ12" s="17"/>
      <c r="CA12" s="17"/>
      <c r="CB12" s="17">
        <v>77.900000000000006</v>
      </c>
      <c r="CC12" s="17">
        <v>124.6</v>
      </c>
      <c r="CD12" s="17">
        <v>64.900000000000006</v>
      </c>
      <c r="CE12" s="17">
        <v>79.8</v>
      </c>
      <c r="CF12" s="17">
        <v>30.1</v>
      </c>
      <c r="CG12" s="17"/>
      <c r="CH12" s="17"/>
      <c r="CI12" s="17"/>
      <c r="CJ12" s="17">
        <v>144.5</v>
      </c>
      <c r="CK12" s="17">
        <v>143.80000000000001</v>
      </c>
      <c r="CL12" s="17">
        <v>146.1</v>
      </c>
      <c r="CM12" s="17"/>
      <c r="CN12" s="17"/>
      <c r="CO12" s="17"/>
      <c r="CP12" s="17"/>
      <c r="CQ12" s="17"/>
      <c r="CR12" s="17">
        <v>0</v>
      </c>
      <c r="CS12" s="17"/>
      <c r="CT12" s="17">
        <v>0</v>
      </c>
      <c r="CU12" s="17">
        <v>66.400000000000006</v>
      </c>
      <c r="CV12" s="17">
        <v>0</v>
      </c>
      <c r="CW12" s="17">
        <v>1.8</v>
      </c>
      <c r="CX12" s="17">
        <v>0</v>
      </c>
      <c r="CY12" s="17">
        <v>20</v>
      </c>
      <c r="CZ12" s="17">
        <v>9.9</v>
      </c>
      <c r="DA12" s="17">
        <v>5.2</v>
      </c>
      <c r="DB12" s="17">
        <v>3.6</v>
      </c>
      <c r="DC12" s="17">
        <v>3.8</v>
      </c>
      <c r="DD12" s="17">
        <v>19.899999999999999</v>
      </c>
      <c r="DE12" s="17">
        <v>10</v>
      </c>
      <c r="DF12" s="17">
        <v>3.1</v>
      </c>
      <c r="DG12" s="17">
        <v>3.6</v>
      </c>
      <c r="DH12" s="17">
        <v>18.600000000000001</v>
      </c>
      <c r="DI12" s="17">
        <v>0</v>
      </c>
      <c r="DJ12" s="17">
        <v>0</v>
      </c>
      <c r="DK12" s="17">
        <v>14</v>
      </c>
      <c r="DL12" s="17">
        <v>29.8</v>
      </c>
      <c r="DM12" s="17">
        <v>4.7</v>
      </c>
      <c r="DN12" s="17">
        <v>2.4</v>
      </c>
      <c r="DO12" s="17">
        <v>1.2</v>
      </c>
      <c r="DP12" s="17">
        <v>1.5</v>
      </c>
      <c r="DQ12" s="17">
        <v>0</v>
      </c>
      <c r="DR12" s="17">
        <v>3.6</v>
      </c>
      <c r="DS12" s="17">
        <v>3.3</v>
      </c>
      <c r="DT12" s="17">
        <v>2</v>
      </c>
      <c r="DU12" s="17">
        <v>0</v>
      </c>
      <c r="DV12" s="17">
        <v>19.7</v>
      </c>
      <c r="DW12" s="17">
        <v>9.6999999999999993</v>
      </c>
      <c r="DX12" s="17">
        <v>19.600000000000001</v>
      </c>
      <c r="DY12" s="17">
        <v>20.2</v>
      </c>
      <c r="DZ12" s="17">
        <v>20</v>
      </c>
      <c r="EA12" s="17">
        <v>30.1</v>
      </c>
      <c r="EB12" s="17">
        <v>39.200000000000003</v>
      </c>
      <c r="EC12" s="17">
        <v>0</v>
      </c>
      <c r="ED12" s="17">
        <v>32.799999999999997</v>
      </c>
      <c r="EE12" s="17">
        <v>46.3</v>
      </c>
      <c r="EF12" s="17">
        <v>1.5</v>
      </c>
      <c r="EG12" s="17">
        <v>0.6</v>
      </c>
      <c r="EH12" s="17">
        <v>21</v>
      </c>
      <c r="EI12" s="17">
        <v>6</v>
      </c>
      <c r="EJ12" s="17">
        <v>5</v>
      </c>
      <c r="EK12" s="17">
        <v>20.399999999999999</v>
      </c>
      <c r="EL12" s="17">
        <v>20.399999999999999</v>
      </c>
      <c r="EM12" s="17">
        <v>20</v>
      </c>
      <c r="EN12" s="17">
        <v>0.3</v>
      </c>
      <c r="EO12" s="17">
        <v>0</v>
      </c>
      <c r="EP12" s="17">
        <v>0</v>
      </c>
      <c r="EQ12" s="17">
        <v>0.6</v>
      </c>
      <c r="ER12" s="17">
        <v>9.3000000000000007</v>
      </c>
      <c r="ES12" s="17">
        <v>3.6</v>
      </c>
      <c r="ET12" s="17">
        <v>0</v>
      </c>
      <c r="EU12" s="17">
        <v>0</v>
      </c>
      <c r="EV12" s="17"/>
      <c r="EW12" s="17">
        <v>20</v>
      </c>
      <c r="EX12" s="17">
        <v>9.8000000000000007</v>
      </c>
      <c r="EY12" s="17">
        <v>25.8</v>
      </c>
      <c r="EZ12" s="17">
        <v>35.200000000000003</v>
      </c>
      <c r="FA12" s="17">
        <v>29.7</v>
      </c>
      <c r="FB12" s="17">
        <v>3.3</v>
      </c>
      <c r="FC12" s="17">
        <v>14</v>
      </c>
      <c r="FD12" s="17">
        <v>16.7</v>
      </c>
      <c r="FE12" s="17">
        <v>7.14</v>
      </c>
      <c r="FF12" s="17">
        <v>6404.74</v>
      </c>
      <c r="FG12" s="15"/>
      <c r="FH12" s="17">
        <v>24.33408</v>
      </c>
      <c r="FI12" s="17">
        <v>0</v>
      </c>
      <c r="FJ12" s="17">
        <v>11.89</v>
      </c>
      <c r="FK12" s="17">
        <v>7.5</v>
      </c>
      <c r="FL12" s="17"/>
      <c r="FM12" s="17">
        <v>9.4838299999999993</v>
      </c>
      <c r="FN12" s="17"/>
      <c r="FO12" s="17">
        <v>0</v>
      </c>
      <c r="FP12" s="17">
        <v>53.207909999999998</v>
      </c>
    </row>
    <row r="13" spans="1:172" ht="24" customHeight="1" x14ac:dyDescent="0.35">
      <c r="A13" s="16" t="s">
        <v>59</v>
      </c>
      <c r="B13" s="16" t="s">
        <v>746</v>
      </c>
      <c r="C13" s="17">
        <v>0.9</v>
      </c>
      <c r="D13" s="17">
        <v>1.4</v>
      </c>
      <c r="E13" s="17">
        <v>648.1</v>
      </c>
      <c r="F13" s="17">
        <v>214.3</v>
      </c>
      <c r="G13" s="17"/>
      <c r="H13" s="17"/>
      <c r="I13" s="17">
        <v>91.8</v>
      </c>
      <c r="J13" s="17">
        <v>239.6</v>
      </c>
      <c r="K13" s="17"/>
      <c r="L13" s="17"/>
      <c r="M13" s="17">
        <v>125.3</v>
      </c>
      <c r="N13" s="17">
        <v>125.1</v>
      </c>
      <c r="O13" s="17">
        <v>126.4</v>
      </c>
      <c r="P13" s="17">
        <v>226</v>
      </c>
      <c r="Q13" s="17"/>
      <c r="R13" s="17"/>
      <c r="S13" s="17">
        <v>560</v>
      </c>
      <c r="T13" s="17">
        <v>10.4</v>
      </c>
      <c r="U13" s="17"/>
      <c r="V13" s="17"/>
      <c r="W13" s="17"/>
      <c r="X13" s="17"/>
      <c r="Y13" s="17">
        <v>167.6</v>
      </c>
      <c r="Z13" s="17">
        <v>7.6</v>
      </c>
      <c r="AA13" s="17"/>
      <c r="AB13" s="17">
        <v>6.9</v>
      </c>
      <c r="AC13" s="17">
        <v>10</v>
      </c>
      <c r="AD13" s="17">
        <v>65.599999999999994</v>
      </c>
      <c r="AE13" s="17"/>
      <c r="AF13" s="17"/>
      <c r="AG13" s="17"/>
      <c r="AH13" s="17"/>
      <c r="AI13" s="17">
        <v>110.8</v>
      </c>
      <c r="AJ13" s="17">
        <v>130.4</v>
      </c>
      <c r="AK13" s="17"/>
      <c r="AL13" s="17"/>
      <c r="AM13" s="17"/>
      <c r="AN13" s="17">
        <v>6.5</v>
      </c>
      <c r="AO13" s="17">
        <v>461.9</v>
      </c>
      <c r="AP13" s="17">
        <v>82.4</v>
      </c>
      <c r="AQ13" s="17">
        <v>151.19999999999999</v>
      </c>
      <c r="AR13" s="17">
        <v>42.2</v>
      </c>
      <c r="AS13" s="17">
        <v>18.399999999999999</v>
      </c>
      <c r="AT13" s="17">
        <v>19.899999999999999</v>
      </c>
      <c r="AU13" s="17">
        <v>89.1</v>
      </c>
      <c r="AV13" s="17">
        <v>0</v>
      </c>
      <c r="AW13" s="17">
        <v>0</v>
      </c>
      <c r="AX13" s="17"/>
      <c r="AY13" s="17">
        <v>110</v>
      </c>
      <c r="AZ13" s="17">
        <v>7.9</v>
      </c>
      <c r="BA13" s="17">
        <v>3.4</v>
      </c>
      <c r="BB13" s="17">
        <v>34.200000000000003</v>
      </c>
      <c r="BC13" s="17">
        <v>45.6</v>
      </c>
      <c r="BD13" s="17">
        <v>2.1</v>
      </c>
      <c r="BE13" s="17">
        <v>2.5</v>
      </c>
      <c r="BF13" s="17">
        <v>0</v>
      </c>
      <c r="BG13" s="17">
        <v>110.9</v>
      </c>
      <c r="BH13" s="17">
        <v>0</v>
      </c>
      <c r="BI13" s="17"/>
      <c r="BJ13" s="17"/>
      <c r="BK13" s="17">
        <v>47.7</v>
      </c>
      <c r="BL13" s="17"/>
      <c r="BM13" s="17"/>
      <c r="BN13" s="17"/>
      <c r="BO13" s="17">
        <v>130.30000000000001</v>
      </c>
      <c r="BP13" s="17">
        <v>175.4</v>
      </c>
      <c r="BQ13" s="17">
        <v>0</v>
      </c>
      <c r="BR13" s="17">
        <v>187.2</v>
      </c>
      <c r="BS13" s="17">
        <v>185.1</v>
      </c>
      <c r="BT13" s="17"/>
      <c r="BU13" s="17"/>
      <c r="BV13" s="17"/>
      <c r="BW13" s="17"/>
      <c r="BX13" s="17"/>
      <c r="BY13" s="17">
        <v>32.6</v>
      </c>
      <c r="BZ13" s="17"/>
      <c r="CA13" s="17"/>
      <c r="CB13" s="17">
        <v>108.9</v>
      </c>
      <c r="CC13" s="17">
        <v>126.6</v>
      </c>
      <c r="CD13" s="17">
        <v>64.900000000000006</v>
      </c>
      <c r="CE13" s="17">
        <v>80</v>
      </c>
      <c r="CF13" s="17">
        <v>30.4</v>
      </c>
      <c r="CG13" s="17"/>
      <c r="CH13" s="17"/>
      <c r="CI13" s="17"/>
      <c r="CJ13" s="17">
        <v>144.4</v>
      </c>
      <c r="CK13" s="17">
        <v>144.5</v>
      </c>
      <c r="CL13" s="17">
        <v>146.69999999999999</v>
      </c>
      <c r="CM13" s="17"/>
      <c r="CN13" s="17"/>
      <c r="CO13" s="17"/>
      <c r="CP13" s="17"/>
      <c r="CQ13" s="17"/>
      <c r="CR13" s="17">
        <v>0</v>
      </c>
      <c r="CS13" s="17"/>
      <c r="CT13" s="17">
        <v>0</v>
      </c>
      <c r="CU13" s="17">
        <v>65.7</v>
      </c>
      <c r="CV13" s="17">
        <v>0</v>
      </c>
      <c r="CW13" s="17">
        <v>0</v>
      </c>
      <c r="CX13" s="17">
        <v>0</v>
      </c>
      <c r="CY13" s="17">
        <v>20</v>
      </c>
      <c r="CZ13" s="17">
        <v>9.9</v>
      </c>
      <c r="DA13" s="17">
        <v>5.5</v>
      </c>
      <c r="DB13" s="17">
        <v>3.6</v>
      </c>
      <c r="DC13" s="17">
        <v>3.8</v>
      </c>
      <c r="DD13" s="17">
        <v>20.399999999999999</v>
      </c>
      <c r="DE13" s="17">
        <v>10</v>
      </c>
      <c r="DF13" s="17">
        <v>3.1</v>
      </c>
      <c r="DG13" s="17">
        <v>3.6</v>
      </c>
      <c r="DH13" s="17">
        <v>18.600000000000001</v>
      </c>
      <c r="DI13" s="17">
        <v>0</v>
      </c>
      <c r="DJ13" s="17">
        <v>0</v>
      </c>
      <c r="DK13" s="17">
        <v>14.3</v>
      </c>
      <c r="DL13" s="17">
        <v>31.6</v>
      </c>
      <c r="DM13" s="17">
        <v>4.8</v>
      </c>
      <c r="DN13" s="17">
        <v>2.4</v>
      </c>
      <c r="DO13" s="17">
        <v>1.2</v>
      </c>
      <c r="DP13" s="17">
        <v>2.7</v>
      </c>
      <c r="DQ13" s="17">
        <v>0</v>
      </c>
      <c r="DR13" s="17">
        <v>3.5</v>
      </c>
      <c r="DS13" s="17">
        <v>3.4</v>
      </c>
      <c r="DT13" s="17">
        <v>2</v>
      </c>
      <c r="DU13" s="17">
        <v>0</v>
      </c>
      <c r="DV13" s="17">
        <v>19.7</v>
      </c>
      <c r="DW13" s="17">
        <v>9.9</v>
      </c>
      <c r="DX13" s="17">
        <v>19.399999999999999</v>
      </c>
      <c r="DY13" s="17">
        <v>20.3</v>
      </c>
      <c r="DZ13" s="17">
        <v>20</v>
      </c>
      <c r="EA13" s="17">
        <v>30.1</v>
      </c>
      <c r="EB13" s="17">
        <v>34.6</v>
      </c>
      <c r="EC13" s="17">
        <v>0</v>
      </c>
      <c r="ED13" s="17">
        <v>39.700000000000003</v>
      </c>
      <c r="EE13" s="17">
        <v>45.7</v>
      </c>
      <c r="EF13" s="17">
        <v>1.6</v>
      </c>
      <c r="EG13" s="17">
        <v>1.4</v>
      </c>
      <c r="EH13" s="17">
        <v>21</v>
      </c>
      <c r="EI13" s="17">
        <v>5.9</v>
      </c>
      <c r="EJ13" s="17">
        <v>5</v>
      </c>
      <c r="EK13" s="17">
        <v>20.399999999999999</v>
      </c>
      <c r="EL13" s="17">
        <v>20.399999999999999</v>
      </c>
      <c r="EM13" s="17">
        <v>20</v>
      </c>
      <c r="EN13" s="17">
        <v>0</v>
      </c>
      <c r="EO13" s="17">
        <v>0</v>
      </c>
      <c r="EP13" s="17">
        <v>0</v>
      </c>
      <c r="EQ13" s="17">
        <v>0.6</v>
      </c>
      <c r="ER13" s="17">
        <v>5.3</v>
      </c>
      <c r="ES13" s="17">
        <v>1</v>
      </c>
      <c r="ET13" s="17">
        <v>0</v>
      </c>
      <c r="EU13" s="17">
        <v>0</v>
      </c>
      <c r="EV13" s="17"/>
      <c r="EW13" s="17">
        <v>20</v>
      </c>
      <c r="EX13" s="17">
        <v>9.9</v>
      </c>
      <c r="EY13" s="17">
        <v>26</v>
      </c>
      <c r="EZ13" s="17">
        <v>35.4</v>
      </c>
      <c r="FA13" s="17">
        <v>29.7</v>
      </c>
      <c r="FB13" s="17">
        <v>3.3</v>
      </c>
      <c r="FC13" s="17">
        <v>14</v>
      </c>
      <c r="FD13" s="17">
        <v>16.100000000000001</v>
      </c>
      <c r="FE13" s="17">
        <v>6.38</v>
      </c>
      <c r="FF13" s="17">
        <v>6393.98</v>
      </c>
      <c r="FG13" s="15"/>
      <c r="FH13" s="17">
        <v>24.314119999999999</v>
      </c>
      <c r="FI13" s="17">
        <v>0</v>
      </c>
      <c r="FJ13" s="17">
        <v>11.9</v>
      </c>
      <c r="FK13" s="17">
        <v>7.4</v>
      </c>
      <c r="FL13" s="17"/>
      <c r="FM13" s="17">
        <v>9.4840599999999995</v>
      </c>
      <c r="FN13" s="17"/>
      <c r="FO13" s="17">
        <v>0</v>
      </c>
      <c r="FP13" s="17">
        <v>53.098179999999999</v>
      </c>
    </row>
    <row r="14" spans="1:172" ht="24" customHeight="1" x14ac:dyDescent="0.35">
      <c r="A14" s="16" t="s">
        <v>59</v>
      </c>
      <c r="B14" s="16" t="s">
        <v>747</v>
      </c>
      <c r="C14" s="17">
        <v>0.9</v>
      </c>
      <c r="D14" s="17">
        <v>1.4</v>
      </c>
      <c r="E14" s="17">
        <v>648.20000000000005</v>
      </c>
      <c r="F14" s="17">
        <v>215.5</v>
      </c>
      <c r="G14" s="17"/>
      <c r="H14" s="17"/>
      <c r="I14" s="17">
        <v>90.2</v>
      </c>
      <c r="J14" s="17">
        <v>238.4</v>
      </c>
      <c r="K14" s="17"/>
      <c r="L14" s="17"/>
      <c r="M14" s="17">
        <v>115.2</v>
      </c>
      <c r="N14" s="17">
        <v>114.7</v>
      </c>
      <c r="O14" s="17">
        <v>113.5</v>
      </c>
      <c r="P14" s="17">
        <v>212.7</v>
      </c>
      <c r="Q14" s="17"/>
      <c r="R14" s="17"/>
      <c r="S14" s="17">
        <v>558.20000000000005</v>
      </c>
      <c r="T14" s="17">
        <v>10.6</v>
      </c>
      <c r="U14" s="17"/>
      <c r="V14" s="17"/>
      <c r="W14" s="17"/>
      <c r="X14" s="17"/>
      <c r="Y14" s="17">
        <v>162.30000000000001</v>
      </c>
      <c r="Z14" s="17">
        <v>7.4</v>
      </c>
      <c r="AA14" s="17"/>
      <c r="AB14" s="17">
        <v>6.9</v>
      </c>
      <c r="AC14" s="17">
        <v>10</v>
      </c>
      <c r="AD14" s="17">
        <v>65.7</v>
      </c>
      <c r="AE14" s="17"/>
      <c r="AF14" s="17"/>
      <c r="AG14" s="17"/>
      <c r="AH14" s="17"/>
      <c r="AI14" s="17">
        <v>110.6</v>
      </c>
      <c r="AJ14" s="17">
        <v>108.5</v>
      </c>
      <c r="AK14" s="17"/>
      <c r="AL14" s="17"/>
      <c r="AM14" s="17"/>
      <c r="AN14" s="17">
        <v>6.5</v>
      </c>
      <c r="AO14" s="17">
        <v>457</v>
      </c>
      <c r="AP14" s="17">
        <v>82.4</v>
      </c>
      <c r="AQ14" s="17">
        <v>148.6</v>
      </c>
      <c r="AR14" s="17">
        <v>41.8</v>
      </c>
      <c r="AS14" s="17">
        <v>18.5</v>
      </c>
      <c r="AT14" s="17">
        <v>19.899999999999999</v>
      </c>
      <c r="AU14" s="17">
        <v>92.2</v>
      </c>
      <c r="AV14" s="17">
        <v>0</v>
      </c>
      <c r="AW14" s="17">
        <v>0</v>
      </c>
      <c r="AX14" s="17"/>
      <c r="AY14" s="17">
        <v>106.2</v>
      </c>
      <c r="AZ14" s="17">
        <v>8</v>
      </c>
      <c r="BA14" s="17">
        <v>3.3</v>
      </c>
      <c r="BB14" s="17">
        <v>32.5</v>
      </c>
      <c r="BC14" s="17">
        <v>44.8</v>
      </c>
      <c r="BD14" s="17">
        <v>2.1</v>
      </c>
      <c r="BE14" s="17">
        <v>2.4</v>
      </c>
      <c r="BF14" s="17">
        <v>0</v>
      </c>
      <c r="BG14" s="17">
        <v>107.9</v>
      </c>
      <c r="BH14" s="17">
        <v>0</v>
      </c>
      <c r="BI14" s="17"/>
      <c r="BJ14" s="17"/>
      <c r="BK14" s="17">
        <v>47.8</v>
      </c>
      <c r="BL14" s="17"/>
      <c r="BM14" s="17"/>
      <c r="BN14" s="17"/>
      <c r="BO14" s="17">
        <v>130.1</v>
      </c>
      <c r="BP14" s="17">
        <v>175.5</v>
      </c>
      <c r="BQ14" s="17">
        <v>0</v>
      </c>
      <c r="BR14" s="17">
        <v>188.4</v>
      </c>
      <c r="BS14" s="17">
        <v>185.9</v>
      </c>
      <c r="BT14" s="17"/>
      <c r="BU14" s="17"/>
      <c r="BV14" s="17"/>
      <c r="BW14" s="17"/>
      <c r="BX14" s="17"/>
      <c r="BY14" s="17">
        <v>31.9</v>
      </c>
      <c r="BZ14" s="17"/>
      <c r="CA14" s="17"/>
      <c r="CB14" s="17">
        <v>103.6</v>
      </c>
      <c r="CC14" s="17">
        <v>119.4</v>
      </c>
      <c r="CD14" s="17">
        <v>64.7</v>
      </c>
      <c r="CE14" s="17">
        <v>79.599999999999994</v>
      </c>
      <c r="CF14" s="17">
        <v>30.2</v>
      </c>
      <c r="CG14" s="17"/>
      <c r="CH14" s="17"/>
      <c r="CI14" s="17"/>
      <c r="CJ14" s="17">
        <v>145.5</v>
      </c>
      <c r="CK14" s="17">
        <v>144.1</v>
      </c>
      <c r="CL14" s="17">
        <v>145.9</v>
      </c>
      <c r="CM14" s="17"/>
      <c r="CN14" s="17"/>
      <c r="CO14" s="17"/>
      <c r="CP14" s="17"/>
      <c r="CQ14" s="17"/>
      <c r="CR14" s="17">
        <v>0</v>
      </c>
      <c r="CS14" s="17"/>
      <c r="CT14" s="17">
        <v>0</v>
      </c>
      <c r="CU14" s="17">
        <v>68.5</v>
      </c>
      <c r="CV14" s="17">
        <v>0</v>
      </c>
      <c r="CW14" s="17">
        <v>0</v>
      </c>
      <c r="CX14" s="17">
        <v>0</v>
      </c>
      <c r="CY14" s="17">
        <v>20</v>
      </c>
      <c r="CZ14" s="17">
        <v>10</v>
      </c>
      <c r="DA14" s="17">
        <v>5.4</v>
      </c>
      <c r="DB14" s="17">
        <v>3.6</v>
      </c>
      <c r="DC14" s="17">
        <v>3.8</v>
      </c>
      <c r="DD14" s="17">
        <v>20.100000000000001</v>
      </c>
      <c r="DE14" s="17">
        <v>10</v>
      </c>
      <c r="DF14" s="17">
        <v>3.1</v>
      </c>
      <c r="DG14" s="17">
        <v>3.5</v>
      </c>
      <c r="DH14" s="17">
        <v>18.600000000000001</v>
      </c>
      <c r="DI14" s="17">
        <v>0</v>
      </c>
      <c r="DJ14" s="17">
        <v>0</v>
      </c>
      <c r="DK14" s="17">
        <v>13.1</v>
      </c>
      <c r="DL14" s="17">
        <v>28</v>
      </c>
      <c r="DM14" s="17">
        <v>4.8</v>
      </c>
      <c r="DN14" s="17">
        <v>2.4</v>
      </c>
      <c r="DO14" s="17">
        <v>1.2</v>
      </c>
      <c r="DP14" s="17">
        <v>2.7</v>
      </c>
      <c r="DQ14" s="17">
        <v>0</v>
      </c>
      <c r="DR14" s="17">
        <v>3.5</v>
      </c>
      <c r="DS14" s="17">
        <v>3.2</v>
      </c>
      <c r="DT14" s="17">
        <v>2</v>
      </c>
      <c r="DU14" s="17">
        <v>0</v>
      </c>
      <c r="DV14" s="17">
        <v>19.7</v>
      </c>
      <c r="DW14" s="17">
        <v>9.9</v>
      </c>
      <c r="DX14" s="17">
        <v>19.399999999999999</v>
      </c>
      <c r="DY14" s="17">
        <v>20.3</v>
      </c>
      <c r="DZ14" s="17">
        <v>20</v>
      </c>
      <c r="EA14" s="17">
        <v>29.8</v>
      </c>
      <c r="EB14" s="17">
        <v>33.9</v>
      </c>
      <c r="EC14" s="17">
        <v>0</v>
      </c>
      <c r="ED14" s="17">
        <v>38.4</v>
      </c>
      <c r="EE14" s="17">
        <v>45.9</v>
      </c>
      <c r="EF14" s="17">
        <v>2.5</v>
      </c>
      <c r="EG14" s="17">
        <v>1</v>
      </c>
      <c r="EH14" s="17">
        <v>21</v>
      </c>
      <c r="EI14" s="17">
        <v>5.5</v>
      </c>
      <c r="EJ14" s="17">
        <v>5</v>
      </c>
      <c r="EK14" s="17">
        <v>20.399999999999999</v>
      </c>
      <c r="EL14" s="17">
        <v>20.399999999999999</v>
      </c>
      <c r="EM14" s="17">
        <v>20</v>
      </c>
      <c r="EN14" s="17">
        <v>0</v>
      </c>
      <c r="EO14" s="17">
        <v>0</v>
      </c>
      <c r="EP14" s="17">
        <v>0</v>
      </c>
      <c r="EQ14" s="17">
        <v>0.6</v>
      </c>
      <c r="ER14" s="17">
        <v>3</v>
      </c>
      <c r="ES14" s="17">
        <v>1.3</v>
      </c>
      <c r="ET14" s="17">
        <v>0</v>
      </c>
      <c r="EU14" s="17">
        <v>0</v>
      </c>
      <c r="EV14" s="17"/>
      <c r="EW14" s="17">
        <v>20</v>
      </c>
      <c r="EX14" s="17">
        <v>9.5</v>
      </c>
      <c r="EY14" s="17">
        <v>26.1</v>
      </c>
      <c r="EZ14" s="17">
        <v>35.4</v>
      </c>
      <c r="FA14" s="17">
        <v>29.7</v>
      </c>
      <c r="FB14" s="17">
        <v>3.3</v>
      </c>
      <c r="FC14" s="17">
        <v>14</v>
      </c>
      <c r="FD14" s="17">
        <v>16.3</v>
      </c>
      <c r="FE14" s="17">
        <v>6.41</v>
      </c>
      <c r="FF14" s="17">
        <v>6283.81</v>
      </c>
      <c r="FG14" s="15"/>
      <c r="FH14" s="17">
        <v>24.290109999999999</v>
      </c>
      <c r="FI14" s="17">
        <v>0</v>
      </c>
      <c r="FJ14" s="17">
        <v>11.89</v>
      </c>
      <c r="FK14" s="17">
        <v>7.5</v>
      </c>
      <c r="FL14" s="17"/>
      <c r="FM14" s="17">
        <v>9.4844100000000005</v>
      </c>
      <c r="FN14" s="17"/>
      <c r="FO14" s="17">
        <v>0</v>
      </c>
      <c r="FP14" s="17">
        <v>53.164520000000003</v>
      </c>
    </row>
    <row r="15" spans="1:172" ht="24" customHeight="1" x14ac:dyDescent="0.35">
      <c r="A15" s="16" t="s">
        <v>59</v>
      </c>
      <c r="B15" s="16" t="s">
        <v>748</v>
      </c>
      <c r="C15" s="17">
        <v>0.9</v>
      </c>
      <c r="D15" s="17">
        <v>1.4</v>
      </c>
      <c r="E15" s="17">
        <v>656.9</v>
      </c>
      <c r="F15" s="17">
        <v>216</v>
      </c>
      <c r="G15" s="17"/>
      <c r="H15" s="17"/>
      <c r="I15" s="17">
        <v>92.7</v>
      </c>
      <c r="J15" s="17">
        <v>242</v>
      </c>
      <c r="K15" s="17"/>
      <c r="L15" s="17"/>
      <c r="M15" s="17">
        <v>113</v>
      </c>
      <c r="N15" s="17">
        <v>112.7</v>
      </c>
      <c r="O15" s="17">
        <v>112.4</v>
      </c>
      <c r="P15" s="17">
        <v>218.1</v>
      </c>
      <c r="Q15" s="17"/>
      <c r="R15" s="17"/>
      <c r="S15" s="17">
        <v>573.20000000000005</v>
      </c>
      <c r="T15" s="17">
        <v>10.6</v>
      </c>
      <c r="U15" s="17"/>
      <c r="V15" s="17"/>
      <c r="W15" s="17"/>
      <c r="X15" s="17"/>
      <c r="Y15" s="17">
        <v>174.5</v>
      </c>
      <c r="Z15" s="17">
        <v>7.9</v>
      </c>
      <c r="AA15" s="17"/>
      <c r="AB15" s="17">
        <v>6.9</v>
      </c>
      <c r="AC15" s="17">
        <v>10.1</v>
      </c>
      <c r="AD15" s="17">
        <v>65.7</v>
      </c>
      <c r="AE15" s="17"/>
      <c r="AF15" s="17"/>
      <c r="AG15" s="17"/>
      <c r="AH15" s="17"/>
      <c r="AI15" s="17">
        <v>110.6</v>
      </c>
      <c r="AJ15" s="17">
        <v>3.6</v>
      </c>
      <c r="AK15" s="17"/>
      <c r="AL15" s="17"/>
      <c r="AM15" s="17"/>
      <c r="AN15" s="17">
        <v>6.5</v>
      </c>
      <c r="AO15" s="17">
        <v>467.6</v>
      </c>
      <c r="AP15" s="17">
        <v>82.4</v>
      </c>
      <c r="AQ15" s="17">
        <v>153.9</v>
      </c>
      <c r="AR15" s="17">
        <v>42.3</v>
      </c>
      <c r="AS15" s="17">
        <v>18.399999999999999</v>
      </c>
      <c r="AT15" s="17">
        <v>19.899999999999999</v>
      </c>
      <c r="AU15" s="17">
        <v>89.5</v>
      </c>
      <c r="AV15" s="17">
        <v>0</v>
      </c>
      <c r="AW15" s="17">
        <v>0</v>
      </c>
      <c r="AX15" s="17"/>
      <c r="AY15" s="17">
        <v>110.5</v>
      </c>
      <c r="AZ15" s="17">
        <v>7.9</v>
      </c>
      <c r="BA15" s="17">
        <v>3.4</v>
      </c>
      <c r="BB15" s="17">
        <v>35</v>
      </c>
      <c r="BC15" s="17">
        <v>46.1</v>
      </c>
      <c r="BD15" s="17">
        <v>2.1</v>
      </c>
      <c r="BE15" s="17">
        <v>2.4</v>
      </c>
      <c r="BF15" s="17">
        <v>0</v>
      </c>
      <c r="BG15" s="17">
        <v>113.8</v>
      </c>
      <c r="BH15" s="17">
        <v>0</v>
      </c>
      <c r="BI15" s="17"/>
      <c r="BJ15" s="17"/>
      <c r="BK15" s="17">
        <v>48.1</v>
      </c>
      <c r="BL15" s="17"/>
      <c r="BM15" s="17"/>
      <c r="BN15" s="17"/>
      <c r="BO15" s="17">
        <v>131.5</v>
      </c>
      <c r="BP15" s="17">
        <v>176.3</v>
      </c>
      <c r="BQ15" s="17">
        <v>0</v>
      </c>
      <c r="BR15" s="17">
        <v>188.4</v>
      </c>
      <c r="BS15" s="17">
        <v>185.9</v>
      </c>
      <c r="BT15" s="17"/>
      <c r="BU15" s="17"/>
      <c r="BV15" s="17"/>
      <c r="BW15" s="17"/>
      <c r="BX15" s="17"/>
      <c r="BY15" s="17">
        <v>54.4</v>
      </c>
      <c r="BZ15" s="17"/>
      <c r="CA15" s="17"/>
      <c r="CB15" s="17">
        <v>79.599999999999994</v>
      </c>
      <c r="CC15" s="17">
        <v>129.30000000000001</v>
      </c>
      <c r="CD15" s="17">
        <v>65.599999999999994</v>
      </c>
      <c r="CE15" s="17">
        <v>78.7</v>
      </c>
      <c r="CF15" s="17">
        <v>30.8</v>
      </c>
      <c r="CG15" s="17"/>
      <c r="CH15" s="17"/>
      <c r="CI15" s="17"/>
      <c r="CJ15" s="17">
        <v>135.6</v>
      </c>
      <c r="CK15" s="17">
        <v>135.6</v>
      </c>
      <c r="CL15" s="17">
        <v>146.4</v>
      </c>
      <c r="CM15" s="17"/>
      <c r="CN15" s="17"/>
      <c r="CO15" s="17"/>
      <c r="CP15" s="17"/>
      <c r="CQ15" s="17"/>
      <c r="CR15" s="17">
        <v>0</v>
      </c>
      <c r="CS15" s="17"/>
      <c r="CT15" s="17">
        <v>0</v>
      </c>
      <c r="CU15" s="17">
        <v>64.5</v>
      </c>
      <c r="CV15" s="17">
        <v>0</v>
      </c>
      <c r="CW15" s="17">
        <v>1.7</v>
      </c>
      <c r="CX15" s="17">
        <v>0</v>
      </c>
      <c r="CY15" s="17">
        <v>20</v>
      </c>
      <c r="CZ15" s="17">
        <v>9.9</v>
      </c>
      <c r="DA15" s="17">
        <v>5.5</v>
      </c>
      <c r="DB15" s="17">
        <v>3.6</v>
      </c>
      <c r="DC15" s="17">
        <v>3.8</v>
      </c>
      <c r="DD15" s="17">
        <v>20.8</v>
      </c>
      <c r="DE15" s="17">
        <v>10</v>
      </c>
      <c r="DF15" s="17">
        <v>3.1</v>
      </c>
      <c r="DG15" s="17">
        <v>3.6</v>
      </c>
      <c r="DH15" s="17">
        <v>18.600000000000001</v>
      </c>
      <c r="DI15" s="17">
        <v>0</v>
      </c>
      <c r="DJ15" s="17">
        <v>0</v>
      </c>
      <c r="DK15" s="17">
        <v>12.9</v>
      </c>
      <c r="DL15" s="17">
        <v>26.3</v>
      </c>
      <c r="DM15" s="17">
        <v>4.8</v>
      </c>
      <c r="DN15" s="17">
        <v>2.4</v>
      </c>
      <c r="DO15" s="17">
        <v>1.2</v>
      </c>
      <c r="DP15" s="17">
        <v>2.8</v>
      </c>
      <c r="DQ15" s="17">
        <v>0</v>
      </c>
      <c r="DR15" s="17">
        <v>3.7</v>
      </c>
      <c r="DS15" s="17">
        <v>3.2</v>
      </c>
      <c r="DT15" s="17">
        <v>2</v>
      </c>
      <c r="DU15" s="17">
        <v>0</v>
      </c>
      <c r="DV15" s="17">
        <v>19.7</v>
      </c>
      <c r="DW15" s="17">
        <v>9.9</v>
      </c>
      <c r="DX15" s="17">
        <v>19.399999999999999</v>
      </c>
      <c r="DY15" s="17">
        <v>20.399999999999999</v>
      </c>
      <c r="DZ15" s="17">
        <v>20</v>
      </c>
      <c r="EA15" s="17">
        <v>29.9</v>
      </c>
      <c r="EB15" s="17">
        <v>38.200000000000003</v>
      </c>
      <c r="EC15" s="17">
        <v>0</v>
      </c>
      <c r="ED15" s="17">
        <v>33.9</v>
      </c>
      <c r="EE15" s="17">
        <v>43.8</v>
      </c>
      <c r="EF15" s="17">
        <v>1.8</v>
      </c>
      <c r="EG15" s="17">
        <v>0.9</v>
      </c>
      <c r="EH15" s="17">
        <v>21</v>
      </c>
      <c r="EI15" s="17">
        <v>5.5</v>
      </c>
      <c r="EJ15" s="17">
        <v>5</v>
      </c>
      <c r="EK15" s="17">
        <v>20.399999999999999</v>
      </c>
      <c r="EL15" s="17">
        <v>20.399999999999999</v>
      </c>
      <c r="EM15" s="17">
        <v>20</v>
      </c>
      <c r="EN15" s="17">
        <v>0.2</v>
      </c>
      <c r="EO15" s="17">
        <v>0</v>
      </c>
      <c r="EP15" s="17">
        <v>0</v>
      </c>
      <c r="EQ15" s="17">
        <v>0.6</v>
      </c>
      <c r="ER15" s="17">
        <v>1.5</v>
      </c>
      <c r="ES15" s="17">
        <v>0.3</v>
      </c>
      <c r="ET15" s="17">
        <v>0</v>
      </c>
      <c r="EU15" s="17">
        <v>0</v>
      </c>
      <c r="EV15" s="17"/>
      <c r="EW15" s="17">
        <v>20</v>
      </c>
      <c r="EX15" s="17">
        <v>9.6999999999999993</v>
      </c>
      <c r="EY15" s="17">
        <v>26</v>
      </c>
      <c r="EZ15" s="17">
        <v>35.4</v>
      </c>
      <c r="FA15" s="17">
        <v>29.7</v>
      </c>
      <c r="FB15" s="17">
        <v>3.3</v>
      </c>
      <c r="FC15" s="17">
        <v>14</v>
      </c>
      <c r="FD15" s="17">
        <v>16.3</v>
      </c>
      <c r="FE15" s="17">
        <v>6.41</v>
      </c>
      <c r="FF15" s="17">
        <v>6235.11</v>
      </c>
      <c r="FG15" s="15"/>
      <c r="FH15" s="17">
        <v>24.356349999999999</v>
      </c>
      <c r="FI15" s="17">
        <v>0</v>
      </c>
      <c r="FJ15" s="17">
        <v>11.93</v>
      </c>
      <c r="FK15" s="17">
        <v>7.5</v>
      </c>
      <c r="FL15" s="17"/>
      <c r="FM15" s="17">
        <v>9.4841599999999993</v>
      </c>
      <c r="FN15" s="17"/>
      <c r="FO15" s="17">
        <v>0</v>
      </c>
      <c r="FP15" s="17">
        <v>53.270510000000002</v>
      </c>
    </row>
    <row r="16" spans="1:172" ht="24" customHeight="1" x14ac:dyDescent="0.35">
      <c r="A16" s="16" t="s">
        <v>59</v>
      </c>
      <c r="B16" s="16" t="s">
        <v>749</v>
      </c>
      <c r="C16" s="17">
        <v>1</v>
      </c>
      <c r="D16" s="17">
        <v>1.5</v>
      </c>
      <c r="E16" s="17">
        <v>636.6</v>
      </c>
      <c r="F16" s="17">
        <v>212.6</v>
      </c>
      <c r="G16" s="17"/>
      <c r="H16" s="17"/>
      <c r="I16" s="17">
        <v>91</v>
      </c>
      <c r="J16" s="17">
        <v>233.1</v>
      </c>
      <c r="K16" s="17"/>
      <c r="L16" s="17"/>
      <c r="M16" s="17">
        <v>147.1</v>
      </c>
      <c r="N16" s="17">
        <v>147.19999999999999</v>
      </c>
      <c r="O16" s="17">
        <v>147.19999999999999</v>
      </c>
      <c r="P16" s="17">
        <v>251.7</v>
      </c>
      <c r="Q16" s="17"/>
      <c r="R16" s="17"/>
      <c r="S16" s="17">
        <v>545.5</v>
      </c>
      <c r="T16" s="17">
        <v>10.4</v>
      </c>
      <c r="U16" s="17"/>
      <c r="V16" s="17"/>
      <c r="W16" s="17"/>
      <c r="X16" s="17"/>
      <c r="Y16" s="17">
        <v>164.6</v>
      </c>
      <c r="Z16" s="17">
        <v>6.7</v>
      </c>
      <c r="AA16" s="17"/>
      <c r="AB16" s="17">
        <v>6.9</v>
      </c>
      <c r="AC16" s="17">
        <v>10</v>
      </c>
      <c r="AD16" s="17">
        <v>65.5</v>
      </c>
      <c r="AE16" s="17"/>
      <c r="AF16" s="17"/>
      <c r="AG16" s="17"/>
      <c r="AH16" s="17"/>
      <c r="AI16" s="17">
        <v>109.8</v>
      </c>
      <c r="AJ16" s="17">
        <v>0</v>
      </c>
      <c r="AK16" s="17"/>
      <c r="AL16" s="17"/>
      <c r="AM16" s="17"/>
      <c r="AN16" s="17">
        <v>6.5</v>
      </c>
      <c r="AO16" s="17">
        <v>456.8</v>
      </c>
      <c r="AP16" s="17">
        <v>82.5</v>
      </c>
      <c r="AQ16" s="17">
        <v>150.5</v>
      </c>
      <c r="AR16" s="17">
        <v>40.9</v>
      </c>
      <c r="AS16" s="17">
        <v>18.399999999999999</v>
      </c>
      <c r="AT16" s="17">
        <v>19.899999999999999</v>
      </c>
      <c r="AU16" s="17">
        <v>87.5</v>
      </c>
      <c r="AV16" s="17">
        <v>0</v>
      </c>
      <c r="AW16" s="17">
        <v>0</v>
      </c>
      <c r="AX16" s="17"/>
      <c r="AY16" s="17">
        <v>107.5</v>
      </c>
      <c r="AZ16" s="17">
        <v>7.9</v>
      </c>
      <c r="BA16" s="17">
        <v>3.4</v>
      </c>
      <c r="BB16" s="17">
        <v>33.5</v>
      </c>
      <c r="BC16" s="17">
        <v>44.7</v>
      </c>
      <c r="BD16" s="17">
        <v>2.1</v>
      </c>
      <c r="BE16" s="17">
        <v>2.4</v>
      </c>
      <c r="BF16" s="17">
        <v>0</v>
      </c>
      <c r="BG16" s="17">
        <v>106.6</v>
      </c>
      <c r="BH16" s="17">
        <v>0</v>
      </c>
      <c r="BI16" s="17"/>
      <c r="BJ16" s="17"/>
      <c r="BK16" s="17">
        <v>47.6</v>
      </c>
      <c r="BL16" s="17"/>
      <c r="BM16" s="17"/>
      <c r="BN16" s="17"/>
      <c r="BO16" s="17">
        <v>128.4</v>
      </c>
      <c r="BP16" s="17">
        <v>175.1</v>
      </c>
      <c r="BQ16" s="17">
        <v>0</v>
      </c>
      <c r="BR16" s="17">
        <v>187.4</v>
      </c>
      <c r="BS16" s="17">
        <v>185.7</v>
      </c>
      <c r="BT16" s="17"/>
      <c r="BU16" s="17"/>
      <c r="BV16" s="17"/>
      <c r="BW16" s="17"/>
      <c r="BX16" s="17"/>
      <c r="BY16" s="17">
        <v>108</v>
      </c>
      <c r="BZ16" s="17"/>
      <c r="CA16" s="17"/>
      <c r="CB16" s="17">
        <v>59.1</v>
      </c>
      <c r="CC16" s="17">
        <v>121.9</v>
      </c>
      <c r="CD16" s="17">
        <v>62.2</v>
      </c>
      <c r="CE16" s="17">
        <v>77.2</v>
      </c>
      <c r="CF16" s="17">
        <v>29.7</v>
      </c>
      <c r="CG16" s="17"/>
      <c r="CH16" s="17"/>
      <c r="CI16" s="17"/>
      <c r="CJ16" s="17">
        <v>86.7</v>
      </c>
      <c r="CK16" s="17">
        <v>86.7</v>
      </c>
      <c r="CL16" s="17">
        <v>111.5</v>
      </c>
      <c r="CM16" s="17"/>
      <c r="CN16" s="17"/>
      <c r="CO16" s="17"/>
      <c r="CP16" s="17"/>
      <c r="CQ16" s="17"/>
      <c r="CR16" s="17">
        <v>0</v>
      </c>
      <c r="CS16" s="17"/>
      <c r="CT16" s="17">
        <v>0</v>
      </c>
      <c r="CU16" s="17">
        <v>63.8</v>
      </c>
      <c r="CV16" s="17">
        <v>0</v>
      </c>
      <c r="CW16" s="17">
        <v>1.3</v>
      </c>
      <c r="CX16" s="17">
        <v>0</v>
      </c>
      <c r="CY16" s="17">
        <v>19.8</v>
      </c>
      <c r="CZ16" s="17">
        <v>10</v>
      </c>
      <c r="DA16" s="17">
        <v>5.4</v>
      </c>
      <c r="DB16" s="17">
        <v>3.6</v>
      </c>
      <c r="DC16" s="17">
        <v>3.8</v>
      </c>
      <c r="DD16" s="17">
        <v>19.600000000000001</v>
      </c>
      <c r="DE16" s="17">
        <v>10</v>
      </c>
      <c r="DF16" s="17">
        <v>3.1</v>
      </c>
      <c r="DG16" s="17">
        <v>3.5</v>
      </c>
      <c r="DH16" s="17">
        <v>18.600000000000001</v>
      </c>
      <c r="DI16" s="17">
        <v>0</v>
      </c>
      <c r="DJ16" s="17">
        <v>0</v>
      </c>
      <c r="DK16" s="17">
        <v>12.5</v>
      </c>
      <c r="DL16" s="17">
        <v>30.3</v>
      </c>
      <c r="DM16" s="17">
        <v>4.8</v>
      </c>
      <c r="DN16" s="17">
        <v>2.4</v>
      </c>
      <c r="DO16" s="17">
        <v>1.2</v>
      </c>
      <c r="DP16" s="17">
        <v>2.8</v>
      </c>
      <c r="DQ16" s="17">
        <v>0</v>
      </c>
      <c r="DR16" s="17">
        <v>3.6</v>
      </c>
      <c r="DS16" s="17">
        <v>3.2</v>
      </c>
      <c r="DT16" s="17">
        <v>2</v>
      </c>
      <c r="DU16" s="17">
        <v>0</v>
      </c>
      <c r="DV16" s="17">
        <v>19.7</v>
      </c>
      <c r="DW16" s="17">
        <v>9.9</v>
      </c>
      <c r="DX16" s="17">
        <v>19.100000000000001</v>
      </c>
      <c r="DY16" s="17">
        <v>20.2</v>
      </c>
      <c r="DZ16" s="17">
        <v>20</v>
      </c>
      <c r="EA16" s="17">
        <v>30.2</v>
      </c>
      <c r="EB16" s="17">
        <v>26.3</v>
      </c>
      <c r="EC16" s="17">
        <v>0</v>
      </c>
      <c r="ED16" s="17">
        <v>27.2</v>
      </c>
      <c r="EE16" s="17">
        <v>34</v>
      </c>
      <c r="EF16" s="17">
        <v>1.1000000000000001</v>
      </c>
      <c r="EG16" s="17">
        <v>1.4</v>
      </c>
      <c r="EH16" s="17">
        <v>21</v>
      </c>
      <c r="EI16" s="17">
        <v>5.5</v>
      </c>
      <c r="EJ16" s="17">
        <v>5</v>
      </c>
      <c r="EK16" s="17">
        <v>20.399999999999999</v>
      </c>
      <c r="EL16" s="17">
        <v>20.399999999999999</v>
      </c>
      <c r="EM16" s="17">
        <v>20</v>
      </c>
      <c r="EN16" s="17">
        <v>0.2</v>
      </c>
      <c r="EO16" s="17">
        <v>0</v>
      </c>
      <c r="EP16" s="17">
        <v>0</v>
      </c>
      <c r="EQ16" s="17">
        <v>0.6</v>
      </c>
      <c r="ER16" s="17">
        <v>3.3</v>
      </c>
      <c r="ES16" s="17">
        <v>1.3</v>
      </c>
      <c r="ET16" s="17">
        <v>0</v>
      </c>
      <c r="EU16" s="17">
        <v>0</v>
      </c>
      <c r="EV16" s="17"/>
      <c r="EW16" s="17">
        <v>20</v>
      </c>
      <c r="EX16" s="17">
        <v>9.8000000000000007</v>
      </c>
      <c r="EY16" s="17">
        <v>25.8</v>
      </c>
      <c r="EZ16" s="17">
        <v>35.200000000000003</v>
      </c>
      <c r="FA16" s="17">
        <v>29.8</v>
      </c>
      <c r="FB16" s="17">
        <v>3.3</v>
      </c>
      <c r="FC16" s="17">
        <v>14</v>
      </c>
      <c r="FD16" s="17">
        <v>16.3</v>
      </c>
      <c r="FE16" s="17">
        <v>6.31</v>
      </c>
      <c r="FF16" s="17">
        <v>6119.31</v>
      </c>
      <c r="FG16" s="15"/>
      <c r="FH16" s="17">
        <v>24.27373</v>
      </c>
      <c r="FI16" s="17">
        <v>0</v>
      </c>
      <c r="FJ16" s="17">
        <v>11.93</v>
      </c>
      <c r="FK16" s="17">
        <v>7.5</v>
      </c>
      <c r="FL16" s="17"/>
      <c r="FM16" s="17">
        <v>9.48386</v>
      </c>
      <c r="FN16" s="17"/>
      <c r="FO16" s="17">
        <v>0</v>
      </c>
      <c r="FP16" s="17">
        <v>53.18759</v>
      </c>
    </row>
    <row r="17" spans="1:172" ht="24" customHeight="1" x14ac:dyDescent="0.35">
      <c r="A17" s="16" t="s">
        <v>59</v>
      </c>
      <c r="B17" s="16" t="s">
        <v>750</v>
      </c>
      <c r="C17" s="17">
        <v>0.9</v>
      </c>
      <c r="D17" s="17">
        <v>1.5</v>
      </c>
      <c r="E17" s="17">
        <v>648</v>
      </c>
      <c r="F17" s="17">
        <v>214.4</v>
      </c>
      <c r="G17" s="17"/>
      <c r="H17" s="17"/>
      <c r="I17" s="17">
        <v>91.2</v>
      </c>
      <c r="J17" s="17">
        <v>239.4</v>
      </c>
      <c r="K17" s="17"/>
      <c r="L17" s="17"/>
      <c r="M17" s="17">
        <v>139.4</v>
      </c>
      <c r="N17" s="17">
        <v>139.9</v>
      </c>
      <c r="O17" s="17">
        <v>139.5</v>
      </c>
      <c r="P17" s="17">
        <v>244.1</v>
      </c>
      <c r="Q17" s="17"/>
      <c r="R17" s="17"/>
      <c r="S17" s="17">
        <v>556.4</v>
      </c>
      <c r="T17" s="17">
        <v>10.5</v>
      </c>
      <c r="U17" s="17"/>
      <c r="V17" s="17"/>
      <c r="W17" s="17"/>
      <c r="X17" s="17"/>
      <c r="Y17" s="17">
        <v>169.9</v>
      </c>
      <c r="Z17" s="17">
        <v>7.5</v>
      </c>
      <c r="AA17" s="17"/>
      <c r="AB17" s="17">
        <v>6.9</v>
      </c>
      <c r="AC17" s="17">
        <v>10</v>
      </c>
      <c r="AD17" s="17">
        <v>65.599999999999994</v>
      </c>
      <c r="AE17" s="17"/>
      <c r="AF17" s="17"/>
      <c r="AG17" s="17"/>
      <c r="AH17" s="17"/>
      <c r="AI17" s="17">
        <v>110.7</v>
      </c>
      <c r="AJ17" s="17">
        <v>0</v>
      </c>
      <c r="AK17" s="17"/>
      <c r="AL17" s="17"/>
      <c r="AM17" s="17"/>
      <c r="AN17" s="17">
        <v>6.5</v>
      </c>
      <c r="AO17" s="17">
        <v>461</v>
      </c>
      <c r="AP17" s="17">
        <v>82.4</v>
      </c>
      <c r="AQ17" s="17">
        <v>152.4</v>
      </c>
      <c r="AR17" s="17">
        <v>42.1</v>
      </c>
      <c r="AS17" s="17">
        <v>18.399999999999999</v>
      </c>
      <c r="AT17" s="17">
        <v>19.899999999999999</v>
      </c>
      <c r="AU17" s="17">
        <v>92.7</v>
      </c>
      <c r="AV17" s="17">
        <v>0</v>
      </c>
      <c r="AW17" s="17">
        <v>0</v>
      </c>
      <c r="AX17" s="17"/>
      <c r="AY17" s="17">
        <v>109.5</v>
      </c>
      <c r="AZ17" s="17">
        <v>7.9</v>
      </c>
      <c r="BA17" s="17">
        <v>3.4</v>
      </c>
      <c r="BB17" s="17">
        <v>34.4</v>
      </c>
      <c r="BC17" s="17">
        <v>45.8</v>
      </c>
      <c r="BD17" s="17">
        <v>2.1</v>
      </c>
      <c r="BE17" s="17">
        <v>2.5</v>
      </c>
      <c r="BF17" s="17">
        <v>0</v>
      </c>
      <c r="BG17" s="17">
        <v>110.9</v>
      </c>
      <c r="BH17" s="17">
        <v>0</v>
      </c>
      <c r="BI17" s="17"/>
      <c r="BJ17" s="17"/>
      <c r="BK17" s="17">
        <v>47.9</v>
      </c>
      <c r="BL17" s="17"/>
      <c r="BM17" s="17"/>
      <c r="BN17" s="17"/>
      <c r="BO17" s="17">
        <v>130.30000000000001</v>
      </c>
      <c r="BP17" s="17">
        <v>175.5</v>
      </c>
      <c r="BQ17" s="17">
        <v>0</v>
      </c>
      <c r="BR17" s="17">
        <v>188.6</v>
      </c>
      <c r="BS17" s="17">
        <v>185</v>
      </c>
      <c r="BT17" s="17"/>
      <c r="BU17" s="17"/>
      <c r="BV17" s="17"/>
      <c r="BW17" s="17"/>
      <c r="BX17" s="17"/>
      <c r="BY17" s="17">
        <v>111.4</v>
      </c>
      <c r="BZ17" s="17"/>
      <c r="CA17" s="17"/>
      <c r="CB17" s="17">
        <v>84.8</v>
      </c>
      <c r="CC17" s="17">
        <v>124.2</v>
      </c>
      <c r="CD17" s="17">
        <v>64.5</v>
      </c>
      <c r="CE17" s="17">
        <v>79</v>
      </c>
      <c r="CF17" s="17">
        <v>30.4</v>
      </c>
      <c r="CG17" s="17"/>
      <c r="CH17" s="17"/>
      <c r="CI17" s="17"/>
      <c r="CJ17" s="17">
        <v>88.1</v>
      </c>
      <c r="CK17" s="17">
        <v>87.8</v>
      </c>
      <c r="CL17" s="17">
        <v>111.4</v>
      </c>
      <c r="CM17" s="17"/>
      <c r="CN17" s="17"/>
      <c r="CO17" s="17"/>
      <c r="CP17" s="17"/>
      <c r="CQ17" s="17"/>
      <c r="CR17" s="17">
        <v>0</v>
      </c>
      <c r="CS17" s="17"/>
      <c r="CT17" s="17">
        <v>0</v>
      </c>
      <c r="CU17" s="17">
        <v>73.099999999999994</v>
      </c>
      <c r="CV17" s="17">
        <v>0</v>
      </c>
      <c r="CW17" s="17">
        <v>0.5</v>
      </c>
      <c r="CX17" s="17">
        <v>0</v>
      </c>
      <c r="CY17" s="17">
        <v>19.899999999999999</v>
      </c>
      <c r="CZ17" s="17">
        <v>9.9</v>
      </c>
      <c r="DA17" s="17">
        <v>5.5</v>
      </c>
      <c r="DB17" s="17">
        <v>3.6</v>
      </c>
      <c r="DC17" s="17">
        <v>3.8</v>
      </c>
      <c r="DD17" s="17">
        <v>20.399999999999999</v>
      </c>
      <c r="DE17" s="17">
        <v>12</v>
      </c>
      <c r="DF17" s="17">
        <v>3.1</v>
      </c>
      <c r="DG17" s="17">
        <v>3.5</v>
      </c>
      <c r="DH17" s="17">
        <v>18.600000000000001</v>
      </c>
      <c r="DI17" s="17">
        <v>0</v>
      </c>
      <c r="DJ17" s="17">
        <v>0</v>
      </c>
      <c r="DK17" s="17">
        <v>14.1</v>
      </c>
      <c r="DL17" s="17">
        <v>27.1</v>
      </c>
      <c r="DM17" s="17">
        <v>4.8</v>
      </c>
      <c r="DN17" s="17">
        <v>2.4</v>
      </c>
      <c r="DO17" s="17">
        <v>1.2</v>
      </c>
      <c r="DP17" s="17">
        <v>2.8</v>
      </c>
      <c r="DQ17" s="17">
        <v>0</v>
      </c>
      <c r="DR17" s="17">
        <v>3.6</v>
      </c>
      <c r="DS17" s="17">
        <v>3.3</v>
      </c>
      <c r="DT17" s="17">
        <v>2</v>
      </c>
      <c r="DU17" s="17">
        <v>0</v>
      </c>
      <c r="DV17" s="17">
        <v>19.7</v>
      </c>
      <c r="DW17" s="17">
        <v>9.9</v>
      </c>
      <c r="DX17" s="17">
        <v>19.100000000000001</v>
      </c>
      <c r="DY17" s="17">
        <v>20.3</v>
      </c>
      <c r="DZ17" s="17">
        <v>20</v>
      </c>
      <c r="EA17" s="17">
        <v>29.4</v>
      </c>
      <c r="EB17" s="17">
        <v>27.3</v>
      </c>
      <c r="EC17" s="17">
        <v>0</v>
      </c>
      <c r="ED17" s="17">
        <v>17.2</v>
      </c>
      <c r="EE17" s="17">
        <v>28.8</v>
      </c>
      <c r="EF17" s="17">
        <v>0.5</v>
      </c>
      <c r="EG17" s="17">
        <v>0.4</v>
      </c>
      <c r="EH17" s="17">
        <v>21</v>
      </c>
      <c r="EI17" s="17">
        <v>5.3</v>
      </c>
      <c r="EJ17" s="17">
        <v>5</v>
      </c>
      <c r="EK17" s="17">
        <v>20.399999999999999</v>
      </c>
      <c r="EL17" s="17">
        <v>20.399999999999999</v>
      </c>
      <c r="EM17" s="17">
        <v>20</v>
      </c>
      <c r="EN17" s="17">
        <v>0</v>
      </c>
      <c r="EO17" s="17">
        <v>0</v>
      </c>
      <c r="EP17" s="17">
        <v>0</v>
      </c>
      <c r="EQ17" s="17">
        <v>0.6</v>
      </c>
      <c r="ER17" s="17">
        <v>5.6</v>
      </c>
      <c r="ES17" s="17">
        <v>1.9</v>
      </c>
      <c r="ET17" s="17">
        <v>0</v>
      </c>
      <c r="EU17" s="17">
        <v>0</v>
      </c>
      <c r="EV17" s="17"/>
      <c r="EW17" s="17">
        <v>20</v>
      </c>
      <c r="EX17" s="17">
        <v>10.1</v>
      </c>
      <c r="EY17" s="17">
        <v>26.1</v>
      </c>
      <c r="EZ17" s="17">
        <v>35.5</v>
      </c>
      <c r="FA17" s="17">
        <v>29.8</v>
      </c>
      <c r="FB17" s="17">
        <v>3.4</v>
      </c>
      <c r="FC17" s="17">
        <v>14</v>
      </c>
      <c r="FD17" s="17">
        <v>16.3</v>
      </c>
      <c r="FE17" s="17">
        <v>5.97</v>
      </c>
      <c r="FF17" s="17">
        <v>6185.77</v>
      </c>
      <c r="FG17" s="15"/>
      <c r="FH17" s="17">
        <v>24.33286</v>
      </c>
      <c r="FI17" s="17">
        <v>0</v>
      </c>
      <c r="FJ17" s="17">
        <v>11.93</v>
      </c>
      <c r="FK17" s="17">
        <v>7.5</v>
      </c>
      <c r="FL17" s="17"/>
      <c r="FM17" s="17">
        <v>9.4835200000000004</v>
      </c>
      <c r="FN17" s="17"/>
      <c r="FO17" s="17">
        <v>0</v>
      </c>
      <c r="FP17" s="17">
        <v>53.246380000000002</v>
      </c>
    </row>
    <row r="18" spans="1:172" ht="24" customHeight="1" x14ac:dyDescent="0.35">
      <c r="A18" s="18" t="s">
        <v>59</v>
      </c>
      <c r="B18" s="18" t="s">
        <v>751</v>
      </c>
      <c r="C18" s="19">
        <v>1</v>
      </c>
      <c r="D18" s="19">
        <v>1.5</v>
      </c>
      <c r="E18" s="19">
        <v>650</v>
      </c>
      <c r="F18" s="19">
        <v>214.8</v>
      </c>
      <c r="G18" s="19"/>
      <c r="H18" s="19"/>
      <c r="I18" s="19">
        <v>91</v>
      </c>
      <c r="J18" s="19">
        <v>238.9</v>
      </c>
      <c r="K18" s="19"/>
      <c r="L18" s="19"/>
      <c r="M18" s="19">
        <v>123.5</v>
      </c>
      <c r="N18" s="19">
        <v>124.6</v>
      </c>
      <c r="O18" s="19">
        <v>124.9</v>
      </c>
      <c r="P18" s="19">
        <v>224.6</v>
      </c>
      <c r="Q18" s="19"/>
      <c r="R18" s="19"/>
      <c r="S18" s="19">
        <v>559.79999999999995</v>
      </c>
      <c r="T18" s="19">
        <v>10.5</v>
      </c>
      <c r="U18" s="19"/>
      <c r="V18" s="19"/>
      <c r="W18" s="19"/>
      <c r="X18" s="19"/>
      <c r="Y18" s="19">
        <v>167.1</v>
      </c>
      <c r="Z18" s="19">
        <v>7.5</v>
      </c>
      <c r="AA18" s="19"/>
      <c r="AB18" s="19">
        <v>6.9</v>
      </c>
      <c r="AC18" s="19">
        <v>10</v>
      </c>
      <c r="AD18" s="19">
        <v>65.599999999999994</v>
      </c>
      <c r="AE18" s="19"/>
      <c r="AF18" s="19"/>
      <c r="AG18" s="19"/>
      <c r="AH18" s="19"/>
      <c r="AI18" s="19">
        <v>110.9</v>
      </c>
      <c r="AJ18" s="19">
        <v>6.1</v>
      </c>
      <c r="AK18" s="19"/>
      <c r="AL18" s="19"/>
      <c r="AM18" s="19"/>
      <c r="AN18" s="19">
        <v>6.5</v>
      </c>
      <c r="AO18" s="19">
        <v>463.2</v>
      </c>
      <c r="AP18" s="19">
        <v>82.4</v>
      </c>
      <c r="AQ18" s="19">
        <v>152.19999999999999</v>
      </c>
      <c r="AR18" s="19">
        <v>42.2</v>
      </c>
      <c r="AS18" s="19">
        <v>18.399999999999999</v>
      </c>
      <c r="AT18" s="19">
        <v>19.899999999999999</v>
      </c>
      <c r="AU18" s="19">
        <v>89.6</v>
      </c>
      <c r="AV18" s="19">
        <v>0</v>
      </c>
      <c r="AW18" s="19">
        <v>0</v>
      </c>
      <c r="AX18" s="19"/>
      <c r="AY18" s="19">
        <v>108.6</v>
      </c>
      <c r="AZ18" s="19">
        <v>7.9</v>
      </c>
      <c r="BA18" s="19">
        <v>3.5</v>
      </c>
      <c r="BB18" s="19">
        <v>33.9</v>
      </c>
      <c r="BC18" s="19">
        <v>45.2</v>
      </c>
      <c r="BD18" s="19">
        <v>2.1</v>
      </c>
      <c r="BE18" s="19">
        <v>2.5</v>
      </c>
      <c r="BF18" s="19">
        <v>0</v>
      </c>
      <c r="BG18" s="19">
        <v>110.1</v>
      </c>
      <c r="BH18" s="19">
        <v>0</v>
      </c>
      <c r="BI18" s="19"/>
      <c r="BJ18" s="19"/>
      <c r="BK18" s="19">
        <v>47.8</v>
      </c>
      <c r="BL18" s="19"/>
      <c r="BM18" s="19"/>
      <c r="BN18" s="19"/>
      <c r="BO18" s="19">
        <v>130.1</v>
      </c>
      <c r="BP18" s="19">
        <v>175.9</v>
      </c>
      <c r="BQ18" s="19">
        <v>0</v>
      </c>
      <c r="BR18" s="19">
        <v>187.7</v>
      </c>
      <c r="BS18" s="19">
        <v>185.3</v>
      </c>
      <c r="BT18" s="19"/>
      <c r="BU18" s="19"/>
      <c r="BV18" s="19"/>
      <c r="BW18" s="19"/>
      <c r="BX18" s="19"/>
      <c r="BY18" s="19">
        <v>110.9</v>
      </c>
      <c r="BZ18" s="19"/>
      <c r="CA18" s="19"/>
      <c r="CB18" s="19">
        <v>80.599999999999994</v>
      </c>
      <c r="CC18" s="19">
        <v>133.4</v>
      </c>
      <c r="CD18" s="19">
        <v>64.400000000000006</v>
      </c>
      <c r="CE18" s="19">
        <v>78.900000000000006</v>
      </c>
      <c r="CF18" s="19">
        <v>30.4</v>
      </c>
      <c r="CG18" s="19"/>
      <c r="CH18" s="19"/>
      <c r="CI18" s="19"/>
      <c r="CJ18" s="19">
        <v>88.1</v>
      </c>
      <c r="CK18" s="19">
        <v>87.9</v>
      </c>
      <c r="CL18" s="19">
        <v>111.8</v>
      </c>
      <c r="CM18" s="19"/>
      <c r="CN18" s="19"/>
      <c r="CO18" s="19"/>
      <c r="CP18" s="19"/>
      <c r="CQ18" s="19"/>
      <c r="CR18" s="19">
        <v>0</v>
      </c>
      <c r="CS18" s="19"/>
      <c r="CT18" s="19">
        <v>0</v>
      </c>
      <c r="CU18" s="19">
        <v>64.5</v>
      </c>
      <c r="CV18" s="19">
        <v>0</v>
      </c>
      <c r="CW18" s="19">
        <v>0.2</v>
      </c>
      <c r="CX18" s="19">
        <v>0</v>
      </c>
      <c r="CY18" s="19">
        <v>19.899999999999999</v>
      </c>
      <c r="CZ18" s="19">
        <v>10</v>
      </c>
      <c r="DA18" s="19">
        <v>5.5</v>
      </c>
      <c r="DB18" s="19">
        <v>3.6</v>
      </c>
      <c r="DC18" s="19">
        <v>3.8</v>
      </c>
      <c r="DD18" s="19">
        <v>20.2</v>
      </c>
      <c r="DE18" s="19">
        <v>11.7</v>
      </c>
      <c r="DF18" s="19">
        <v>4.0999999999999996</v>
      </c>
      <c r="DG18" s="19">
        <v>3.6</v>
      </c>
      <c r="DH18" s="19">
        <v>18.600000000000001</v>
      </c>
      <c r="DI18" s="19">
        <v>0</v>
      </c>
      <c r="DJ18" s="19">
        <v>0</v>
      </c>
      <c r="DK18" s="19">
        <v>13.4</v>
      </c>
      <c r="DL18" s="19">
        <v>30.6</v>
      </c>
      <c r="DM18" s="19">
        <v>4.8</v>
      </c>
      <c r="DN18" s="19">
        <v>2.4</v>
      </c>
      <c r="DO18" s="19">
        <v>1.2</v>
      </c>
      <c r="DP18" s="19">
        <v>2.8</v>
      </c>
      <c r="DQ18" s="19">
        <v>0</v>
      </c>
      <c r="DR18" s="19">
        <v>3.5</v>
      </c>
      <c r="DS18" s="19">
        <v>3.3</v>
      </c>
      <c r="DT18" s="19">
        <v>1.9</v>
      </c>
      <c r="DU18" s="19">
        <v>0</v>
      </c>
      <c r="DV18" s="19">
        <v>19.7</v>
      </c>
      <c r="DW18" s="19">
        <v>9.9</v>
      </c>
      <c r="DX18" s="19">
        <v>19.100000000000001</v>
      </c>
      <c r="DY18" s="19">
        <v>20.399999999999999</v>
      </c>
      <c r="DZ18" s="19">
        <v>19.8</v>
      </c>
      <c r="EA18" s="19">
        <v>28.4</v>
      </c>
      <c r="EB18" s="19">
        <v>29.1</v>
      </c>
      <c r="EC18" s="19">
        <v>0</v>
      </c>
      <c r="ED18" s="19">
        <v>31.9</v>
      </c>
      <c r="EE18" s="19">
        <v>41.2</v>
      </c>
      <c r="EF18" s="19">
        <v>0.8</v>
      </c>
      <c r="EG18" s="19">
        <v>0.5</v>
      </c>
      <c r="EH18" s="19">
        <v>21</v>
      </c>
      <c r="EI18" s="19">
        <v>5.3</v>
      </c>
      <c r="EJ18" s="19">
        <v>5</v>
      </c>
      <c r="EK18" s="19">
        <v>20.399999999999999</v>
      </c>
      <c r="EL18" s="19">
        <v>20.399999999999999</v>
      </c>
      <c r="EM18" s="19">
        <v>20</v>
      </c>
      <c r="EN18" s="19">
        <v>0</v>
      </c>
      <c r="EO18" s="19">
        <v>0</v>
      </c>
      <c r="EP18" s="19">
        <v>0</v>
      </c>
      <c r="EQ18" s="19">
        <v>0.6</v>
      </c>
      <c r="ER18" s="19">
        <v>14.2</v>
      </c>
      <c r="ES18" s="19">
        <v>8</v>
      </c>
      <c r="ET18" s="19">
        <v>0</v>
      </c>
      <c r="EU18" s="19">
        <v>0</v>
      </c>
      <c r="EV18" s="19"/>
      <c r="EW18" s="19">
        <v>20</v>
      </c>
      <c r="EX18" s="19">
        <v>9.8000000000000007</v>
      </c>
      <c r="EY18" s="19">
        <v>26.1</v>
      </c>
      <c r="EZ18" s="19">
        <v>35.5</v>
      </c>
      <c r="FA18" s="19">
        <v>29.8</v>
      </c>
      <c r="FB18" s="19">
        <v>3.5</v>
      </c>
      <c r="FC18" s="19">
        <v>14</v>
      </c>
      <c r="FD18" s="19">
        <v>16.3</v>
      </c>
      <c r="FE18" s="19">
        <v>6.15</v>
      </c>
      <c r="FF18" s="19">
        <v>6167.05</v>
      </c>
      <c r="FG18" s="15"/>
      <c r="FH18" s="19">
        <v>24.33287</v>
      </c>
      <c r="FI18" s="19">
        <v>0</v>
      </c>
      <c r="FJ18" s="19">
        <v>11.93</v>
      </c>
      <c r="FK18" s="19">
        <v>7.5</v>
      </c>
      <c r="FL18" s="19"/>
      <c r="FM18" s="19">
        <v>9.4830000000000005</v>
      </c>
      <c r="FN18" s="19"/>
      <c r="FO18" s="19">
        <v>0</v>
      </c>
      <c r="FP18" s="19">
        <v>53.245869999999996</v>
      </c>
    </row>
    <row r="19" spans="1:172" ht="24" customHeight="1" x14ac:dyDescent="0.35">
      <c r="A19" s="13" t="s">
        <v>59</v>
      </c>
      <c r="B19" s="13" t="s">
        <v>752</v>
      </c>
      <c r="C19" s="14">
        <v>1</v>
      </c>
      <c r="D19" s="14">
        <v>1.5</v>
      </c>
      <c r="E19" s="14">
        <v>645</v>
      </c>
      <c r="F19" s="14">
        <v>214.7</v>
      </c>
      <c r="G19" s="14"/>
      <c r="H19" s="14"/>
      <c r="I19" s="14">
        <v>90.7</v>
      </c>
      <c r="J19" s="14">
        <v>237.5</v>
      </c>
      <c r="K19" s="14"/>
      <c r="L19" s="14"/>
      <c r="M19" s="14">
        <v>137.9</v>
      </c>
      <c r="N19" s="14">
        <v>137</v>
      </c>
      <c r="O19" s="14">
        <v>138.9</v>
      </c>
      <c r="P19" s="14">
        <v>230.6</v>
      </c>
      <c r="Q19" s="14"/>
      <c r="R19" s="14"/>
      <c r="S19" s="14">
        <v>557.9</v>
      </c>
      <c r="T19" s="14">
        <v>10.4</v>
      </c>
      <c r="U19" s="14"/>
      <c r="V19" s="14"/>
      <c r="W19" s="14"/>
      <c r="X19" s="14"/>
      <c r="Y19" s="14">
        <v>166.5</v>
      </c>
      <c r="Z19" s="14">
        <v>7.1</v>
      </c>
      <c r="AA19" s="14"/>
      <c r="AB19" s="14">
        <v>6.9</v>
      </c>
      <c r="AC19" s="14">
        <v>10</v>
      </c>
      <c r="AD19" s="14">
        <v>65.5</v>
      </c>
      <c r="AE19" s="14"/>
      <c r="AF19" s="14"/>
      <c r="AG19" s="14"/>
      <c r="AH19" s="14"/>
      <c r="AI19" s="14">
        <v>110.5</v>
      </c>
      <c r="AJ19" s="14">
        <v>52.8</v>
      </c>
      <c r="AK19" s="14"/>
      <c r="AL19" s="14"/>
      <c r="AM19" s="14"/>
      <c r="AN19" s="14">
        <v>6.5</v>
      </c>
      <c r="AO19" s="14">
        <v>459.2</v>
      </c>
      <c r="AP19" s="14">
        <v>82.5</v>
      </c>
      <c r="AQ19" s="14">
        <v>148.6</v>
      </c>
      <c r="AR19" s="14">
        <v>42</v>
      </c>
      <c r="AS19" s="14">
        <v>18.399999999999999</v>
      </c>
      <c r="AT19" s="14">
        <v>19.899999999999999</v>
      </c>
      <c r="AU19" s="14">
        <v>93</v>
      </c>
      <c r="AV19" s="14">
        <v>0</v>
      </c>
      <c r="AW19" s="14">
        <v>0</v>
      </c>
      <c r="AX19" s="14"/>
      <c r="AY19" s="14">
        <v>106.6</v>
      </c>
      <c r="AZ19" s="14">
        <v>8</v>
      </c>
      <c r="BA19" s="14">
        <v>3.4</v>
      </c>
      <c r="BB19" s="14">
        <v>32.6</v>
      </c>
      <c r="BC19" s="14">
        <v>44.9</v>
      </c>
      <c r="BD19" s="14">
        <v>2.1</v>
      </c>
      <c r="BE19" s="14">
        <v>2.4</v>
      </c>
      <c r="BF19" s="14">
        <v>0</v>
      </c>
      <c r="BG19" s="14">
        <v>108.1</v>
      </c>
      <c r="BH19" s="14">
        <v>0</v>
      </c>
      <c r="BI19" s="14"/>
      <c r="BJ19" s="14"/>
      <c r="BK19" s="14">
        <v>48</v>
      </c>
      <c r="BL19" s="14"/>
      <c r="BM19" s="14"/>
      <c r="BN19" s="14"/>
      <c r="BO19" s="14">
        <v>129.30000000000001</v>
      </c>
      <c r="BP19" s="14">
        <v>177.5</v>
      </c>
      <c r="BQ19" s="14">
        <v>0</v>
      </c>
      <c r="BR19" s="14">
        <v>187.9</v>
      </c>
      <c r="BS19" s="14">
        <v>183.5</v>
      </c>
      <c r="BT19" s="14"/>
      <c r="BU19" s="14"/>
      <c r="BV19" s="14"/>
      <c r="BW19" s="14"/>
      <c r="BX19" s="14"/>
      <c r="BY19" s="14">
        <v>108.9</v>
      </c>
      <c r="BZ19" s="14"/>
      <c r="CA19" s="14"/>
      <c r="CB19" s="14">
        <v>95.4</v>
      </c>
      <c r="CC19" s="14">
        <v>122.2</v>
      </c>
      <c r="CD19" s="14">
        <v>63.8</v>
      </c>
      <c r="CE19" s="14">
        <v>78.5</v>
      </c>
      <c r="CF19" s="14">
        <v>29.9</v>
      </c>
      <c r="CG19" s="14"/>
      <c r="CH19" s="14"/>
      <c r="CI19" s="14"/>
      <c r="CJ19" s="14">
        <v>88.3</v>
      </c>
      <c r="CK19" s="14">
        <v>88.1</v>
      </c>
      <c r="CL19" s="14">
        <v>111.9</v>
      </c>
      <c r="CM19" s="14"/>
      <c r="CN19" s="14"/>
      <c r="CO19" s="14"/>
      <c r="CP19" s="14"/>
      <c r="CQ19" s="14"/>
      <c r="CR19" s="14">
        <v>0</v>
      </c>
      <c r="CS19" s="14"/>
      <c r="CT19" s="14">
        <v>0</v>
      </c>
      <c r="CU19" s="14">
        <v>50.7</v>
      </c>
      <c r="CV19" s="14">
        <v>0</v>
      </c>
      <c r="CW19" s="14">
        <v>0</v>
      </c>
      <c r="CX19" s="14">
        <v>0</v>
      </c>
      <c r="CY19" s="14">
        <v>19.899999999999999</v>
      </c>
      <c r="CZ19" s="14">
        <v>9.9</v>
      </c>
      <c r="DA19" s="14">
        <v>5.5</v>
      </c>
      <c r="DB19" s="14">
        <v>3.6</v>
      </c>
      <c r="DC19" s="14">
        <v>3.8</v>
      </c>
      <c r="DD19" s="14">
        <v>20.100000000000001</v>
      </c>
      <c r="DE19" s="14">
        <v>11</v>
      </c>
      <c r="DF19" s="14">
        <v>8.1</v>
      </c>
      <c r="DG19" s="14">
        <v>3.6</v>
      </c>
      <c r="DH19" s="14">
        <v>18.600000000000001</v>
      </c>
      <c r="DI19" s="14">
        <v>0</v>
      </c>
      <c r="DJ19" s="14">
        <v>0</v>
      </c>
      <c r="DK19" s="14">
        <v>11.2</v>
      </c>
      <c r="DL19" s="14">
        <v>20.9</v>
      </c>
      <c r="DM19" s="14">
        <v>4.8</v>
      </c>
      <c r="DN19" s="14">
        <v>2.4</v>
      </c>
      <c r="DO19" s="14">
        <v>1.2</v>
      </c>
      <c r="DP19" s="14">
        <v>2.9</v>
      </c>
      <c r="DQ19" s="14">
        <v>0</v>
      </c>
      <c r="DR19" s="14">
        <v>3.5</v>
      </c>
      <c r="DS19" s="14">
        <v>3.2</v>
      </c>
      <c r="DT19" s="14">
        <v>1.9</v>
      </c>
      <c r="DU19" s="14">
        <v>0</v>
      </c>
      <c r="DV19" s="14">
        <v>19.7</v>
      </c>
      <c r="DW19" s="14">
        <v>9.9</v>
      </c>
      <c r="DX19" s="14">
        <v>19.100000000000001</v>
      </c>
      <c r="DY19" s="14">
        <v>20.2</v>
      </c>
      <c r="DZ19" s="14">
        <v>20</v>
      </c>
      <c r="EA19" s="14">
        <v>27.1</v>
      </c>
      <c r="EB19" s="14">
        <v>27.3</v>
      </c>
      <c r="EC19" s="14">
        <v>0</v>
      </c>
      <c r="ED19" s="14">
        <v>26.7</v>
      </c>
      <c r="EE19" s="14">
        <v>37.9</v>
      </c>
      <c r="EF19" s="14">
        <v>1.3</v>
      </c>
      <c r="EG19" s="14">
        <v>0.1</v>
      </c>
      <c r="EH19" s="14">
        <v>21</v>
      </c>
      <c r="EI19" s="14">
        <v>5.3</v>
      </c>
      <c r="EJ19" s="14">
        <v>5</v>
      </c>
      <c r="EK19" s="14">
        <v>20.399999999999999</v>
      </c>
      <c r="EL19" s="14">
        <v>20.399999999999999</v>
      </c>
      <c r="EM19" s="14">
        <v>20</v>
      </c>
      <c r="EN19" s="14">
        <v>0</v>
      </c>
      <c r="EO19" s="14">
        <v>0</v>
      </c>
      <c r="EP19" s="14">
        <v>0</v>
      </c>
      <c r="EQ19" s="14">
        <v>0.6</v>
      </c>
      <c r="ER19" s="14">
        <v>14.2</v>
      </c>
      <c r="ES19" s="14">
        <v>7.8</v>
      </c>
      <c r="ET19" s="14">
        <v>0</v>
      </c>
      <c r="EU19" s="14">
        <v>0</v>
      </c>
      <c r="EV19" s="14"/>
      <c r="EW19" s="14">
        <v>20</v>
      </c>
      <c r="EX19" s="14">
        <v>9.6999999999999993</v>
      </c>
      <c r="EY19" s="14">
        <v>25.8</v>
      </c>
      <c r="EZ19" s="14">
        <v>35.200000000000003</v>
      </c>
      <c r="FA19" s="14">
        <v>29.8</v>
      </c>
      <c r="FB19" s="14">
        <v>3.4</v>
      </c>
      <c r="FC19" s="14">
        <v>14</v>
      </c>
      <c r="FD19" s="14">
        <v>16.3</v>
      </c>
      <c r="FE19" s="14">
        <v>5.99</v>
      </c>
      <c r="FF19" s="14">
        <v>6204.79</v>
      </c>
      <c r="FG19" s="15"/>
      <c r="FH19" s="14">
        <v>24.334599999999998</v>
      </c>
      <c r="FI19" s="14">
        <v>0</v>
      </c>
      <c r="FJ19" s="14">
        <v>11.93</v>
      </c>
      <c r="FK19" s="14">
        <v>7.5</v>
      </c>
      <c r="FL19" s="14"/>
      <c r="FM19" s="14">
        <v>9.4830100000000002</v>
      </c>
      <c r="FN19" s="14"/>
      <c r="FO19" s="14">
        <v>0</v>
      </c>
      <c r="FP19" s="14">
        <v>53.247610000000002</v>
      </c>
    </row>
    <row r="20" spans="1:172" ht="24" customHeight="1" x14ac:dyDescent="0.35">
      <c r="A20" s="16" t="s">
        <v>59</v>
      </c>
      <c r="B20" s="16" t="s">
        <v>753</v>
      </c>
      <c r="C20" s="17">
        <v>1</v>
      </c>
      <c r="D20" s="17">
        <v>1.5</v>
      </c>
      <c r="E20" s="17">
        <v>650.6</v>
      </c>
      <c r="F20" s="17">
        <v>214.8</v>
      </c>
      <c r="G20" s="17"/>
      <c r="H20" s="17"/>
      <c r="I20" s="17">
        <v>91.6</v>
      </c>
      <c r="J20" s="17">
        <v>238.5</v>
      </c>
      <c r="K20" s="17"/>
      <c r="L20" s="17"/>
      <c r="M20" s="17">
        <v>124.1</v>
      </c>
      <c r="N20" s="17">
        <v>123</v>
      </c>
      <c r="O20" s="17">
        <v>122.7</v>
      </c>
      <c r="P20" s="17">
        <v>219.3</v>
      </c>
      <c r="Q20" s="17"/>
      <c r="R20" s="17"/>
      <c r="S20" s="17">
        <v>567.1</v>
      </c>
      <c r="T20" s="17">
        <v>10.7</v>
      </c>
      <c r="U20" s="17"/>
      <c r="V20" s="17"/>
      <c r="W20" s="17"/>
      <c r="X20" s="17"/>
      <c r="Y20" s="17">
        <v>169.7</v>
      </c>
      <c r="Z20" s="17">
        <v>7.5</v>
      </c>
      <c r="AA20" s="17"/>
      <c r="AB20" s="17">
        <v>6.9</v>
      </c>
      <c r="AC20" s="17">
        <v>10</v>
      </c>
      <c r="AD20" s="17">
        <v>65.599999999999994</v>
      </c>
      <c r="AE20" s="17"/>
      <c r="AF20" s="17"/>
      <c r="AG20" s="17"/>
      <c r="AH20" s="17"/>
      <c r="AI20" s="17">
        <v>110.9</v>
      </c>
      <c r="AJ20" s="17">
        <v>102.6</v>
      </c>
      <c r="AK20" s="17"/>
      <c r="AL20" s="17"/>
      <c r="AM20" s="17"/>
      <c r="AN20" s="17">
        <v>6.5</v>
      </c>
      <c r="AO20" s="17">
        <v>460.2</v>
      </c>
      <c r="AP20" s="17">
        <v>82.4</v>
      </c>
      <c r="AQ20" s="17">
        <v>151.30000000000001</v>
      </c>
      <c r="AR20" s="17">
        <v>42.3</v>
      </c>
      <c r="AS20" s="17">
        <v>18.3</v>
      </c>
      <c r="AT20" s="17">
        <v>19.899999999999999</v>
      </c>
      <c r="AU20" s="17">
        <v>93.9</v>
      </c>
      <c r="AV20" s="17">
        <v>0</v>
      </c>
      <c r="AW20" s="17">
        <v>0</v>
      </c>
      <c r="AX20" s="17"/>
      <c r="AY20" s="17">
        <v>109.2</v>
      </c>
      <c r="AZ20" s="17">
        <v>7.9</v>
      </c>
      <c r="BA20" s="17">
        <v>3.4</v>
      </c>
      <c r="BB20" s="17">
        <v>34.799999999999997</v>
      </c>
      <c r="BC20" s="17">
        <v>45.5</v>
      </c>
      <c r="BD20" s="17">
        <v>2.1</v>
      </c>
      <c r="BE20" s="17">
        <v>2.4</v>
      </c>
      <c r="BF20" s="17">
        <v>0</v>
      </c>
      <c r="BG20" s="17">
        <v>121</v>
      </c>
      <c r="BH20" s="17">
        <v>0</v>
      </c>
      <c r="BI20" s="17"/>
      <c r="BJ20" s="17"/>
      <c r="BK20" s="17">
        <v>48.2</v>
      </c>
      <c r="BL20" s="17"/>
      <c r="BM20" s="17"/>
      <c r="BN20" s="17"/>
      <c r="BO20" s="17">
        <v>130.5</v>
      </c>
      <c r="BP20" s="17">
        <v>175.5</v>
      </c>
      <c r="BQ20" s="17">
        <v>0</v>
      </c>
      <c r="BR20" s="17">
        <v>187.5</v>
      </c>
      <c r="BS20" s="17">
        <v>184.8</v>
      </c>
      <c r="BT20" s="17"/>
      <c r="BU20" s="17"/>
      <c r="BV20" s="17"/>
      <c r="BW20" s="17"/>
      <c r="BX20" s="17"/>
      <c r="BY20" s="17">
        <v>110.6</v>
      </c>
      <c r="BZ20" s="17"/>
      <c r="CA20" s="17"/>
      <c r="CB20" s="17">
        <v>114.6</v>
      </c>
      <c r="CC20" s="17">
        <v>118.1</v>
      </c>
      <c r="CD20" s="17">
        <v>65</v>
      </c>
      <c r="CE20" s="17">
        <v>79</v>
      </c>
      <c r="CF20" s="17">
        <v>30.4</v>
      </c>
      <c r="CG20" s="17"/>
      <c r="CH20" s="17"/>
      <c r="CI20" s="17"/>
      <c r="CJ20" s="17">
        <v>87.3</v>
      </c>
      <c r="CK20" s="17">
        <v>87</v>
      </c>
      <c r="CL20" s="17">
        <v>110.6</v>
      </c>
      <c r="CM20" s="17"/>
      <c r="CN20" s="17"/>
      <c r="CO20" s="17"/>
      <c r="CP20" s="17"/>
      <c r="CQ20" s="17"/>
      <c r="CR20" s="17">
        <v>0</v>
      </c>
      <c r="CS20" s="17"/>
      <c r="CT20" s="17">
        <v>0</v>
      </c>
      <c r="CU20" s="17">
        <v>60.9</v>
      </c>
      <c r="CV20" s="17">
        <v>0</v>
      </c>
      <c r="CW20" s="17">
        <v>0.1</v>
      </c>
      <c r="CX20" s="17">
        <v>0</v>
      </c>
      <c r="CY20" s="17">
        <v>20</v>
      </c>
      <c r="CZ20" s="17">
        <v>10</v>
      </c>
      <c r="DA20" s="17">
        <v>5.5</v>
      </c>
      <c r="DB20" s="17">
        <v>3.6</v>
      </c>
      <c r="DC20" s="17">
        <v>3.8</v>
      </c>
      <c r="DD20" s="17">
        <v>20.2</v>
      </c>
      <c r="DE20" s="17">
        <v>11.7</v>
      </c>
      <c r="DF20" s="17">
        <v>8.1</v>
      </c>
      <c r="DG20" s="17">
        <v>3.6</v>
      </c>
      <c r="DH20" s="17">
        <v>18.600000000000001</v>
      </c>
      <c r="DI20" s="17">
        <v>0.2</v>
      </c>
      <c r="DJ20" s="17">
        <v>0.1</v>
      </c>
      <c r="DK20" s="17">
        <v>12.9</v>
      </c>
      <c r="DL20" s="17">
        <v>23.7</v>
      </c>
      <c r="DM20" s="17">
        <v>4.8</v>
      </c>
      <c r="DN20" s="17">
        <v>2.4</v>
      </c>
      <c r="DO20" s="17">
        <v>1.2</v>
      </c>
      <c r="DP20" s="17">
        <v>2.9</v>
      </c>
      <c r="DQ20" s="17">
        <v>0</v>
      </c>
      <c r="DR20" s="17">
        <v>3.5</v>
      </c>
      <c r="DS20" s="17">
        <v>3.2</v>
      </c>
      <c r="DT20" s="17">
        <v>1.9</v>
      </c>
      <c r="DU20" s="17">
        <v>0</v>
      </c>
      <c r="DV20" s="17">
        <v>19.7</v>
      </c>
      <c r="DW20" s="17">
        <v>9.9</v>
      </c>
      <c r="DX20" s="17">
        <v>19.399999999999999</v>
      </c>
      <c r="DY20" s="17">
        <v>20.399999999999999</v>
      </c>
      <c r="DZ20" s="17">
        <v>20</v>
      </c>
      <c r="EA20" s="17">
        <v>25.9</v>
      </c>
      <c r="EB20" s="17">
        <v>24</v>
      </c>
      <c r="EC20" s="17">
        <v>0</v>
      </c>
      <c r="ED20" s="17">
        <v>24.1</v>
      </c>
      <c r="EE20" s="17">
        <v>40.299999999999997</v>
      </c>
      <c r="EF20" s="17">
        <v>0.6</v>
      </c>
      <c r="EG20" s="17">
        <v>0</v>
      </c>
      <c r="EH20" s="17">
        <v>21</v>
      </c>
      <c r="EI20" s="17">
        <v>5.3</v>
      </c>
      <c r="EJ20" s="17">
        <v>5</v>
      </c>
      <c r="EK20" s="17">
        <v>20.399999999999999</v>
      </c>
      <c r="EL20" s="17">
        <v>20.399999999999999</v>
      </c>
      <c r="EM20" s="17">
        <v>20</v>
      </c>
      <c r="EN20" s="17">
        <v>0</v>
      </c>
      <c r="EO20" s="17">
        <v>0</v>
      </c>
      <c r="EP20" s="17">
        <v>0</v>
      </c>
      <c r="EQ20" s="17">
        <v>0.6</v>
      </c>
      <c r="ER20" s="17">
        <v>14.6</v>
      </c>
      <c r="ES20" s="17">
        <v>8.4</v>
      </c>
      <c r="ET20" s="17">
        <v>0</v>
      </c>
      <c r="EU20" s="17">
        <v>0</v>
      </c>
      <c r="EV20" s="17"/>
      <c r="EW20" s="17">
        <v>20</v>
      </c>
      <c r="EX20" s="17">
        <v>8.4</v>
      </c>
      <c r="EY20" s="17">
        <v>25.8</v>
      </c>
      <c r="EZ20" s="17">
        <v>33.1</v>
      </c>
      <c r="FA20" s="17">
        <v>29.8</v>
      </c>
      <c r="FB20" s="17">
        <v>3.4</v>
      </c>
      <c r="FC20" s="17">
        <v>14</v>
      </c>
      <c r="FD20" s="17">
        <v>16.3</v>
      </c>
      <c r="FE20" s="17">
        <v>5.96</v>
      </c>
      <c r="FF20" s="17">
        <v>6267.96</v>
      </c>
      <c r="FG20" s="15"/>
      <c r="FH20" s="17">
        <v>24.31006</v>
      </c>
      <c r="FI20" s="17">
        <v>0</v>
      </c>
      <c r="FJ20" s="17">
        <v>11.93</v>
      </c>
      <c r="FK20" s="17">
        <v>7.5</v>
      </c>
      <c r="FL20" s="17"/>
      <c r="FM20" s="17">
        <v>9.48264</v>
      </c>
      <c r="FN20" s="17"/>
      <c r="FO20" s="17">
        <v>0</v>
      </c>
      <c r="FP20" s="17">
        <v>53.222700000000003</v>
      </c>
    </row>
    <row r="21" spans="1:172" ht="24" customHeight="1" x14ac:dyDescent="0.35">
      <c r="A21" s="16" t="s">
        <v>59</v>
      </c>
      <c r="B21" s="16" t="s">
        <v>754</v>
      </c>
      <c r="C21" s="17">
        <v>0.9</v>
      </c>
      <c r="D21" s="17">
        <v>1.5</v>
      </c>
      <c r="E21" s="17">
        <v>635</v>
      </c>
      <c r="F21" s="17">
        <v>212.7</v>
      </c>
      <c r="G21" s="17"/>
      <c r="H21" s="17"/>
      <c r="I21" s="17">
        <v>90.4</v>
      </c>
      <c r="J21" s="17">
        <v>231.1</v>
      </c>
      <c r="K21" s="17"/>
      <c r="L21" s="17"/>
      <c r="M21" s="17">
        <v>121.7</v>
      </c>
      <c r="N21" s="17">
        <v>120.6</v>
      </c>
      <c r="O21" s="17">
        <v>120.7</v>
      </c>
      <c r="P21" s="17">
        <v>237.2</v>
      </c>
      <c r="Q21" s="17"/>
      <c r="R21" s="17"/>
      <c r="S21" s="17">
        <v>541.5</v>
      </c>
      <c r="T21" s="17">
        <v>10.3</v>
      </c>
      <c r="U21" s="17"/>
      <c r="V21" s="17"/>
      <c r="W21" s="17"/>
      <c r="X21" s="17"/>
      <c r="Y21" s="17">
        <v>159.9</v>
      </c>
      <c r="Z21" s="17">
        <v>6.6</v>
      </c>
      <c r="AA21" s="17"/>
      <c r="AB21" s="17">
        <v>6.9</v>
      </c>
      <c r="AC21" s="17">
        <v>10</v>
      </c>
      <c r="AD21" s="17">
        <v>65.400000000000006</v>
      </c>
      <c r="AE21" s="17"/>
      <c r="AF21" s="17"/>
      <c r="AG21" s="17"/>
      <c r="AH21" s="17"/>
      <c r="AI21" s="17">
        <v>109.9</v>
      </c>
      <c r="AJ21" s="17">
        <v>142.1</v>
      </c>
      <c r="AK21" s="17"/>
      <c r="AL21" s="17"/>
      <c r="AM21" s="17"/>
      <c r="AN21" s="17">
        <v>6.5</v>
      </c>
      <c r="AO21" s="17">
        <v>456.1</v>
      </c>
      <c r="AP21" s="17">
        <v>82.5</v>
      </c>
      <c r="AQ21" s="17">
        <v>147.69999999999999</v>
      </c>
      <c r="AR21" s="17">
        <v>40.9</v>
      </c>
      <c r="AS21" s="17">
        <v>18.3</v>
      </c>
      <c r="AT21" s="17">
        <v>19.899999999999999</v>
      </c>
      <c r="AU21" s="17">
        <v>87.6</v>
      </c>
      <c r="AV21" s="17">
        <v>0</v>
      </c>
      <c r="AW21" s="17">
        <v>0</v>
      </c>
      <c r="AX21" s="17"/>
      <c r="AY21" s="17">
        <v>106.1</v>
      </c>
      <c r="AZ21" s="17">
        <v>7.9</v>
      </c>
      <c r="BA21" s="17">
        <v>3.4</v>
      </c>
      <c r="BB21" s="17">
        <v>32.4</v>
      </c>
      <c r="BC21" s="17">
        <v>44.8</v>
      </c>
      <c r="BD21" s="17">
        <v>2.1</v>
      </c>
      <c r="BE21" s="17">
        <v>2.4</v>
      </c>
      <c r="BF21" s="17">
        <v>0</v>
      </c>
      <c r="BG21" s="17">
        <v>136.5</v>
      </c>
      <c r="BH21" s="17">
        <v>0</v>
      </c>
      <c r="BI21" s="17"/>
      <c r="BJ21" s="17"/>
      <c r="BK21" s="17">
        <v>48.1</v>
      </c>
      <c r="BL21" s="17"/>
      <c r="BM21" s="17"/>
      <c r="BN21" s="17"/>
      <c r="BO21" s="17">
        <v>128.5</v>
      </c>
      <c r="BP21" s="17">
        <v>176.4</v>
      </c>
      <c r="BQ21" s="17">
        <v>0</v>
      </c>
      <c r="BR21" s="17">
        <v>188.7</v>
      </c>
      <c r="BS21" s="17">
        <v>185.4</v>
      </c>
      <c r="BT21" s="17"/>
      <c r="BU21" s="17"/>
      <c r="BV21" s="17"/>
      <c r="BW21" s="17"/>
      <c r="BX21" s="17"/>
      <c r="BY21" s="17">
        <v>107.8</v>
      </c>
      <c r="BZ21" s="17"/>
      <c r="CA21" s="17"/>
      <c r="CB21" s="17">
        <v>0</v>
      </c>
      <c r="CC21" s="17">
        <v>112.3</v>
      </c>
      <c r="CD21" s="17">
        <v>62.8</v>
      </c>
      <c r="CE21" s="17">
        <v>78.3</v>
      </c>
      <c r="CF21" s="17">
        <v>29.6</v>
      </c>
      <c r="CG21" s="17"/>
      <c r="CH21" s="17"/>
      <c r="CI21" s="17"/>
      <c r="CJ21" s="17">
        <v>87.5</v>
      </c>
      <c r="CK21" s="17">
        <v>87.7</v>
      </c>
      <c r="CL21" s="17">
        <v>111.3</v>
      </c>
      <c r="CM21" s="17"/>
      <c r="CN21" s="17"/>
      <c r="CO21" s="17"/>
      <c r="CP21" s="17"/>
      <c r="CQ21" s="17"/>
      <c r="CR21" s="17">
        <v>0</v>
      </c>
      <c r="CS21" s="17"/>
      <c r="CT21" s="17">
        <v>0</v>
      </c>
      <c r="CU21" s="17">
        <v>91.1</v>
      </c>
      <c r="CV21" s="17">
        <v>2.6</v>
      </c>
      <c r="CW21" s="17">
        <v>0.2</v>
      </c>
      <c r="CX21" s="17">
        <v>0</v>
      </c>
      <c r="CY21" s="17">
        <v>19.8</v>
      </c>
      <c r="CZ21" s="17">
        <v>10</v>
      </c>
      <c r="DA21" s="17">
        <v>5.5</v>
      </c>
      <c r="DB21" s="17">
        <v>3.6</v>
      </c>
      <c r="DC21" s="17">
        <v>3.8</v>
      </c>
      <c r="DD21" s="17">
        <v>19.8</v>
      </c>
      <c r="DE21" s="17">
        <v>13.7</v>
      </c>
      <c r="DF21" s="17">
        <v>8.5</v>
      </c>
      <c r="DG21" s="17">
        <v>3.6</v>
      </c>
      <c r="DH21" s="17">
        <v>18.600000000000001</v>
      </c>
      <c r="DI21" s="17">
        <v>1.4</v>
      </c>
      <c r="DJ21" s="17">
        <v>2.5</v>
      </c>
      <c r="DK21" s="17">
        <v>25.1</v>
      </c>
      <c r="DL21" s="17">
        <v>45.7</v>
      </c>
      <c r="DM21" s="17">
        <v>4.8</v>
      </c>
      <c r="DN21" s="17">
        <v>2.4</v>
      </c>
      <c r="DO21" s="17">
        <v>1.2</v>
      </c>
      <c r="DP21" s="17">
        <v>2.8</v>
      </c>
      <c r="DQ21" s="17">
        <v>0.8</v>
      </c>
      <c r="DR21" s="17">
        <v>3.5</v>
      </c>
      <c r="DS21" s="17">
        <v>3.2</v>
      </c>
      <c r="DT21" s="17">
        <v>1.8</v>
      </c>
      <c r="DU21" s="17">
        <v>0</v>
      </c>
      <c r="DV21" s="17">
        <v>19.7</v>
      </c>
      <c r="DW21" s="17">
        <v>9.9</v>
      </c>
      <c r="DX21" s="17">
        <v>19.399999999999999</v>
      </c>
      <c r="DY21" s="17">
        <v>20.2</v>
      </c>
      <c r="DZ21" s="17">
        <v>20</v>
      </c>
      <c r="EA21" s="17">
        <v>27</v>
      </c>
      <c r="EB21" s="17">
        <v>20.399999999999999</v>
      </c>
      <c r="EC21" s="17">
        <v>1.5</v>
      </c>
      <c r="ED21" s="17">
        <v>26.6</v>
      </c>
      <c r="EE21" s="17">
        <v>37.4</v>
      </c>
      <c r="EF21" s="17">
        <v>1.7</v>
      </c>
      <c r="EG21" s="17">
        <v>0.5</v>
      </c>
      <c r="EH21" s="17">
        <v>21</v>
      </c>
      <c r="EI21" s="17">
        <v>5.3</v>
      </c>
      <c r="EJ21" s="17">
        <v>5</v>
      </c>
      <c r="EK21" s="17">
        <v>20.399999999999999</v>
      </c>
      <c r="EL21" s="17">
        <v>20.399999999999999</v>
      </c>
      <c r="EM21" s="17">
        <v>20</v>
      </c>
      <c r="EN21" s="17">
        <v>0</v>
      </c>
      <c r="EO21" s="17">
        <v>0.1</v>
      </c>
      <c r="EP21" s="17">
        <v>1.8</v>
      </c>
      <c r="EQ21" s="17">
        <v>0.6</v>
      </c>
      <c r="ER21" s="17">
        <v>18.3</v>
      </c>
      <c r="ES21" s="17">
        <v>12.6</v>
      </c>
      <c r="ET21" s="17">
        <v>1.9</v>
      </c>
      <c r="EU21" s="17">
        <v>0.1</v>
      </c>
      <c r="EV21" s="17"/>
      <c r="EW21" s="17">
        <v>20</v>
      </c>
      <c r="EX21" s="17">
        <v>9.6999999999999993</v>
      </c>
      <c r="EY21" s="17">
        <v>25.9</v>
      </c>
      <c r="EZ21" s="17">
        <v>33.9</v>
      </c>
      <c r="FA21" s="17">
        <v>29.8</v>
      </c>
      <c r="FB21" s="17">
        <v>3.3</v>
      </c>
      <c r="FC21" s="17">
        <v>14</v>
      </c>
      <c r="FD21" s="17">
        <v>16.3</v>
      </c>
      <c r="FE21" s="17">
        <v>6.42</v>
      </c>
      <c r="FF21" s="17">
        <v>6211.02</v>
      </c>
      <c r="FG21" s="15"/>
      <c r="FH21" s="17">
        <v>24.295999999999999</v>
      </c>
      <c r="FI21" s="17">
        <v>0</v>
      </c>
      <c r="FJ21" s="17">
        <v>11.88</v>
      </c>
      <c r="FK21" s="17">
        <v>7.5</v>
      </c>
      <c r="FL21" s="17"/>
      <c r="FM21" s="17">
        <v>9.4825999999999997</v>
      </c>
      <c r="FN21" s="17"/>
      <c r="FO21" s="17">
        <v>0</v>
      </c>
      <c r="FP21" s="17">
        <v>53.1586</v>
      </c>
    </row>
    <row r="22" spans="1:172" ht="24" customHeight="1" x14ac:dyDescent="0.35">
      <c r="A22" s="16" t="s">
        <v>59</v>
      </c>
      <c r="B22" s="16" t="s">
        <v>755</v>
      </c>
      <c r="C22" s="17">
        <v>0.9</v>
      </c>
      <c r="D22" s="17">
        <v>1.5</v>
      </c>
      <c r="E22" s="17">
        <v>646.1</v>
      </c>
      <c r="F22" s="17">
        <v>214.1</v>
      </c>
      <c r="G22" s="17"/>
      <c r="H22" s="17"/>
      <c r="I22" s="17">
        <v>91.2</v>
      </c>
      <c r="J22" s="17">
        <v>238.3</v>
      </c>
      <c r="K22" s="17"/>
      <c r="L22" s="17"/>
      <c r="M22" s="17">
        <v>108.4</v>
      </c>
      <c r="N22" s="17">
        <v>108.1</v>
      </c>
      <c r="O22" s="17">
        <v>108.4</v>
      </c>
      <c r="P22" s="17">
        <v>208.9</v>
      </c>
      <c r="Q22" s="17"/>
      <c r="R22" s="17"/>
      <c r="S22" s="17">
        <v>560.70000000000005</v>
      </c>
      <c r="T22" s="17">
        <v>10.5</v>
      </c>
      <c r="U22" s="17"/>
      <c r="V22" s="17"/>
      <c r="W22" s="17"/>
      <c r="X22" s="17"/>
      <c r="Y22" s="17">
        <v>163.19999999999999</v>
      </c>
      <c r="Z22" s="17">
        <v>7.3</v>
      </c>
      <c r="AA22" s="17"/>
      <c r="AB22" s="17">
        <v>6.9</v>
      </c>
      <c r="AC22" s="17">
        <v>10</v>
      </c>
      <c r="AD22" s="17">
        <v>65.5</v>
      </c>
      <c r="AE22" s="17"/>
      <c r="AF22" s="17"/>
      <c r="AG22" s="17"/>
      <c r="AH22" s="17"/>
      <c r="AI22" s="17">
        <v>110.9</v>
      </c>
      <c r="AJ22" s="17">
        <v>140.80000000000001</v>
      </c>
      <c r="AK22" s="17"/>
      <c r="AL22" s="17"/>
      <c r="AM22" s="17"/>
      <c r="AN22" s="17">
        <v>6.5</v>
      </c>
      <c r="AO22" s="17">
        <v>462.1</v>
      </c>
      <c r="AP22" s="17">
        <v>82.3</v>
      </c>
      <c r="AQ22" s="17">
        <v>150.5</v>
      </c>
      <c r="AR22" s="17">
        <v>42.1</v>
      </c>
      <c r="AS22" s="17">
        <v>18.3</v>
      </c>
      <c r="AT22" s="17">
        <v>19.899999999999999</v>
      </c>
      <c r="AU22" s="17">
        <v>91.7</v>
      </c>
      <c r="AV22" s="17">
        <v>0</v>
      </c>
      <c r="AW22" s="17">
        <v>0</v>
      </c>
      <c r="AX22" s="17"/>
      <c r="AY22" s="17">
        <v>108.5</v>
      </c>
      <c r="AZ22" s="17">
        <v>7.9</v>
      </c>
      <c r="BA22" s="17">
        <v>3.4</v>
      </c>
      <c r="BB22" s="17">
        <v>34.1</v>
      </c>
      <c r="BC22" s="17">
        <v>45.1</v>
      </c>
      <c r="BD22" s="17">
        <v>2.1</v>
      </c>
      <c r="BE22" s="17">
        <v>2.4</v>
      </c>
      <c r="BF22" s="17">
        <v>0</v>
      </c>
      <c r="BG22" s="17">
        <v>150</v>
      </c>
      <c r="BH22" s="17">
        <v>0</v>
      </c>
      <c r="BI22" s="17"/>
      <c r="BJ22" s="17"/>
      <c r="BK22" s="17">
        <v>48</v>
      </c>
      <c r="BL22" s="17"/>
      <c r="BM22" s="17"/>
      <c r="BN22" s="17"/>
      <c r="BO22" s="17">
        <v>129.9</v>
      </c>
      <c r="BP22" s="17">
        <v>170</v>
      </c>
      <c r="BQ22" s="17">
        <v>0</v>
      </c>
      <c r="BR22" s="17">
        <v>185.5</v>
      </c>
      <c r="BS22" s="17">
        <v>185.7</v>
      </c>
      <c r="BT22" s="17"/>
      <c r="BU22" s="17"/>
      <c r="BV22" s="17"/>
      <c r="BW22" s="17"/>
      <c r="BX22" s="17"/>
      <c r="BY22" s="17">
        <v>110.1</v>
      </c>
      <c r="BZ22" s="17"/>
      <c r="CA22" s="17"/>
      <c r="CB22" s="17">
        <v>0</v>
      </c>
      <c r="CC22" s="17">
        <v>132.6</v>
      </c>
      <c r="CD22" s="17">
        <v>63.2</v>
      </c>
      <c r="CE22" s="17">
        <v>78.900000000000006</v>
      </c>
      <c r="CF22" s="17">
        <v>30.2</v>
      </c>
      <c r="CG22" s="17"/>
      <c r="CH22" s="17"/>
      <c r="CI22" s="17"/>
      <c r="CJ22" s="17">
        <v>87.4</v>
      </c>
      <c r="CK22" s="17">
        <v>87.5</v>
      </c>
      <c r="CL22" s="17">
        <v>111.3</v>
      </c>
      <c r="CM22" s="17"/>
      <c r="CN22" s="17"/>
      <c r="CO22" s="17"/>
      <c r="CP22" s="17"/>
      <c r="CQ22" s="17"/>
      <c r="CR22" s="17">
        <v>0</v>
      </c>
      <c r="CS22" s="17"/>
      <c r="CT22" s="17">
        <v>0</v>
      </c>
      <c r="CU22" s="17">
        <v>97</v>
      </c>
      <c r="CV22" s="17">
        <v>17.5</v>
      </c>
      <c r="CW22" s="17">
        <v>0</v>
      </c>
      <c r="CX22" s="17">
        <v>0</v>
      </c>
      <c r="CY22" s="17">
        <v>20</v>
      </c>
      <c r="CZ22" s="17">
        <v>9.9</v>
      </c>
      <c r="DA22" s="17">
        <v>5.5</v>
      </c>
      <c r="DB22" s="17">
        <v>3.7</v>
      </c>
      <c r="DC22" s="17">
        <v>3.8</v>
      </c>
      <c r="DD22" s="17">
        <v>19.899999999999999</v>
      </c>
      <c r="DE22" s="17">
        <v>15.9</v>
      </c>
      <c r="DF22" s="17">
        <v>9</v>
      </c>
      <c r="DG22" s="17">
        <v>3.6</v>
      </c>
      <c r="DH22" s="17">
        <v>18.600000000000001</v>
      </c>
      <c r="DI22" s="17">
        <v>6.2</v>
      </c>
      <c r="DJ22" s="17">
        <v>10.8</v>
      </c>
      <c r="DK22" s="17">
        <v>25.7</v>
      </c>
      <c r="DL22" s="17">
        <v>60.7</v>
      </c>
      <c r="DM22" s="17">
        <v>4.8</v>
      </c>
      <c r="DN22" s="17">
        <v>2.4</v>
      </c>
      <c r="DO22" s="17">
        <v>1.2</v>
      </c>
      <c r="DP22" s="17">
        <v>2.9</v>
      </c>
      <c r="DQ22" s="17">
        <v>2.5</v>
      </c>
      <c r="DR22" s="17">
        <v>3.6</v>
      </c>
      <c r="DS22" s="17">
        <v>3.2</v>
      </c>
      <c r="DT22" s="17">
        <v>1.8</v>
      </c>
      <c r="DU22" s="17">
        <v>0</v>
      </c>
      <c r="DV22" s="17">
        <v>19.7</v>
      </c>
      <c r="DW22" s="17">
        <v>9.9</v>
      </c>
      <c r="DX22" s="17">
        <v>19.8</v>
      </c>
      <c r="DY22" s="17">
        <v>20.2</v>
      </c>
      <c r="DZ22" s="17">
        <v>19.899999999999999</v>
      </c>
      <c r="EA22" s="17">
        <v>27.9</v>
      </c>
      <c r="EB22" s="17">
        <v>16.7</v>
      </c>
      <c r="EC22" s="17">
        <v>8.9</v>
      </c>
      <c r="ED22" s="17">
        <v>36.4</v>
      </c>
      <c r="EE22" s="17">
        <v>46</v>
      </c>
      <c r="EF22" s="17">
        <v>1.2</v>
      </c>
      <c r="EG22" s="17">
        <v>0.5</v>
      </c>
      <c r="EH22" s="17">
        <v>21</v>
      </c>
      <c r="EI22" s="17">
        <v>5.2</v>
      </c>
      <c r="EJ22" s="17">
        <v>5</v>
      </c>
      <c r="EK22" s="17">
        <v>20.399999999999999</v>
      </c>
      <c r="EL22" s="17">
        <v>20.399999999999999</v>
      </c>
      <c r="EM22" s="17">
        <v>20</v>
      </c>
      <c r="EN22" s="17">
        <v>0</v>
      </c>
      <c r="EO22" s="17">
        <v>1.3</v>
      </c>
      <c r="EP22" s="17">
        <v>21.1</v>
      </c>
      <c r="EQ22" s="17">
        <v>0.6</v>
      </c>
      <c r="ER22" s="17">
        <v>29.9</v>
      </c>
      <c r="ES22" s="17">
        <v>23.3</v>
      </c>
      <c r="ET22" s="17">
        <v>24.7</v>
      </c>
      <c r="EU22" s="17">
        <v>1.3</v>
      </c>
      <c r="EV22" s="17"/>
      <c r="EW22" s="17">
        <v>19.899999999999999</v>
      </c>
      <c r="EX22" s="17">
        <v>9.1999999999999993</v>
      </c>
      <c r="EY22" s="17">
        <v>25.6</v>
      </c>
      <c r="EZ22" s="17">
        <v>33.6</v>
      </c>
      <c r="FA22" s="17">
        <v>29.9</v>
      </c>
      <c r="FB22" s="17">
        <v>3.4</v>
      </c>
      <c r="FC22" s="17">
        <v>14</v>
      </c>
      <c r="FD22" s="17">
        <v>16.3</v>
      </c>
      <c r="FE22" s="17">
        <v>6.35</v>
      </c>
      <c r="FF22" s="17">
        <v>6378.65</v>
      </c>
      <c r="FG22" s="15"/>
      <c r="FH22" s="17">
        <v>24.318460000000002</v>
      </c>
      <c r="FI22" s="17">
        <v>0</v>
      </c>
      <c r="FJ22" s="17">
        <v>11.32</v>
      </c>
      <c r="FK22" s="17">
        <v>7.5</v>
      </c>
      <c r="FL22" s="17"/>
      <c r="FM22" s="17">
        <v>9.4829500000000007</v>
      </c>
      <c r="FN22" s="17"/>
      <c r="FO22" s="17">
        <v>0</v>
      </c>
      <c r="FP22" s="17">
        <v>52.621409999999997</v>
      </c>
    </row>
    <row r="23" spans="1:172" ht="24" customHeight="1" x14ac:dyDescent="0.35">
      <c r="A23" s="16" t="s">
        <v>59</v>
      </c>
      <c r="B23" s="16" t="s">
        <v>756</v>
      </c>
      <c r="C23" s="17">
        <v>0.2</v>
      </c>
      <c r="D23" s="17">
        <v>1.3</v>
      </c>
      <c r="E23" s="17">
        <v>648.6</v>
      </c>
      <c r="F23" s="17">
        <v>215</v>
      </c>
      <c r="G23" s="17"/>
      <c r="H23" s="17"/>
      <c r="I23" s="17">
        <v>90</v>
      </c>
      <c r="J23" s="17">
        <v>238.7</v>
      </c>
      <c r="K23" s="17"/>
      <c r="L23" s="17"/>
      <c r="M23" s="17">
        <v>137.80000000000001</v>
      </c>
      <c r="N23" s="17">
        <v>140.30000000000001</v>
      </c>
      <c r="O23" s="17">
        <v>138.9</v>
      </c>
      <c r="P23" s="17">
        <v>230.9</v>
      </c>
      <c r="Q23" s="17"/>
      <c r="R23" s="17"/>
      <c r="S23" s="17">
        <v>566.6</v>
      </c>
      <c r="T23" s="17">
        <v>10.6</v>
      </c>
      <c r="U23" s="17"/>
      <c r="V23" s="17"/>
      <c r="W23" s="17"/>
      <c r="X23" s="17"/>
      <c r="Y23" s="17">
        <v>166.5</v>
      </c>
      <c r="Z23" s="17">
        <v>7.3</v>
      </c>
      <c r="AA23" s="17"/>
      <c r="AB23" s="17">
        <v>6.9</v>
      </c>
      <c r="AC23" s="17">
        <v>10</v>
      </c>
      <c r="AD23" s="17">
        <v>66.3</v>
      </c>
      <c r="AE23" s="17"/>
      <c r="AF23" s="17"/>
      <c r="AG23" s="17"/>
      <c r="AH23" s="17"/>
      <c r="AI23" s="17">
        <v>110.8</v>
      </c>
      <c r="AJ23" s="17">
        <v>179.4</v>
      </c>
      <c r="AK23" s="17"/>
      <c r="AL23" s="17"/>
      <c r="AM23" s="17"/>
      <c r="AN23" s="17">
        <v>6.5</v>
      </c>
      <c r="AO23" s="17">
        <v>461.8</v>
      </c>
      <c r="AP23" s="17">
        <v>82.5</v>
      </c>
      <c r="AQ23" s="17">
        <v>150.80000000000001</v>
      </c>
      <c r="AR23" s="17">
        <v>42.2</v>
      </c>
      <c r="AS23" s="17">
        <v>18.5</v>
      </c>
      <c r="AT23" s="17">
        <v>19.899999999999999</v>
      </c>
      <c r="AU23" s="17">
        <v>91.2</v>
      </c>
      <c r="AV23" s="17">
        <v>0</v>
      </c>
      <c r="AW23" s="17">
        <v>0</v>
      </c>
      <c r="AX23" s="17"/>
      <c r="AY23" s="17">
        <v>108.2</v>
      </c>
      <c r="AZ23" s="17">
        <v>8</v>
      </c>
      <c r="BA23" s="17">
        <v>3.4</v>
      </c>
      <c r="BB23" s="17">
        <v>34.200000000000003</v>
      </c>
      <c r="BC23" s="17">
        <v>45.3</v>
      </c>
      <c r="BD23" s="17">
        <v>2.2000000000000002</v>
      </c>
      <c r="BE23" s="17">
        <v>2.5</v>
      </c>
      <c r="BF23" s="17">
        <v>0</v>
      </c>
      <c r="BG23" s="17">
        <v>149.69999999999999</v>
      </c>
      <c r="BH23" s="17">
        <v>0</v>
      </c>
      <c r="BI23" s="17"/>
      <c r="BJ23" s="17"/>
      <c r="BK23" s="17">
        <v>47.8</v>
      </c>
      <c r="BL23" s="17"/>
      <c r="BM23" s="17"/>
      <c r="BN23" s="17"/>
      <c r="BO23" s="17">
        <v>129.9</v>
      </c>
      <c r="BP23" s="17">
        <v>119.2</v>
      </c>
      <c r="BQ23" s="17">
        <v>0</v>
      </c>
      <c r="BR23" s="17">
        <v>119.1</v>
      </c>
      <c r="BS23" s="17">
        <v>141.6</v>
      </c>
      <c r="BT23" s="17"/>
      <c r="BU23" s="17"/>
      <c r="BV23" s="17"/>
      <c r="BW23" s="17"/>
      <c r="BX23" s="17"/>
      <c r="BY23" s="17">
        <v>110</v>
      </c>
      <c r="BZ23" s="17"/>
      <c r="CA23" s="17"/>
      <c r="CB23" s="17">
        <v>0</v>
      </c>
      <c r="CC23" s="17">
        <v>132.9</v>
      </c>
      <c r="CD23" s="17">
        <v>63.5</v>
      </c>
      <c r="CE23" s="17">
        <v>79</v>
      </c>
      <c r="CF23" s="17">
        <v>30.2</v>
      </c>
      <c r="CG23" s="17"/>
      <c r="CH23" s="17"/>
      <c r="CI23" s="17"/>
      <c r="CJ23" s="17">
        <v>87.7</v>
      </c>
      <c r="CK23" s="17">
        <v>87.9</v>
      </c>
      <c r="CL23" s="17">
        <v>112.2</v>
      </c>
      <c r="CM23" s="17"/>
      <c r="CN23" s="17"/>
      <c r="CO23" s="17"/>
      <c r="CP23" s="17"/>
      <c r="CQ23" s="17"/>
      <c r="CR23" s="17">
        <v>0</v>
      </c>
      <c r="CS23" s="17"/>
      <c r="CT23" s="17">
        <v>0</v>
      </c>
      <c r="CU23" s="17">
        <v>100.6</v>
      </c>
      <c r="CV23" s="17">
        <v>26.2</v>
      </c>
      <c r="CW23" s="17">
        <v>0</v>
      </c>
      <c r="CX23" s="17">
        <v>0</v>
      </c>
      <c r="CY23" s="17">
        <v>19.8</v>
      </c>
      <c r="CZ23" s="17">
        <v>9.9</v>
      </c>
      <c r="DA23" s="17">
        <v>5.5</v>
      </c>
      <c r="DB23" s="17">
        <v>3.6</v>
      </c>
      <c r="DC23" s="17">
        <v>3.8</v>
      </c>
      <c r="DD23" s="17">
        <v>20</v>
      </c>
      <c r="DE23" s="17">
        <v>16.600000000000001</v>
      </c>
      <c r="DF23" s="17">
        <v>9</v>
      </c>
      <c r="DG23" s="17">
        <v>3.6</v>
      </c>
      <c r="DH23" s="17">
        <v>18.600000000000001</v>
      </c>
      <c r="DI23" s="17">
        <v>10.199999999999999</v>
      </c>
      <c r="DJ23" s="17">
        <v>15.7</v>
      </c>
      <c r="DK23" s="17">
        <v>28.9</v>
      </c>
      <c r="DL23" s="17">
        <v>69.2</v>
      </c>
      <c r="DM23" s="17">
        <v>4.8</v>
      </c>
      <c r="DN23" s="17">
        <v>2.4</v>
      </c>
      <c r="DO23" s="17">
        <v>1.2</v>
      </c>
      <c r="DP23" s="17">
        <v>2.9</v>
      </c>
      <c r="DQ23" s="17">
        <v>7</v>
      </c>
      <c r="DR23" s="17">
        <v>3.5</v>
      </c>
      <c r="DS23" s="17">
        <v>3.2</v>
      </c>
      <c r="DT23" s="17">
        <v>1.8</v>
      </c>
      <c r="DU23" s="17">
        <v>0</v>
      </c>
      <c r="DV23" s="17">
        <v>19.7</v>
      </c>
      <c r="DW23" s="17">
        <v>9.9</v>
      </c>
      <c r="DX23" s="17">
        <v>19.8</v>
      </c>
      <c r="DY23" s="17">
        <v>20.3</v>
      </c>
      <c r="DZ23" s="17">
        <v>20</v>
      </c>
      <c r="EA23" s="17">
        <v>28.2</v>
      </c>
      <c r="EB23" s="17">
        <v>14</v>
      </c>
      <c r="EC23" s="17">
        <v>21.5</v>
      </c>
      <c r="ED23" s="17">
        <v>43.6</v>
      </c>
      <c r="EE23" s="17">
        <v>53.7</v>
      </c>
      <c r="EF23" s="17">
        <v>4</v>
      </c>
      <c r="EG23" s="17">
        <v>1.8</v>
      </c>
      <c r="EH23" s="17">
        <v>21</v>
      </c>
      <c r="EI23" s="17">
        <v>5</v>
      </c>
      <c r="EJ23" s="17">
        <v>5</v>
      </c>
      <c r="EK23" s="17">
        <v>20.399999999999999</v>
      </c>
      <c r="EL23" s="17">
        <v>20.399999999999999</v>
      </c>
      <c r="EM23" s="17">
        <v>20</v>
      </c>
      <c r="EN23" s="17">
        <v>0</v>
      </c>
      <c r="EO23" s="17">
        <v>2.7</v>
      </c>
      <c r="EP23" s="17">
        <v>80.400000000000006</v>
      </c>
      <c r="EQ23" s="17">
        <v>0.6</v>
      </c>
      <c r="ER23" s="17">
        <v>33.700000000000003</v>
      </c>
      <c r="ES23" s="17">
        <v>30.7</v>
      </c>
      <c r="ET23" s="17">
        <v>68.2</v>
      </c>
      <c r="EU23" s="17">
        <v>2.7</v>
      </c>
      <c r="EV23" s="17"/>
      <c r="EW23" s="17">
        <v>20</v>
      </c>
      <c r="EX23" s="17">
        <v>10</v>
      </c>
      <c r="EY23" s="17">
        <v>26</v>
      </c>
      <c r="EZ23" s="17">
        <v>33.5</v>
      </c>
      <c r="FA23" s="17">
        <v>29.8</v>
      </c>
      <c r="FB23" s="17">
        <v>3.4</v>
      </c>
      <c r="FC23" s="17">
        <v>14</v>
      </c>
      <c r="FD23" s="17">
        <v>16.3</v>
      </c>
      <c r="FE23" s="17">
        <v>6.2</v>
      </c>
      <c r="FF23" s="17">
        <v>6568.5</v>
      </c>
      <c r="FG23" s="15"/>
      <c r="FH23" s="17">
        <v>24.34994</v>
      </c>
      <c r="FI23" s="17">
        <v>0</v>
      </c>
      <c r="FJ23" s="17">
        <v>10.166</v>
      </c>
      <c r="FK23" s="17">
        <v>7.5</v>
      </c>
      <c r="FL23" s="17"/>
      <c r="FM23" s="17">
        <v>9.4839500000000001</v>
      </c>
      <c r="FN23" s="17"/>
      <c r="FO23" s="17">
        <v>0</v>
      </c>
      <c r="FP23" s="17">
        <v>51.499890000000001</v>
      </c>
    </row>
    <row r="24" spans="1:172" ht="24" customHeight="1" x14ac:dyDescent="0.35">
      <c r="A24" s="16" t="s">
        <v>59</v>
      </c>
      <c r="B24" s="16" t="s">
        <v>757</v>
      </c>
      <c r="C24" s="17">
        <v>1</v>
      </c>
      <c r="D24" s="17">
        <v>1.6</v>
      </c>
      <c r="E24" s="17">
        <v>637.5</v>
      </c>
      <c r="F24" s="17">
        <v>213</v>
      </c>
      <c r="G24" s="17"/>
      <c r="H24" s="17"/>
      <c r="I24" s="17">
        <v>49.2</v>
      </c>
      <c r="J24" s="17">
        <v>236.2</v>
      </c>
      <c r="K24" s="17"/>
      <c r="L24" s="17"/>
      <c r="M24" s="17">
        <v>118.5</v>
      </c>
      <c r="N24" s="17">
        <v>118.9</v>
      </c>
      <c r="O24" s="17">
        <v>119.2</v>
      </c>
      <c r="P24" s="17">
        <v>226.7</v>
      </c>
      <c r="Q24" s="17"/>
      <c r="R24" s="17"/>
      <c r="S24" s="17">
        <v>543.70000000000005</v>
      </c>
      <c r="T24" s="17">
        <v>10.4</v>
      </c>
      <c r="U24" s="17"/>
      <c r="V24" s="17"/>
      <c r="W24" s="17"/>
      <c r="X24" s="17"/>
      <c r="Y24" s="17">
        <v>163.9</v>
      </c>
      <c r="Z24" s="17">
        <v>6.7</v>
      </c>
      <c r="AA24" s="17"/>
      <c r="AB24" s="17">
        <v>6.9</v>
      </c>
      <c r="AC24" s="17">
        <v>10</v>
      </c>
      <c r="AD24" s="17">
        <v>65.3</v>
      </c>
      <c r="AE24" s="17"/>
      <c r="AF24" s="17"/>
      <c r="AG24" s="17"/>
      <c r="AH24" s="17"/>
      <c r="AI24" s="17">
        <v>110.1</v>
      </c>
      <c r="AJ24" s="17">
        <v>200.9</v>
      </c>
      <c r="AK24" s="17"/>
      <c r="AL24" s="17"/>
      <c r="AM24" s="17"/>
      <c r="AN24" s="17">
        <v>6.5</v>
      </c>
      <c r="AO24" s="17">
        <v>459.6</v>
      </c>
      <c r="AP24" s="17">
        <v>82.4</v>
      </c>
      <c r="AQ24" s="17">
        <v>148.6</v>
      </c>
      <c r="AR24" s="17">
        <v>41.1</v>
      </c>
      <c r="AS24" s="17">
        <v>18.3</v>
      </c>
      <c r="AT24" s="17">
        <v>19.899999999999999</v>
      </c>
      <c r="AU24" s="17">
        <v>91.1</v>
      </c>
      <c r="AV24" s="17">
        <v>0</v>
      </c>
      <c r="AW24" s="17">
        <v>0</v>
      </c>
      <c r="AX24" s="17"/>
      <c r="AY24" s="17">
        <v>106.9</v>
      </c>
      <c r="AZ24" s="17">
        <v>8.1</v>
      </c>
      <c r="BA24" s="17">
        <v>3.4</v>
      </c>
      <c r="BB24" s="17">
        <v>33.299999999999997</v>
      </c>
      <c r="BC24" s="17">
        <v>44.7</v>
      </c>
      <c r="BD24" s="17">
        <v>2.2000000000000002</v>
      </c>
      <c r="BE24" s="17">
        <v>2.5</v>
      </c>
      <c r="BF24" s="17">
        <v>14.6</v>
      </c>
      <c r="BG24" s="17">
        <v>147.4</v>
      </c>
      <c r="BH24" s="17">
        <v>0</v>
      </c>
      <c r="BI24" s="17"/>
      <c r="BJ24" s="17"/>
      <c r="BK24" s="17">
        <v>47.8</v>
      </c>
      <c r="BL24" s="17"/>
      <c r="BM24" s="17"/>
      <c r="BN24" s="17"/>
      <c r="BO24" s="17">
        <v>128.69999999999999</v>
      </c>
      <c r="BP24" s="17">
        <v>122.2</v>
      </c>
      <c r="BQ24" s="17">
        <v>0</v>
      </c>
      <c r="BR24" s="17">
        <v>121.7</v>
      </c>
      <c r="BS24" s="17">
        <v>134.6</v>
      </c>
      <c r="BT24" s="17"/>
      <c r="BU24" s="17"/>
      <c r="BV24" s="17"/>
      <c r="BW24" s="17"/>
      <c r="BX24" s="17"/>
      <c r="BY24" s="17">
        <v>92.1</v>
      </c>
      <c r="BZ24" s="17"/>
      <c r="CA24" s="17"/>
      <c r="CB24" s="17">
        <v>0</v>
      </c>
      <c r="CC24" s="17">
        <v>119.5</v>
      </c>
      <c r="CD24" s="17">
        <v>63.1</v>
      </c>
      <c r="CE24" s="17">
        <v>78.5</v>
      </c>
      <c r="CF24" s="17">
        <v>29.7</v>
      </c>
      <c r="CG24" s="17"/>
      <c r="CH24" s="17"/>
      <c r="CI24" s="17"/>
      <c r="CJ24" s="17">
        <v>87.5</v>
      </c>
      <c r="CK24" s="17">
        <v>87.4</v>
      </c>
      <c r="CL24" s="17">
        <v>111.4</v>
      </c>
      <c r="CM24" s="17"/>
      <c r="CN24" s="17"/>
      <c r="CO24" s="17"/>
      <c r="CP24" s="17"/>
      <c r="CQ24" s="17"/>
      <c r="CR24" s="17">
        <v>0</v>
      </c>
      <c r="CS24" s="17"/>
      <c r="CT24" s="17">
        <v>0.1</v>
      </c>
      <c r="CU24" s="17">
        <v>97.9</v>
      </c>
      <c r="CV24" s="17">
        <v>60.3</v>
      </c>
      <c r="CW24" s="17">
        <v>0</v>
      </c>
      <c r="CX24" s="17">
        <v>0</v>
      </c>
      <c r="CY24" s="17">
        <v>20</v>
      </c>
      <c r="CZ24" s="17">
        <v>10</v>
      </c>
      <c r="DA24" s="17">
        <v>4.9000000000000004</v>
      </c>
      <c r="DB24" s="17">
        <v>3.6</v>
      </c>
      <c r="DC24" s="17">
        <v>3.8</v>
      </c>
      <c r="DD24" s="17">
        <v>19.8</v>
      </c>
      <c r="DE24" s="17">
        <v>17.899999999999999</v>
      </c>
      <c r="DF24" s="17">
        <v>9</v>
      </c>
      <c r="DG24" s="17">
        <v>3.6</v>
      </c>
      <c r="DH24" s="17">
        <v>18.600000000000001</v>
      </c>
      <c r="DI24" s="17">
        <v>12.4</v>
      </c>
      <c r="DJ24" s="17">
        <v>17.100000000000001</v>
      </c>
      <c r="DK24" s="17">
        <v>25.3</v>
      </c>
      <c r="DL24" s="17">
        <v>66.099999999999994</v>
      </c>
      <c r="DM24" s="17">
        <v>4.8</v>
      </c>
      <c r="DN24" s="17">
        <v>2.4</v>
      </c>
      <c r="DO24" s="17">
        <v>1.2</v>
      </c>
      <c r="DP24" s="17">
        <v>2.9</v>
      </c>
      <c r="DQ24" s="17">
        <v>13.5</v>
      </c>
      <c r="DR24" s="17">
        <v>3.5</v>
      </c>
      <c r="DS24" s="17">
        <v>3.1</v>
      </c>
      <c r="DT24" s="17">
        <v>1.8</v>
      </c>
      <c r="DU24" s="17">
        <v>0.7</v>
      </c>
      <c r="DV24" s="17">
        <v>19.7</v>
      </c>
      <c r="DW24" s="17">
        <v>9.6999999999999993</v>
      </c>
      <c r="DX24" s="17">
        <v>20.100000000000001</v>
      </c>
      <c r="DY24" s="17">
        <v>20.2</v>
      </c>
      <c r="DZ24" s="17">
        <v>20</v>
      </c>
      <c r="EA24" s="17">
        <v>28.5</v>
      </c>
      <c r="EB24" s="17">
        <v>15</v>
      </c>
      <c r="EC24" s="17">
        <v>28.8</v>
      </c>
      <c r="ED24" s="17">
        <v>46</v>
      </c>
      <c r="EE24" s="17">
        <v>65.900000000000006</v>
      </c>
      <c r="EF24" s="17">
        <v>2.9</v>
      </c>
      <c r="EG24" s="17">
        <v>1.9</v>
      </c>
      <c r="EH24" s="17">
        <v>21</v>
      </c>
      <c r="EI24" s="17">
        <v>5.0999999999999996</v>
      </c>
      <c r="EJ24" s="17">
        <v>5</v>
      </c>
      <c r="EK24" s="17">
        <v>20.399999999999999</v>
      </c>
      <c r="EL24" s="17">
        <v>20.399999999999999</v>
      </c>
      <c r="EM24" s="17">
        <v>20</v>
      </c>
      <c r="EN24" s="17">
        <v>0</v>
      </c>
      <c r="EO24" s="17">
        <v>4.3</v>
      </c>
      <c r="EP24" s="17">
        <v>121.4</v>
      </c>
      <c r="EQ24" s="17">
        <v>0.6</v>
      </c>
      <c r="ER24" s="17">
        <v>62.9</v>
      </c>
      <c r="ES24" s="17">
        <v>48.6</v>
      </c>
      <c r="ET24" s="17">
        <v>90.9</v>
      </c>
      <c r="EU24" s="17">
        <v>4.3</v>
      </c>
      <c r="EV24" s="17"/>
      <c r="EW24" s="17">
        <v>20</v>
      </c>
      <c r="EX24" s="17">
        <v>9.9</v>
      </c>
      <c r="EY24" s="17">
        <v>25.9</v>
      </c>
      <c r="EZ24" s="17">
        <v>32.9</v>
      </c>
      <c r="FA24" s="17">
        <v>29.8</v>
      </c>
      <c r="FB24" s="17">
        <v>3.5</v>
      </c>
      <c r="FC24" s="17">
        <v>14</v>
      </c>
      <c r="FD24" s="17">
        <v>16.3</v>
      </c>
      <c r="FE24" s="17">
        <v>6.76</v>
      </c>
      <c r="FF24" s="17">
        <v>6581.46</v>
      </c>
      <c r="FG24" s="15"/>
      <c r="FH24" s="17">
        <v>24.326129999999999</v>
      </c>
      <c r="FI24" s="17">
        <v>0</v>
      </c>
      <c r="FJ24" s="17">
        <v>10.198</v>
      </c>
      <c r="FK24" s="17">
        <v>7.5</v>
      </c>
      <c r="FL24" s="17"/>
      <c r="FM24" s="17">
        <v>9.4842999999999993</v>
      </c>
      <c r="FN24" s="17"/>
      <c r="FO24" s="17">
        <v>0</v>
      </c>
      <c r="FP24" s="17">
        <v>51.508429999999997</v>
      </c>
    </row>
    <row r="25" spans="1:172" ht="24" customHeight="1" x14ac:dyDescent="0.35">
      <c r="A25" s="16" t="s">
        <v>59</v>
      </c>
      <c r="B25" s="16" t="s">
        <v>758</v>
      </c>
      <c r="C25" s="17">
        <v>1</v>
      </c>
      <c r="D25" s="17">
        <v>1.6</v>
      </c>
      <c r="E25" s="17">
        <v>646.29999999999995</v>
      </c>
      <c r="F25" s="17">
        <v>214.1</v>
      </c>
      <c r="G25" s="17"/>
      <c r="H25" s="17"/>
      <c r="I25" s="17">
        <v>49.8</v>
      </c>
      <c r="J25" s="17">
        <v>236.9</v>
      </c>
      <c r="K25" s="17"/>
      <c r="L25" s="17"/>
      <c r="M25" s="17">
        <v>155.9</v>
      </c>
      <c r="N25" s="17">
        <v>156.5</v>
      </c>
      <c r="O25" s="17">
        <v>156.69999999999999</v>
      </c>
      <c r="P25" s="17">
        <v>257.39999999999998</v>
      </c>
      <c r="Q25" s="17"/>
      <c r="R25" s="17"/>
      <c r="S25" s="17">
        <v>567</v>
      </c>
      <c r="T25" s="17">
        <v>10.5</v>
      </c>
      <c r="U25" s="17"/>
      <c r="V25" s="17"/>
      <c r="W25" s="17"/>
      <c r="X25" s="17"/>
      <c r="Y25" s="17">
        <v>167.7</v>
      </c>
      <c r="Z25" s="17">
        <v>7.5</v>
      </c>
      <c r="AA25" s="17"/>
      <c r="AB25" s="17">
        <v>6.9</v>
      </c>
      <c r="AC25" s="17">
        <v>10</v>
      </c>
      <c r="AD25" s="17">
        <v>65.3</v>
      </c>
      <c r="AE25" s="17"/>
      <c r="AF25" s="17"/>
      <c r="AG25" s="17"/>
      <c r="AH25" s="17"/>
      <c r="AI25" s="17">
        <v>110.9</v>
      </c>
      <c r="AJ25" s="17">
        <v>222.7</v>
      </c>
      <c r="AK25" s="17"/>
      <c r="AL25" s="17"/>
      <c r="AM25" s="17"/>
      <c r="AN25" s="17">
        <v>6.5</v>
      </c>
      <c r="AO25" s="17">
        <v>462.1</v>
      </c>
      <c r="AP25" s="17">
        <v>82.4</v>
      </c>
      <c r="AQ25" s="17">
        <v>151.30000000000001</v>
      </c>
      <c r="AR25" s="17">
        <v>42.1</v>
      </c>
      <c r="AS25" s="17">
        <v>18.399999999999999</v>
      </c>
      <c r="AT25" s="17">
        <v>19.899999999999999</v>
      </c>
      <c r="AU25" s="17">
        <v>91.1</v>
      </c>
      <c r="AV25" s="17">
        <v>0</v>
      </c>
      <c r="AW25" s="17">
        <v>0</v>
      </c>
      <c r="AX25" s="17"/>
      <c r="AY25" s="17">
        <v>108.4</v>
      </c>
      <c r="AZ25" s="17">
        <v>0</v>
      </c>
      <c r="BA25" s="17">
        <v>3.4</v>
      </c>
      <c r="BB25" s="17">
        <v>33.5</v>
      </c>
      <c r="BC25" s="17">
        <v>45.1</v>
      </c>
      <c r="BD25" s="17">
        <v>2.2000000000000002</v>
      </c>
      <c r="BE25" s="17">
        <v>2.5</v>
      </c>
      <c r="BF25" s="17">
        <v>14.8</v>
      </c>
      <c r="BG25" s="17">
        <v>149.69999999999999</v>
      </c>
      <c r="BH25" s="17">
        <v>0</v>
      </c>
      <c r="BI25" s="17"/>
      <c r="BJ25" s="17"/>
      <c r="BK25" s="17">
        <v>47.7</v>
      </c>
      <c r="BL25" s="17"/>
      <c r="BM25" s="17"/>
      <c r="BN25" s="17"/>
      <c r="BO25" s="17">
        <v>130</v>
      </c>
      <c r="BP25" s="17">
        <v>121.1</v>
      </c>
      <c r="BQ25" s="17">
        <v>0</v>
      </c>
      <c r="BR25" s="17">
        <v>121</v>
      </c>
      <c r="BS25" s="17">
        <v>138.80000000000001</v>
      </c>
      <c r="BT25" s="17"/>
      <c r="BU25" s="17"/>
      <c r="BV25" s="17"/>
      <c r="BW25" s="17"/>
      <c r="BX25" s="17"/>
      <c r="BY25" s="17">
        <v>92.6</v>
      </c>
      <c r="BZ25" s="17"/>
      <c r="CA25" s="17"/>
      <c r="CB25" s="17">
        <v>30.1</v>
      </c>
      <c r="CC25" s="17">
        <v>130</v>
      </c>
      <c r="CD25" s="17">
        <v>48.7</v>
      </c>
      <c r="CE25" s="17">
        <v>79</v>
      </c>
      <c r="CF25" s="17">
        <v>30.3</v>
      </c>
      <c r="CG25" s="17"/>
      <c r="CH25" s="17"/>
      <c r="CI25" s="17"/>
      <c r="CJ25" s="17">
        <v>87.7</v>
      </c>
      <c r="CK25" s="17">
        <v>88.2</v>
      </c>
      <c r="CL25" s="17">
        <v>112.3</v>
      </c>
      <c r="CM25" s="17"/>
      <c r="CN25" s="17"/>
      <c r="CO25" s="17"/>
      <c r="CP25" s="17"/>
      <c r="CQ25" s="17"/>
      <c r="CR25" s="17">
        <v>0</v>
      </c>
      <c r="CS25" s="17"/>
      <c r="CT25" s="17">
        <v>0.3</v>
      </c>
      <c r="CU25" s="17">
        <v>102.1</v>
      </c>
      <c r="CV25" s="17">
        <v>67.400000000000006</v>
      </c>
      <c r="CW25" s="17">
        <v>0</v>
      </c>
      <c r="CX25" s="17">
        <v>0</v>
      </c>
      <c r="CY25" s="17">
        <v>20</v>
      </c>
      <c r="CZ25" s="17">
        <v>9.9</v>
      </c>
      <c r="DA25" s="17">
        <v>2.4</v>
      </c>
      <c r="DB25" s="17">
        <v>3.6</v>
      </c>
      <c r="DC25" s="17">
        <v>3.8</v>
      </c>
      <c r="DD25" s="17">
        <v>20.100000000000001</v>
      </c>
      <c r="DE25" s="17">
        <v>17.600000000000001</v>
      </c>
      <c r="DF25" s="17">
        <v>8</v>
      </c>
      <c r="DG25" s="17">
        <v>3.6</v>
      </c>
      <c r="DH25" s="17">
        <v>18.600000000000001</v>
      </c>
      <c r="DI25" s="17">
        <v>13.3</v>
      </c>
      <c r="DJ25" s="17">
        <v>17.899999999999999</v>
      </c>
      <c r="DK25" s="17">
        <v>29</v>
      </c>
      <c r="DL25" s="17">
        <v>80</v>
      </c>
      <c r="DM25" s="17">
        <v>4.8</v>
      </c>
      <c r="DN25" s="17">
        <v>2.4</v>
      </c>
      <c r="DO25" s="17">
        <v>1.2</v>
      </c>
      <c r="DP25" s="17">
        <v>2.9</v>
      </c>
      <c r="DQ25" s="17">
        <v>18.100000000000001</v>
      </c>
      <c r="DR25" s="17">
        <v>3.5</v>
      </c>
      <c r="DS25" s="17">
        <v>3.2</v>
      </c>
      <c r="DT25" s="17">
        <v>1.8</v>
      </c>
      <c r="DU25" s="17">
        <v>0.8</v>
      </c>
      <c r="DV25" s="17">
        <v>19.7</v>
      </c>
      <c r="DW25" s="17">
        <v>9.6999999999999993</v>
      </c>
      <c r="DX25" s="17">
        <v>20.100000000000001</v>
      </c>
      <c r="DY25" s="17">
        <v>20.2</v>
      </c>
      <c r="DZ25" s="17">
        <v>20.100000000000001</v>
      </c>
      <c r="EA25" s="17">
        <v>27.5</v>
      </c>
      <c r="EB25" s="17">
        <v>17</v>
      </c>
      <c r="EC25" s="17">
        <v>33.700000000000003</v>
      </c>
      <c r="ED25" s="17">
        <v>52.6</v>
      </c>
      <c r="EE25" s="17">
        <v>60.2</v>
      </c>
      <c r="EF25" s="17">
        <v>4.4000000000000004</v>
      </c>
      <c r="EG25" s="17">
        <v>2.9</v>
      </c>
      <c r="EH25" s="17">
        <v>21</v>
      </c>
      <c r="EI25" s="17">
        <v>5</v>
      </c>
      <c r="EJ25" s="17">
        <v>5</v>
      </c>
      <c r="EK25" s="17">
        <v>20.399999999999999</v>
      </c>
      <c r="EL25" s="17">
        <v>20.399999999999999</v>
      </c>
      <c r="EM25" s="17">
        <v>20</v>
      </c>
      <c r="EN25" s="17">
        <v>0</v>
      </c>
      <c r="EO25" s="17">
        <v>4.7</v>
      </c>
      <c r="EP25" s="17">
        <v>132</v>
      </c>
      <c r="EQ25" s="17">
        <v>0.6</v>
      </c>
      <c r="ER25" s="17">
        <v>71.599999999999994</v>
      </c>
      <c r="ES25" s="17">
        <v>57.6</v>
      </c>
      <c r="ET25" s="17">
        <v>98.6</v>
      </c>
      <c r="EU25" s="17">
        <v>4.7</v>
      </c>
      <c r="EV25" s="17"/>
      <c r="EW25" s="17">
        <v>20.2</v>
      </c>
      <c r="EX25" s="17">
        <v>9.8000000000000007</v>
      </c>
      <c r="EY25" s="17">
        <v>26</v>
      </c>
      <c r="EZ25" s="17">
        <v>32.799999999999997</v>
      </c>
      <c r="FA25" s="17">
        <v>29.7</v>
      </c>
      <c r="FB25" s="17">
        <v>3.3</v>
      </c>
      <c r="FC25" s="17">
        <v>14</v>
      </c>
      <c r="FD25" s="17">
        <v>16.5</v>
      </c>
      <c r="FE25" s="17">
        <v>7.72</v>
      </c>
      <c r="FF25" s="17">
        <v>6901.62</v>
      </c>
      <c r="FG25" s="15"/>
      <c r="FH25" s="17">
        <v>24.358419999999999</v>
      </c>
      <c r="FI25" s="17">
        <v>0</v>
      </c>
      <c r="FJ25" s="17">
        <v>10.71</v>
      </c>
      <c r="FK25" s="17">
        <v>6.7</v>
      </c>
      <c r="FL25" s="17"/>
      <c r="FM25" s="17">
        <v>9.4851100000000006</v>
      </c>
      <c r="FN25" s="17"/>
      <c r="FO25" s="17">
        <v>0</v>
      </c>
      <c r="FP25" s="17">
        <v>51.253529999999998</v>
      </c>
    </row>
    <row r="26" spans="1:172" ht="24" customHeight="1" x14ac:dyDescent="0.35">
      <c r="A26" s="18" t="s">
        <v>59</v>
      </c>
      <c r="B26" s="18" t="s">
        <v>759</v>
      </c>
      <c r="C26" s="19">
        <v>1</v>
      </c>
      <c r="D26" s="19">
        <v>1.6</v>
      </c>
      <c r="E26" s="19">
        <v>647.6</v>
      </c>
      <c r="F26" s="19">
        <v>214.3</v>
      </c>
      <c r="G26" s="19"/>
      <c r="H26" s="19"/>
      <c r="I26" s="19">
        <v>78.599999999999994</v>
      </c>
      <c r="J26" s="19">
        <v>238.2</v>
      </c>
      <c r="K26" s="19"/>
      <c r="L26" s="19"/>
      <c r="M26" s="19">
        <v>121.9</v>
      </c>
      <c r="N26" s="19">
        <v>122</v>
      </c>
      <c r="O26" s="19">
        <v>122.3</v>
      </c>
      <c r="P26" s="19">
        <v>221.1</v>
      </c>
      <c r="Q26" s="19"/>
      <c r="R26" s="19"/>
      <c r="S26" s="19">
        <v>571.20000000000005</v>
      </c>
      <c r="T26" s="19">
        <v>10.3</v>
      </c>
      <c r="U26" s="19"/>
      <c r="V26" s="19"/>
      <c r="W26" s="19"/>
      <c r="X26" s="19"/>
      <c r="Y26" s="19">
        <v>165.2</v>
      </c>
      <c r="Z26" s="19">
        <v>7.5</v>
      </c>
      <c r="AA26" s="19"/>
      <c r="AB26" s="19">
        <v>6.9</v>
      </c>
      <c r="AC26" s="19">
        <v>10</v>
      </c>
      <c r="AD26" s="19">
        <v>65</v>
      </c>
      <c r="AE26" s="19"/>
      <c r="AF26" s="19"/>
      <c r="AG26" s="19"/>
      <c r="AH26" s="19"/>
      <c r="AI26" s="19">
        <v>110.6</v>
      </c>
      <c r="AJ26" s="19">
        <v>184</v>
      </c>
      <c r="AK26" s="19"/>
      <c r="AL26" s="19"/>
      <c r="AM26" s="19"/>
      <c r="AN26" s="19">
        <v>6.5</v>
      </c>
      <c r="AO26" s="19">
        <v>462.2</v>
      </c>
      <c r="AP26" s="19">
        <v>81.900000000000006</v>
      </c>
      <c r="AQ26" s="19">
        <v>150.30000000000001</v>
      </c>
      <c r="AR26" s="19">
        <v>42</v>
      </c>
      <c r="AS26" s="19">
        <v>18.399999999999999</v>
      </c>
      <c r="AT26" s="19">
        <v>19.899999999999999</v>
      </c>
      <c r="AU26" s="19">
        <v>91.8</v>
      </c>
      <c r="AV26" s="19">
        <v>0</v>
      </c>
      <c r="AW26" s="19">
        <v>0</v>
      </c>
      <c r="AX26" s="19"/>
      <c r="AY26" s="19">
        <v>109.3</v>
      </c>
      <c r="AZ26" s="19">
        <v>0</v>
      </c>
      <c r="BA26" s="19">
        <v>3.4</v>
      </c>
      <c r="BB26" s="19">
        <v>33.799999999999997</v>
      </c>
      <c r="BC26" s="19">
        <v>45.2</v>
      </c>
      <c r="BD26" s="19">
        <v>2.2000000000000002</v>
      </c>
      <c r="BE26" s="19">
        <v>2.5</v>
      </c>
      <c r="BF26" s="19">
        <v>14.7</v>
      </c>
      <c r="BG26" s="19">
        <v>150.30000000000001</v>
      </c>
      <c r="BH26" s="19">
        <v>0</v>
      </c>
      <c r="BI26" s="19"/>
      <c r="BJ26" s="19"/>
      <c r="BK26" s="19">
        <v>47.3</v>
      </c>
      <c r="BL26" s="19"/>
      <c r="BM26" s="19"/>
      <c r="BN26" s="19"/>
      <c r="BO26" s="19">
        <v>129.30000000000001</v>
      </c>
      <c r="BP26" s="19">
        <v>122.9</v>
      </c>
      <c r="BQ26" s="19">
        <v>0</v>
      </c>
      <c r="BR26" s="19">
        <v>122.7</v>
      </c>
      <c r="BS26" s="19">
        <v>134.69999999999999</v>
      </c>
      <c r="BT26" s="19"/>
      <c r="BU26" s="19"/>
      <c r="BV26" s="19"/>
      <c r="BW26" s="19"/>
      <c r="BX26" s="19"/>
      <c r="BY26" s="19">
        <v>93.7</v>
      </c>
      <c r="BZ26" s="19"/>
      <c r="CA26" s="19"/>
      <c r="CB26" s="19">
        <v>81.3</v>
      </c>
      <c r="CC26" s="19">
        <v>112.7</v>
      </c>
      <c r="CD26" s="19">
        <v>48.4</v>
      </c>
      <c r="CE26" s="19">
        <v>78.7</v>
      </c>
      <c r="CF26" s="19">
        <v>30.2</v>
      </c>
      <c r="CG26" s="19"/>
      <c r="CH26" s="19"/>
      <c r="CI26" s="19"/>
      <c r="CJ26" s="19">
        <v>88.3</v>
      </c>
      <c r="CK26" s="19">
        <v>88.7</v>
      </c>
      <c r="CL26" s="19">
        <v>113.3</v>
      </c>
      <c r="CM26" s="19"/>
      <c r="CN26" s="19"/>
      <c r="CO26" s="19"/>
      <c r="CP26" s="19"/>
      <c r="CQ26" s="19"/>
      <c r="CR26" s="19">
        <v>12.3</v>
      </c>
      <c r="CS26" s="19"/>
      <c r="CT26" s="19">
        <v>0.4</v>
      </c>
      <c r="CU26" s="19">
        <v>109.5</v>
      </c>
      <c r="CV26" s="19">
        <v>71.3</v>
      </c>
      <c r="CW26" s="19">
        <v>0</v>
      </c>
      <c r="CX26" s="19">
        <v>0</v>
      </c>
      <c r="CY26" s="19">
        <v>19.899999999999999</v>
      </c>
      <c r="CZ26" s="19">
        <v>9.9</v>
      </c>
      <c r="DA26" s="19">
        <v>3.8</v>
      </c>
      <c r="DB26" s="19">
        <v>3.6</v>
      </c>
      <c r="DC26" s="19">
        <v>3.8</v>
      </c>
      <c r="DD26" s="19">
        <v>20.3</v>
      </c>
      <c r="DE26" s="19">
        <v>17.5</v>
      </c>
      <c r="DF26" s="19">
        <v>8</v>
      </c>
      <c r="DG26" s="19">
        <v>3.5</v>
      </c>
      <c r="DH26" s="19">
        <v>18.600000000000001</v>
      </c>
      <c r="DI26" s="19">
        <v>13.5</v>
      </c>
      <c r="DJ26" s="19">
        <v>18</v>
      </c>
      <c r="DK26" s="19">
        <v>29.5</v>
      </c>
      <c r="DL26" s="19">
        <v>81</v>
      </c>
      <c r="DM26" s="19">
        <v>4.8</v>
      </c>
      <c r="DN26" s="19">
        <v>2.4</v>
      </c>
      <c r="DO26" s="19">
        <v>1.2</v>
      </c>
      <c r="DP26" s="19">
        <v>2.9</v>
      </c>
      <c r="DQ26" s="19">
        <v>19</v>
      </c>
      <c r="DR26" s="19">
        <v>3.5</v>
      </c>
      <c r="DS26" s="19">
        <v>3.1</v>
      </c>
      <c r="DT26" s="19">
        <v>1.7</v>
      </c>
      <c r="DU26" s="19">
        <v>0.8</v>
      </c>
      <c r="DV26" s="19">
        <v>19.7</v>
      </c>
      <c r="DW26" s="19">
        <v>9.6999999999999993</v>
      </c>
      <c r="DX26" s="19">
        <v>20.2</v>
      </c>
      <c r="DY26" s="19">
        <v>20.2</v>
      </c>
      <c r="DZ26" s="19">
        <v>19.8</v>
      </c>
      <c r="EA26" s="19">
        <v>28.7</v>
      </c>
      <c r="EB26" s="19">
        <v>20.8</v>
      </c>
      <c r="EC26" s="19">
        <v>35.6</v>
      </c>
      <c r="ED26" s="19">
        <v>45.1</v>
      </c>
      <c r="EE26" s="19">
        <v>61.4</v>
      </c>
      <c r="EF26" s="19">
        <v>2.7</v>
      </c>
      <c r="EG26" s="19">
        <v>3</v>
      </c>
      <c r="EH26" s="19">
        <v>21</v>
      </c>
      <c r="EI26" s="19">
        <v>5</v>
      </c>
      <c r="EJ26" s="19">
        <v>5</v>
      </c>
      <c r="EK26" s="19">
        <v>20.399999999999999</v>
      </c>
      <c r="EL26" s="19">
        <v>20.399999999999999</v>
      </c>
      <c r="EM26" s="19">
        <v>20</v>
      </c>
      <c r="EN26" s="19">
        <v>0</v>
      </c>
      <c r="EO26" s="19">
        <v>8.6</v>
      </c>
      <c r="EP26" s="19">
        <v>137.80000000000001</v>
      </c>
      <c r="EQ26" s="19">
        <v>0.6</v>
      </c>
      <c r="ER26" s="19">
        <v>85.8</v>
      </c>
      <c r="ES26" s="19">
        <v>66.5</v>
      </c>
      <c r="ET26" s="19">
        <v>103.3</v>
      </c>
      <c r="EU26" s="19">
        <v>8.6</v>
      </c>
      <c r="EV26" s="19"/>
      <c r="EW26" s="19">
        <v>19.8</v>
      </c>
      <c r="EX26" s="19">
        <v>9.4</v>
      </c>
      <c r="EY26" s="19">
        <v>27</v>
      </c>
      <c r="EZ26" s="19">
        <v>33</v>
      </c>
      <c r="FA26" s="19">
        <v>29.6</v>
      </c>
      <c r="FB26" s="19">
        <v>3.4</v>
      </c>
      <c r="FC26" s="19">
        <v>14</v>
      </c>
      <c r="FD26" s="19">
        <v>16.8</v>
      </c>
      <c r="FE26" s="19">
        <v>6.82</v>
      </c>
      <c r="FF26" s="19">
        <v>6859.42</v>
      </c>
      <c r="FG26" s="15"/>
      <c r="FH26" s="19">
        <v>24.335190000000001</v>
      </c>
      <c r="FI26" s="19">
        <v>0</v>
      </c>
      <c r="FJ26" s="19">
        <v>10.773999999999999</v>
      </c>
      <c r="FK26" s="19">
        <v>6.5</v>
      </c>
      <c r="FL26" s="19"/>
      <c r="FM26" s="19">
        <v>9.4854199999999995</v>
      </c>
      <c r="FN26" s="19"/>
      <c r="FO26" s="19">
        <v>0</v>
      </c>
      <c r="FP26" s="19">
        <v>51.094610000000003</v>
      </c>
    </row>
    <row r="27" spans="1:172" ht="24" customHeight="1" x14ac:dyDescent="0.35">
      <c r="A27" s="13" t="s">
        <v>59</v>
      </c>
      <c r="B27" s="13" t="s">
        <v>760</v>
      </c>
      <c r="C27" s="14">
        <v>0.9</v>
      </c>
      <c r="D27" s="14">
        <v>1.6</v>
      </c>
      <c r="E27" s="14">
        <v>652.20000000000005</v>
      </c>
      <c r="F27" s="14">
        <v>215</v>
      </c>
      <c r="G27" s="14"/>
      <c r="H27" s="14"/>
      <c r="I27" s="14">
        <v>89.1</v>
      </c>
      <c r="J27" s="14">
        <v>238.9</v>
      </c>
      <c r="K27" s="14"/>
      <c r="L27" s="14"/>
      <c r="M27" s="14">
        <v>128.6</v>
      </c>
      <c r="N27" s="14">
        <v>128.30000000000001</v>
      </c>
      <c r="O27" s="14">
        <v>128.4</v>
      </c>
      <c r="P27" s="14">
        <v>229.8</v>
      </c>
      <c r="Q27" s="14"/>
      <c r="R27" s="14"/>
      <c r="S27" s="14">
        <v>573.70000000000005</v>
      </c>
      <c r="T27" s="14">
        <v>10.3</v>
      </c>
      <c r="U27" s="14"/>
      <c r="V27" s="14"/>
      <c r="W27" s="14"/>
      <c r="X27" s="14"/>
      <c r="Y27" s="14">
        <v>166.3</v>
      </c>
      <c r="Z27" s="14">
        <v>7.9</v>
      </c>
      <c r="AA27" s="14"/>
      <c r="AB27" s="14">
        <v>6.8</v>
      </c>
      <c r="AC27" s="14">
        <v>10</v>
      </c>
      <c r="AD27" s="14">
        <v>66.5</v>
      </c>
      <c r="AE27" s="14"/>
      <c r="AF27" s="14"/>
      <c r="AG27" s="14"/>
      <c r="AH27" s="14"/>
      <c r="AI27" s="14">
        <v>110.5</v>
      </c>
      <c r="AJ27" s="14">
        <v>222.8</v>
      </c>
      <c r="AK27" s="14"/>
      <c r="AL27" s="14"/>
      <c r="AM27" s="14"/>
      <c r="AN27" s="14">
        <v>6.5</v>
      </c>
      <c r="AO27" s="14">
        <v>462.8</v>
      </c>
      <c r="AP27" s="14">
        <v>82.1</v>
      </c>
      <c r="AQ27" s="14">
        <v>150.69999999999999</v>
      </c>
      <c r="AR27" s="14">
        <v>42.3</v>
      </c>
      <c r="AS27" s="14">
        <v>18.399999999999999</v>
      </c>
      <c r="AT27" s="14">
        <v>19.899999999999999</v>
      </c>
      <c r="AU27" s="14">
        <v>90.6</v>
      </c>
      <c r="AV27" s="14">
        <v>0</v>
      </c>
      <c r="AW27" s="14">
        <v>0</v>
      </c>
      <c r="AX27" s="14"/>
      <c r="AY27" s="14">
        <v>108.9</v>
      </c>
      <c r="AZ27" s="14">
        <v>0</v>
      </c>
      <c r="BA27" s="14">
        <v>3.4</v>
      </c>
      <c r="BB27" s="14">
        <v>33.299999999999997</v>
      </c>
      <c r="BC27" s="14">
        <v>45.3</v>
      </c>
      <c r="BD27" s="14">
        <v>2.2000000000000002</v>
      </c>
      <c r="BE27" s="14">
        <v>2.5</v>
      </c>
      <c r="BF27" s="14">
        <v>14.6</v>
      </c>
      <c r="BG27" s="14">
        <v>155.30000000000001</v>
      </c>
      <c r="BH27" s="14">
        <v>0</v>
      </c>
      <c r="BI27" s="14"/>
      <c r="BJ27" s="14"/>
      <c r="BK27" s="14">
        <v>47.2</v>
      </c>
      <c r="BL27" s="14"/>
      <c r="BM27" s="14"/>
      <c r="BN27" s="14"/>
      <c r="BO27" s="14">
        <v>129.4</v>
      </c>
      <c r="BP27" s="14">
        <v>122.1</v>
      </c>
      <c r="BQ27" s="14">
        <v>0</v>
      </c>
      <c r="BR27" s="14">
        <v>122</v>
      </c>
      <c r="BS27" s="14">
        <v>138.1</v>
      </c>
      <c r="BT27" s="14"/>
      <c r="BU27" s="14"/>
      <c r="BV27" s="14"/>
      <c r="BW27" s="14"/>
      <c r="BX27" s="14"/>
      <c r="BY27" s="14">
        <v>94.5</v>
      </c>
      <c r="BZ27" s="14"/>
      <c r="CA27" s="14"/>
      <c r="CB27" s="14">
        <v>133.80000000000001</v>
      </c>
      <c r="CC27" s="14">
        <v>125</v>
      </c>
      <c r="CD27" s="14">
        <v>48.8</v>
      </c>
      <c r="CE27" s="14">
        <v>78.8</v>
      </c>
      <c r="CF27" s="14">
        <v>30.3</v>
      </c>
      <c r="CG27" s="14"/>
      <c r="CH27" s="14"/>
      <c r="CI27" s="14"/>
      <c r="CJ27" s="14">
        <v>88.6</v>
      </c>
      <c r="CK27" s="14">
        <v>88.9</v>
      </c>
      <c r="CL27" s="14">
        <v>112.2</v>
      </c>
      <c r="CM27" s="14"/>
      <c r="CN27" s="14"/>
      <c r="CO27" s="14"/>
      <c r="CP27" s="14"/>
      <c r="CQ27" s="14"/>
      <c r="CR27" s="14">
        <v>129.30000000000001</v>
      </c>
      <c r="CS27" s="14"/>
      <c r="CT27" s="14">
        <v>0.7</v>
      </c>
      <c r="CU27" s="14">
        <v>99.8</v>
      </c>
      <c r="CV27" s="14">
        <v>72.900000000000006</v>
      </c>
      <c r="CW27" s="14">
        <v>0</v>
      </c>
      <c r="CX27" s="14">
        <v>0.1</v>
      </c>
      <c r="CY27" s="14">
        <v>19.899999999999999</v>
      </c>
      <c r="CZ27" s="14">
        <v>9.9</v>
      </c>
      <c r="DA27" s="14">
        <v>5.5</v>
      </c>
      <c r="DB27" s="14">
        <v>3.6</v>
      </c>
      <c r="DC27" s="14">
        <v>3.8</v>
      </c>
      <c r="DD27" s="14">
        <v>20.2</v>
      </c>
      <c r="DE27" s="14">
        <v>18.2</v>
      </c>
      <c r="DF27" s="14">
        <v>8</v>
      </c>
      <c r="DG27" s="14">
        <v>3.5</v>
      </c>
      <c r="DH27" s="14">
        <v>18.600000000000001</v>
      </c>
      <c r="DI27" s="14">
        <v>14.3</v>
      </c>
      <c r="DJ27" s="14">
        <v>18.399999999999999</v>
      </c>
      <c r="DK27" s="14">
        <v>26.6</v>
      </c>
      <c r="DL27" s="14">
        <v>77.3</v>
      </c>
      <c r="DM27" s="14">
        <v>4.8</v>
      </c>
      <c r="DN27" s="14">
        <v>2.4</v>
      </c>
      <c r="DO27" s="14">
        <v>1.2</v>
      </c>
      <c r="DP27" s="14">
        <v>2.9</v>
      </c>
      <c r="DQ27" s="14">
        <v>19.399999999999999</v>
      </c>
      <c r="DR27" s="14">
        <v>3.5</v>
      </c>
      <c r="DS27" s="14">
        <v>3.2</v>
      </c>
      <c r="DT27" s="14">
        <v>1.8</v>
      </c>
      <c r="DU27" s="14">
        <v>0.8</v>
      </c>
      <c r="DV27" s="14">
        <v>19.7</v>
      </c>
      <c r="DW27" s="14">
        <v>9.6999999999999993</v>
      </c>
      <c r="DX27" s="14">
        <v>20.2</v>
      </c>
      <c r="DY27" s="14">
        <v>20.399999999999999</v>
      </c>
      <c r="DZ27" s="14">
        <v>20</v>
      </c>
      <c r="EA27" s="14">
        <v>27.9</v>
      </c>
      <c r="EB27" s="14">
        <v>21.9</v>
      </c>
      <c r="EC27" s="14">
        <v>36.700000000000003</v>
      </c>
      <c r="ED27" s="14">
        <v>54.4</v>
      </c>
      <c r="EE27" s="14">
        <v>68.400000000000006</v>
      </c>
      <c r="EF27" s="14">
        <v>4.9000000000000004</v>
      </c>
      <c r="EG27" s="14">
        <v>5</v>
      </c>
      <c r="EH27" s="14">
        <v>21</v>
      </c>
      <c r="EI27" s="14">
        <v>4.9000000000000004</v>
      </c>
      <c r="EJ27" s="14">
        <v>5</v>
      </c>
      <c r="EK27" s="14">
        <v>20.399999999999999</v>
      </c>
      <c r="EL27" s="14">
        <v>20.399999999999999</v>
      </c>
      <c r="EM27" s="14">
        <v>20.100000000000001</v>
      </c>
      <c r="EN27" s="14">
        <v>0</v>
      </c>
      <c r="EO27" s="14">
        <v>10.7</v>
      </c>
      <c r="EP27" s="14">
        <v>141.69999999999999</v>
      </c>
      <c r="EQ27" s="14">
        <v>0.6</v>
      </c>
      <c r="ER27" s="14">
        <v>79.7</v>
      </c>
      <c r="ES27" s="14">
        <v>51.7</v>
      </c>
      <c r="ET27" s="14">
        <v>106.2</v>
      </c>
      <c r="EU27" s="14">
        <v>10.7</v>
      </c>
      <c r="EV27" s="14"/>
      <c r="EW27" s="14">
        <v>20</v>
      </c>
      <c r="EX27" s="14">
        <v>9.1</v>
      </c>
      <c r="EY27" s="14">
        <v>26.7</v>
      </c>
      <c r="EZ27" s="14">
        <v>32.700000000000003</v>
      </c>
      <c r="FA27" s="14">
        <v>29.5</v>
      </c>
      <c r="FB27" s="14">
        <v>3.5</v>
      </c>
      <c r="FC27" s="14">
        <v>14.1</v>
      </c>
      <c r="FD27" s="14">
        <v>16.600000000000001</v>
      </c>
      <c r="FE27" s="14">
        <v>6.22</v>
      </c>
      <c r="FF27" s="14">
        <v>7137.42</v>
      </c>
      <c r="FG27" s="15"/>
      <c r="FH27" s="14">
        <v>24.311969999999999</v>
      </c>
      <c r="FI27" s="14">
        <v>0</v>
      </c>
      <c r="FJ27" s="14">
        <v>11.595000000000001</v>
      </c>
      <c r="FK27" s="14">
        <v>6.6</v>
      </c>
      <c r="FL27" s="14"/>
      <c r="FM27" s="14">
        <v>9.4840800000000005</v>
      </c>
      <c r="FN27" s="14"/>
      <c r="FO27" s="14">
        <v>0</v>
      </c>
      <c r="FP27" s="14">
        <v>51.991050000000001</v>
      </c>
    </row>
    <row r="28" spans="1:172" ht="24" customHeight="1" x14ac:dyDescent="0.35">
      <c r="A28" s="16" t="s">
        <v>59</v>
      </c>
      <c r="B28" s="16" t="s">
        <v>761</v>
      </c>
      <c r="C28" s="17">
        <v>0.9</v>
      </c>
      <c r="D28" s="17">
        <v>1.4</v>
      </c>
      <c r="E28" s="17">
        <v>646.6</v>
      </c>
      <c r="F28" s="17">
        <v>214.3</v>
      </c>
      <c r="G28" s="17"/>
      <c r="H28" s="17"/>
      <c r="I28" s="17">
        <v>89.6</v>
      </c>
      <c r="J28" s="17">
        <v>237.7</v>
      </c>
      <c r="K28" s="17"/>
      <c r="L28" s="17"/>
      <c r="M28" s="17">
        <v>134.6</v>
      </c>
      <c r="N28" s="17">
        <v>133.5</v>
      </c>
      <c r="O28" s="17">
        <v>134</v>
      </c>
      <c r="P28" s="17">
        <v>230.9</v>
      </c>
      <c r="Q28" s="17"/>
      <c r="R28" s="17"/>
      <c r="S28" s="17">
        <v>569.4</v>
      </c>
      <c r="T28" s="17">
        <v>10.5</v>
      </c>
      <c r="U28" s="17"/>
      <c r="V28" s="17"/>
      <c r="W28" s="17"/>
      <c r="X28" s="17"/>
      <c r="Y28" s="17">
        <v>165.6</v>
      </c>
      <c r="Z28" s="17">
        <v>7.2</v>
      </c>
      <c r="AA28" s="17"/>
      <c r="AB28" s="17">
        <v>6.8</v>
      </c>
      <c r="AC28" s="17">
        <v>10</v>
      </c>
      <c r="AD28" s="17">
        <v>65.7</v>
      </c>
      <c r="AE28" s="17"/>
      <c r="AF28" s="17"/>
      <c r="AG28" s="17"/>
      <c r="AH28" s="17"/>
      <c r="AI28" s="17">
        <v>110.3</v>
      </c>
      <c r="AJ28" s="17">
        <v>222</v>
      </c>
      <c r="AK28" s="17"/>
      <c r="AL28" s="17"/>
      <c r="AM28" s="17"/>
      <c r="AN28" s="17">
        <v>6.5</v>
      </c>
      <c r="AO28" s="17">
        <v>459.7</v>
      </c>
      <c r="AP28" s="17">
        <v>81.099999999999994</v>
      </c>
      <c r="AQ28" s="17">
        <v>146.9</v>
      </c>
      <c r="AR28" s="17">
        <v>41.8</v>
      </c>
      <c r="AS28" s="17">
        <v>18.399999999999999</v>
      </c>
      <c r="AT28" s="17">
        <v>19.899999999999999</v>
      </c>
      <c r="AU28" s="17">
        <v>88.9</v>
      </c>
      <c r="AV28" s="17">
        <v>0</v>
      </c>
      <c r="AW28" s="17">
        <v>0</v>
      </c>
      <c r="AX28" s="17"/>
      <c r="AY28" s="17">
        <v>107.7</v>
      </c>
      <c r="AZ28" s="17">
        <v>0</v>
      </c>
      <c r="BA28" s="17">
        <v>3.4</v>
      </c>
      <c r="BB28" s="17">
        <v>33.5</v>
      </c>
      <c r="BC28" s="17">
        <v>45.1</v>
      </c>
      <c r="BD28" s="17">
        <v>2.2000000000000002</v>
      </c>
      <c r="BE28" s="17">
        <v>2.5</v>
      </c>
      <c r="BF28" s="17">
        <v>15</v>
      </c>
      <c r="BG28" s="17">
        <v>153.80000000000001</v>
      </c>
      <c r="BH28" s="17">
        <v>0</v>
      </c>
      <c r="BI28" s="17"/>
      <c r="BJ28" s="17"/>
      <c r="BK28" s="17">
        <v>47</v>
      </c>
      <c r="BL28" s="17"/>
      <c r="BM28" s="17"/>
      <c r="BN28" s="17"/>
      <c r="BO28" s="17">
        <v>129.69999999999999</v>
      </c>
      <c r="BP28" s="17">
        <v>172</v>
      </c>
      <c r="BQ28" s="17">
        <v>0</v>
      </c>
      <c r="BR28" s="17">
        <v>182</v>
      </c>
      <c r="BS28" s="17">
        <v>171.1</v>
      </c>
      <c r="BT28" s="17"/>
      <c r="BU28" s="17"/>
      <c r="BV28" s="17"/>
      <c r="BW28" s="17"/>
      <c r="BX28" s="17"/>
      <c r="BY28" s="17">
        <v>92</v>
      </c>
      <c r="BZ28" s="17"/>
      <c r="CA28" s="17"/>
      <c r="CB28" s="17">
        <v>132.30000000000001</v>
      </c>
      <c r="CC28" s="17">
        <v>131.5</v>
      </c>
      <c r="CD28" s="17">
        <v>48.4</v>
      </c>
      <c r="CE28" s="17">
        <v>78.900000000000006</v>
      </c>
      <c r="CF28" s="17">
        <v>30</v>
      </c>
      <c r="CG28" s="17"/>
      <c r="CH28" s="17"/>
      <c r="CI28" s="17"/>
      <c r="CJ28" s="17">
        <v>91.9</v>
      </c>
      <c r="CK28" s="17">
        <v>92.2</v>
      </c>
      <c r="CL28" s="17">
        <v>112</v>
      </c>
      <c r="CM28" s="17"/>
      <c r="CN28" s="17"/>
      <c r="CO28" s="17"/>
      <c r="CP28" s="17"/>
      <c r="CQ28" s="17"/>
      <c r="CR28" s="17">
        <v>190.4</v>
      </c>
      <c r="CS28" s="17"/>
      <c r="CT28" s="17">
        <v>1</v>
      </c>
      <c r="CU28" s="17">
        <v>99.3</v>
      </c>
      <c r="CV28" s="17">
        <v>73.900000000000006</v>
      </c>
      <c r="CW28" s="17">
        <v>0</v>
      </c>
      <c r="CX28" s="17">
        <v>0.1</v>
      </c>
      <c r="CY28" s="17">
        <v>19.899999999999999</v>
      </c>
      <c r="CZ28" s="17">
        <v>9.9</v>
      </c>
      <c r="DA28" s="17">
        <v>5.4</v>
      </c>
      <c r="DB28" s="17">
        <v>3.6</v>
      </c>
      <c r="DC28" s="17">
        <v>3.8</v>
      </c>
      <c r="DD28" s="17">
        <v>19.899999999999999</v>
      </c>
      <c r="DE28" s="17">
        <v>19.2</v>
      </c>
      <c r="DF28" s="17">
        <v>8</v>
      </c>
      <c r="DG28" s="17">
        <v>3.5</v>
      </c>
      <c r="DH28" s="17">
        <v>18.600000000000001</v>
      </c>
      <c r="DI28" s="17">
        <v>14.8</v>
      </c>
      <c r="DJ28" s="17">
        <v>18.899999999999999</v>
      </c>
      <c r="DK28" s="17">
        <v>27.7</v>
      </c>
      <c r="DL28" s="17">
        <v>77.099999999999994</v>
      </c>
      <c r="DM28" s="17">
        <v>4.8</v>
      </c>
      <c r="DN28" s="17">
        <v>2.4</v>
      </c>
      <c r="DO28" s="17">
        <v>1.2</v>
      </c>
      <c r="DP28" s="17">
        <v>2.9</v>
      </c>
      <c r="DQ28" s="17">
        <v>19.600000000000001</v>
      </c>
      <c r="DR28" s="17">
        <v>3.5</v>
      </c>
      <c r="DS28" s="17">
        <v>3.1</v>
      </c>
      <c r="DT28" s="17">
        <v>1.8</v>
      </c>
      <c r="DU28" s="17">
        <v>0.8</v>
      </c>
      <c r="DV28" s="17">
        <v>19.7</v>
      </c>
      <c r="DW28" s="17">
        <v>9.6999999999999993</v>
      </c>
      <c r="DX28" s="17">
        <v>20.2</v>
      </c>
      <c r="DY28" s="17">
        <v>20.2</v>
      </c>
      <c r="DZ28" s="17">
        <v>20</v>
      </c>
      <c r="EA28" s="17">
        <v>25.5</v>
      </c>
      <c r="EB28" s="17">
        <v>20.6</v>
      </c>
      <c r="EC28" s="17">
        <v>37.4</v>
      </c>
      <c r="ED28" s="17">
        <v>66.400000000000006</v>
      </c>
      <c r="EE28" s="17">
        <v>75</v>
      </c>
      <c r="EF28" s="17">
        <v>5.4</v>
      </c>
      <c r="EG28" s="17">
        <v>5</v>
      </c>
      <c r="EH28" s="17">
        <v>21</v>
      </c>
      <c r="EI28" s="17">
        <v>4.9000000000000004</v>
      </c>
      <c r="EJ28" s="17">
        <v>5</v>
      </c>
      <c r="EK28" s="17">
        <v>20.399999999999999</v>
      </c>
      <c r="EL28" s="17">
        <v>20.399999999999999</v>
      </c>
      <c r="EM28" s="17">
        <v>20.100000000000001</v>
      </c>
      <c r="EN28" s="17">
        <v>0</v>
      </c>
      <c r="EO28" s="17">
        <v>12.6</v>
      </c>
      <c r="EP28" s="17">
        <v>144.4</v>
      </c>
      <c r="EQ28" s="17">
        <v>0.6</v>
      </c>
      <c r="ER28" s="17">
        <v>90.6</v>
      </c>
      <c r="ES28" s="17">
        <v>62.5</v>
      </c>
      <c r="ET28" s="17">
        <v>109</v>
      </c>
      <c r="EU28" s="17">
        <v>12.6</v>
      </c>
      <c r="EV28" s="17"/>
      <c r="EW28" s="17">
        <v>20</v>
      </c>
      <c r="EX28" s="17">
        <v>9.9</v>
      </c>
      <c r="EY28" s="17">
        <v>26.9</v>
      </c>
      <c r="EZ28" s="17">
        <v>32.799999999999997</v>
      </c>
      <c r="FA28" s="17">
        <v>29.2</v>
      </c>
      <c r="FB28" s="17">
        <v>3.5</v>
      </c>
      <c r="FC28" s="17">
        <v>14</v>
      </c>
      <c r="FD28" s="17">
        <v>16.7</v>
      </c>
      <c r="FE28" s="17">
        <v>5.93</v>
      </c>
      <c r="FF28" s="17">
        <v>7391.63</v>
      </c>
      <c r="FG28" s="15"/>
      <c r="FH28" s="17">
        <v>24.349150000000002</v>
      </c>
      <c r="FI28" s="17">
        <v>0.22900000000000001</v>
      </c>
      <c r="FJ28" s="17">
        <v>11.882</v>
      </c>
      <c r="FK28" s="17">
        <v>6.3</v>
      </c>
      <c r="FL28" s="17"/>
      <c r="FM28" s="17">
        <v>9.4786000000000001</v>
      </c>
      <c r="FN28" s="17"/>
      <c r="FO28" s="17">
        <v>0</v>
      </c>
      <c r="FP28" s="17">
        <v>52.238750000000003</v>
      </c>
    </row>
    <row r="29" spans="1:172" ht="24" customHeight="1" x14ac:dyDescent="0.35">
      <c r="A29" s="16" t="s">
        <v>59</v>
      </c>
      <c r="B29" s="16" t="s">
        <v>762</v>
      </c>
      <c r="C29" s="17">
        <v>0.9</v>
      </c>
      <c r="D29" s="17">
        <v>1.4</v>
      </c>
      <c r="E29" s="17">
        <v>649.9</v>
      </c>
      <c r="F29" s="17">
        <v>214.9</v>
      </c>
      <c r="G29" s="17"/>
      <c r="H29" s="17"/>
      <c r="I29" s="17">
        <v>90.3</v>
      </c>
      <c r="J29" s="17">
        <v>237.1</v>
      </c>
      <c r="K29" s="17"/>
      <c r="L29" s="17"/>
      <c r="M29" s="17">
        <v>115.1</v>
      </c>
      <c r="N29" s="17">
        <v>112.1</v>
      </c>
      <c r="O29" s="17">
        <v>114.5</v>
      </c>
      <c r="P29" s="17">
        <v>214</v>
      </c>
      <c r="Q29" s="17"/>
      <c r="R29" s="17"/>
      <c r="S29" s="17">
        <v>565.29999999999995</v>
      </c>
      <c r="T29" s="17">
        <v>10.4</v>
      </c>
      <c r="U29" s="17"/>
      <c r="V29" s="17"/>
      <c r="W29" s="17"/>
      <c r="X29" s="17"/>
      <c r="Y29" s="17">
        <v>167.2</v>
      </c>
      <c r="Z29" s="17">
        <v>7.6</v>
      </c>
      <c r="AA29" s="17"/>
      <c r="AB29" s="17">
        <v>6.8</v>
      </c>
      <c r="AC29" s="17">
        <v>10</v>
      </c>
      <c r="AD29" s="17">
        <v>65.8</v>
      </c>
      <c r="AE29" s="17"/>
      <c r="AF29" s="17"/>
      <c r="AG29" s="17"/>
      <c r="AH29" s="17"/>
      <c r="AI29" s="17">
        <v>110.2</v>
      </c>
      <c r="AJ29" s="17">
        <v>208.1</v>
      </c>
      <c r="AK29" s="17"/>
      <c r="AL29" s="17"/>
      <c r="AM29" s="17"/>
      <c r="AN29" s="17">
        <v>6.5</v>
      </c>
      <c r="AO29" s="17">
        <v>462.7</v>
      </c>
      <c r="AP29" s="17">
        <v>80.099999999999994</v>
      </c>
      <c r="AQ29" s="17">
        <v>134</v>
      </c>
      <c r="AR29" s="17">
        <v>41.9</v>
      </c>
      <c r="AS29" s="17">
        <v>18.399999999999999</v>
      </c>
      <c r="AT29" s="17">
        <v>19.899999999999999</v>
      </c>
      <c r="AU29" s="17">
        <v>90</v>
      </c>
      <c r="AV29" s="17">
        <v>0</v>
      </c>
      <c r="AW29" s="17">
        <v>0</v>
      </c>
      <c r="AX29" s="17"/>
      <c r="AY29" s="17">
        <v>109</v>
      </c>
      <c r="AZ29" s="17">
        <v>0</v>
      </c>
      <c r="BA29" s="17">
        <v>3.4</v>
      </c>
      <c r="BB29" s="17">
        <v>31.8</v>
      </c>
      <c r="BC29" s="17">
        <v>45.4</v>
      </c>
      <c r="BD29" s="17">
        <v>2.2000000000000002</v>
      </c>
      <c r="BE29" s="17">
        <v>2.5</v>
      </c>
      <c r="BF29" s="17">
        <v>15.2</v>
      </c>
      <c r="BG29" s="17">
        <v>155.69999999999999</v>
      </c>
      <c r="BH29" s="17">
        <v>12.7</v>
      </c>
      <c r="BI29" s="17"/>
      <c r="BJ29" s="17"/>
      <c r="BK29" s="17">
        <v>46.7</v>
      </c>
      <c r="BL29" s="17"/>
      <c r="BM29" s="17"/>
      <c r="BN29" s="17"/>
      <c r="BO29" s="17">
        <v>129.9</v>
      </c>
      <c r="BP29" s="17">
        <v>169.2</v>
      </c>
      <c r="BQ29" s="17">
        <v>0</v>
      </c>
      <c r="BR29" s="17">
        <v>182.2</v>
      </c>
      <c r="BS29" s="17">
        <v>178.7</v>
      </c>
      <c r="BT29" s="17"/>
      <c r="BU29" s="17"/>
      <c r="BV29" s="17"/>
      <c r="BW29" s="17"/>
      <c r="BX29" s="17"/>
      <c r="BY29" s="17">
        <v>88.8</v>
      </c>
      <c r="BZ29" s="17"/>
      <c r="CA29" s="17"/>
      <c r="CB29" s="17">
        <v>140.9</v>
      </c>
      <c r="CC29" s="17">
        <v>132.1</v>
      </c>
      <c r="CD29" s="17">
        <v>48.6</v>
      </c>
      <c r="CE29" s="17">
        <v>78.900000000000006</v>
      </c>
      <c r="CF29" s="17">
        <v>30.5</v>
      </c>
      <c r="CG29" s="17"/>
      <c r="CH29" s="17"/>
      <c r="CI29" s="17"/>
      <c r="CJ29" s="17">
        <v>143.9</v>
      </c>
      <c r="CK29" s="17">
        <v>141.9</v>
      </c>
      <c r="CL29" s="17">
        <v>145.69999999999999</v>
      </c>
      <c r="CM29" s="17"/>
      <c r="CN29" s="17"/>
      <c r="CO29" s="17"/>
      <c r="CP29" s="17"/>
      <c r="CQ29" s="17"/>
      <c r="CR29" s="17">
        <v>188.2</v>
      </c>
      <c r="CS29" s="17"/>
      <c r="CT29" s="17">
        <v>1</v>
      </c>
      <c r="CU29" s="17">
        <v>98.4</v>
      </c>
      <c r="CV29" s="17">
        <v>74.5</v>
      </c>
      <c r="CW29" s="17">
        <v>0</v>
      </c>
      <c r="CX29" s="17">
        <v>0.2</v>
      </c>
      <c r="CY29" s="17">
        <v>19.899999999999999</v>
      </c>
      <c r="CZ29" s="17">
        <v>9.9</v>
      </c>
      <c r="DA29" s="17">
        <v>5.4</v>
      </c>
      <c r="DB29" s="17">
        <v>3.6</v>
      </c>
      <c r="DC29" s="17">
        <v>3.8</v>
      </c>
      <c r="DD29" s="17">
        <v>20.3</v>
      </c>
      <c r="DE29" s="17">
        <v>20</v>
      </c>
      <c r="DF29" s="17">
        <v>8</v>
      </c>
      <c r="DG29" s="17">
        <v>3.5</v>
      </c>
      <c r="DH29" s="17">
        <v>18.600000000000001</v>
      </c>
      <c r="DI29" s="17">
        <v>14.7</v>
      </c>
      <c r="DJ29" s="17">
        <v>18.899999999999999</v>
      </c>
      <c r="DK29" s="17">
        <v>27.6</v>
      </c>
      <c r="DL29" s="17">
        <v>77.5</v>
      </c>
      <c r="DM29" s="17">
        <v>4.8</v>
      </c>
      <c r="DN29" s="17">
        <v>2.2999999999999998</v>
      </c>
      <c r="DO29" s="17">
        <v>1.2</v>
      </c>
      <c r="DP29" s="17">
        <v>2.8</v>
      </c>
      <c r="DQ29" s="17">
        <v>19.8</v>
      </c>
      <c r="DR29" s="17">
        <v>3.5</v>
      </c>
      <c r="DS29" s="17">
        <v>3.1</v>
      </c>
      <c r="DT29" s="17">
        <v>2</v>
      </c>
      <c r="DU29" s="17">
        <v>0.8</v>
      </c>
      <c r="DV29" s="17">
        <v>19.7</v>
      </c>
      <c r="DW29" s="17">
        <v>9.6999999999999993</v>
      </c>
      <c r="DX29" s="17">
        <v>20.2</v>
      </c>
      <c r="DY29" s="17">
        <v>20.3</v>
      </c>
      <c r="DZ29" s="17">
        <v>19.899999999999999</v>
      </c>
      <c r="EA29" s="17">
        <v>19</v>
      </c>
      <c r="EB29" s="17">
        <v>28.5</v>
      </c>
      <c r="EC29" s="17">
        <v>38.1</v>
      </c>
      <c r="ED29" s="17">
        <v>80.099999999999994</v>
      </c>
      <c r="EE29" s="17">
        <v>78.900000000000006</v>
      </c>
      <c r="EF29" s="17">
        <v>7.3</v>
      </c>
      <c r="EG29" s="17">
        <v>8.1999999999999993</v>
      </c>
      <c r="EH29" s="17">
        <v>21</v>
      </c>
      <c r="EI29" s="17">
        <v>4.8</v>
      </c>
      <c r="EJ29" s="17">
        <v>5</v>
      </c>
      <c r="EK29" s="17">
        <v>20.399999999999999</v>
      </c>
      <c r="EL29" s="17">
        <v>20.399999999999999</v>
      </c>
      <c r="EM29" s="17">
        <v>20.100000000000001</v>
      </c>
      <c r="EN29" s="17">
        <v>0</v>
      </c>
      <c r="EO29" s="17">
        <v>14.1</v>
      </c>
      <c r="EP29" s="17">
        <v>145.80000000000001</v>
      </c>
      <c r="EQ29" s="17">
        <v>0.6</v>
      </c>
      <c r="ER29" s="17">
        <v>84.4</v>
      </c>
      <c r="ES29" s="17">
        <v>58.5</v>
      </c>
      <c r="ET29" s="17">
        <v>110.3</v>
      </c>
      <c r="EU29" s="17">
        <v>14.1</v>
      </c>
      <c r="EV29" s="17"/>
      <c r="EW29" s="17">
        <v>19.899999999999999</v>
      </c>
      <c r="EX29" s="17">
        <v>9.9</v>
      </c>
      <c r="EY29" s="17">
        <v>26.9</v>
      </c>
      <c r="EZ29" s="17">
        <v>32.799999999999997</v>
      </c>
      <c r="FA29" s="17">
        <v>29.1</v>
      </c>
      <c r="FB29" s="17">
        <v>3.5</v>
      </c>
      <c r="FC29" s="17">
        <v>14</v>
      </c>
      <c r="FD29" s="17">
        <v>16.7</v>
      </c>
      <c r="FE29" s="17">
        <v>6.32</v>
      </c>
      <c r="FF29" s="17">
        <v>7473.82</v>
      </c>
      <c r="FG29" s="15"/>
      <c r="FH29" s="17">
        <v>24.331119999999999</v>
      </c>
      <c r="FI29" s="17">
        <v>1.784</v>
      </c>
      <c r="FJ29" s="17">
        <v>11.936</v>
      </c>
      <c r="FK29" s="17">
        <v>6.5</v>
      </c>
      <c r="FL29" s="17"/>
      <c r="FM29" s="17">
        <v>9.4761500000000005</v>
      </c>
      <c r="FN29" s="17"/>
      <c r="FO29" s="17">
        <v>0</v>
      </c>
      <c r="FP29" s="17">
        <v>54.027270000000001</v>
      </c>
    </row>
    <row r="30" spans="1:172" ht="24" customHeight="1" x14ac:dyDescent="0.35">
      <c r="A30" s="16" t="s">
        <v>59</v>
      </c>
      <c r="B30" s="16" t="s">
        <v>763</v>
      </c>
      <c r="C30" s="17">
        <v>0.9</v>
      </c>
      <c r="D30" s="17">
        <v>1.4</v>
      </c>
      <c r="E30" s="17">
        <v>649.79999999999995</v>
      </c>
      <c r="F30" s="17">
        <v>214.8</v>
      </c>
      <c r="G30" s="17"/>
      <c r="H30" s="17"/>
      <c r="I30" s="17">
        <v>76.5</v>
      </c>
      <c r="J30" s="17">
        <v>238.8</v>
      </c>
      <c r="K30" s="17"/>
      <c r="L30" s="17"/>
      <c r="M30" s="17">
        <v>129.69999999999999</v>
      </c>
      <c r="N30" s="17">
        <v>129.1</v>
      </c>
      <c r="O30" s="17">
        <v>128.1</v>
      </c>
      <c r="P30" s="17">
        <v>220.6</v>
      </c>
      <c r="Q30" s="17"/>
      <c r="R30" s="17"/>
      <c r="S30" s="17">
        <v>569.6</v>
      </c>
      <c r="T30" s="17">
        <v>10.4</v>
      </c>
      <c r="U30" s="17"/>
      <c r="V30" s="17"/>
      <c r="W30" s="17"/>
      <c r="X30" s="17"/>
      <c r="Y30" s="17">
        <v>162</v>
      </c>
      <c r="Z30" s="17">
        <v>9.1</v>
      </c>
      <c r="AA30" s="17"/>
      <c r="AB30" s="17">
        <v>6.8</v>
      </c>
      <c r="AC30" s="17">
        <v>10</v>
      </c>
      <c r="AD30" s="17">
        <v>65.5</v>
      </c>
      <c r="AE30" s="17"/>
      <c r="AF30" s="17"/>
      <c r="AG30" s="17"/>
      <c r="AH30" s="17"/>
      <c r="AI30" s="17">
        <v>110.5</v>
      </c>
      <c r="AJ30" s="17">
        <v>223.2</v>
      </c>
      <c r="AK30" s="17"/>
      <c r="AL30" s="17"/>
      <c r="AM30" s="17"/>
      <c r="AN30" s="17">
        <v>6.5</v>
      </c>
      <c r="AO30" s="17">
        <v>461.8</v>
      </c>
      <c r="AP30" s="17">
        <v>78.5</v>
      </c>
      <c r="AQ30" s="17">
        <v>120.4</v>
      </c>
      <c r="AR30" s="17">
        <v>42.3</v>
      </c>
      <c r="AS30" s="17">
        <v>18.399999999999999</v>
      </c>
      <c r="AT30" s="17">
        <v>19.899999999999999</v>
      </c>
      <c r="AU30" s="17">
        <v>92.3</v>
      </c>
      <c r="AV30" s="17">
        <v>0</v>
      </c>
      <c r="AW30" s="17">
        <v>0</v>
      </c>
      <c r="AX30" s="17"/>
      <c r="AY30" s="17">
        <v>108.1</v>
      </c>
      <c r="AZ30" s="17">
        <v>0</v>
      </c>
      <c r="BA30" s="17">
        <v>3.4</v>
      </c>
      <c r="BB30" s="17">
        <v>33.299999999999997</v>
      </c>
      <c r="BC30" s="17">
        <v>45.6</v>
      </c>
      <c r="BD30" s="17">
        <v>2.1</v>
      </c>
      <c r="BE30" s="17">
        <v>2.5</v>
      </c>
      <c r="BF30" s="17">
        <v>14.7</v>
      </c>
      <c r="BG30" s="17">
        <v>155.9</v>
      </c>
      <c r="BH30" s="17">
        <v>21.8</v>
      </c>
      <c r="BI30" s="17"/>
      <c r="BJ30" s="17"/>
      <c r="BK30" s="17">
        <v>46</v>
      </c>
      <c r="BL30" s="17"/>
      <c r="BM30" s="17"/>
      <c r="BN30" s="17"/>
      <c r="BO30" s="17">
        <v>130</v>
      </c>
      <c r="BP30" s="17">
        <v>169.1</v>
      </c>
      <c r="BQ30" s="17">
        <v>0</v>
      </c>
      <c r="BR30" s="17">
        <v>181.9</v>
      </c>
      <c r="BS30" s="17">
        <v>178.1</v>
      </c>
      <c r="BT30" s="17"/>
      <c r="BU30" s="17"/>
      <c r="BV30" s="17"/>
      <c r="BW30" s="17"/>
      <c r="BX30" s="17"/>
      <c r="BY30" s="17">
        <v>84.9</v>
      </c>
      <c r="BZ30" s="17"/>
      <c r="CA30" s="17"/>
      <c r="CB30" s="17">
        <v>120.2</v>
      </c>
      <c r="CC30" s="17">
        <v>133.80000000000001</v>
      </c>
      <c r="CD30" s="17">
        <v>48.7</v>
      </c>
      <c r="CE30" s="17">
        <v>78.900000000000006</v>
      </c>
      <c r="CF30" s="17">
        <v>30.4</v>
      </c>
      <c r="CG30" s="17"/>
      <c r="CH30" s="17"/>
      <c r="CI30" s="17"/>
      <c r="CJ30" s="17">
        <v>143.6</v>
      </c>
      <c r="CK30" s="17">
        <v>142</v>
      </c>
      <c r="CL30" s="17">
        <v>145.9</v>
      </c>
      <c r="CM30" s="17"/>
      <c r="CN30" s="17"/>
      <c r="CO30" s="17"/>
      <c r="CP30" s="17"/>
      <c r="CQ30" s="17"/>
      <c r="CR30" s="17">
        <v>187.4</v>
      </c>
      <c r="CS30" s="17"/>
      <c r="CT30" s="17">
        <v>1.1000000000000001</v>
      </c>
      <c r="CU30" s="17">
        <v>98.6</v>
      </c>
      <c r="CV30" s="17">
        <v>78.2</v>
      </c>
      <c r="CW30" s="17">
        <v>0</v>
      </c>
      <c r="CX30" s="17">
        <v>0.2</v>
      </c>
      <c r="CY30" s="17">
        <v>19.899999999999999</v>
      </c>
      <c r="CZ30" s="17">
        <v>10</v>
      </c>
      <c r="DA30" s="17">
        <v>5.4</v>
      </c>
      <c r="DB30" s="17">
        <v>3.6</v>
      </c>
      <c r="DC30" s="17">
        <v>4</v>
      </c>
      <c r="DD30" s="17">
        <v>20.3</v>
      </c>
      <c r="DE30" s="17">
        <v>20</v>
      </c>
      <c r="DF30" s="17">
        <v>8</v>
      </c>
      <c r="DG30" s="17">
        <v>3.6</v>
      </c>
      <c r="DH30" s="17">
        <v>18.600000000000001</v>
      </c>
      <c r="DI30" s="17">
        <v>14.6</v>
      </c>
      <c r="DJ30" s="17">
        <v>19.100000000000001</v>
      </c>
      <c r="DK30" s="17">
        <v>22.8</v>
      </c>
      <c r="DL30" s="17">
        <v>79.5</v>
      </c>
      <c r="DM30" s="17">
        <v>4.8</v>
      </c>
      <c r="DN30" s="17">
        <v>2.2000000000000002</v>
      </c>
      <c r="DO30" s="17">
        <v>1.2</v>
      </c>
      <c r="DP30" s="17">
        <v>2.8</v>
      </c>
      <c r="DQ30" s="17">
        <v>19.899999999999999</v>
      </c>
      <c r="DR30" s="17">
        <v>3.3</v>
      </c>
      <c r="DS30" s="17">
        <v>7.2</v>
      </c>
      <c r="DT30" s="17">
        <v>2</v>
      </c>
      <c r="DU30" s="17">
        <v>0.8</v>
      </c>
      <c r="DV30" s="17">
        <v>19.7</v>
      </c>
      <c r="DW30" s="17">
        <v>9.6999999999999993</v>
      </c>
      <c r="DX30" s="17">
        <v>20.2</v>
      </c>
      <c r="DY30" s="17">
        <v>20.3</v>
      </c>
      <c r="DZ30" s="17">
        <v>20</v>
      </c>
      <c r="EA30" s="17">
        <v>14</v>
      </c>
      <c r="EB30" s="17">
        <v>31.8</v>
      </c>
      <c r="EC30" s="17">
        <v>37.299999999999997</v>
      </c>
      <c r="ED30" s="17">
        <v>76.3</v>
      </c>
      <c r="EE30" s="17">
        <v>70.099999999999994</v>
      </c>
      <c r="EF30" s="17">
        <v>5.0999999999999996</v>
      </c>
      <c r="EG30" s="17">
        <v>6.3</v>
      </c>
      <c r="EH30" s="17">
        <v>21</v>
      </c>
      <c r="EI30" s="17">
        <v>6.4</v>
      </c>
      <c r="EJ30" s="17">
        <v>5</v>
      </c>
      <c r="EK30" s="17">
        <v>20.399999999999999</v>
      </c>
      <c r="EL30" s="17">
        <v>20.399999999999999</v>
      </c>
      <c r="EM30" s="17">
        <v>20.100000000000001</v>
      </c>
      <c r="EN30" s="17">
        <v>0</v>
      </c>
      <c r="EO30" s="17">
        <v>15.4</v>
      </c>
      <c r="EP30" s="17">
        <v>149.4</v>
      </c>
      <c r="EQ30" s="17">
        <v>0.6</v>
      </c>
      <c r="ER30" s="17">
        <v>82.5</v>
      </c>
      <c r="ES30" s="17">
        <v>65.599999999999994</v>
      </c>
      <c r="ET30" s="17">
        <v>109.6</v>
      </c>
      <c r="EU30" s="17">
        <v>15.4</v>
      </c>
      <c r="EV30" s="17"/>
      <c r="EW30" s="17">
        <v>20</v>
      </c>
      <c r="EX30" s="17">
        <v>8.6</v>
      </c>
      <c r="EY30" s="17">
        <v>27</v>
      </c>
      <c r="EZ30" s="17">
        <v>32.799999999999997</v>
      </c>
      <c r="FA30" s="17">
        <v>28.8</v>
      </c>
      <c r="FB30" s="17">
        <v>3.5</v>
      </c>
      <c r="FC30" s="17">
        <v>14</v>
      </c>
      <c r="FD30" s="17">
        <v>13.3</v>
      </c>
      <c r="FE30" s="17">
        <v>5.89</v>
      </c>
      <c r="FF30" s="17">
        <v>7493.39</v>
      </c>
      <c r="FG30" s="15"/>
      <c r="FH30" s="17">
        <v>24.338280000000001</v>
      </c>
      <c r="FI30" s="17">
        <v>3.379</v>
      </c>
      <c r="FJ30" s="17">
        <v>11.939</v>
      </c>
      <c r="FK30" s="17">
        <v>6.5</v>
      </c>
      <c r="FL30" s="17"/>
      <c r="FM30" s="17">
        <v>9.4733800000000006</v>
      </c>
      <c r="FN30" s="17"/>
      <c r="FO30" s="17">
        <v>0</v>
      </c>
      <c r="FP30" s="17">
        <v>55.629660000000001</v>
      </c>
    </row>
    <row r="31" spans="1:172" ht="24" customHeight="1" x14ac:dyDescent="0.35">
      <c r="A31" s="16" t="s">
        <v>59</v>
      </c>
      <c r="B31" s="16" t="s">
        <v>764</v>
      </c>
      <c r="C31" s="17">
        <v>0.9</v>
      </c>
      <c r="D31" s="17">
        <v>1.4</v>
      </c>
      <c r="E31" s="17">
        <v>650.29999999999995</v>
      </c>
      <c r="F31" s="17">
        <v>214.6</v>
      </c>
      <c r="G31" s="17"/>
      <c r="H31" s="17"/>
      <c r="I31" s="17">
        <v>74.599999999999994</v>
      </c>
      <c r="J31" s="17">
        <v>239.7</v>
      </c>
      <c r="K31" s="17"/>
      <c r="L31" s="17"/>
      <c r="M31" s="17">
        <v>132.69999999999999</v>
      </c>
      <c r="N31" s="17">
        <v>133.1</v>
      </c>
      <c r="O31" s="17">
        <v>132.69999999999999</v>
      </c>
      <c r="P31" s="17">
        <v>227.3</v>
      </c>
      <c r="Q31" s="17"/>
      <c r="R31" s="17"/>
      <c r="S31" s="17">
        <v>571.20000000000005</v>
      </c>
      <c r="T31" s="17">
        <v>10.5</v>
      </c>
      <c r="U31" s="17"/>
      <c r="V31" s="17"/>
      <c r="W31" s="17"/>
      <c r="X31" s="17"/>
      <c r="Y31" s="17">
        <v>167.8</v>
      </c>
      <c r="Z31" s="17">
        <v>8.4</v>
      </c>
      <c r="AA31" s="17"/>
      <c r="AB31" s="17">
        <v>6.8</v>
      </c>
      <c r="AC31" s="17">
        <v>10</v>
      </c>
      <c r="AD31" s="17">
        <v>65.8</v>
      </c>
      <c r="AE31" s="17"/>
      <c r="AF31" s="17"/>
      <c r="AG31" s="17"/>
      <c r="AH31" s="17"/>
      <c r="AI31" s="17">
        <v>110.6</v>
      </c>
      <c r="AJ31" s="17">
        <v>222.7</v>
      </c>
      <c r="AK31" s="17"/>
      <c r="AL31" s="17"/>
      <c r="AM31" s="17"/>
      <c r="AN31" s="17">
        <v>6.5</v>
      </c>
      <c r="AO31" s="17">
        <v>379.4</v>
      </c>
      <c r="AP31" s="17">
        <v>76.900000000000006</v>
      </c>
      <c r="AQ31" s="17">
        <v>121.4</v>
      </c>
      <c r="AR31" s="17">
        <v>42.2</v>
      </c>
      <c r="AS31" s="17">
        <v>18.399999999999999</v>
      </c>
      <c r="AT31" s="17">
        <v>19.899999999999999</v>
      </c>
      <c r="AU31" s="17">
        <v>88.3</v>
      </c>
      <c r="AV31" s="17">
        <v>0</v>
      </c>
      <c r="AW31" s="17">
        <v>0</v>
      </c>
      <c r="AX31" s="17"/>
      <c r="AY31" s="17">
        <v>108.5</v>
      </c>
      <c r="AZ31" s="17">
        <v>0</v>
      </c>
      <c r="BA31" s="17">
        <v>3.4</v>
      </c>
      <c r="BB31" s="17">
        <v>33.5</v>
      </c>
      <c r="BC31" s="17">
        <v>45.3</v>
      </c>
      <c r="BD31" s="17">
        <v>2.2000000000000002</v>
      </c>
      <c r="BE31" s="17">
        <v>2.5</v>
      </c>
      <c r="BF31" s="17">
        <v>14.8</v>
      </c>
      <c r="BG31" s="17">
        <v>154.80000000000001</v>
      </c>
      <c r="BH31" s="17">
        <v>21.7</v>
      </c>
      <c r="BI31" s="17"/>
      <c r="BJ31" s="17"/>
      <c r="BK31" s="17">
        <v>45.8</v>
      </c>
      <c r="BL31" s="17"/>
      <c r="BM31" s="17"/>
      <c r="BN31" s="17"/>
      <c r="BO31" s="17">
        <v>130</v>
      </c>
      <c r="BP31" s="17">
        <v>176.5</v>
      </c>
      <c r="BQ31" s="17">
        <v>0</v>
      </c>
      <c r="BR31" s="17">
        <v>182.3</v>
      </c>
      <c r="BS31" s="17">
        <v>178.5</v>
      </c>
      <c r="BT31" s="17"/>
      <c r="BU31" s="17"/>
      <c r="BV31" s="17"/>
      <c r="BW31" s="17"/>
      <c r="BX31" s="17"/>
      <c r="BY31" s="17">
        <v>85</v>
      </c>
      <c r="BZ31" s="17"/>
      <c r="CA31" s="17"/>
      <c r="CB31" s="17">
        <v>131.30000000000001</v>
      </c>
      <c r="CC31" s="17">
        <v>134.30000000000001</v>
      </c>
      <c r="CD31" s="17">
        <v>48.6</v>
      </c>
      <c r="CE31" s="17">
        <v>79.099999999999994</v>
      </c>
      <c r="CF31" s="17">
        <v>30.4</v>
      </c>
      <c r="CG31" s="17"/>
      <c r="CH31" s="17"/>
      <c r="CI31" s="17"/>
      <c r="CJ31" s="17">
        <v>143.5</v>
      </c>
      <c r="CK31" s="17">
        <v>142.6</v>
      </c>
      <c r="CL31" s="17">
        <v>145.1</v>
      </c>
      <c r="CM31" s="17"/>
      <c r="CN31" s="17"/>
      <c r="CO31" s="17"/>
      <c r="CP31" s="17"/>
      <c r="CQ31" s="17"/>
      <c r="CR31" s="17">
        <v>187.8</v>
      </c>
      <c r="CS31" s="17"/>
      <c r="CT31" s="17">
        <v>1.3</v>
      </c>
      <c r="CU31" s="17">
        <v>94.7</v>
      </c>
      <c r="CV31" s="17">
        <v>80.3</v>
      </c>
      <c r="CW31" s="17">
        <v>0.5</v>
      </c>
      <c r="CX31" s="17">
        <v>0.2</v>
      </c>
      <c r="CY31" s="17">
        <v>20</v>
      </c>
      <c r="CZ31" s="17">
        <v>9.8000000000000007</v>
      </c>
      <c r="DA31" s="17">
        <v>5.7</v>
      </c>
      <c r="DB31" s="17">
        <v>3.6</v>
      </c>
      <c r="DC31" s="17">
        <v>4.0999999999999996</v>
      </c>
      <c r="DD31" s="17">
        <v>20.2</v>
      </c>
      <c r="DE31" s="17">
        <v>20</v>
      </c>
      <c r="DF31" s="17">
        <v>8</v>
      </c>
      <c r="DG31" s="17">
        <v>3.6</v>
      </c>
      <c r="DH31" s="17">
        <v>18.600000000000001</v>
      </c>
      <c r="DI31" s="17">
        <v>14.8</v>
      </c>
      <c r="DJ31" s="17">
        <v>19.5</v>
      </c>
      <c r="DK31" s="17">
        <v>23.2</v>
      </c>
      <c r="DL31" s="17">
        <v>82.2</v>
      </c>
      <c r="DM31" s="17">
        <v>4.8</v>
      </c>
      <c r="DN31" s="17">
        <v>2.2000000000000002</v>
      </c>
      <c r="DO31" s="17">
        <v>1.2</v>
      </c>
      <c r="DP31" s="17">
        <v>2.8</v>
      </c>
      <c r="DQ31" s="17">
        <v>18.600000000000001</v>
      </c>
      <c r="DR31" s="17">
        <v>3.3</v>
      </c>
      <c r="DS31" s="17">
        <v>8.6999999999999993</v>
      </c>
      <c r="DT31" s="17">
        <v>2</v>
      </c>
      <c r="DU31" s="17">
        <v>0.8</v>
      </c>
      <c r="DV31" s="17">
        <v>19.7</v>
      </c>
      <c r="DW31" s="17">
        <v>9.6999999999999993</v>
      </c>
      <c r="DX31" s="17">
        <v>20.2</v>
      </c>
      <c r="DY31" s="17">
        <v>20.2</v>
      </c>
      <c r="DZ31" s="17">
        <v>20</v>
      </c>
      <c r="EA31" s="17">
        <v>10.4</v>
      </c>
      <c r="EB31" s="17">
        <v>47.9</v>
      </c>
      <c r="EC31" s="17">
        <v>38.4</v>
      </c>
      <c r="ED31" s="17">
        <v>76.7</v>
      </c>
      <c r="EE31" s="17">
        <v>77.3</v>
      </c>
      <c r="EF31" s="17">
        <v>3</v>
      </c>
      <c r="EG31" s="17">
        <v>7.5</v>
      </c>
      <c r="EH31" s="17">
        <v>21</v>
      </c>
      <c r="EI31" s="17">
        <v>8.1</v>
      </c>
      <c r="EJ31" s="17">
        <v>5</v>
      </c>
      <c r="EK31" s="17">
        <v>20.399999999999999</v>
      </c>
      <c r="EL31" s="17">
        <v>20.399999999999999</v>
      </c>
      <c r="EM31" s="17">
        <v>20.100000000000001</v>
      </c>
      <c r="EN31" s="17">
        <v>0</v>
      </c>
      <c r="EO31" s="17">
        <v>16.7</v>
      </c>
      <c r="EP31" s="17">
        <v>146.69999999999999</v>
      </c>
      <c r="EQ31" s="17">
        <v>0.6</v>
      </c>
      <c r="ER31" s="17">
        <v>84.1</v>
      </c>
      <c r="ES31" s="17">
        <v>60.6</v>
      </c>
      <c r="ET31" s="17">
        <v>113.7</v>
      </c>
      <c r="EU31" s="17">
        <v>16.7</v>
      </c>
      <c r="EV31" s="17"/>
      <c r="EW31" s="17">
        <v>20</v>
      </c>
      <c r="EX31" s="17">
        <v>10</v>
      </c>
      <c r="EY31" s="17">
        <v>26.9</v>
      </c>
      <c r="EZ31" s="17">
        <v>32.9</v>
      </c>
      <c r="FA31" s="17">
        <v>28.7</v>
      </c>
      <c r="FB31" s="17">
        <v>3.4</v>
      </c>
      <c r="FC31" s="17">
        <v>14</v>
      </c>
      <c r="FD31" s="17">
        <v>12</v>
      </c>
      <c r="FE31" s="17">
        <v>6.47</v>
      </c>
      <c r="FF31" s="17">
        <v>7475.77</v>
      </c>
      <c r="FG31" s="15"/>
      <c r="FH31" s="17">
        <v>24.312010000000001</v>
      </c>
      <c r="FI31" s="17">
        <v>3.6259999999999999</v>
      </c>
      <c r="FJ31" s="17">
        <v>11.939</v>
      </c>
      <c r="FK31" s="17">
        <v>6.5</v>
      </c>
      <c r="FL31" s="17"/>
      <c r="FM31" s="17">
        <v>9.4717500000000001</v>
      </c>
      <c r="FN31" s="17"/>
      <c r="FO31" s="17">
        <v>0</v>
      </c>
      <c r="FP31" s="17">
        <v>55.848759999999999</v>
      </c>
    </row>
    <row r="32" spans="1:172" ht="24" customHeight="1" x14ac:dyDescent="0.35">
      <c r="A32" s="16" t="s">
        <v>59</v>
      </c>
      <c r="B32" s="16" t="s">
        <v>765</v>
      </c>
      <c r="C32" s="17">
        <v>1</v>
      </c>
      <c r="D32" s="17">
        <v>1.4</v>
      </c>
      <c r="E32" s="17">
        <v>644.79999999999995</v>
      </c>
      <c r="F32" s="17">
        <v>213.7</v>
      </c>
      <c r="G32" s="17"/>
      <c r="H32" s="17"/>
      <c r="I32" s="17">
        <v>90</v>
      </c>
      <c r="J32" s="17">
        <v>237.8</v>
      </c>
      <c r="K32" s="17"/>
      <c r="L32" s="17"/>
      <c r="M32" s="17">
        <v>137.1</v>
      </c>
      <c r="N32" s="17">
        <v>137.5</v>
      </c>
      <c r="O32" s="17">
        <v>137.4</v>
      </c>
      <c r="P32" s="17">
        <v>245.5</v>
      </c>
      <c r="Q32" s="17"/>
      <c r="R32" s="17"/>
      <c r="S32" s="17">
        <v>560.29999999999995</v>
      </c>
      <c r="T32" s="17">
        <v>10.5</v>
      </c>
      <c r="U32" s="17"/>
      <c r="V32" s="17"/>
      <c r="W32" s="17"/>
      <c r="X32" s="17"/>
      <c r="Y32" s="17">
        <v>165</v>
      </c>
      <c r="Z32" s="17">
        <v>9.6</v>
      </c>
      <c r="AA32" s="17"/>
      <c r="AB32" s="17">
        <v>6.8</v>
      </c>
      <c r="AC32" s="17">
        <v>10</v>
      </c>
      <c r="AD32" s="17">
        <v>91.6</v>
      </c>
      <c r="AE32" s="17"/>
      <c r="AF32" s="17"/>
      <c r="AG32" s="17"/>
      <c r="AH32" s="17"/>
      <c r="AI32" s="17">
        <v>110.5</v>
      </c>
      <c r="AJ32" s="17">
        <v>220.3</v>
      </c>
      <c r="AK32" s="17"/>
      <c r="AL32" s="17"/>
      <c r="AM32" s="17"/>
      <c r="AN32" s="17">
        <v>6.5</v>
      </c>
      <c r="AO32" s="17">
        <v>381.9</v>
      </c>
      <c r="AP32" s="17">
        <v>77.900000000000006</v>
      </c>
      <c r="AQ32" s="17">
        <v>121.1</v>
      </c>
      <c r="AR32" s="17">
        <v>41.5</v>
      </c>
      <c r="AS32" s="17">
        <v>18.399999999999999</v>
      </c>
      <c r="AT32" s="17">
        <v>19.899999999999999</v>
      </c>
      <c r="AU32" s="17">
        <v>89.5</v>
      </c>
      <c r="AV32" s="17">
        <v>0</v>
      </c>
      <c r="AW32" s="17">
        <v>0</v>
      </c>
      <c r="AX32" s="17"/>
      <c r="AY32" s="17">
        <v>108.7</v>
      </c>
      <c r="AZ32" s="17">
        <v>0</v>
      </c>
      <c r="BA32" s="17">
        <v>3.4</v>
      </c>
      <c r="BB32" s="17">
        <v>34.200000000000003</v>
      </c>
      <c r="BC32" s="17">
        <v>45.2</v>
      </c>
      <c r="BD32" s="17">
        <v>2.2000000000000002</v>
      </c>
      <c r="BE32" s="17">
        <v>2.5</v>
      </c>
      <c r="BF32" s="17">
        <v>14.8</v>
      </c>
      <c r="BG32" s="17">
        <v>154.80000000000001</v>
      </c>
      <c r="BH32" s="17">
        <v>82.2</v>
      </c>
      <c r="BI32" s="17"/>
      <c r="BJ32" s="17"/>
      <c r="BK32" s="17">
        <v>45.5</v>
      </c>
      <c r="BL32" s="17"/>
      <c r="BM32" s="17"/>
      <c r="BN32" s="17"/>
      <c r="BO32" s="17">
        <v>129.69999999999999</v>
      </c>
      <c r="BP32" s="17">
        <v>170</v>
      </c>
      <c r="BQ32" s="17">
        <v>0</v>
      </c>
      <c r="BR32" s="17">
        <v>182.4</v>
      </c>
      <c r="BS32" s="17">
        <v>177</v>
      </c>
      <c r="BT32" s="17"/>
      <c r="BU32" s="17"/>
      <c r="BV32" s="17"/>
      <c r="BW32" s="17"/>
      <c r="BX32" s="17"/>
      <c r="BY32" s="17">
        <v>111.8</v>
      </c>
      <c r="BZ32" s="17"/>
      <c r="CA32" s="17"/>
      <c r="CB32" s="17">
        <v>174.8</v>
      </c>
      <c r="CC32" s="17">
        <v>133.5</v>
      </c>
      <c r="CD32" s="17">
        <v>48.4</v>
      </c>
      <c r="CE32" s="17">
        <v>78.8</v>
      </c>
      <c r="CF32" s="17">
        <v>30.2</v>
      </c>
      <c r="CG32" s="17"/>
      <c r="CH32" s="17"/>
      <c r="CI32" s="17"/>
      <c r="CJ32" s="17">
        <v>143.4</v>
      </c>
      <c r="CK32" s="17">
        <v>142.5</v>
      </c>
      <c r="CL32" s="17">
        <v>145.5</v>
      </c>
      <c r="CM32" s="17"/>
      <c r="CN32" s="17"/>
      <c r="CO32" s="17"/>
      <c r="CP32" s="17"/>
      <c r="CQ32" s="17"/>
      <c r="CR32" s="17">
        <v>188.6</v>
      </c>
      <c r="CS32" s="17"/>
      <c r="CT32" s="17">
        <v>1.1000000000000001</v>
      </c>
      <c r="CU32" s="17">
        <v>95</v>
      </c>
      <c r="CV32" s="17">
        <v>80.400000000000006</v>
      </c>
      <c r="CW32" s="17">
        <v>1.2</v>
      </c>
      <c r="CX32" s="17">
        <v>0.2</v>
      </c>
      <c r="CY32" s="17">
        <v>19.899999999999999</v>
      </c>
      <c r="CZ32" s="17">
        <v>9.9</v>
      </c>
      <c r="DA32" s="17">
        <v>5.6</v>
      </c>
      <c r="DB32" s="17">
        <v>3.6</v>
      </c>
      <c r="DC32" s="17">
        <v>4.0999999999999996</v>
      </c>
      <c r="DD32" s="17">
        <v>20</v>
      </c>
      <c r="DE32" s="17">
        <v>20</v>
      </c>
      <c r="DF32" s="17">
        <v>8</v>
      </c>
      <c r="DG32" s="17">
        <v>3.6</v>
      </c>
      <c r="DH32" s="17">
        <v>18.600000000000001</v>
      </c>
      <c r="DI32" s="17">
        <v>15</v>
      </c>
      <c r="DJ32" s="17">
        <v>19.2</v>
      </c>
      <c r="DK32" s="17">
        <v>22.2</v>
      </c>
      <c r="DL32" s="17">
        <v>78.099999999999994</v>
      </c>
      <c r="DM32" s="17">
        <v>4.8</v>
      </c>
      <c r="DN32" s="17">
        <v>2.2000000000000002</v>
      </c>
      <c r="DO32" s="17">
        <v>1.2</v>
      </c>
      <c r="DP32" s="17">
        <v>2.8</v>
      </c>
      <c r="DQ32" s="17">
        <v>18.3</v>
      </c>
      <c r="DR32" s="17">
        <v>3.5</v>
      </c>
      <c r="DS32" s="17">
        <v>9.3000000000000007</v>
      </c>
      <c r="DT32" s="17">
        <v>2</v>
      </c>
      <c r="DU32" s="17">
        <v>0.8</v>
      </c>
      <c r="DV32" s="17">
        <v>19.7</v>
      </c>
      <c r="DW32" s="17">
        <v>9.6999999999999993</v>
      </c>
      <c r="DX32" s="17">
        <v>20.100000000000001</v>
      </c>
      <c r="DY32" s="17">
        <v>20.2</v>
      </c>
      <c r="DZ32" s="17">
        <v>20</v>
      </c>
      <c r="EA32" s="17">
        <v>8.3000000000000007</v>
      </c>
      <c r="EB32" s="17">
        <v>59.7</v>
      </c>
      <c r="EC32" s="17">
        <v>40.299999999999997</v>
      </c>
      <c r="ED32" s="17">
        <v>82.2</v>
      </c>
      <c r="EE32" s="17">
        <v>80</v>
      </c>
      <c r="EF32" s="17">
        <v>5</v>
      </c>
      <c r="EG32" s="17">
        <v>7.9</v>
      </c>
      <c r="EH32" s="17">
        <v>21</v>
      </c>
      <c r="EI32" s="17">
        <v>8</v>
      </c>
      <c r="EJ32" s="17">
        <v>5</v>
      </c>
      <c r="EK32" s="17">
        <v>20.399999999999999</v>
      </c>
      <c r="EL32" s="17">
        <v>20.399999999999999</v>
      </c>
      <c r="EM32" s="17">
        <v>20.100000000000001</v>
      </c>
      <c r="EN32" s="17">
        <v>1.2</v>
      </c>
      <c r="EO32" s="17">
        <v>17.5</v>
      </c>
      <c r="EP32" s="17">
        <v>153.9</v>
      </c>
      <c r="EQ32" s="17">
        <v>0.6</v>
      </c>
      <c r="ER32" s="17">
        <v>91.9</v>
      </c>
      <c r="ES32" s="17">
        <v>61.5</v>
      </c>
      <c r="ET32" s="17">
        <v>113.6</v>
      </c>
      <c r="EU32" s="17">
        <v>17.5</v>
      </c>
      <c r="EV32" s="17"/>
      <c r="EW32" s="17">
        <v>20</v>
      </c>
      <c r="EX32" s="17">
        <v>10</v>
      </c>
      <c r="EY32" s="17">
        <v>26.8</v>
      </c>
      <c r="EZ32" s="17">
        <v>32.700000000000003</v>
      </c>
      <c r="FA32" s="17">
        <v>28.8</v>
      </c>
      <c r="FB32" s="17">
        <v>3.2</v>
      </c>
      <c r="FC32" s="17">
        <v>14.1</v>
      </c>
      <c r="FD32" s="17">
        <v>12.5</v>
      </c>
      <c r="FE32" s="17">
        <v>8.06</v>
      </c>
      <c r="FF32" s="17">
        <v>7690.06</v>
      </c>
      <c r="FG32" s="15"/>
      <c r="FH32" s="17">
        <v>24.296240000000001</v>
      </c>
      <c r="FI32" s="17">
        <v>3.5979999999999999</v>
      </c>
      <c r="FJ32" s="17">
        <v>11.943</v>
      </c>
      <c r="FK32" s="17">
        <v>6.3</v>
      </c>
      <c r="FL32" s="17"/>
      <c r="FM32" s="17">
        <v>9.4699399999999994</v>
      </c>
      <c r="FN32" s="17"/>
      <c r="FO32" s="17">
        <v>0</v>
      </c>
      <c r="FP32" s="17">
        <v>55.60718</v>
      </c>
    </row>
    <row r="33" spans="1:172" ht="24" customHeight="1" x14ac:dyDescent="0.35">
      <c r="A33" s="16" t="s">
        <v>59</v>
      </c>
      <c r="B33" s="16" t="s">
        <v>766</v>
      </c>
      <c r="C33" s="17">
        <v>0.9</v>
      </c>
      <c r="D33" s="17">
        <v>1.4</v>
      </c>
      <c r="E33" s="17">
        <v>647.1</v>
      </c>
      <c r="F33" s="17">
        <v>214.5</v>
      </c>
      <c r="G33" s="17"/>
      <c r="H33" s="17"/>
      <c r="I33" s="17">
        <v>86.9</v>
      </c>
      <c r="J33" s="17">
        <v>236</v>
      </c>
      <c r="K33" s="17"/>
      <c r="L33" s="17"/>
      <c r="M33" s="17">
        <v>141</v>
      </c>
      <c r="N33" s="17">
        <v>141.30000000000001</v>
      </c>
      <c r="O33" s="17">
        <v>141.69999999999999</v>
      </c>
      <c r="P33" s="17">
        <v>236.3</v>
      </c>
      <c r="Q33" s="17"/>
      <c r="R33" s="17"/>
      <c r="S33" s="17">
        <v>570.79999999999995</v>
      </c>
      <c r="T33" s="17">
        <v>10.3</v>
      </c>
      <c r="U33" s="17"/>
      <c r="V33" s="17"/>
      <c r="W33" s="17"/>
      <c r="X33" s="17"/>
      <c r="Y33" s="17">
        <v>160.6</v>
      </c>
      <c r="Z33" s="17">
        <v>7.4</v>
      </c>
      <c r="AA33" s="17"/>
      <c r="AB33" s="17">
        <v>6.8</v>
      </c>
      <c r="AC33" s="17">
        <v>10</v>
      </c>
      <c r="AD33" s="17">
        <v>89.3</v>
      </c>
      <c r="AE33" s="17"/>
      <c r="AF33" s="17"/>
      <c r="AG33" s="17"/>
      <c r="AH33" s="17"/>
      <c r="AI33" s="17">
        <v>110.2</v>
      </c>
      <c r="AJ33" s="17">
        <v>212.9</v>
      </c>
      <c r="AK33" s="17"/>
      <c r="AL33" s="17"/>
      <c r="AM33" s="17"/>
      <c r="AN33" s="17">
        <v>6.5</v>
      </c>
      <c r="AO33" s="17">
        <v>381.7</v>
      </c>
      <c r="AP33" s="17">
        <v>77.5</v>
      </c>
      <c r="AQ33" s="17">
        <v>148.80000000000001</v>
      </c>
      <c r="AR33" s="17">
        <v>42.1</v>
      </c>
      <c r="AS33" s="17">
        <v>18.399999999999999</v>
      </c>
      <c r="AT33" s="17">
        <v>19.899999999999999</v>
      </c>
      <c r="AU33" s="17">
        <v>87.8</v>
      </c>
      <c r="AV33" s="17">
        <v>0</v>
      </c>
      <c r="AW33" s="17">
        <v>0</v>
      </c>
      <c r="AX33" s="17"/>
      <c r="AY33" s="17">
        <v>108.6</v>
      </c>
      <c r="AZ33" s="17">
        <v>8.1999999999999993</v>
      </c>
      <c r="BA33" s="17">
        <v>3.4</v>
      </c>
      <c r="BB33" s="17">
        <v>32.5</v>
      </c>
      <c r="BC33" s="17">
        <v>45</v>
      </c>
      <c r="BD33" s="17">
        <v>2.2000000000000002</v>
      </c>
      <c r="BE33" s="17">
        <v>2.5</v>
      </c>
      <c r="BF33" s="17">
        <v>14.4</v>
      </c>
      <c r="BG33" s="17">
        <v>153.19999999999999</v>
      </c>
      <c r="BH33" s="17">
        <v>81.7</v>
      </c>
      <c r="BI33" s="17"/>
      <c r="BJ33" s="17"/>
      <c r="BK33" s="17">
        <v>45.8</v>
      </c>
      <c r="BL33" s="17"/>
      <c r="BM33" s="17"/>
      <c r="BN33" s="17"/>
      <c r="BO33" s="17">
        <v>128.4</v>
      </c>
      <c r="BP33" s="17">
        <v>170.4</v>
      </c>
      <c r="BQ33" s="17">
        <v>0</v>
      </c>
      <c r="BR33" s="17">
        <v>183.2</v>
      </c>
      <c r="BS33" s="17">
        <v>177.4</v>
      </c>
      <c r="BT33" s="17"/>
      <c r="BU33" s="17"/>
      <c r="BV33" s="17"/>
      <c r="BW33" s="17"/>
      <c r="BX33" s="17"/>
      <c r="BY33" s="17">
        <v>111.1</v>
      </c>
      <c r="BZ33" s="17"/>
      <c r="CA33" s="17"/>
      <c r="CB33" s="17">
        <v>196.9</v>
      </c>
      <c r="CC33" s="17">
        <v>132.19999999999999</v>
      </c>
      <c r="CD33" s="17">
        <v>48.1</v>
      </c>
      <c r="CE33" s="17">
        <v>78.3</v>
      </c>
      <c r="CF33" s="17">
        <v>30</v>
      </c>
      <c r="CG33" s="17"/>
      <c r="CH33" s="17"/>
      <c r="CI33" s="17"/>
      <c r="CJ33" s="17">
        <v>144.1</v>
      </c>
      <c r="CK33" s="17">
        <v>143.4</v>
      </c>
      <c r="CL33" s="17">
        <v>146.30000000000001</v>
      </c>
      <c r="CM33" s="17"/>
      <c r="CN33" s="17"/>
      <c r="CO33" s="17"/>
      <c r="CP33" s="17"/>
      <c r="CQ33" s="17"/>
      <c r="CR33" s="17">
        <v>189.3</v>
      </c>
      <c r="CS33" s="17"/>
      <c r="CT33" s="17">
        <v>0.6</v>
      </c>
      <c r="CU33" s="17">
        <v>99.1</v>
      </c>
      <c r="CV33" s="17">
        <v>80.400000000000006</v>
      </c>
      <c r="CW33" s="17">
        <v>1.2</v>
      </c>
      <c r="CX33" s="17">
        <v>0.2</v>
      </c>
      <c r="CY33" s="17">
        <v>19.899999999999999</v>
      </c>
      <c r="CZ33" s="17">
        <v>9.9</v>
      </c>
      <c r="DA33" s="17">
        <v>5.3</v>
      </c>
      <c r="DB33" s="17">
        <v>3.6</v>
      </c>
      <c r="DC33" s="17">
        <v>4.0999999999999996</v>
      </c>
      <c r="DD33" s="17">
        <v>20</v>
      </c>
      <c r="DE33" s="17">
        <v>20</v>
      </c>
      <c r="DF33" s="17">
        <v>8</v>
      </c>
      <c r="DG33" s="17">
        <v>3.6</v>
      </c>
      <c r="DH33" s="17">
        <v>18.600000000000001</v>
      </c>
      <c r="DI33" s="17">
        <v>15.3</v>
      </c>
      <c r="DJ33" s="17">
        <v>19.399999999999999</v>
      </c>
      <c r="DK33" s="17">
        <v>23.6</v>
      </c>
      <c r="DL33" s="17">
        <v>80.7</v>
      </c>
      <c r="DM33" s="17">
        <v>4.8</v>
      </c>
      <c r="DN33" s="17">
        <v>2.2000000000000002</v>
      </c>
      <c r="DO33" s="17">
        <v>1.2</v>
      </c>
      <c r="DP33" s="17">
        <v>2.8</v>
      </c>
      <c r="DQ33" s="17">
        <v>17.600000000000001</v>
      </c>
      <c r="DR33" s="17">
        <v>3.4</v>
      </c>
      <c r="DS33" s="17">
        <v>17.3</v>
      </c>
      <c r="DT33" s="17">
        <v>2</v>
      </c>
      <c r="DU33" s="17">
        <v>0.8</v>
      </c>
      <c r="DV33" s="17">
        <v>19.7</v>
      </c>
      <c r="DW33" s="17">
        <v>9.6999999999999993</v>
      </c>
      <c r="DX33" s="17">
        <v>20.100000000000001</v>
      </c>
      <c r="DY33" s="17">
        <v>20.2</v>
      </c>
      <c r="DZ33" s="17">
        <v>19.899999999999999</v>
      </c>
      <c r="EA33" s="17">
        <v>8.6999999999999993</v>
      </c>
      <c r="EB33" s="17">
        <v>65.7</v>
      </c>
      <c r="EC33" s="17">
        <v>39.799999999999997</v>
      </c>
      <c r="ED33" s="17">
        <v>84.9</v>
      </c>
      <c r="EE33" s="17">
        <v>83.9</v>
      </c>
      <c r="EF33" s="17">
        <v>4.8</v>
      </c>
      <c r="EG33" s="17">
        <v>7.9</v>
      </c>
      <c r="EH33" s="17">
        <v>21</v>
      </c>
      <c r="EI33" s="17">
        <v>8</v>
      </c>
      <c r="EJ33" s="17">
        <v>5</v>
      </c>
      <c r="EK33" s="17">
        <v>20.399999999999999</v>
      </c>
      <c r="EL33" s="17">
        <v>20.399999999999999</v>
      </c>
      <c r="EM33" s="17">
        <v>20.100000000000001</v>
      </c>
      <c r="EN33" s="17">
        <v>0.9</v>
      </c>
      <c r="EO33" s="17">
        <v>18</v>
      </c>
      <c r="EP33" s="17">
        <v>145.4</v>
      </c>
      <c r="EQ33" s="17">
        <v>0.6</v>
      </c>
      <c r="ER33" s="17">
        <v>104.2</v>
      </c>
      <c r="ES33" s="17">
        <v>71.099999999999994</v>
      </c>
      <c r="ET33" s="17">
        <v>109.8</v>
      </c>
      <c r="EU33" s="17">
        <v>18</v>
      </c>
      <c r="EV33" s="17"/>
      <c r="EW33" s="17">
        <v>20</v>
      </c>
      <c r="EX33" s="17">
        <v>9.1999999999999993</v>
      </c>
      <c r="EY33" s="17">
        <v>27</v>
      </c>
      <c r="EZ33" s="17">
        <v>32.799999999999997</v>
      </c>
      <c r="FA33" s="17">
        <v>28.8</v>
      </c>
      <c r="FB33" s="17">
        <v>3.3</v>
      </c>
      <c r="FC33" s="17">
        <v>14.1</v>
      </c>
      <c r="FD33" s="17">
        <v>12.6</v>
      </c>
      <c r="FE33" s="17">
        <v>6.9</v>
      </c>
      <c r="FF33" s="17">
        <v>7773.2</v>
      </c>
      <c r="FG33" s="15"/>
      <c r="FH33" s="17">
        <v>24.340769999999999</v>
      </c>
      <c r="FI33" s="17">
        <v>3.597</v>
      </c>
      <c r="FJ33" s="17">
        <v>11.941000000000001</v>
      </c>
      <c r="FK33" s="17">
        <v>6.1</v>
      </c>
      <c r="FL33" s="17"/>
      <c r="FM33" s="17">
        <v>9.4681099999999994</v>
      </c>
      <c r="FN33" s="17"/>
      <c r="FO33" s="17">
        <v>0</v>
      </c>
      <c r="FP33" s="17">
        <v>55.44688</v>
      </c>
    </row>
    <row r="34" spans="1:172" ht="24" customHeight="1" x14ac:dyDescent="0.35">
      <c r="A34" s="18" t="s">
        <v>59</v>
      </c>
      <c r="B34" s="18" t="s">
        <v>767</v>
      </c>
      <c r="C34" s="19">
        <v>0.9</v>
      </c>
      <c r="D34" s="19">
        <v>1.4</v>
      </c>
      <c r="E34" s="19">
        <v>644.20000000000005</v>
      </c>
      <c r="F34" s="19">
        <v>214</v>
      </c>
      <c r="G34" s="19"/>
      <c r="H34" s="19"/>
      <c r="I34" s="19">
        <v>50.2</v>
      </c>
      <c r="J34" s="19">
        <v>236.2</v>
      </c>
      <c r="K34" s="19"/>
      <c r="L34" s="19"/>
      <c r="M34" s="19">
        <v>124.4</v>
      </c>
      <c r="N34" s="19">
        <v>123.8</v>
      </c>
      <c r="O34" s="19">
        <v>124.9</v>
      </c>
      <c r="P34" s="19">
        <v>233.7</v>
      </c>
      <c r="Q34" s="19"/>
      <c r="R34" s="19"/>
      <c r="S34" s="19">
        <v>550.9</v>
      </c>
      <c r="T34" s="19">
        <v>10.6</v>
      </c>
      <c r="U34" s="19"/>
      <c r="V34" s="19"/>
      <c r="W34" s="19"/>
      <c r="X34" s="19"/>
      <c r="Y34" s="19">
        <v>165.9</v>
      </c>
      <c r="Z34" s="19">
        <v>7.5</v>
      </c>
      <c r="AA34" s="19"/>
      <c r="AB34" s="19">
        <v>6.8</v>
      </c>
      <c r="AC34" s="19">
        <v>10</v>
      </c>
      <c r="AD34" s="19">
        <v>90.7</v>
      </c>
      <c r="AE34" s="19"/>
      <c r="AF34" s="19"/>
      <c r="AG34" s="19"/>
      <c r="AH34" s="19"/>
      <c r="AI34" s="19">
        <v>110.7</v>
      </c>
      <c r="AJ34" s="19">
        <v>195.4</v>
      </c>
      <c r="AK34" s="19"/>
      <c r="AL34" s="19"/>
      <c r="AM34" s="19"/>
      <c r="AN34" s="19">
        <v>6.5</v>
      </c>
      <c r="AO34" s="19">
        <v>381.5</v>
      </c>
      <c r="AP34" s="19">
        <v>76.5</v>
      </c>
      <c r="AQ34" s="19">
        <v>150.69999999999999</v>
      </c>
      <c r="AR34" s="19">
        <v>41.9</v>
      </c>
      <c r="AS34" s="19">
        <v>18.399999999999999</v>
      </c>
      <c r="AT34" s="19">
        <v>19.899999999999999</v>
      </c>
      <c r="AU34" s="19">
        <v>90.5</v>
      </c>
      <c r="AV34" s="19">
        <v>0</v>
      </c>
      <c r="AW34" s="19">
        <v>0</v>
      </c>
      <c r="AX34" s="19"/>
      <c r="AY34" s="19">
        <v>108.1</v>
      </c>
      <c r="AZ34" s="19">
        <v>8.6</v>
      </c>
      <c r="BA34" s="19">
        <v>3.4</v>
      </c>
      <c r="BB34" s="19">
        <v>34.1</v>
      </c>
      <c r="BC34" s="19">
        <v>45.5</v>
      </c>
      <c r="BD34" s="19">
        <v>2.2000000000000002</v>
      </c>
      <c r="BE34" s="19">
        <v>2.5</v>
      </c>
      <c r="BF34" s="19">
        <v>15.1</v>
      </c>
      <c r="BG34" s="19">
        <v>155</v>
      </c>
      <c r="BH34" s="19">
        <v>66.2</v>
      </c>
      <c r="BI34" s="19"/>
      <c r="BJ34" s="19"/>
      <c r="BK34" s="19">
        <v>45.5</v>
      </c>
      <c r="BL34" s="19"/>
      <c r="BM34" s="19"/>
      <c r="BN34" s="19"/>
      <c r="BO34" s="19">
        <v>130</v>
      </c>
      <c r="BP34" s="19">
        <v>169.4</v>
      </c>
      <c r="BQ34" s="19">
        <v>0</v>
      </c>
      <c r="BR34" s="19">
        <v>182.2</v>
      </c>
      <c r="BS34" s="19">
        <v>178.5</v>
      </c>
      <c r="BT34" s="19"/>
      <c r="BU34" s="19"/>
      <c r="BV34" s="19"/>
      <c r="BW34" s="19"/>
      <c r="BX34" s="19"/>
      <c r="BY34" s="19">
        <v>111.8</v>
      </c>
      <c r="BZ34" s="19"/>
      <c r="CA34" s="19"/>
      <c r="CB34" s="19">
        <v>159.9</v>
      </c>
      <c r="CC34" s="19">
        <v>134.4</v>
      </c>
      <c r="CD34" s="19">
        <v>69.599999999999994</v>
      </c>
      <c r="CE34" s="19">
        <v>79.099999999999994</v>
      </c>
      <c r="CF34" s="19">
        <v>30.5</v>
      </c>
      <c r="CG34" s="19"/>
      <c r="CH34" s="19"/>
      <c r="CI34" s="19"/>
      <c r="CJ34" s="19">
        <v>144.1</v>
      </c>
      <c r="CK34" s="19">
        <v>142.69999999999999</v>
      </c>
      <c r="CL34" s="19">
        <v>146.1</v>
      </c>
      <c r="CM34" s="19"/>
      <c r="CN34" s="19"/>
      <c r="CO34" s="19"/>
      <c r="CP34" s="19"/>
      <c r="CQ34" s="19"/>
      <c r="CR34" s="19">
        <v>188.8</v>
      </c>
      <c r="CS34" s="19"/>
      <c r="CT34" s="19">
        <v>0.3</v>
      </c>
      <c r="CU34" s="19">
        <v>103.3</v>
      </c>
      <c r="CV34" s="19">
        <v>80.400000000000006</v>
      </c>
      <c r="CW34" s="19">
        <v>1.9</v>
      </c>
      <c r="CX34" s="19">
        <v>0.3</v>
      </c>
      <c r="CY34" s="19">
        <v>19.899999999999999</v>
      </c>
      <c r="CZ34" s="19">
        <v>9.9</v>
      </c>
      <c r="DA34" s="19">
        <v>5.3</v>
      </c>
      <c r="DB34" s="19">
        <v>3.6</v>
      </c>
      <c r="DC34" s="19">
        <v>4.0999999999999996</v>
      </c>
      <c r="DD34" s="19">
        <v>20.3</v>
      </c>
      <c r="DE34" s="19">
        <v>20</v>
      </c>
      <c r="DF34" s="19">
        <v>6</v>
      </c>
      <c r="DG34" s="19">
        <v>3.6</v>
      </c>
      <c r="DH34" s="19">
        <v>18.600000000000001</v>
      </c>
      <c r="DI34" s="19">
        <v>15</v>
      </c>
      <c r="DJ34" s="19">
        <v>19</v>
      </c>
      <c r="DK34" s="19">
        <v>25.3</v>
      </c>
      <c r="DL34" s="19">
        <v>83.5</v>
      </c>
      <c r="DM34" s="19">
        <v>4.8</v>
      </c>
      <c r="DN34" s="19">
        <v>2.2000000000000002</v>
      </c>
      <c r="DO34" s="19">
        <v>1.2</v>
      </c>
      <c r="DP34" s="19">
        <v>2.8</v>
      </c>
      <c r="DQ34" s="19">
        <v>18.100000000000001</v>
      </c>
      <c r="DR34" s="19">
        <v>3.4</v>
      </c>
      <c r="DS34" s="19">
        <v>20.2</v>
      </c>
      <c r="DT34" s="19">
        <v>2</v>
      </c>
      <c r="DU34" s="19">
        <v>0.8</v>
      </c>
      <c r="DV34" s="19">
        <v>19.7</v>
      </c>
      <c r="DW34" s="19">
        <v>9.6999999999999993</v>
      </c>
      <c r="DX34" s="19">
        <v>20.100000000000001</v>
      </c>
      <c r="DY34" s="19">
        <v>20.3</v>
      </c>
      <c r="DZ34" s="19">
        <v>20</v>
      </c>
      <c r="EA34" s="19">
        <v>11.2</v>
      </c>
      <c r="EB34" s="19">
        <v>72.599999999999994</v>
      </c>
      <c r="EC34" s="19">
        <v>36.200000000000003</v>
      </c>
      <c r="ED34" s="19">
        <v>87.2</v>
      </c>
      <c r="EE34" s="19">
        <v>88.8</v>
      </c>
      <c r="EF34" s="19">
        <v>5</v>
      </c>
      <c r="EG34" s="19">
        <v>11.8</v>
      </c>
      <c r="EH34" s="19">
        <v>21</v>
      </c>
      <c r="EI34" s="19">
        <v>8</v>
      </c>
      <c r="EJ34" s="19">
        <v>5</v>
      </c>
      <c r="EK34" s="19">
        <v>20.399999999999999</v>
      </c>
      <c r="EL34" s="19">
        <v>20.399999999999999</v>
      </c>
      <c r="EM34" s="19">
        <v>20.100000000000001</v>
      </c>
      <c r="EN34" s="19">
        <v>1.7</v>
      </c>
      <c r="EO34" s="19">
        <v>18.100000000000001</v>
      </c>
      <c r="EP34" s="19">
        <v>149.69999999999999</v>
      </c>
      <c r="EQ34" s="19">
        <v>0.6</v>
      </c>
      <c r="ER34" s="19">
        <v>116.5</v>
      </c>
      <c r="ES34" s="19">
        <v>83.5</v>
      </c>
      <c r="ET34" s="19">
        <v>113.1</v>
      </c>
      <c r="EU34" s="19">
        <v>18.100000000000001</v>
      </c>
      <c r="EV34" s="19"/>
      <c r="EW34" s="19">
        <v>20</v>
      </c>
      <c r="EX34" s="19">
        <v>9.9</v>
      </c>
      <c r="EY34" s="19">
        <v>27.7</v>
      </c>
      <c r="EZ34" s="19">
        <v>32.6</v>
      </c>
      <c r="FA34" s="19">
        <v>28.7</v>
      </c>
      <c r="FB34" s="19">
        <v>3.3</v>
      </c>
      <c r="FC34" s="19">
        <v>14</v>
      </c>
      <c r="FD34" s="19">
        <v>15.1</v>
      </c>
      <c r="FE34" s="19">
        <v>8.4499999999999993</v>
      </c>
      <c r="FF34" s="19">
        <v>7695.75</v>
      </c>
      <c r="FG34" s="15"/>
      <c r="FH34" s="19">
        <v>23.82103</v>
      </c>
      <c r="FI34" s="19">
        <v>3.597</v>
      </c>
      <c r="FJ34" s="19">
        <v>11.938000000000001</v>
      </c>
      <c r="FK34" s="19">
        <v>6.1</v>
      </c>
      <c r="FL34" s="19"/>
      <c r="FM34" s="19">
        <v>9.4671699999999994</v>
      </c>
      <c r="FN34" s="19"/>
      <c r="FO34" s="19">
        <v>0</v>
      </c>
      <c r="FP34" s="19">
        <v>54.923200000000001</v>
      </c>
    </row>
    <row r="35" spans="1:172" ht="24" customHeight="1" x14ac:dyDescent="0.35">
      <c r="A35" s="13" t="s">
        <v>59</v>
      </c>
      <c r="B35" s="13" t="s">
        <v>768</v>
      </c>
      <c r="C35" s="14">
        <v>1</v>
      </c>
      <c r="D35" s="14">
        <v>1.4</v>
      </c>
      <c r="E35" s="14">
        <v>650.5</v>
      </c>
      <c r="F35" s="14">
        <v>214.6</v>
      </c>
      <c r="G35" s="14"/>
      <c r="H35" s="14"/>
      <c r="I35" s="14">
        <v>52.9</v>
      </c>
      <c r="J35" s="14">
        <v>240.6</v>
      </c>
      <c r="K35" s="14"/>
      <c r="L35" s="14"/>
      <c r="M35" s="14">
        <v>106.9</v>
      </c>
      <c r="N35" s="14">
        <v>106.3</v>
      </c>
      <c r="O35" s="14">
        <v>129.19999999999999</v>
      </c>
      <c r="P35" s="14">
        <v>211.6</v>
      </c>
      <c r="Q35" s="14"/>
      <c r="R35" s="14"/>
      <c r="S35" s="14">
        <v>570.70000000000005</v>
      </c>
      <c r="T35" s="14">
        <v>10.8</v>
      </c>
      <c r="U35" s="14"/>
      <c r="V35" s="14"/>
      <c r="W35" s="14"/>
      <c r="X35" s="14"/>
      <c r="Y35" s="14">
        <v>167.1</v>
      </c>
      <c r="Z35" s="14">
        <v>7.6</v>
      </c>
      <c r="AA35" s="14"/>
      <c r="AB35" s="14">
        <v>6.8</v>
      </c>
      <c r="AC35" s="14">
        <v>10</v>
      </c>
      <c r="AD35" s="14">
        <v>60.7</v>
      </c>
      <c r="AE35" s="14"/>
      <c r="AF35" s="14"/>
      <c r="AG35" s="14"/>
      <c r="AH35" s="14"/>
      <c r="AI35" s="14">
        <v>110.8</v>
      </c>
      <c r="AJ35" s="14">
        <v>174.9</v>
      </c>
      <c r="AK35" s="14"/>
      <c r="AL35" s="14"/>
      <c r="AM35" s="14"/>
      <c r="AN35" s="14">
        <v>6.5</v>
      </c>
      <c r="AO35" s="14">
        <v>384.7</v>
      </c>
      <c r="AP35" s="14">
        <v>76.400000000000006</v>
      </c>
      <c r="AQ35" s="14">
        <v>154.5</v>
      </c>
      <c r="AR35" s="14">
        <v>42.2</v>
      </c>
      <c r="AS35" s="14">
        <v>18.399999999999999</v>
      </c>
      <c r="AT35" s="14">
        <v>19.899999999999999</v>
      </c>
      <c r="AU35" s="14">
        <v>92.3</v>
      </c>
      <c r="AV35" s="14">
        <v>0</v>
      </c>
      <c r="AW35" s="14">
        <v>0</v>
      </c>
      <c r="AX35" s="14"/>
      <c r="AY35" s="14">
        <v>108.4</v>
      </c>
      <c r="AZ35" s="14">
        <v>8.1</v>
      </c>
      <c r="BA35" s="14">
        <v>3.4</v>
      </c>
      <c r="BB35" s="14">
        <v>35.5</v>
      </c>
      <c r="BC35" s="14">
        <v>45.7</v>
      </c>
      <c r="BD35" s="14">
        <v>2.2000000000000002</v>
      </c>
      <c r="BE35" s="14">
        <v>2.5</v>
      </c>
      <c r="BF35" s="14">
        <v>15.2</v>
      </c>
      <c r="BG35" s="14">
        <v>156.80000000000001</v>
      </c>
      <c r="BH35" s="14">
        <v>67.3</v>
      </c>
      <c r="BI35" s="14"/>
      <c r="BJ35" s="14"/>
      <c r="BK35" s="14">
        <v>45.6</v>
      </c>
      <c r="BL35" s="14"/>
      <c r="BM35" s="14"/>
      <c r="BN35" s="14"/>
      <c r="BO35" s="14">
        <v>131.6</v>
      </c>
      <c r="BP35" s="14">
        <v>168.2</v>
      </c>
      <c r="BQ35" s="14">
        <v>0</v>
      </c>
      <c r="BR35" s="14">
        <v>181.1</v>
      </c>
      <c r="BS35" s="14">
        <v>177.3</v>
      </c>
      <c r="BT35" s="14"/>
      <c r="BU35" s="14"/>
      <c r="BV35" s="14"/>
      <c r="BW35" s="14"/>
      <c r="BX35" s="14"/>
      <c r="BY35" s="14">
        <v>112.1</v>
      </c>
      <c r="BZ35" s="14"/>
      <c r="CA35" s="14"/>
      <c r="CB35" s="14">
        <v>146.80000000000001</v>
      </c>
      <c r="CC35" s="14">
        <v>135.6</v>
      </c>
      <c r="CD35" s="14">
        <v>70.3</v>
      </c>
      <c r="CE35" s="14">
        <v>79.5</v>
      </c>
      <c r="CF35" s="14">
        <v>30.6</v>
      </c>
      <c r="CG35" s="14"/>
      <c r="CH35" s="14"/>
      <c r="CI35" s="14"/>
      <c r="CJ35" s="14">
        <v>143.1</v>
      </c>
      <c r="CK35" s="14">
        <v>141.9</v>
      </c>
      <c r="CL35" s="14">
        <v>144.69999999999999</v>
      </c>
      <c r="CM35" s="14"/>
      <c r="CN35" s="14"/>
      <c r="CO35" s="14"/>
      <c r="CP35" s="14"/>
      <c r="CQ35" s="14"/>
      <c r="CR35" s="14">
        <v>188.8</v>
      </c>
      <c r="CS35" s="14"/>
      <c r="CT35" s="14">
        <v>0.5</v>
      </c>
      <c r="CU35" s="14">
        <v>105.3</v>
      </c>
      <c r="CV35" s="14">
        <v>80.400000000000006</v>
      </c>
      <c r="CW35" s="14">
        <v>0.6</v>
      </c>
      <c r="CX35" s="14">
        <v>0.2</v>
      </c>
      <c r="CY35" s="14">
        <v>19.899999999999999</v>
      </c>
      <c r="CZ35" s="14">
        <v>10</v>
      </c>
      <c r="DA35" s="14">
        <v>4</v>
      </c>
      <c r="DB35" s="14">
        <v>3.6</v>
      </c>
      <c r="DC35" s="14">
        <v>4.3</v>
      </c>
      <c r="DD35" s="14">
        <v>20.2</v>
      </c>
      <c r="DE35" s="14">
        <v>20</v>
      </c>
      <c r="DF35" s="14">
        <v>6</v>
      </c>
      <c r="DG35" s="14">
        <v>3.6</v>
      </c>
      <c r="DH35" s="14">
        <v>18.600000000000001</v>
      </c>
      <c r="DI35" s="14">
        <v>15</v>
      </c>
      <c r="DJ35" s="14">
        <v>18.600000000000001</v>
      </c>
      <c r="DK35" s="14">
        <v>26.7</v>
      </c>
      <c r="DL35" s="14">
        <v>83.3</v>
      </c>
      <c r="DM35" s="14">
        <v>4.7</v>
      </c>
      <c r="DN35" s="14">
        <v>2.2000000000000002</v>
      </c>
      <c r="DO35" s="14">
        <v>1.2</v>
      </c>
      <c r="DP35" s="14">
        <v>2.6</v>
      </c>
      <c r="DQ35" s="14">
        <v>0</v>
      </c>
      <c r="DR35" s="14">
        <v>3.3</v>
      </c>
      <c r="DS35" s="14">
        <v>18.600000000000001</v>
      </c>
      <c r="DT35" s="14">
        <v>2</v>
      </c>
      <c r="DU35" s="14">
        <v>0.8</v>
      </c>
      <c r="DV35" s="14">
        <v>19.7</v>
      </c>
      <c r="DW35" s="14">
        <v>9.6999999999999993</v>
      </c>
      <c r="DX35" s="14">
        <v>20.2</v>
      </c>
      <c r="DY35" s="14">
        <v>20.399999999999999</v>
      </c>
      <c r="DZ35" s="14">
        <v>20</v>
      </c>
      <c r="EA35" s="14">
        <v>13.2</v>
      </c>
      <c r="EB35" s="14">
        <v>74.7</v>
      </c>
      <c r="EC35" s="14">
        <v>37.700000000000003</v>
      </c>
      <c r="ED35" s="14">
        <v>92</v>
      </c>
      <c r="EE35" s="14">
        <v>87.3</v>
      </c>
      <c r="EF35" s="14">
        <v>4.8</v>
      </c>
      <c r="EG35" s="14">
        <v>12.1</v>
      </c>
      <c r="EH35" s="14">
        <v>21</v>
      </c>
      <c r="EI35" s="14">
        <v>7.9</v>
      </c>
      <c r="EJ35" s="14">
        <v>5</v>
      </c>
      <c r="EK35" s="14">
        <v>20.399999999999999</v>
      </c>
      <c r="EL35" s="14">
        <v>20.399999999999999</v>
      </c>
      <c r="EM35" s="14">
        <v>20.100000000000001</v>
      </c>
      <c r="EN35" s="14">
        <v>0.6</v>
      </c>
      <c r="EO35" s="14">
        <v>17.899999999999999</v>
      </c>
      <c r="EP35" s="14">
        <v>148</v>
      </c>
      <c r="EQ35" s="14">
        <v>0.6</v>
      </c>
      <c r="ER35" s="14">
        <v>122.5</v>
      </c>
      <c r="ES35" s="14">
        <v>94.9</v>
      </c>
      <c r="ET35" s="14">
        <v>112.4</v>
      </c>
      <c r="EU35" s="14">
        <v>17.899999999999999</v>
      </c>
      <c r="EV35" s="14"/>
      <c r="EW35" s="14">
        <v>20</v>
      </c>
      <c r="EX35" s="14">
        <v>9.6</v>
      </c>
      <c r="EY35" s="14">
        <v>28.1</v>
      </c>
      <c r="EZ35" s="14">
        <v>32.9</v>
      </c>
      <c r="FA35" s="14">
        <v>28.8</v>
      </c>
      <c r="FB35" s="14">
        <v>3.3</v>
      </c>
      <c r="FC35" s="14">
        <v>14</v>
      </c>
      <c r="FD35" s="14">
        <v>16.8</v>
      </c>
      <c r="FE35" s="14">
        <v>8.1</v>
      </c>
      <c r="FF35" s="14">
        <v>7630.8</v>
      </c>
      <c r="FG35" s="15"/>
      <c r="FH35" s="14">
        <v>23.837869999999999</v>
      </c>
      <c r="FI35" s="14">
        <v>3.3170000000000002</v>
      </c>
      <c r="FJ35" s="14">
        <v>11.474</v>
      </c>
      <c r="FK35" s="14">
        <v>6.1</v>
      </c>
      <c r="FL35" s="14"/>
      <c r="FM35" s="14">
        <v>9.4664999999999999</v>
      </c>
      <c r="FN35" s="14"/>
      <c r="FO35" s="14">
        <v>0</v>
      </c>
      <c r="FP35" s="14">
        <v>54.195369999999997</v>
      </c>
    </row>
    <row r="36" spans="1:172" ht="24" customHeight="1" x14ac:dyDescent="0.35">
      <c r="A36" s="16" t="s">
        <v>59</v>
      </c>
      <c r="B36" s="16" t="s">
        <v>769</v>
      </c>
      <c r="C36" s="17">
        <v>0.9</v>
      </c>
      <c r="D36" s="17">
        <v>1.4</v>
      </c>
      <c r="E36" s="17">
        <v>646.4</v>
      </c>
      <c r="F36" s="17">
        <v>214.5</v>
      </c>
      <c r="G36" s="17"/>
      <c r="H36" s="17"/>
      <c r="I36" s="17">
        <v>49.3</v>
      </c>
      <c r="J36" s="17">
        <v>238.9</v>
      </c>
      <c r="K36" s="17"/>
      <c r="L36" s="17"/>
      <c r="M36" s="17">
        <v>109.8</v>
      </c>
      <c r="N36" s="17">
        <v>107.9</v>
      </c>
      <c r="O36" s="17">
        <v>108.9</v>
      </c>
      <c r="P36" s="17">
        <v>209.8</v>
      </c>
      <c r="Q36" s="17"/>
      <c r="R36" s="17"/>
      <c r="S36" s="17">
        <v>563.5</v>
      </c>
      <c r="T36" s="17">
        <v>10.3</v>
      </c>
      <c r="U36" s="17"/>
      <c r="V36" s="17"/>
      <c r="W36" s="17"/>
      <c r="X36" s="17"/>
      <c r="Y36" s="17">
        <v>165.5</v>
      </c>
      <c r="Z36" s="17">
        <v>7.6</v>
      </c>
      <c r="AA36" s="17"/>
      <c r="AB36" s="17">
        <v>6.8</v>
      </c>
      <c r="AC36" s="17">
        <v>10</v>
      </c>
      <c r="AD36" s="17">
        <v>60.7</v>
      </c>
      <c r="AE36" s="17"/>
      <c r="AF36" s="17"/>
      <c r="AG36" s="17"/>
      <c r="AH36" s="17"/>
      <c r="AI36" s="17">
        <v>110.6</v>
      </c>
      <c r="AJ36" s="17">
        <v>163.80000000000001</v>
      </c>
      <c r="AK36" s="17"/>
      <c r="AL36" s="17"/>
      <c r="AM36" s="17"/>
      <c r="AN36" s="17">
        <v>6.5</v>
      </c>
      <c r="AO36" s="17">
        <v>464.6</v>
      </c>
      <c r="AP36" s="17">
        <v>77.400000000000006</v>
      </c>
      <c r="AQ36" s="17">
        <v>151.5</v>
      </c>
      <c r="AR36" s="17">
        <v>41.7</v>
      </c>
      <c r="AS36" s="17">
        <v>18.399999999999999</v>
      </c>
      <c r="AT36" s="17">
        <v>19.899999999999999</v>
      </c>
      <c r="AU36" s="17">
        <v>90.9</v>
      </c>
      <c r="AV36" s="17">
        <v>0</v>
      </c>
      <c r="AW36" s="17">
        <v>0</v>
      </c>
      <c r="AX36" s="17"/>
      <c r="AY36" s="17">
        <v>108.9</v>
      </c>
      <c r="AZ36" s="17">
        <v>8</v>
      </c>
      <c r="BA36" s="17">
        <v>3.4</v>
      </c>
      <c r="BB36" s="17">
        <v>33.6</v>
      </c>
      <c r="BC36" s="17">
        <v>45.4</v>
      </c>
      <c r="BD36" s="17">
        <v>2.2000000000000002</v>
      </c>
      <c r="BE36" s="17">
        <v>2.5</v>
      </c>
      <c r="BF36" s="17">
        <v>15</v>
      </c>
      <c r="BG36" s="17">
        <v>155.69999999999999</v>
      </c>
      <c r="BH36" s="17">
        <v>7</v>
      </c>
      <c r="BI36" s="17"/>
      <c r="BJ36" s="17"/>
      <c r="BK36" s="17">
        <v>46.3</v>
      </c>
      <c r="BL36" s="17"/>
      <c r="BM36" s="17"/>
      <c r="BN36" s="17"/>
      <c r="BO36" s="17">
        <v>129.1</v>
      </c>
      <c r="BP36" s="17">
        <v>169.4</v>
      </c>
      <c r="BQ36" s="17">
        <v>0</v>
      </c>
      <c r="BR36" s="17">
        <v>181.5</v>
      </c>
      <c r="BS36" s="17">
        <v>176.9</v>
      </c>
      <c r="BT36" s="17"/>
      <c r="BU36" s="17"/>
      <c r="BV36" s="17"/>
      <c r="BW36" s="17"/>
      <c r="BX36" s="17"/>
      <c r="BY36" s="17">
        <v>112.6</v>
      </c>
      <c r="BZ36" s="17"/>
      <c r="CA36" s="17"/>
      <c r="CB36" s="17">
        <v>87.5</v>
      </c>
      <c r="CC36" s="17">
        <v>112.7</v>
      </c>
      <c r="CD36" s="17">
        <v>65.8</v>
      </c>
      <c r="CE36" s="17">
        <v>78.7</v>
      </c>
      <c r="CF36" s="17">
        <v>30.3</v>
      </c>
      <c r="CG36" s="17"/>
      <c r="CH36" s="17"/>
      <c r="CI36" s="17"/>
      <c r="CJ36" s="17">
        <v>143.69999999999999</v>
      </c>
      <c r="CK36" s="17">
        <v>141.80000000000001</v>
      </c>
      <c r="CL36" s="17">
        <v>144.5</v>
      </c>
      <c r="CM36" s="17"/>
      <c r="CN36" s="17"/>
      <c r="CO36" s="17"/>
      <c r="CP36" s="17"/>
      <c r="CQ36" s="17"/>
      <c r="CR36" s="17">
        <v>188.7</v>
      </c>
      <c r="CS36" s="17"/>
      <c r="CT36" s="17">
        <v>1.3</v>
      </c>
      <c r="CU36" s="17">
        <v>109.7</v>
      </c>
      <c r="CV36" s="17">
        <v>80.3</v>
      </c>
      <c r="CW36" s="17">
        <v>0</v>
      </c>
      <c r="CX36" s="17">
        <v>0.2</v>
      </c>
      <c r="CY36" s="17">
        <v>19.899999999999999</v>
      </c>
      <c r="CZ36" s="17">
        <v>10</v>
      </c>
      <c r="DA36" s="17">
        <v>4.0999999999999996</v>
      </c>
      <c r="DB36" s="17">
        <v>3.6</v>
      </c>
      <c r="DC36" s="17">
        <v>4.3</v>
      </c>
      <c r="DD36" s="17">
        <v>20.2</v>
      </c>
      <c r="DE36" s="17">
        <v>20</v>
      </c>
      <c r="DF36" s="17">
        <v>6</v>
      </c>
      <c r="DG36" s="17">
        <v>3.6</v>
      </c>
      <c r="DH36" s="17">
        <v>18.600000000000001</v>
      </c>
      <c r="DI36" s="17">
        <v>14.7</v>
      </c>
      <c r="DJ36" s="17">
        <v>18.399999999999999</v>
      </c>
      <c r="DK36" s="17">
        <v>26.2</v>
      </c>
      <c r="DL36" s="17">
        <v>80.8</v>
      </c>
      <c r="DM36" s="17">
        <v>4.7</v>
      </c>
      <c r="DN36" s="17">
        <v>2.2000000000000002</v>
      </c>
      <c r="DO36" s="17">
        <v>1.2</v>
      </c>
      <c r="DP36" s="17">
        <v>2.6</v>
      </c>
      <c r="DQ36" s="17">
        <v>0</v>
      </c>
      <c r="DR36" s="17">
        <v>3.3</v>
      </c>
      <c r="DS36" s="17">
        <v>15.3</v>
      </c>
      <c r="DT36" s="17">
        <v>2</v>
      </c>
      <c r="DU36" s="17">
        <v>0.7</v>
      </c>
      <c r="DV36" s="17">
        <v>19.7</v>
      </c>
      <c r="DW36" s="17">
        <v>9.6999999999999993</v>
      </c>
      <c r="DX36" s="17">
        <v>20.100000000000001</v>
      </c>
      <c r="DY36" s="17">
        <v>20.2</v>
      </c>
      <c r="DZ36" s="17">
        <v>20</v>
      </c>
      <c r="EA36" s="17">
        <v>16.8</v>
      </c>
      <c r="EB36" s="17">
        <v>77.900000000000006</v>
      </c>
      <c r="EC36" s="17">
        <v>38.299999999999997</v>
      </c>
      <c r="ED36" s="17">
        <v>91.9</v>
      </c>
      <c r="EE36" s="17">
        <v>87.5</v>
      </c>
      <c r="EF36" s="17">
        <v>5</v>
      </c>
      <c r="EG36" s="17">
        <v>13.1</v>
      </c>
      <c r="EH36" s="17">
        <v>21</v>
      </c>
      <c r="EI36" s="17">
        <v>7.9</v>
      </c>
      <c r="EJ36" s="17">
        <v>5</v>
      </c>
      <c r="EK36" s="17">
        <v>20.399999999999999</v>
      </c>
      <c r="EL36" s="17">
        <v>20.399999999999999</v>
      </c>
      <c r="EM36" s="17">
        <v>20.100000000000001</v>
      </c>
      <c r="EN36" s="17">
        <v>0</v>
      </c>
      <c r="EO36" s="17">
        <v>17.399999999999999</v>
      </c>
      <c r="EP36" s="17">
        <v>147.9</v>
      </c>
      <c r="EQ36" s="17">
        <v>0.6</v>
      </c>
      <c r="ER36" s="17">
        <v>122</v>
      </c>
      <c r="ES36" s="17">
        <v>94.8</v>
      </c>
      <c r="ET36" s="17">
        <v>112.3</v>
      </c>
      <c r="EU36" s="17">
        <v>17.399999999999999</v>
      </c>
      <c r="EV36" s="17"/>
      <c r="EW36" s="17">
        <v>20</v>
      </c>
      <c r="EX36" s="17">
        <v>9.5</v>
      </c>
      <c r="EY36" s="17">
        <v>27.7</v>
      </c>
      <c r="EZ36" s="17">
        <v>32.6</v>
      </c>
      <c r="FA36" s="17">
        <v>28.6</v>
      </c>
      <c r="FB36" s="17">
        <v>3.3</v>
      </c>
      <c r="FC36" s="17">
        <v>14</v>
      </c>
      <c r="FD36" s="17">
        <v>16.3</v>
      </c>
      <c r="FE36" s="17">
        <v>8.69</v>
      </c>
      <c r="FF36" s="17">
        <v>7510.69</v>
      </c>
      <c r="FG36" s="15"/>
      <c r="FH36" s="17">
        <v>23.807079999999999</v>
      </c>
      <c r="FI36" s="17">
        <v>3.2709999999999999</v>
      </c>
      <c r="FJ36" s="17">
        <v>11.263999999999999</v>
      </c>
      <c r="FK36" s="17">
        <v>6.1</v>
      </c>
      <c r="FL36" s="17"/>
      <c r="FM36" s="17">
        <v>9.4665499999999998</v>
      </c>
      <c r="FN36" s="17"/>
      <c r="FO36" s="17">
        <v>0</v>
      </c>
      <c r="FP36" s="17">
        <v>53.908630000000002</v>
      </c>
    </row>
    <row r="37" spans="1:172" ht="24" customHeight="1" x14ac:dyDescent="0.35">
      <c r="A37" s="16" t="s">
        <v>59</v>
      </c>
      <c r="B37" s="16" t="s">
        <v>770</v>
      </c>
      <c r="C37" s="17">
        <v>0.9</v>
      </c>
      <c r="D37" s="17">
        <v>1.4</v>
      </c>
      <c r="E37" s="17">
        <v>650.70000000000005</v>
      </c>
      <c r="F37" s="17">
        <v>214.5</v>
      </c>
      <c r="G37" s="17"/>
      <c r="H37" s="17"/>
      <c r="I37" s="17">
        <v>54.2</v>
      </c>
      <c r="J37" s="17">
        <v>240.5</v>
      </c>
      <c r="K37" s="17"/>
      <c r="L37" s="17"/>
      <c r="M37" s="17">
        <v>121.2</v>
      </c>
      <c r="N37" s="17">
        <v>119.4</v>
      </c>
      <c r="O37" s="17">
        <v>119.9</v>
      </c>
      <c r="P37" s="17">
        <v>214.3</v>
      </c>
      <c r="Q37" s="17"/>
      <c r="R37" s="17"/>
      <c r="S37" s="17">
        <v>567.5</v>
      </c>
      <c r="T37" s="17">
        <v>10.8</v>
      </c>
      <c r="U37" s="17"/>
      <c r="V37" s="17"/>
      <c r="W37" s="17"/>
      <c r="X37" s="17"/>
      <c r="Y37" s="17">
        <v>168.3</v>
      </c>
      <c r="Z37" s="17">
        <v>8.1</v>
      </c>
      <c r="AA37" s="17"/>
      <c r="AB37" s="17">
        <v>6.8</v>
      </c>
      <c r="AC37" s="17">
        <v>10</v>
      </c>
      <c r="AD37" s="17">
        <v>60.3</v>
      </c>
      <c r="AE37" s="17"/>
      <c r="AF37" s="17"/>
      <c r="AG37" s="17"/>
      <c r="AH37" s="17"/>
      <c r="AI37" s="17">
        <v>111</v>
      </c>
      <c r="AJ37" s="17">
        <v>171</v>
      </c>
      <c r="AK37" s="17"/>
      <c r="AL37" s="17"/>
      <c r="AM37" s="17"/>
      <c r="AN37" s="17">
        <v>6.5</v>
      </c>
      <c r="AO37" s="17">
        <v>461.6</v>
      </c>
      <c r="AP37" s="17">
        <v>76.3</v>
      </c>
      <c r="AQ37" s="17">
        <v>155.19999999999999</v>
      </c>
      <c r="AR37" s="17">
        <v>42</v>
      </c>
      <c r="AS37" s="17">
        <v>18.399999999999999</v>
      </c>
      <c r="AT37" s="17">
        <v>19.899999999999999</v>
      </c>
      <c r="AU37" s="17">
        <v>90.4</v>
      </c>
      <c r="AV37" s="17">
        <v>0</v>
      </c>
      <c r="AW37" s="17">
        <v>0</v>
      </c>
      <c r="AX37" s="17"/>
      <c r="AY37" s="17">
        <v>107.7</v>
      </c>
      <c r="AZ37" s="17">
        <v>7.9</v>
      </c>
      <c r="BA37" s="17">
        <v>3.4</v>
      </c>
      <c r="BB37" s="17">
        <v>35</v>
      </c>
      <c r="BC37" s="17">
        <v>45.7</v>
      </c>
      <c r="BD37" s="17">
        <v>2.2000000000000002</v>
      </c>
      <c r="BE37" s="17">
        <v>2.5</v>
      </c>
      <c r="BF37" s="17">
        <v>15.1</v>
      </c>
      <c r="BG37" s="17">
        <v>156.80000000000001</v>
      </c>
      <c r="BH37" s="17">
        <v>8.3000000000000007</v>
      </c>
      <c r="BI37" s="17"/>
      <c r="BJ37" s="17"/>
      <c r="BK37" s="17">
        <v>45.8</v>
      </c>
      <c r="BL37" s="17"/>
      <c r="BM37" s="17"/>
      <c r="BN37" s="17"/>
      <c r="BO37" s="17">
        <v>99.2</v>
      </c>
      <c r="BP37" s="17">
        <v>167.2</v>
      </c>
      <c r="BQ37" s="17">
        <v>0</v>
      </c>
      <c r="BR37" s="17">
        <v>179.7</v>
      </c>
      <c r="BS37" s="17">
        <v>176.9</v>
      </c>
      <c r="BT37" s="17"/>
      <c r="BU37" s="17"/>
      <c r="BV37" s="17"/>
      <c r="BW37" s="17"/>
      <c r="BX37" s="17"/>
      <c r="BY37" s="17">
        <v>61</v>
      </c>
      <c r="BZ37" s="17"/>
      <c r="CA37" s="17"/>
      <c r="CB37" s="17">
        <v>104.3</v>
      </c>
      <c r="CC37" s="17">
        <v>117.3</v>
      </c>
      <c r="CD37" s="17">
        <v>66.3</v>
      </c>
      <c r="CE37" s="17">
        <v>79.8</v>
      </c>
      <c r="CF37" s="17">
        <v>30.6</v>
      </c>
      <c r="CG37" s="17"/>
      <c r="CH37" s="17"/>
      <c r="CI37" s="17"/>
      <c r="CJ37" s="17">
        <v>141.6</v>
      </c>
      <c r="CK37" s="17">
        <v>139.9</v>
      </c>
      <c r="CL37" s="17">
        <v>143.69999999999999</v>
      </c>
      <c r="CM37" s="17"/>
      <c r="CN37" s="17"/>
      <c r="CO37" s="17"/>
      <c r="CP37" s="17"/>
      <c r="CQ37" s="17"/>
      <c r="CR37" s="17">
        <v>188.7</v>
      </c>
      <c r="CS37" s="17"/>
      <c r="CT37" s="17">
        <v>1.3</v>
      </c>
      <c r="CU37" s="17">
        <v>113</v>
      </c>
      <c r="CV37" s="17">
        <v>80.400000000000006</v>
      </c>
      <c r="CW37" s="17">
        <v>0.3</v>
      </c>
      <c r="CX37" s="17">
        <v>0.3</v>
      </c>
      <c r="CY37" s="17">
        <v>19.899999999999999</v>
      </c>
      <c r="CZ37" s="17">
        <v>10</v>
      </c>
      <c r="DA37" s="17">
        <v>4</v>
      </c>
      <c r="DB37" s="17">
        <v>3.6</v>
      </c>
      <c r="DC37" s="17">
        <v>4.3</v>
      </c>
      <c r="DD37" s="17">
        <v>20.100000000000001</v>
      </c>
      <c r="DE37" s="17">
        <v>17.8</v>
      </c>
      <c r="DF37" s="17">
        <v>6</v>
      </c>
      <c r="DG37" s="17">
        <v>3.6</v>
      </c>
      <c r="DH37" s="17">
        <v>18.600000000000001</v>
      </c>
      <c r="DI37" s="17">
        <v>14.5</v>
      </c>
      <c r="DJ37" s="17">
        <v>18.3</v>
      </c>
      <c r="DK37" s="17">
        <v>24.3</v>
      </c>
      <c r="DL37" s="17">
        <v>85.3</v>
      </c>
      <c r="DM37" s="17">
        <v>4.7</v>
      </c>
      <c r="DN37" s="17">
        <v>2.2000000000000002</v>
      </c>
      <c r="DO37" s="17">
        <v>1.2</v>
      </c>
      <c r="DP37" s="17">
        <v>2.6</v>
      </c>
      <c r="DQ37" s="17">
        <v>0</v>
      </c>
      <c r="DR37" s="17">
        <v>3.3</v>
      </c>
      <c r="DS37" s="17">
        <v>4.9000000000000004</v>
      </c>
      <c r="DT37" s="17">
        <v>2</v>
      </c>
      <c r="DU37" s="17">
        <v>0.6</v>
      </c>
      <c r="DV37" s="17">
        <v>19.7</v>
      </c>
      <c r="DW37" s="17">
        <v>9.6999999999999993</v>
      </c>
      <c r="DX37" s="17">
        <v>20.100000000000001</v>
      </c>
      <c r="DY37" s="17">
        <v>20.399999999999999</v>
      </c>
      <c r="DZ37" s="17">
        <v>20</v>
      </c>
      <c r="EA37" s="17">
        <v>17.5</v>
      </c>
      <c r="EB37" s="17">
        <v>80</v>
      </c>
      <c r="EC37" s="17">
        <v>39.5</v>
      </c>
      <c r="ED37" s="17">
        <v>95.4</v>
      </c>
      <c r="EE37" s="17">
        <v>87</v>
      </c>
      <c r="EF37" s="17">
        <v>4.9000000000000004</v>
      </c>
      <c r="EG37" s="17">
        <v>13.8</v>
      </c>
      <c r="EH37" s="17">
        <v>21</v>
      </c>
      <c r="EI37" s="17">
        <v>7.9</v>
      </c>
      <c r="EJ37" s="17">
        <v>5</v>
      </c>
      <c r="EK37" s="17">
        <v>0</v>
      </c>
      <c r="EL37" s="17">
        <v>0</v>
      </c>
      <c r="EM37" s="17">
        <v>0</v>
      </c>
      <c r="EN37" s="17">
        <v>0</v>
      </c>
      <c r="EO37" s="17">
        <v>16.7</v>
      </c>
      <c r="EP37" s="17">
        <v>146.6</v>
      </c>
      <c r="EQ37" s="17">
        <v>0.6</v>
      </c>
      <c r="ER37" s="17">
        <v>118.3</v>
      </c>
      <c r="ES37" s="17">
        <v>95</v>
      </c>
      <c r="ET37" s="17">
        <v>110.7</v>
      </c>
      <c r="EU37" s="17">
        <v>16.7</v>
      </c>
      <c r="EV37" s="17"/>
      <c r="EW37" s="17">
        <v>20</v>
      </c>
      <c r="EX37" s="17">
        <v>9.8000000000000007</v>
      </c>
      <c r="EY37" s="17">
        <v>28</v>
      </c>
      <c r="EZ37" s="17">
        <v>32.9</v>
      </c>
      <c r="FA37" s="17">
        <v>28.5</v>
      </c>
      <c r="FB37" s="17">
        <v>3.4</v>
      </c>
      <c r="FC37" s="17">
        <v>14</v>
      </c>
      <c r="FD37" s="17">
        <v>16.399999999999999</v>
      </c>
      <c r="FE37" s="17">
        <v>8.57</v>
      </c>
      <c r="FF37" s="17">
        <v>7442.87</v>
      </c>
      <c r="FG37" s="15"/>
      <c r="FH37" s="17">
        <v>23.84883</v>
      </c>
      <c r="FI37" s="17">
        <v>3.1720000000000002</v>
      </c>
      <c r="FJ37" s="17">
        <v>11.923999999999999</v>
      </c>
      <c r="FK37" s="17">
        <v>6</v>
      </c>
      <c r="FL37" s="17"/>
      <c r="FM37" s="17">
        <v>9.4668899999999994</v>
      </c>
      <c r="FN37" s="17"/>
      <c r="FO37" s="17">
        <v>0</v>
      </c>
      <c r="FP37" s="17">
        <v>54.411720000000003</v>
      </c>
    </row>
    <row r="38" spans="1:172" ht="24" customHeight="1" x14ac:dyDescent="0.35">
      <c r="A38" s="16" t="s">
        <v>59</v>
      </c>
      <c r="B38" s="16" t="s">
        <v>771</v>
      </c>
      <c r="C38" s="17">
        <v>0.9</v>
      </c>
      <c r="D38" s="17">
        <v>1.4</v>
      </c>
      <c r="E38" s="17">
        <v>647.70000000000005</v>
      </c>
      <c r="F38" s="17">
        <v>214.4</v>
      </c>
      <c r="G38" s="17"/>
      <c r="H38" s="17"/>
      <c r="I38" s="17">
        <v>49.6</v>
      </c>
      <c r="J38" s="17">
        <v>238.2</v>
      </c>
      <c r="K38" s="17"/>
      <c r="L38" s="17"/>
      <c r="M38" s="17">
        <v>157.5</v>
      </c>
      <c r="N38" s="17">
        <v>156.9</v>
      </c>
      <c r="O38" s="17">
        <v>157.4</v>
      </c>
      <c r="P38" s="17">
        <v>255.7</v>
      </c>
      <c r="Q38" s="17"/>
      <c r="R38" s="17"/>
      <c r="S38" s="17">
        <v>564.1</v>
      </c>
      <c r="T38" s="17">
        <v>10.5</v>
      </c>
      <c r="U38" s="17"/>
      <c r="V38" s="17"/>
      <c r="W38" s="17"/>
      <c r="X38" s="17"/>
      <c r="Y38" s="17">
        <v>168.2</v>
      </c>
      <c r="Z38" s="17">
        <v>7.9</v>
      </c>
      <c r="AA38" s="17"/>
      <c r="AB38" s="17">
        <v>6.8</v>
      </c>
      <c r="AC38" s="17">
        <v>10</v>
      </c>
      <c r="AD38" s="17">
        <v>60.7</v>
      </c>
      <c r="AE38" s="17"/>
      <c r="AF38" s="17"/>
      <c r="AG38" s="17"/>
      <c r="AH38" s="17"/>
      <c r="AI38" s="17">
        <v>110.8</v>
      </c>
      <c r="AJ38" s="17">
        <v>222.3</v>
      </c>
      <c r="AK38" s="17"/>
      <c r="AL38" s="17"/>
      <c r="AM38" s="17"/>
      <c r="AN38" s="17">
        <v>6.5</v>
      </c>
      <c r="AO38" s="17">
        <v>461.2</v>
      </c>
      <c r="AP38" s="17">
        <v>76</v>
      </c>
      <c r="AQ38" s="17">
        <v>150.5</v>
      </c>
      <c r="AR38" s="17">
        <v>41</v>
      </c>
      <c r="AS38" s="17">
        <v>18.3</v>
      </c>
      <c r="AT38" s="17">
        <v>19.899999999999999</v>
      </c>
      <c r="AU38" s="17">
        <v>90.9</v>
      </c>
      <c r="AV38" s="17">
        <v>0</v>
      </c>
      <c r="AW38" s="17">
        <v>0</v>
      </c>
      <c r="AX38" s="17"/>
      <c r="AY38" s="17">
        <v>108.4</v>
      </c>
      <c r="AZ38" s="17">
        <v>7.9</v>
      </c>
      <c r="BA38" s="17">
        <v>3.4</v>
      </c>
      <c r="BB38" s="17">
        <v>33.5</v>
      </c>
      <c r="BC38" s="17">
        <v>45.5</v>
      </c>
      <c r="BD38" s="17">
        <v>2.2000000000000002</v>
      </c>
      <c r="BE38" s="17">
        <v>2.4</v>
      </c>
      <c r="BF38" s="17">
        <v>14.8</v>
      </c>
      <c r="BG38" s="17">
        <v>154.69999999999999</v>
      </c>
      <c r="BH38" s="17">
        <v>7.4</v>
      </c>
      <c r="BI38" s="17"/>
      <c r="BJ38" s="17"/>
      <c r="BK38" s="17">
        <v>46.5</v>
      </c>
      <c r="BL38" s="17"/>
      <c r="BM38" s="17"/>
      <c r="BN38" s="17"/>
      <c r="BO38" s="17">
        <v>95</v>
      </c>
      <c r="BP38" s="17">
        <v>171.3</v>
      </c>
      <c r="BQ38" s="17">
        <v>0</v>
      </c>
      <c r="BR38" s="17">
        <v>182.9</v>
      </c>
      <c r="BS38" s="17">
        <v>177.8</v>
      </c>
      <c r="BT38" s="17"/>
      <c r="BU38" s="17"/>
      <c r="BV38" s="17"/>
      <c r="BW38" s="17"/>
      <c r="BX38" s="17"/>
      <c r="BY38" s="17">
        <v>59.4</v>
      </c>
      <c r="BZ38" s="17"/>
      <c r="CA38" s="17"/>
      <c r="CB38" s="17">
        <v>110.1</v>
      </c>
      <c r="CC38" s="17">
        <v>129.1</v>
      </c>
      <c r="CD38" s="17">
        <v>65</v>
      </c>
      <c r="CE38" s="17">
        <v>79.099999999999994</v>
      </c>
      <c r="CF38" s="17">
        <v>30.2</v>
      </c>
      <c r="CG38" s="17"/>
      <c r="CH38" s="17"/>
      <c r="CI38" s="17"/>
      <c r="CJ38" s="17">
        <v>142.6</v>
      </c>
      <c r="CK38" s="17">
        <v>141.19999999999999</v>
      </c>
      <c r="CL38" s="17">
        <v>145.19999999999999</v>
      </c>
      <c r="CM38" s="17"/>
      <c r="CN38" s="17"/>
      <c r="CO38" s="17"/>
      <c r="CP38" s="17"/>
      <c r="CQ38" s="17"/>
      <c r="CR38" s="17">
        <v>189.1</v>
      </c>
      <c r="CS38" s="17"/>
      <c r="CT38" s="17">
        <v>0.5</v>
      </c>
      <c r="CU38" s="17">
        <v>111.8</v>
      </c>
      <c r="CV38" s="17">
        <v>80.3</v>
      </c>
      <c r="CW38" s="17">
        <v>2.8</v>
      </c>
      <c r="CX38" s="17">
        <v>0.2</v>
      </c>
      <c r="CY38" s="17">
        <v>19.899999999999999</v>
      </c>
      <c r="CZ38" s="17">
        <v>9.9</v>
      </c>
      <c r="DA38" s="17">
        <v>4</v>
      </c>
      <c r="DB38" s="17">
        <v>3.5</v>
      </c>
      <c r="DC38" s="17">
        <v>4.3</v>
      </c>
      <c r="DD38" s="17">
        <v>20</v>
      </c>
      <c r="DE38" s="17">
        <v>20</v>
      </c>
      <c r="DF38" s="17">
        <v>6</v>
      </c>
      <c r="DG38" s="17">
        <v>3.6</v>
      </c>
      <c r="DH38" s="17">
        <v>18.600000000000001</v>
      </c>
      <c r="DI38" s="17">
        <v>14</v>
      </c>
      <c r="DJ38" s="17">
        <v>17.7</v>
      </c>
      <c r="DK38" s="17">
        <v>21.5</v>
      </c>
      <c r="DL38" s="17">
        <v>87.9</v>
      </c>
      <c r="DM38" s="17">
        <v>4.7</v>
      </c>
      <c r="DN38" s="17">
        <v>2.2000000000000002</v>
      </c>
      <c r="DO38" s="17">
        <v>1.2</v>
      </c>
      <c r="DP38" s="17">
        <v>2.6</v>
      </c>
      <c r="DQ38" s="17">
        <v>0</v>
      </c>
      <c r="DR38" s="17">
        <v>3.5</v>
      </c>
      <c r="DS38" s="17">
        <v>5</v>
      </c>
      <c r="DT38" s="17">
        <v>2</v>
      </c>
      <c r="DU38" s="17">
        <v>0.5</v>
      </c>
      <c r="DV38" s="17">
        <v>19.7</v>
      </c>
      <c r="DW38" s="17">
        <v>9.6999999999999993</v>
      </c>
      <c r="DX38" s="17">
        <v>20.100000000000001</v>
      </c>
      <c r="DY38" s="17">
        <v>20.2</v>
      </c>
      <c r="DZ38" s="17">
        <v>20</v>
      </c>
      <c r="EA38" s="17">
        <v>18.600000000000001</v>
      </c>
      <c r="EB38" s="17">
        <v>80.5</v>
      </c>
      <c r="EC38" s="17">
        <v>39</v>
      </c>
      <c r="ED38" s="17">
        <v>91.7</v>
      </c>
      <c r="EE38" s="17">
        <v>86.7</v>
      </c>
      <c r="EF38" s="17">
        <v>8.8000000000000007</v>
      </c>
      <c r="EG38" s="17">
        <v>13.7</v>
      </c>
      <c r="EH38" s="17">
        <v>21</v>
      </c>
      <c r="EI38" s="17">
        <v>7.8</v>
      </c>
      <c r="EJ38" s="17">
        <v>5</v>
      </c>
      <c r="EK38" s="17">
        <v>10.199999999999999</v>
      </c>
      <c r="EL38" s="17">
        <v>10.199999999999999</v>
      </c>
      <c r="EM38" s="17">
        <v>6</v>
      </c>
      <c r="EN38" s="17">
        <v>1.4</v>
      </c>
      <c r="EO38" s="17">
        <v>15.4</v>
      </c>
      <c r="EP38" s="17">
        <v>126.6</v>
      </c>
      <c r="EQ38" s="17">
        <v>0.6</v>
      </c>
      <c r="ER38" s="17">
        <v>122.1</v>
      </c>
      <c r="ES38" s="17">
        <v>92.1</v>
      </c>
      <c r="ET38" s="17">
        <v>95.3</v>
      </c>
      <c r="EU38" s="17">
        <v>15.4</v>
      </c>
      <c r="EV38" s="17"/>
      <c r="EW38" s="17">
        <v>20</v>
      </c>
      <c r="EX38" s="17">
        <v>8.4</v>
      </c>
      <c r="EY38" s="17">
        <v>27.9</v>
      </c>
      <c r="EZ38" s="17">
        <v>32.799999999999997</v>
      </c>
      <c r="FA38" s="17">
        <v>28.4</v>
      </c>
      <c r="FB38" s="17">
        <v>3.4</v>
      </c>
      <c r="FC38" s="17">
        <v>14</v>
      </c>
      <c r="FD38" s="17">
        <v>16.100000000000001</v>
      </c>
      <c r="FE38" s="17">
        <v>8.85</v>
      </c>
      <c r="FF38" s="17">
        <v>7635.85</v>
      </c>
      <c r="FG38" s="15"/>
      <c r="FH38" s="17">
        <v>23.815560000000001</v>
      </c>
      <c r="FI38" s="17">
        <v>3.1760000000000002</v>
      </c>
      <c r="FJ38" s="17">
        <v>11.936999999999999</v>
      </c>
      <c r="FK38" s="17">
        <v>5.8</v>
      </c>
      <c r="FL38" s="17"/>
      <c r="FM38" s="17">
        <v>9.4671699999999994</v>
      </c>
      <c r="FN38" s="17"/>
      <c r="FO38" s="17">
        <v>0</v>
      </c>
      <c r="FP38" s="17">
        <v>54.195729999999998</v>
      </c>
    </row>
    <row r="39" spans="1:172" ht="24" customHeight="1" x14ac:dyDescent="0.35">
      <c r="A39" s="16" t="s">
        <v>59</v>
      </c>
      <c r="B39" s="16" t="s">
        <v>772</v>
      </c>
      <c r="C39" s="17">
        <v>0.9</v>
      </c>
      <c r="D39" s="17">
        <v>1.3</v>
      </c>
      <c r="E39" s="17">
        <v>653.1</v>
      </c>
      <c r="F39" s="17">
        <v>215.5</v>
      </c>
      <c r="G39" s="17"/>
      <c r="H39" s="17"/>
      <c r="I39" s="17">
        <v>50.2</v>
      </c>
      <c r="J39" s="17">
        <v>239.8</v>
      </c>
      <c r="K39" s="17"/>
      <c r="L39" s="17"/>
      <c r="M39" s="17">
        <v>182.8</v>
      </c>
      <c r="N39" s="17">
        <v>185.2</v>
      </c>
      <c r="O39" s="17">
        <v>183.5</v>
      </c>
      <c r="P39" s="17">
        <v>270.3</v>
      </c>
      <c r="Q39" s="17"/>
      <c r="R39" s="17"/>
      <c r="S39" s="17">
        <v>571.79999999999995</v>
      </c>
      <c r="T39" s="17">
        <v>10.5</v>
      </c>
      <c r="U39" s="17"/>
      <c r="V39" s="17"/>
      <c r="W39" s="17"/>
      <c r="X39" s="17"/>
      <c r="Y39" s="17">
        <v>165.1</v>
      </c>
      <c r="Z39" s="17">
        <v>8.1</v>
      </c>
      <c r="AA39" s="17"/>
      <c r="AB39" s="17">
        <v>6.7</v>
      </c>
      <c r="AC39" s="17">
        <v>10</v>
      </c>
      <c r="AD39" s="17">
        <v>60.8</v>
      </c>
      <c r="AE39" s="17"/>
      <c r="AF39" s="17"/>
      <c r="AG39" s="17"/>
      <c r="AH39" s="17"/>
      <c r="AI39" s="17">
        <v>110.9</v>
      </c>
      <c r="AJ39" s="17">
        <v>223.1</v>
      </c>
      <c r="AK39" s="17"/>
      <c r="AL39" s="17"/>
      <c r="AM39" s="17"/>
      <c r="AN39" s="17">
        <v>6.5</v>
      </c>
      <c r="AO39" s="17">
        <v>460.6</v>
      </c>
      <c r="AP39" s="17">
        <v>73</v>
      </c>
      <c r="AQ39" s="17">
        <v>150.9</v>
      </c>
      <c r="AR39" s="17">
        <v>41.3</v>
      </c>
      <c r="AS39" s="17">
        <v>18.399999999999999</v>
      </c>
      <c r="AT39" s="17">
        <v>19.899999999999999</v>
      </c>
      <c r="AU39" s="17">
        <v>89.2</v>
      </c>
      <c r="AV39" s="17">
        <v>0</v>
      </c>
      <c r="AW39" s="17">
        <v>0</v>
      </c>
      <c r="AX39" s="17"/>
      <c r="AY39" s="17">
        <v>108.7</v>
      </c>
      <c r="AZ39" s="17">
        <v>8.1</v>
      </c>
      <c r="BA39" s="17">
        <v>3.4</v>
      </c>
      <c r="BB39" s="17">
        <v>34.1</v>
      </c>
      <c r="BC39" s="17">
        <v>45.4</v>
      </c>
      <c r="BD39" s="17">
        <v>2.2000000000000002</v>
      </c>
      <c r="BE39" s="17">
        <v>2.5</v>
      </c>
      <c r="BF39" s="17">
        <v>14.7</v>
      </c>
      <c r="BG39" s="17">
        <v>160.30000000000001</v>
      </c>
      <c r="BH39" s="17">
        <v>7.9</v>
      </c>
      <c r="BI39" s="17"/>
      <c r="BJ39" s="17"/>
      <c r="BK39" s="17">
        <v>46.2</v>
      </c>
      <c r="BL39" s="17"/>
      <c r="BM39" s="17"/>
      <c r="BN39" s="17"/>
      <c r="BO39" s="17">
        <v>95.2</v>
      </c>
      <c r="BP39" s="17">
        <v>171.8</v>
      </c>
      <c r="BQ39" s="17">
        <v>0</v>
      </c>
      <c r="BR39" s="17">
        <v>183.1</v>
      </c>
      <c r="BS39" s="17">
        <v>177.9</v>
      </c>
      <c r="BT39" s="17"/>
      <c r="BU39" s="17"/>
      <c r="BV39" s="17"/>
      <c r="BW39" s="17"/>
      <c r="BX39" s="17"/>
      <c r="BY39" s="17">
        <v>60.1</v>
      </c>
      <c r="BZ39" s="17"/>
      <c r="CA39" s="17"/>
      <c r="CB39" s="17">
        <v>140.9</v>
      </c>
      <c r="CC39" s="17">
        <v>128.5</v>
      </c>
      <c r="CD39" s="17">
        <v>65.099999999999994</v>
      </c>
      <c r="CE39" s="17">
        <v>79</v>
      </c>
      <c r="CF39" s="17">
        <v>30.4</v>
      </c>
      <c r="CG39" s="17"/>
      <c r="CH39" s="17"/>
      <c r="CI39" s="17"/>
      <c r="CJ39" s="17">
        <v>142.4</v>
      </c>
      <c r="CK39" s="17">
        <v>140</v>
      </c>
      <c r="CL39" s="17">
        <v>144.69999999999999</v>
      </c>
      <c r="CM39" s="17"/>
      <c r="CN39" s="17"/>
      <c r="CO39" s="17"/>
      <c r="CP39" s="17"/>
      <c r="CQ39" s="17"/>
      <c r="CR39" s="17">
        <v>190.1</v>
      </c>
      <c r="CS39" s="17"/>
      <c r="CT39" s="17">
        <v>0.6</v>
      </c>
      <c r="CU39" s="17">
        <v>113.1</v>
      </c>
      <c r="CV39" s="17">
        <v>80.400000000000006</v>
      </c>
      <c r="CW39" s="17">
        <v>0.1</v>
      </c>
      <c r="CX39" s="17">
        <v>0.2</v>
      </c>
      <c r="CY39" s="17">
        <v>19.899999999999999</v>
      </c>
      <c r="CZ39" s="17">
        <v>9.9</v>
      </c>
      <c r="DA39" s="17">
        <v>4</v>
      </c>
      <c r="DB39" s="17">
        <v>3.6</v>
      </c>
      <c r="DC39" s="17">
        <v>4.3</v>
      </c>
      <c r="DD39" s="17">
        <v>20.100000000000001</v>
      </c>
      <c r="DE39" s="17">
        <v>20</v>
      </c>
      <c r="DF39" s="17">
        <v>6</v>
      </c>
      <c r="DG39" s="17">
        <v>3.6</v>
      </c>
      <c r="DH39" s="17">
        <v>18.600000000000001</v>
      </c>
      <c r="DI39" s="17">
        <v>14.1</v>
      </c>
      <c r="DJ39" s="17">
        <v>17.8</v>
      </c>
      <c r="DK39" s="17">
        <v>28</v>
      </c>
      <c r="DL39" s="17">
        <v>87.1</v>
      </c>
      <c r="DM39" s="17">
        <v>4.7</v>
      </c>
      <c r="DN39" s="17">
        <v>2.2000000000000002</v>
      </c>
      <c r="DO39" s="17">
        <v>1.2</v>
      </c>
      <c r="DP39" s="17">
        <v>2.6</v>
      </c>
      <c r="DQ39" s="17">
        <v>0</v>
      </c>
      <c r="DR39" s="17">
        <v>3.6</v>
      </c>
      <c r="DS39" s="17">
        <v>5</v>
      </c>
      <c r="DT39" s="17">
        <v>2</v>
      </c>
      <c r="DU39" s="17">
        <v>0.5</v>
      </c>
      <c r="DV39" s="17">
        <v>19.5</v>
      </c>
      <c r="DW39" s="17">
        <v>9.6999999999999993</v>
      </c>
      <c r="DX39" s="17">
        <v>20.2</v>
      </c>
      <c r="DY39" s="17">
        <v>20.399999999999999</v>
      </c>
      <c r="DZ39" s="17">
        <v>20</v>
      </c>
      <c r="EA39" s="17">
        <v>24.2</v>
      </c>
      <c r="EB39" s="17">
        <v>81.400000000000006</v>
      </c>
      <c r="EC39" s="17">
        <v>38.799999999999997</v>
      </c>
      <c r="ED39" s="17">
        <v>91.7</v>
      </c>
      <c r="EE39" s="17">
        <v>86.3</v>
      </c>
      <c r="EF39" s="17">
        <v>8.4</v>
      </c>
      <c r="EG39" s="17">
        <v>13.1</v>
      </c>
      <c r="EH39" s="17">
        <v>21</v>
      </c>
      <c r="EI39" s="17">
        <v>7.9</v>
      </c>
      <c r="EJ39" s="17">
        <v>5</v>
      </c>
      <c r="EK39" s="17">
        <v>10.199999999999999</v>
      </c>
      <c r="EL39" s="17">
        <v>10</v>
      </c>
      <c r="EM39" s="17">
        <v>8</v>
      </c>
      <c r="EN39" s="17">
        <v>0</v>
      </c>
      <c r="EO39" s="17">
        <v>14.5</v>
      </c>
      <c r="EP39" s="17">
        <v>130.6</v>
      </c>
      <c r="EQ39" s="17">
        <v>0.6</v>
      </c>
      <c r="ER39" s="17">
        <v>123.1</v>
      </c>
      <c r="ES39" s="17">
        <v>90.4</v>
      </c>
      <c r="ET39" s="17">
        <v>98.5</v>
      </c>
      <c r="EU39" s="17">
        <v>14.5</v>
      </c>
      <c r="EV39" s="17"/>
      <c r="EW39" s="17">
        <v>20</v>
      </c>
      <c r="EX39" s="17">
        <v>9.9</v>
      </c>
      <c r="EY39" s="17">
        <v>27.9</v>
      </c>
      <c r="EZ39" s="17">
        <v>32.9</v>
      </c>
      <c r="FA39" s="17">
        <v>28.5</v>
      </c>
      <c r="FB39" s="17">
        <v>3.4</v>
      </c>
      <c r="FC39" s="17">
        <v>14</v>
      </c>
      <c r="FD39" s="17">
        <v>15.8</v>
      </c>
      <c r="FE39" s="17">
        <v>7.33</v>
      </c>
      <c r="FF39" s="17">
        <v>7793.03</v>
      </c>
      <c r="FG39" s="15"/>
      <c r="FH39" s="17">
        <v>23.816929999999999</v>
      </c>
      <c r="FI39" s="17">
        <v>3.18</v>
      </c>
      <c r="FJ39" s="17">
        <v>11.928000000000001</v>
      </c>
      <c r="FK39" s="17">
        <v>5.8</v>
      </c>
      <c r="FL39" s="17"/>
      <c r="FM39" s="17">
        <v>9.46814</v>
      </c>
      <c r="FN39" s="17"/>
      <c r="FO39" s="17">
        <v>0</v>
      </c>
      <c r="FP39" s="17">
        <v>54.193069999999999</v>
      </c>
    </row>
    <row r="40" spans="1:172" ht="24" customHeight="1" x14ac:dyDescent="0.35">
      <c r="A40" s="16" t="s">
        <v>59</v>
      </c>
      <c r="B40" s="16" t="s">
        <v>773</v>
      </c>
      <c r="C40" s="17">
        <v>0.9</v>
      </c>
      <c r="D40" s="17">
        <v>1.3</v>
      </c>
      <c r="E40" s="17">
        <v>655.1</v>
      </c>
      <c r="F40" s="17">
        <v>215.4</v>
      </c>
      <c r="G40" s="17"/>
      <c r="H40" s="17"/>
      <c r="I40" s="17">
        <v>50.4</v>
      </c>
      <c r="J40" s="17">
        <v>242.1</v>
      </c>
      <c r="K40" s="17"/>
      <c r="L40" s="17"/>
      <c r="M40" s="17">
        <v>179.8</v>
      </c>
      <c r="N40" s="17">
        <v>190.2</v>
      </c>
      <c r="O40" s="17">
        <v>191.7</v>
      </c>
      <c r="P40" s="17">
        <v>274.10000000000002</v>
      </c>
      <c r="Q40" s="17"/>
      <c r="R40" s="17"/>
      <c r="S40" s="17">
        <v>578.5</v>
      </c>
      <c r="T40" s="17">
        <v>10.6</v>
      </c>
      <c r="U40" s="17"/>
      <c r="V40" s="17"/>
      <c r="W40" s="17"/>
      <c r="X40" s="17"/>
      <c r="Y40" s="17">
        <v>165.7</v>
      </c>
      <c r="Z40" s="17">
        <v>8.1999999999999993</v>
      </c>
      <c r="AA40" s="17"/>
      <c r="AB40" s="17">
        <v>6.9</v>
      </c>
      <c r="AC40" s="17">
        <v>10.199999999999999</v>
      </c>
      <c r="AD40" s="17">
        <v>61.8</v>
      </c>
      <c r="AE40" s="17"/>
      <c r="AF40" s="17"/>
      <c r="AG40" s="17"/>
      <c r="AH40" s="17"/>
      <c r="AI40" s="17">
        <v>110.5</v>
      </c>
      <c r="AJ40" s="17">
        <v>223.1</v>
      </c>
      <c r="AK40" s="17"/>
      <c r="AL40" s="17"/>
      <c r="AM40" s="17"/>
      <c r="AN40" s="17">
        <v>6.5</v>
      </c>
      <c r="AO40" s="17">
        <v>466.5</v>
      </c>
      <c r="AP40" s="17">
        <v>72.2</v>
      </c>
      <c r="AQ40" s="17">
        <v>154.19999999999999</v>
      </c>
      <c r="AR40" s="17">
        <v>41.6</v>
      </c>
      <c r="AS40" s="17">
        <v>18.399999999999999</v>
      </c>
      <c r="AT40" s="17">
        <v>19.899999999999999</v>
      </c>
      <c r="AU40" s="17">
        <v>93.6</v>
      </c>
      <c r="AV40" s="17">
        <v>0</v>
      </c>
      <c r="AW40" s="17">
        <v>0</v>
      </c>
      <c r="AX40" s="17"/>
      <c r="AY40" s="17">
        <v>109.3</v>
      </c>
      <c r="AZ40" s="17">
        <v>7.9</v>
      </c>
      <c r="BA40" s="17">
        <v>3.4</v>
      </c>
      <c r="BB40" s="17">
        <v>34.700000000000003</v>
      </c>
      <c r="BC40" s="17">
        <v>46.3</v>
      </c>
      <c r="BD40" s="17">
        <v>2.2000000000000002</v>
      </c>
      <c r="BE40" s="17">
        <v>2.5</v>
      </c>
      <c r="BF40" s="17">
        <v>15.4</v>
      </c>
      <c r="BG40" s="17">
        <v>162.6</v>
      </c>
      <c r="BH40" s="17">
        <v>8.5</v>
      </c>
      <c r="BI40" s="17"/>
      <c r="BJ40" s="17"/>
      <c r="BK40" s="17">
        <v>46.9</v>
      </c>
      <c r="BL40" s="17"/>
      <c r="BM40" s="17"/>
      <c r="BN40" s="17"/>
      <c r="BO40" s="17">
        <v>120.8</v>
      </c>
      <c r="BP40" s="17">
        <v>173.1</v>
      </c>
      <c r="BQ40" s="17">
        <v>0</v>
      </c>
      <c r="BR40" s="17">
        <v>185.2</v>
      </c>
      <c r="BS40" s="17">
        <v>179.8</v>
      </c>
      <c r="BT40" s="17"/>
      <c r="BU40" s="17"/>
      <c r="BV40" s="17"/>
      <c r="BW40" s="17"/>
      <c r="BX40" s="17"/>
      <c r="BY40" s="17">
        <v>62.2</v>
      </c>
      <c r="BZ40" s="17"/>
      <c r="CA40" s="17"/>
      <c r="CB40" s="17">
        <v>148</v>
      </c>
      <c r="CC40" s="17">
        <v>123.9</v>
      </c>
      <c r="CD40" s="17">
        <v>66</v>
      </c>
      <c r="CE40" s="17">
        <v>79.5</v>
      </c>
      <c r="CF40" s="17">
        <v>30.7</v>
      </c>
      <c r="CG40" s="17"/>
      <c r="CH40" s="17"/>
      <c r="CI40" s="17"/>
      <c r="CJ40" s="17">
        <v>141.80000000000001</v>
      </c>
      <c r="CK40" s="17">
        <v>141.4</v>
      </c>
      <c r="CL40" s="17">
        <v>146.1</v>
      </c>
      <c r="CM40" s="17"/>
      <c r="CN40" s="17"/>
      <c r="CO40" s="17"/>
      <c r="CP40" s="17"/>
      <c r="CQ40" s="17"/>
      <c r="CR40" s="17">
        <v>189.7</v>
      </c>
      <c r="CS40" s="17"/>
      <c r="CT40" s="17">
        <v>0.4</v>
      </c>
      <c r="CU40" s="17">
        <v>108.8</v>
      </c>
      <c r="CV40" s="17">
        <v>67.5</v>
      </c>
      <c r="CW40" s="17">
        <v>1</v>
      </c>
      <c r="CX40" s="17">
        <v>0.1</v>
      </c>
      <c r="CY40" s="17">
        <v>19.8</v>
      </c>
      <c r="CZ40" s="17">
        <v>9.9</v>
      </c>
      <c r="DA40" s="17">
        <v>4</v>
      </c>
      <c r="DB40" s="17">
        <v>3.6</v>
      </c>
      <c r="DC40" s="17">
        <v>4.2</v>
      </c>
      <c r="DD40" s="17">
        <v>20.6</v>
      </c>
      <c r="DE40" s="17">
        <v>20</v>
      </c>
      <c r="DF40" s="17">
        <v>6</v>
      </c>
      <c r="DG40" s="17">
        <v>3.6</v>
      </c>
      <c r="DH40" s="17">
        <v>18.600000000000001</v>
      </c>
      <c r="DI40" s="17">
        <v>14.1</v>
      </c>
      <c r="DJ40" s="17">
        <v>17.899999999999999</v>
      </c>
      <c r="DK40" s="17">
        <v>26.8</v>
      </c>
      <c r="DL40" s="17">
        <v>85.4</v>
      </c>
      <c r="DM40" s="17">
        <v>4.7</v>
      </c>
      <c r="DN40" s="17">
        <v>2.2999999999999998</v>
      </c>
      <c r="DO40" s="17">
        <v>1.2</v>
      </c>
      <c r="DP40" s="17">
        <v>2.6</v>
      </c>
      <c r="DQ40" s="17">
        <v>0</v>
      </c>
      <c r="DR40" s="17">
        <v>3.5</v>
      </c>
      <c r="DS40" s="17">
        <v>5</v>
      </c>
      <c r="DT40" s="17">
        <v>2</v>
      </c>
      <c r="DU40" s="17">
        <v>0.4</v>
      </c>
      <c r="DV40" s="17">
        <v>19.100000000000001</v>
      </c>
      <c r="DW40" s="17">
        <v>9.6999999999999993</v>
      </c>
      <c r="DX40" s="17">
        <v>20.2</v>
      </c>
      <c r="DY40" s="17">
        <v>20.399999999999999</v>
      </c>
      <c r="DZ40" s="17">
        <v>20</v>
      </c>
      <c r="EA40" s="17">
        <v>26.7</v>
      </c>
      <c r="EB40" s="17">
        <v>81.599999999999994</v>
      </c>
      <c r="EC40" s="17">
        <v>20.7</v>
      </c>
      <c r="ED40" s="17">
        <v>91.7</v>
      </c>
      <c r="EE40" s="17">
        <v>86.7</v>
      </c>
      <c r="EF40" s="17">
        <v>8.5</v>
      </c>
      <c r="EG40" s="17">
        <v>13.7</v>
      </c>
      <c r="EH40" s="17">
        <v>21</v>
      </c>
      <c r="EI40" s="17">
        <v>7.9</v>
      </c>
      <c r="EJ40" s="17">
        <v>5</v>
      </c>
      <c r="EK40" s="17">
        <v>10.199999999999999</v>
      </c>
      <c r="EL40" s="17">
        <v>10</v>
      </c>
      <c r="EM40" s="17">
        <v>8</v>
      </c>
      <c r="EN40" s="17">
        <v>0.5</v>
      </c>
      <c r="EO40" s="17">
        <v>12.1</v>
      </c>
      <c r="EP40" s="17">
        <v>98.8</v>
      </c>
      <c r="EQ40" s="17">
        <v>0.6</v>
      </c>
      <c r="ER40" s="17">
        <v>125.5</v>
      </c>
      <c r="ES40" s="17">
        <v>107.1</v>
      </c>
      <c r="ET40" s="17">
        <v>68.8</v>
      </c>
      <c r="EU40" s="17">
        <v>12.1</v>
      </c>
      <c r="EV40" s="17"/>
      <c r="EW40" s="17">
        <v>20</v>
      </c>
      <c r="EX40" s="17">
        <v>9.4</v>
      </c>
      <c r="EY40" s="17">
        <v>28.1</v>
      </c>
      <c r="EZ40" s="17">
        <v>33</v>
      </c>
      <c r="FA40" s="17">
        <v>28.6</v>
      </c>
      <c r="FB40" s="17">
        <v>3.4</v>
      </c>
      <c r="FC40" s="17">
        <v>14</v>
      </c>
      <c r="FD40" s="17">
        <v>16.600000000000001</v>
      </c>
      <c r="FE40" s="17">
        <v>7.23</v>
      </c>
      <c r="FF40" s="17">
        <v>7798.23</v>
      </c>
      <c r="FG40" s="15"/>
      <c r="FH40" s="17">
        <v>23.845199999999998</v>
      </c>
      <c r="FI40" s="17">
        <v>3.2469999999999999</v>
      </c>
      <c r="FJ40" s="17">
        <v>11.927</v>
      </c>
      <c r="FK40" s="17">
        <v>5.7</v>
      </c>
      <c r="FL40" s="17"/>
      <c r="FM40" s="17">
        <v>9.4688999999999997</v>
      </c>
      <c r="FN40" s="17"/>
      <c r="FO40" s="17">
        <v>0</v>
      </c>
      <c r="FP40" s="17">
        <v>54.188099999999999</v>
      </c>
    </row>
    <row r="41" spans="1:172" ht="24" customHeight="1" x14ac:dyDescent="0.35">
      <c r="A41" s="16" t="s">
        <v>59</v>
      </c>
      <c r="B41" s="16" t="s">
        <v>774</v>
      </c>
      <c r="C41" s="17">
        <v>0.9</v>
      </c>
      <c r="D41" s="17">
        <v>1.4</v>
      </c>
      <c r="E41" s="17">
        <v>644.79999999999995</v>
      </c>
      <c r="F41" s="17">
        <v>214.3</v>
      </c>
      <c r="G41" s="17"/>
      <c r="H41" s="17"/>
      <c r="I41" s="17">
        <v>39.1</v>
      </c>
      <c r="J41" s="17">
        <v>238.3</v>
      </c>
      <c r="K41" s="17"/>
      <c r="L41" s="17"/>
      <c r="M41" s="17">
        <v>134.9</v>
      </c>
      <c r="N41" s="17">
        <v>135.19999999999999</v>
      </c>
      <c r="O41" s="17">
        <v>134.80000000000001</v>
      </c>
      <c r="P41" s="17">
        <v>240.4</v>
      </c>
      <c r="Q41" s="17"/>
      <c r="R41" s="17"/>
      <c r="S41" s="17">
        <v>563.20000000000005</v>
      </c>
      <c r="T41" s="17">
        <v>10.4</v>
      </c>
      <c r="U41" s="17"/>
      <c r="V41" s="17"/>
      <c r="W41" s="17"/>
      <c r="X41" s="17"/>
      <c r="Y41" s="17">
        <v>166.4</v>
      </c>
      <c r="Z41" s="17">
        <v>7.9</v>
      </c>
      <c r="AA41" s="17"/>
      <c r="AB41" s="17">
        <v>6.9</v>
      </c>
      <c r="AC41" s="17">
        <v>10.199999999999999</v>
      </c>
      <c r="AD41" s="17">
        <v>90.4</v>
      </c>
      <c r="AE41" s="17"/>
      <c r="AF41" s="17"/>
      <c r="AG41" s="17"/>
      <c r="AH41" s="17"/>
      <c r="AI41" s="17">
        <v>110.5</v>
      </c>
      <c r="AJ41" s="17">
        <v>220</v>
      </c>
      <c r="AK41" s="17"/>
      <c r="AL41" s="17"/>
      <c r="AM41" s="17"/>
      <c r="AN41" s="17">
        <v>6.5</v>
      </c>
      <c r="AO41" s="17">
        <v>462.3</v>
      </c>
      <c r="AP41" s="17">
        <v>71.5</v>
      </c>
      <c r="AQ41" s="17">
        <v>151.1</v>
      </c>
      <c r="AR41" s="17">
        <v>40.9</v>
      </c>
      <c r="AS41" s="17">
        <v>18.3</v>
      </c>
      <c r="AT41" s="17">
        <v>19.899999999999999</v>
      </c>
      <c r="AU41" s="17">
        <v>92.4</v>
      </c>
      <c r="AV41" s="17">
        <v>0</v>
      </c>
      <c r="AW41" s="17">
        <v>0</v>
      </c>
      <c r="AX41" s="17"/>
      <c r="AY41" s="17">
        <v>108.4</v>
      </c>
      <c r="AZ41" s="17">
        <v>8.1</v>
      </c>
      <c r="BA41" s="17">
        <v>3.4</v>
      </c>
      <c r="BB41" s="17">
        <v>33.5</v>
      </c>
      <c r="BC41" s="17">
        <v>45.2</v>
      </c>
      <c r="BD41" s="17">
        <v>2.2000000000000002</v>
      </c>
      <c r="BE41" s="17">
        <v>2.5</v>
      </c>
      <c r="BF41" s="17">
        <v>14.6</v>
      </c>
      <c r="BG41" s="17">
        <v>167.3</v>
      </c>
      <c r="BH41" s="17">
        <v>46.7</v>
      </c>
      <c r="BI41" s="17"/>
      <c r="BJ41" s="17"/>
      <c r="BK41" s="17">
        <v>46.8</v>
      </c>
      <c r="BL41" s="17"/>
      <c r="BM41" s="17"/>
      <c r="BN41" s="17"/>
      <c r="BO41" s="17">
        <v>131.4</v>
      </c>
      <c r="BP41" s="17">
        <v>173</v>
      </c>
      <c r="BQ41" s="17">
        <v>0</v>
      </c>
      <c r="BR41" s="17">
        <v>184.9</v>
      </c>
      <c r="BS41" s="17">
        <v>178.7</v>
      </c>
      <c r="BT41" s="17"/>
      <c r="BU41" s="17"/>
      <c r="BV41" s="17"/>
      <c r="BW41" s="17"/>
      <c r="BX41" s="17"/>
      <c r="BY41" s="17">
        <v>111.9</v>
      </c>
      <c r="BZ41" s="17"/>
      <c r="CA41" s="17"/>
      <c r="CB41" s="17">
        <v>167.7</v>
      </c>
      <c r="CC41" s="17">
        <v>120.9</v>
      </c>
      <c r="CD41" s="17">
        <v>64.900000000000006</v>
      </c>
      <c r="CE41" s="17">
        <v>79.099999999999994</v>
      </c>
      <c r="CF41" s="17">
        <v>30.4</v>
      </c>
      <c r="CG41" s="17"/>
      <c r="CH41" s="17"/>
      <c r="CI41" s="17"/>
      <c r="CJ41" s="17">
        <v>141.9</v>
      </c>
      <c r="CK41" s="17">
        <v>141.4</v>
      </c>
      <c r="CL41" s="17">
        <v>145.4</v>
      </c>
      <c r="CM41" s="17"/>
      <c r="CN41" s="17"/>
      <c r="CO41" s="17"/>
      <c r="CP41" s="17"/>
      <c r="CQ41" s="17"/>
      <c r="CR41" s="17">
        <v>190.3</v>
      </c>
      <c r="CS41" s="17"/>
      <c r="CT41" s="17">
        <v>0.5</v>
      </c>
      <c r="CU41" s="17">
        <v>101</v>
      </c>
      <c r="CV41" s="17">
        <v>72.5</v>
      </c>
      <c r="CW41" s="17">
        <v>0.3</v>
      </c>
      <c r="CX41" s="17">
        <v>0.1</v>
      </c>
      <c r="CY41" s="17">
        <v>19.899999999999999</v>
      </c>
      <c r="CZ41" s="17">
        <v>9.9</v>
      </c>
      <c r="DA41" s="17">
        <v>3.8</v>
      </c>
      <c r="DB41" s="17">
        <v>3.6</v>
      </c>
      <c r="DC41" s="17">
        <v>4.0999999999999996</v>
      </c>
      <c r="DD41" s="17">
        <v>20.2</v>
      </c>
      <c r="DE41" s="17">
        <v>20</v>
      </c>
      <c r="DF41" s="17">
        <v>6</v>
      </c>
      <c r="DG41" s="17">
        <v>3.6</v>
      </c>
      <c r="DH41" s="17">
        <v>18.600000000000001</v>
      </c>
      <c r="DI41" s="17">
        <v>10.6</v>
      </c>
      <c r="DJ41" s="17">
        <v>13.8</v>
      </c>
      <c r="DK41" s="17">
        <v>26.7</v>
      </c>
      <c r="DL41" s="17">
        <v>86.4</v>
      </c>
      <c r="DM41" s="17">
        <v>4.8</v>
      </c>
      <c r="DN41" s="17">
        <v>2.4</v>
      </c>
      <c r="DO41" s="17">
        <v>1.2</v>
      </c>
      <c r="DP41" s="17">
        <v>2.6</v>
      </c>
      <c r="DQ41" s="17">
        <v>0</v>
      </c>
      <c r="DR41" s="17">
        <v>3.4</v>
      </c>
      <c r="DS41" s="17">
        <v>9</v>
      </c>
      <c r="DT41" s="17">
        <v>2</v>
      </c>
      <c r="DU41" s="17">
        <v>0.4</v>
      </c>
      <c r="DV41" s="17">
        <v>19</v>
      </c>
      <c r="DW41" s="17">
        <v>9.6999999999999993</v>
      </c>
      <c r="DX41" s="17">
        <v>20.100000000000001</v>
      </c>
      <c r="DY41" s="17">
        <v>20.2</v>
      </c>
      <c r="DZ41" s="17">
        <v>19.8</v>
      </c>
      <c r="EA41" s="17">
        <v>23.6</v>
      </c>
      <c r="EB41" s="17">
        <v>80.099999999999994</v>
      </c>
      <c r="EC41" s="17">
        <v>34.4</v>
      </c>
      <c r="ED41" s="17">
        <v>91.8</v>
      </c>
      <c r="EE41" s="17">
        <v>87.2</v>
      </c>
      <c r="EF41" s="17">
        <v>8.8000000000000007</v>
      </c>
      <c r="EG41" s="17">
        <v>13.6</v>
      </c>
      <c r="EH41" s="17">
        <v>21</v>
      </c>
      <c r="EI41" s="17">
        <v>7.9</v>
      </c>
      <c r="EJ41" s="17">
        <v>5</v>
      </c>
      <c r="EK41" s="17">
        <v>20.399999999999999</v>
      </c>
      <c r="EL41" s="17">
        <v>20.399999999999999</v>
      </c>
      <c r="EM41" s="17">
        <v>15</v>
      </c>
      <c r="EN41" s="17">
        <v>0.4</v>
      </c>
      <c r="EO41" s="17">
        <v>9.6</v>
      </c>
      <c r="EP41" s="17">
        <v>67.3</v>
      </c>
      <c r="EQ41" s="17">
        <v>0.6</v>
      </c>
      <c r="ER41" s="17">
        <v>125.9</v>
      </c>
      <c r="ES41" s="17">
        <v>113.5</v>
      </c>
      <c r="ET41" s="17">
        <v>57.6</v>
      </c>
      <c r="EU41" s="17">
        <v>9.6</v>
      </c>
      <c r="EV41" s="17"/>
      <c r="EW41" s="17">
        <v>19.8</v>
      </c>
      <c r="EX41" s="17">
        <v>9.6</v>
      </c>
      <c r="EY41" s="17">
        <v>28.9</v>
      </c>
      <c r="EZ41" s="17">
        <v>32.9</v>
      </c>
      <c r="FA41" s="17">
        <v>28.8</v>
      </c>
      <c r="FB41" s="17">
        <v>3.4</v>
      </c>
      <c r="FC41" s="17">
        <v>14.1</v>
      </c>
      <c r="FD41" s="17">
        <v>16.600000000000001</v>
      </c>
      <c r="FE41" s="17">
        <v>7.23</v>
      </c>
      <c r="FF41" s="17">
        <v>7684.73</v>
      </c>
      <c r="FG41" s="15"/>
      <c r="FH41" s="17">
        <v>23.836539999999999</v>
      </c>
      <c r="FI41" s="17">
        <v>3.3</v>
      </c>
      <c r="FJ41" s="17">
        <v>11.928000000000001</v>
      </c>
      <c r="FK41" s="17">
        <v>5.7</v>
      </c>
      <c r="FL41" s="17"/>
      <c r="FM41" s="17">
        <v>9.4695099999999996</v>
      </c>
      <c r="FN41" s="17"/>
      <c r="FO41" s="17">
        <v>0</v>
      </c>
      <c r="FP41" s="17">
        <v>54.234050000000003</v>
      </c>
    </row>
    <row r="42" spans="1:172" ht="24" customHeight="1" x14ac:dyDescent="0.35">
      <c r="A42" s="18" t="s">
        <v>59</v>
      </c>
      <c r="B42" s="18" t="s">
        <v>775</v>
      </c>
      <c r="C42" s="19">
        <v>0.9</v>
      </c>
      <c r="D42" s="19">
        <v>1.4</v>
      </c>
      <c r="E42" s="19">
        <v>644.4</v>
      </c>
      <c r="F42" s="19">
        <v>213.9</v>
      </c>
      <c r="G42" s="19"/>
      <c r="H42" s="19"/>
      <c r="I42" s="19">
        <v>40.1</v>
      </c>
      <c r="J42" s="19">
        <v>237.3</v>
      </c>
      <c r="K42" s="19"/>
      <c r="L42" s="19"/>
      <c r="M42" s="19">
        <v>164.7</v>
      </c>
      <c r="N42" s="19">
        <v>164.7</v>
      </c>
      <c r="O42" s="19">
        <v>164.5</v>
      </c>
      <c r="P42" s="19">
        <v>256.39999999999998</v>
      </c>
      <c r="Q42" s="19"/>
      <c r="R42" s="19"/>
      <c r="S42" s="19">
        <v>564.9</v>
      </c>
      <c r="T42" s="19">
        <v>10.4</v>
      </c>
      <c r="U42" s="19"/>
      <c r="V42" s="19"/>
      <c r="W42" s="19"/>
      <c r="X42" s="19"/>
      <c r="Y42" s="19">
        <v>164.9</v>
      </c>
      <c r="Z42" s="19">
        <v>7.9</v>
      </c>
      <c r="AA42" s="19"/>
      <c r="AB42" s="19">
        <v>6.9</v>
      </c>
      <c r="AC42" s="19">
        <v>10.199999999999999</v>
      </c>
      <c r="AD42" s="19">
        <v>90.7</v>
      </c>
      <c r="AE42" s="19"/>
      <c r="AF42" s="19"/>
      <c r="AG42" s="19"/>
      <c r="AH42" s="19"/>
      <c r="AI42" s="19">
        <v>110.6</v>
      </c>
      <c r="AJ42" s="19">
        <v>218.3</v>
      </c>
      <c r="AK42" s="19"/>
      <c r="AL42" s="19"/>
      <c r="AM42" s="19"/>
      <c r="AN42" s="19">
        <v>6.5</v>
      </c>
      <c r="AO42" s="19">
        <v>459.4</v>
      </c>
      <c r="AP42" s="19">
        <v>73.2</v>
      </c>
      <c r="AQ42" s="19">
        <v>150.80000000000001</v>
      </c>
      <c r="AR42" s="19">
        <v>40.6</v>
      </c>
      <c r="AS42" s="19">
        <v>18.399999999999999</v>
      </c>
      <c r="AT42" s="19">
        <v>19.899999999999999</v>
      </c>
      <c r="AU42" s="19">
        <v>89.8</v>
      </c>
      <c r="AV42" s="19">
        <v>0</v>
      </c>
      <c r="AW42" s="19">
        <v>26.1</v>
      </c>
      <c r="AX42" s="19"/>
      <c r="AY42" s="19">
        <v>108.2</v>
      </c>
      <c r="AZ42" s="19">
        <v>7.9</v>
      </c>
      <c r="BA42" s="19">
        <v>3.4</v>
      </c>
      <c r="BB42" s="19">
        <v>33.9</v>
      </c>
      <c r="BC42" s="19">
        <v>45.2</v>
      </c>
      <c r="BD42" s="19">
        <v>2.4</v>
      </c>
      <c r="BE42" s="19">
        <v>2.4</v>
      </c>
      <c r="BF42" s="19">
        <v>14.7</v>
      </c>
      <c r="BG42" s="19">
        <v>167.3</v>
      </c>
      <c r="BH42" s="19">
        <v>46.7</v>
      </c>
      <c r="BI42" s="19"/>
      <c r="BJ42" s="19"/>
      <c r="BK42" s="19">
        <v>46.6</v>
      </c>
      <c r="BL42" s="19"/>
      <c r="BM42" s="19"/>
      <c r="BN42" s="19"/>
      <c r="BO42" s="19">
        <v>131.6</v>
      </c>
      <c r="BP42" s="19">
        <v>172.4</v>
      </c>
      <c r="BQ42" s="19">
        <v>0</v>
      </c>
      <c r="BR42" s="19">
        <v>184.5</v>
      </c>
      <c r="BS42" s="19">
        <v>179</v>
      </c>
      <c r="BT42" s="19"/>
      <c r="BU42" s="19"/>
      <c r="BV42" s="19"/>
      <c r="BW42" s="19"/>
      <c r="BX42" s="19"/>
      <c r="BY42" s="19">
        <v>111.6</v>
      </c>
      <c r="BZ42" s="19"/>
      <c r="CA42" s="19"/>
      <c r="CB42" s="19">
        <v>143.5</v>
      </c>
      <c r="CC42" s="19">
        <v>106</v>
      </c>
      <c r="CD42" s="19">
        <v>63.1</v>
      </c>
      <c r="CE42" s="19">
        <v>78.8</v>
      </c>
      <c r="CF42" s="19">
        <v>30.2</v>
      </c>
      <c r="CG42" s="19"/>
      <c r="CH42" s="19"/>
      <c r="CI42" s="19"/>
      <c r="CJ42" s="19">
        <v>141.6</v>
      </c>
      <c r="CK42" s="19">
        <v>140.69999999999999</v>
      </c>
      <c r="CL42" s="19">
        <v>144.6</v>
      </c>
      <c r="CM42" s="19"/>
      <c r="CN42" s="19"/>
      <c r="CO42" s="19"/>
      <c r="CP42" s="19"/>
      <c r="CQ42" s="19"/>
      <c r="CR42" s="19">
        <v>190</v>
      </c>
      <c r="CS42" s="19"/>
      <c r="CT42" s="19">
        <v>0.2</v>
      </c>
      <c r="CU42" s="19">
        <v>101.2</v>
      </c>
      <c r="CV42" s="19">
        <v>57.5</v>
      </c>
      <c r="CW42" s="19">
        <v>0.9</v>
      </c>
      <c r="CX42" s="19">
        <v>0.1</v>
      </c>
      <c r="CY42" s="19">
        <v>19.899999999999999</v>
      </c>
      <c r="CZ42" s="19">
        <v>9.9</v>
      </c>
      <c r="DA42" s="19">
        <v>3.3</v>
      </c>
      <c r="DB42" s="19">
        <v>3.5</v>
      </c>
      <c r="DC42" s="19">
        <v>3.8</v>
      </c>
      <c r="DD42" s="19">
        <v>20</v>
      </c>
      <c r="DE42" s="19">
        <v>20</v>
      </c>
      <c r="DF42" s="19">
        <v>6</v>
      </c>
      <c r="DG42" s="19">
        <v>3.6</v>
      </c>
      <c r="DH42" s="19">
        <v>18.600000000000001</v>
      </c>
      <c r="DI42" s="19">
        <v>11.7</v>
      </c>
      <c r="DJ42" s="19">
        <v>14.6</v>
      </c>
      <c r="DK42" s="19">
        <v>27.5</v>
      </c>
      <c r="DL42" s="19">
        <v>86.8</v>
      </c>
      <c r="DM42" s="19">
        <v>4.8</v>
      </c>
      <c r="DN42" s="19">
        <v>2.4</v>
      </c>
      <c r="DO42" s="19">
        <v>1.2</v>
      </c>
      <c r="DP42" s="19">
        <v>2.6</v>
      </c>
      <c r="DQ42" s="19">
        <v>0</v>
      </c>
      <c r="DR42" s="19">
        <v>3.6</v>
      </c>
      <c r="DS42" s="19">
        <v>13.9</v>
      </c>
      <c r="DT42" s="19">
        <v>2</v>
      </c>
      <c r="DU42" s="19">
        <v>0.5</v>
      </c>
      <c r="DV42" s="19">
        <v>19.100000000000001</v>
      </c>
      <c r="DW42" s="19">
        <v>9.6999999999999993</v>
      </c>
      <c r="DX42" s="19">
        <v>20.100000000000001</v>
      </c>
      <c r="DY42" s="19">
        <v>20.2</v>
      </c>
      <c r="DZ42" s="19">
        <v>20</v>
      </c>
      <c r="EA42" s="19">
        <v>18.100000000000001</v>
      </c>
      <c r="EB42" s="19">
        <v>80.2</v>
      </c>
      <c r="EC42" s="19">
        <v>23.4</v>
      </c>
      <c r="ED42" s="19">
        <v>92</v>
      </c>
      <c r="EE42" s="19">
        <v>87</v>
      </c>
      <c r="EF42" s="19">
        <v>8.4</v>
      </c>
      <c r="EG42" s="19">
        <v>13.3</v>
      </c>
      <c r="EH42" s="19">
        <v>21</v>
      </c>
      <c r="EI42" s="19">
        <v>7.9</v>
      </c>
      <c r="EJ42" s="19">
        <v>5</v>
      </c>
      <c r="EK42" s="19">
        <v>20.399999999999999</v>
      </c>
      <c r="EL42" s="19">
        <v>20.399999999999999</v>
      </c>
      <c r="EM42" s="19">
        <v>20</v>
      </c>
      <c r="EN42" s="19">
        <v>1.3</v>
      </c>
      <c r="EO42" s="19">
        <v>7</v>
      </c>
      <c r="EP42" s="19">
        <v>99.5</v>
      </c>
      <c r="EQ42" s="19">
        <v>0.6</v>
      </c>
      <c r="ER42" s="19">
        <v>128.1</v>
      </c>
      <c r="ES42" s="19">
        <v>113.4</v>
      </c>
      <c r="ET42" s="19">
        <v>73.599999999999994</v>
      </c>
      <c r="EU42" s="19">
        <v>7</v>
      </c>
      <c r="EV42" s="19"/>
      <c r="EW42" s="19">
        <v>20</v>
      </c>
      <c r="EX42" s="19">
        <v>9.6</v>
      </c>
      <c r="EY42" s="19">
        <v>28.9</v>
      </c>
      <c r="EZ42" s="19">
        <v>32.700000000000003</v>
      </c>
      <c r="FA42" s="19">
        <v>28.8</v>
      </c>
      <c r="FB42" s="19">
        <v>3.4</v>
      </c>
      <c r="FC42" s="19">
        <v>14.5</v>
      </c>
      <c r="FD42" s="19">
        <v>16.3</v>
      </c>
      <c r="FE42" s="19">
        <v>6.73</v>
      </c>
      <c r="FF42" s="19">
        <v>7791.83</v>
      </c>
      <c r="FG42" s="15"/>
      <c r="FH42" s="19">
        <v>23.807659999999998</v>
      </c>
      <c r="FI42" s="19">
        <v>3.2959999999999998</v>
      </c>
      <c r="FJ42" s="19">
        <v>11.93</v>
      </c>
      <c r="FK42" s="19">
        <v>5.7</v>
      </c>
      <c r="FL42" s="19"/>
      <c r="FM42" s="19">
        <v>9.4695699999999992</v>
      </c>
      <c r="FN42" s="19"/>
      <c r="FO42" s="19">
        <v>0</v>
      </c>
      <c r="FP42" s="19">
        <v>54.203229999999998</v>
      </c>
    </row>
    <row r="43" spans="1:172" ht="24" customHeight="1" x14ac:dyDescent="0.35">
      <c r="A43" s="13" t="s">
        <v>59</v>
      </c>
      <c r="B43" s="13" t="s">
        <v>776</v>
      </c>
      <c r="C43" s="14">
        <v>0.9</v>
      </c>
      <c r="D43" s="14">
        <v>1.4</v>
      </c>
      <c r="E43" s="14">
        <v>650.70000000000005</v>
      </c>
      <c r="F43" s="14">
        <v>214.8</v>
      </c>
      <c r="G43" s="14"/>
      <c r="H43" s="14"/>
      <c r="I43" s="14">
        <v>39.9</v>
      </c>
      <c r="J43" s="14">
        <v>238.2</v>
      </c>
      <c r="K43" s="14"/>
      <c r="L43" s="14"/>
      <c r="M43" s="14">
        <v>149.5</v>
      </c>
      <c r="N43" s="14">
        <v>149.69999999999999</v>
      </c>
      <c r="O43" s="14">
        <v>149.19999999999999</v>
      </c>
      <c r="P43" s="14">
        <v>244.7</v>
      </c>
      <c r="Q43" s="14"/>
      <c r="R43" s="14"/>
      <c r="S43" s="14">
        <v>567.79999999999995</v>
      </c>
      <c r="T43" s="14">
        <v>10.5</v>
      </c>
      <c r="U43" s="14"/>
      <c r="V43" s="14"/>
      <c r="W43" s="14"/>
      <c r="X43" s="14"/>
      <c r="Y43" s="14">
        <v>162.69999999999999</v>
      </c>
      <c r="Z43" s="14">
        <v>8.1</v>
      </c>
      <c r="AA43" s="14"/>
      <c r="AB43" s="14">
        <v>6.9</v>
      </c>
      <c r="AC43" s="14">
        <v>10.199999999999999</v>
      </c>
      <c r="AD43" s="14">
        <v>90.6</v>
      </c>
      <c r="AE43" s="14"/>
      <c r="AF43" s="14"/>
      <c r="AG43" s="14"/>
      <c r="AH43" s="14"/>
      <c r="AI43" s="14">
        <v>110.7</v>
      </c>
      <c r="AJ43" s="14">
        <v>204.3</v>
      </c>
      <c r="AK43" s="14"/>
      <c r="AL43" s="14"/>
      <c r="AM43" s="14"/>
      <c r="AN43" s="14">
        <v>6.5</v>
      </c>
      <c r="AO43" s="14">
        <v>458.7</v>
      </c>
      <c r="AP43" s="14">
        <v>73.099999999999994</v>
      </c>
      <c r="AQ43" s="14">
        <v>151.1</v>
      </c>
      <c r="AR43" s="14">
        <v>41.4</v>
      </c>
      <c r="AS43" s="14">
        <v>18.399999999999999</v>
      </c>
      <c r="AT43" s="14">
        <v>19.899999999999999</v>
      </c>
      <c r="AU43" s="14">
        <v>89.1</v>
      </c>
      <c r="AV43" s="14">
        <v>0</v>
      </c>
      <c r="AW43" s="14">
        <v>39.9</v>
      </c>
      <c r="AX43" s="14"/>
      <c r="AY43" s="14">
        <v>108.3</v>
      </c>
      <c r="AZ43" s="14">
        <v>7.9</v>
      </c>
      <c r="BA43" s="14">
        <v>3.4</v>
      </c>
      <c r="BB43" s="14">
        <v>33.799999999999997</v>
      </c>
      <c r="BC43" s="14">
        <v>45.5</v>
      </c>
      <c r="BD43" s="14">
        <v>2.4</v>
      </c>
      <c r="BE43" s="14">
        <v>2.5</v>
      </c>
      <c r="BF43" s="14">
        <v>15.2</v>
      </c>
      <c r="BG43" s="14">
        <v>167.7</v>
      </c>
      <c r="BH43" s="14">
        <v>46.9</v>
      </c>
      <c r="BI43" s="14"/>
      <c r="BJ43" s="14"/>
      <c r="BK43" s="14">
        <v>46.3</v>
      </c>
      <c r="BL43" s="14"/>
      <c r="BM43" s="14"/>
      <c r="BN43" s="14"/>
      <c r="BO43" s="14">
        <v>131.9</v>
      </c>
      <c r="BP43" s="14">
        <v>172</v>
      </c>
      <c r="BQ43" s="14">
        <v>0</v>
      </c>
      <c r="BR43" s="14">
        <v>184.4</v>
      </c>
      <c r="BS43" s="14">
        <v>179.3</v>
      </c>
      <c r="BT43" s="14"/>
      <c r="BU43" s="14"/>
      <c r="BV43" s="14"/>
      <c r="BW43" s="14"/>
      <c r="BX43" s="14"/>
      <c r="BY43" s="14">
        <v>112.5</v>
      </c>
      <c r="BZ43" s="14"/>
      <c r="CA43" s="14"/>
      <c r="CB43" s="14">
        <v>175</v>
      </c>
      <c r="CC43" s="14">
        <v>105.4</v>
      </c>
      <c r="CD43" s="14">
        <v>63.4</v>
      </c>
      <c r="CE43" s="14">
        <v>79</v>
      </c>
      <c r="CF43" s="14">
        <v>30.5</v>
      </c>
      <c r="CG43" s="14"/>
      <c r="CH43" s="14"/>
      <c r="CI43" s="14"/>
      <c r="CJ43" s="14">
        <v>142</v>
      </c>
      <c r="CK43" s="14">
        <v>141.4</v>
      </c>
      <c r="CL43" s="14">
        <v>144.9</v>
      </c>
      <c r="CM43" s="14"/>
      <c r="CN43" s="14"/>
      <c r="CO43" s="14"/>
      <c r="CP43" s="14"/>
      <c r="CQ43" s="14"/>
      <c r="CR43" s="14">
        <v>189.8</v>
      </c>
      <c r="CS43" s="14"/>
      <c r="CT43" s="14">
        <v>0.1</v>
      </c>
      <c r="CU43" s="14">
        <v>107.6</v>
      </c>
      <c r="CV43" s="14">
        <v>46.5</v>
      </c>
      <c r="CW43" s="14">
        <v>0.7</v>
      </c>
      <c r="CX43" s="14">
        <v>0.1</v>
      </c>
      <c r="CY43" s="14">
        <v>18.600000000000001</v>
      </c>
      <c r="CZ43" s="14">
        <v>9.9</v>
      </c>
      <c r="DA43" s="14">
        <v>3.3</v>
      </c>
      <c r="DB43" s="14">
        <v>3.6</v>
      </c>
      <c r="DC43" s="14">
        <v>3.8</v>
      </c>
      <c r="DD43" s="14">
        <v>20.3</v>
      </c>
      <c r="DE43" s="14">
        <v>20</v>
      </c>
      <c r="DF43" s="14">
        <v>6</v>
      </c>
      <c r="DG43" s="14">
        <v>3.6</v>
      </c>
      <c r="DH43" s="14">
        <v>18.600000000000001</v>
      </c>
      <c r="DI43" s="14">
        <v>6.3</v>
      </c>
      <c r="DJ43" s="14">
        <v>10</v>
      </c>
      <c r="DK43" s="14">
        <v>28.3</v>
      </c>
      <c r="DL43" s="14">
        <v>87.4</v>
      </c>
      <c r="DM43" s="14">
        <v>4.8</v>
      </c>
      <c r="DN43" s="14">
        <v>2.4</v>
      </c>
      <c r="DO43" s="14">
        <v>1.2</v>
      </c>
      <c r="DP43" s="14">
        <v>2.7</v>
      </c>
      <c r="DQ43" s="14">
        <v>0</v>
      </c>
      <c r="DR43" s="14">
        <v>3.5</v>
      </c>
      <c r="DS43" s="14">
        <v>14.4</v>
      </c>
      <c r="DT43" s="14">
        <v>2</v>
      </c>
      <c r="DU43" s="14">
        <v>0.6</v>
      </c>
      <c r="DV43" s="14">
        <v>18.8</v>
      </c>
      <c r="DW43" s="14">
        <v>9.6999999999999993</v>
      </c>
      <c r="DX43" s="14">
        <v>20.100000000000001</v>
      </c>
      <c r="DY43" s="14">
        <v>20.3</v>
      </c>
      <c r="DZ43" s="14">
        <v>20</v>
      </c>
      <c r="EA43" s="14">
        <v>18</v>
      </c>
      <c r="EB43" s="14">
        <v>80.3</v>
      </c>
      <c r="EC43" s="14">
        <v>11.8</v>
      </c>
      <c r="ED43" s="14">
        <v>92</v>
      </c>
      <c r="EE43" s="14">
        <v>88.3</v>
      </c>
      <c r="EF43" s="14">
        <v>8.4</v>
      </c>
      <c r="EG43" s="14">
        <v>12.1</v>
      </c>
      <c r="EH43" s="14">
        <v>21</v>
      </c>
      <c r="EI43" s="14">
        <v>7.9</v>
      </c>
      <c r="EJ43" s="14">
        <v>5</v>
      </c>
      <c r="EK43" s="14">
        <v>20.399999999999999</v>
      </c>
      <c r="EL43" s="14">
        <v>20.399999999999999</v>
      </c>
      <c r="EM43" s="14">
        <v>20</v>
      </c>
      <c r="EN43" s="14">
        <v>1.3</v>
      </c>
      <c r="EO43" s="14">
        <v>4.3</v>
      </c>
      <c r="EP43" s="14">
        <v>83.3</v>
      </c>
      <c r="EQ43" s="14">
        <v>0.6</v>
      </c>
      <c r="ER43" s="14">
        <v>128.6</v>
      </c>
      <c r="ES43" s="14">
        <v>110.8</v>
      </c>
      <c r="ET43" s="14">
        <v>70.400000000000006</v>
      </c>
      <c r="EU43" s="14">
        <v>4.3</v>
      </c>
      <c r="EV43" s="14"/>
      <c r="EW43" s="14">
        <v>20</v>
      </c>
      <c r="EX43" s="14">
        <v>9.5</v>
      </c>
      <c r="EY43" s="14">
        <v>28.9</v>
      </c>
      <c r="EZ43" s="14">
        <v>32.799999999999997</v>
      </c>
      <c r="FA43" s="14">
        <v>28.8</v>
      </c>
      <c r="FB43" s="14">
        <v>3.4</v>
      </c>
      <c r="FC43" s="14">
        <v>14</v>
      </c>
      <c r="FD43" s="14">
        <v>16.3</v>
      </c>
      <c r="FE43" s="14">
        <v>6.45</v>
      </c>
      <c r="FF43" s="14">
        <v>7724.85</v>
      </c>
      <c r="FG43" s="15"/>
      <c r="FH43" s="14">
        <v>23.810320000000001</v>
      </c>
      <c r="FI43" s="14">
        <v>3.2890000000000001</v>
      </c>
      <c r="FJ43" s="14">
        <v>11.928000000000001</v>
      </c>
      <c r="FK43" s="14">
        <v>5.7</v>
      </c>
      <c r="FL43" s="14"/>
      <c r="FM43" s="14">
        <v>9.4699600000000004</v>
      </c>
      <c r="FN43" s="14"/>
      <c r="FO43" s="14">
        <v>0</v>
      </c>
      <c r="FP43" s="14">
        <v>54.197279999999999</v>
      </c>
    </row>
    <row r="44" spans="1:172" ht="24" customHeight="1" x14ac:dyDescent="0.35">
      <c r="A44" s="16" t="s">
        <v>59</v>
      </c>
      <c r="B44" s="16" t="s">
        <v>777</v>
      </c>
      <c r="C44" s="17">
        <v>0.9</v>
      </c>
      <c r="D44" s="17">
        <v>1.4</v>
      </c>
      <c r="E44" s="17">
        <v>648.29999999999995</v>
      </c>
      <c r="F44" s="17">
        <v>214.8</v>
      </c>
      <c r="G44" s="17"/>
      <c r="H44" s="17"/>
      <c r="I44" s="17">
        <v>40</v>
      </c>
      <c r="J44" s="17">
        <v>238.3</v>
      </c>
      <c r="K44" s="17"/>
      <c r="L44" s="17"/>
      <c r="M44" s="17">
        <v>147.69999999999999</v>
      </c>
      <c r="N44" s="17">
        <v>148.1</v>
      </c>
      <c r="O44" s="17">
        <v>148.1</v>
      </c>
      <c r="P44" s="17">
        <v>242.4</v>
      </c>
      <c r="Q44" s="17"/>
      <c r="R44" s="17"/>
      <c r="S44" s="17">
        <v>568.9</v>
      </c>
      <c r="T44" s="17">
        <v>10.4</v>
      </c>
      <c r="U44" s="17"/>
      <c r="V44" s="17"/>
      <c r="W44" s="17"/>
      <c r="X44" s="17"/>
      <c r="Y44" s="17">
        <v>165.9</v>
      </c>
      <c r="Z44" s="17">
        <v>8</v>
      </c>
      <c r="AA44" s="17"/>
      <c r="AB44" s="17">
        <v>6.9</v>
      </c>
      <c r="AC44" s="17">
        <v>10.199999999999999</v>
      </c>
      <c r="AD44" s="17">
        <v>60.5</v>
      </c>
      <c r="AE44" s="17"/>
      <c r="AF44" s="17"/>
      <c r="AG44" s="17"/>
      <c r="AH44" s="17"/>
      <c r="AI44" s="17">
        <v>110.7</v>
      </c>
      <c r="AJ44" s="17">
        <v>195.5</v>
      </c>
      <c r="AK44" s="17"/>
      <c r="AL44" s="17"/>
      <c r="AM44" s="17"/>
      <c r="AN44" s="17">
        <v>6.5</v>
      </c>
      <c r="AO44" s="17">
        <v>460.9</v>
      </c>
      <c r="AP44" s="17">
        <v>72.8</v>
      </c>
      <c r="AQ44" s="17">
        <v>150.1</v>
      </c>
      <c r="AR44" s="17">
        <v>41</v>
      </c>
      <c r="AS44" s="17">
        <v>18.399999999999999</v>
      </c>
      <c r="AT44" s="17">
        <v>19.899999999999999</v>
      </c>
      <c r="AU44" s="17">
        <v>90.6</v>
      </c>
      <c r="AV44" s="17">
        <v>0</v>
      </c>
      <c r="AW44" s="17">
        <v>39.799999999999997</v>
      </c>
      <c r="AX44" s="17"/>
      <c r="AY44" s="17">
        <v>107.9</v>
      </c>
      <c r="AZ44" s="17">
        <v>8.1</v>
      </c>
      <c r="BA44" s="17">
        <v>3.4</v>
      </c>
      <c r="BB44" s="17">
        <v>32.9</v>
      </c>
      <c r="BC44" s="17">
        <v>45.5</v>
      </c>
      <c r="BD44" s="17">
        <v>2.4</v>
      </c>
      <c r="BE44" s="17">
        <v>2.5</v>
      </c>
      <c r="BF44" s="17">
        <v>14.6</v>
      </c>
      <c r="BG44" s="17">
        <v>168.4</v>
      </c>
      <c r="BH44" s="17">
        <v>46.7</v>
      </c>
      <c r="BI44" s="17"/>
      <c r="BJ44" s="17"/>
      <c r="BK44" s="17">
        <v>46.6</v>
      </c>
      <c r="BL44" s="17"/>
      <c r="BM44" s="17"/>
      <c r="BN44" s="17"/>
      <c r="BO44" s="17">
        <v>131.5</v>
      </c>
      <c r="BP44" s="17">
        <v>173.7</v>
      </c>
      <c r="BQ44" s="17">
        <v>0</v>
      </c>
      <c r="BR44" s="17">
        <v>185.4</v>
      </c>
      <c r="BS44" s="17">
        <v>180.6</v>
      </c>
      <c r="BT44" s="17"/>
      <c r="BU44" s="17"/>
      <c r="BV44" s="17"/>
      <c r="BW44" s="17"/>
      <c r="BX44" s="17"/>
      <c r="BY44" s="17">
        <v>112.5</v>
      </c>
      <c r="BZ44" s="17"/>
      <c r="CA44" s="17"/>
      <c r="CB44" s="17">
        <v>162.5</v>
      </c>
      <c r="CC44" s="17">
        <v>105.6</v>
      </c>
      <c r="CD44" s="17">
        <v>63.1</v>
      </c>
      <c r="CE44" s="17">
        <v>78.900000000000006</v>
      </c>
      <c r="CF44" s="17">
        <v>30.3</v>
      </c>
      <c r="CG44" s="17"/>
      <c r="CH44" s="17"/>
      <c r="CI44" s="17"/>
      <c r="CJ44" s="17">
        <v>142.69999999999999</v>
      </c>
      <c r="CK44" s="17">
        <v>141.80000000000001</v>
      </c>
      <c r="CL44" s="17">
        <v>145.1</v>
      </c>
      <c r="CM44" s="17"/>
      <c r="CN44" s="17"/>
      <c r="CO44" s="17"/>
      <c r="CP44" s="17"/>
      <c r="CQ44" s="17"/>
      <c r="CR44" s="17">
        <v>190.7</v>
      </c>
      <c r="CS44" s="17"/>
      <c r="CT44" s="17">
        <v>0.2</v>
      </c>
      <c r="CU44" s="17">
        <v>108.4</v>
      </c>
      <c r="CV44" s="17">
        <v>33.200000000000003</v>
      </c>
      <c r="CW44" s="17">
        <v>1.9</v>
      </c>
      <c r="CX44" s="17">
        <v>0</v>
      </c>
      <c r="CY44" s="17">
        <v>19.3</v>
      </c>
      <c r="CZ44" s="17">
        <v>9.9</v>
      </c>
      <c r="DA44" s="17">
        <v>3.3</v>
      </c>
      <c r="DB44" s="17">
        <v>3.6</v>
      </c>
      <c r="DC44" s="17">
        <v>3.8</v>
      </c>
      <c r="DD44" s="17">
        <v>20.3</v>
      </c>
      <c r="DE44" s="17">
        <v>20</v>
      </c>
      <c r="DF44" s="17">
        <v>6</v>
      </c>
      <c r="DG44" s="17">
        <v>3.6</v>
      </c>
      <c r="DH44" s="17">
        <v>18.600000000000001</v>
      </c>
      <c r="DI44" s="17">
        <v>3</v>
      </c>
      <c r="DJ44" s="17">
        <v>3.5</v>
      </c>
      <c r="DK44" s="17">
        <v>29.9</v>
      </c>
      <c r="DL44" s="17">
        <v>86.6</v>
      </c>
      <c r="DM44" s="17">
        <v>4.8</v>
      </c>
      <c r="DN44" s="17">
        <v>2.4</v>
      </c>
      <c r="DO44" s="17">
        <v>1.2</v>
      </c>
      <c r="DP44" s="17">
        <v>2.7</v>
      </c>
      <c r="DQ44" s="17">
        <v>0</v>
      </c>
      <c r="DR44" s="17">
        <v>3.6</v>
      </c>
      <c r="DS44" s="17">
        <v>14.4</v>
      </c>
      <c r="DT44" s="17">
        <v>2</v>
      </c>
      <c r="DU44" s="17">
        <v>0.6</v>
      </c>
      <c r="DV44" s="17">
        <v>18.7</v>
      </c>
      <c r="DW44" s="17">
        <v>9.6999999999999993</v>
      </c>
      <c r="DX44" s="17">
        <v>20.2</v>
      </c>
      <c r="DY44" s="17">
        <v>20.2</v>
      </c>
      <c r="DZ44" s="17">
        <v>20</v>
      </c>
      <c r="EA44" s="17">
        <v>19.5</v>
      </c>
      <c r="EB44" s="17">
        <v>79.2</v>
      </c>
      <c r="EC44" s="17">
        <v>5.9</v>
      </c>
      <c r="ED44" s="17">
        <v>92.7</v>
      </c>
      <c r="EE44" s="17">
        <v>88.7</v>
      </c>
      <c r="EF44" s="17">
        <v>8.1</v>
      </c>
      <c r="EG44" s="17">
        <v>11.1</v>
      </c>
      <c r="EH44" s="17">
        <v>21</v>
      </c>
      <c r="EI44" s="17">
        <v>7.9</v>
      </c>
      <c r="EJ44" s="17">
        <v>5</v>
      </c>
      <c r="EK44" s="17">
        <v>20.399999999999999</v>
      </c>
      <c r="EL44" s="17">
        <v>20.399999999999999</v>
      </c>
      <c r="EM44" s="17">
        <v>20</v>
      </c>
      <c r="EN44" s="17">
        <v>2.4</v>
      </c>
      <c r="EO44" s="17">
        <v>2.9</v>
      </c>
      <c r="EP44" s="17">
        <v>32.4</v>
      </c>
      <c r="EQ44" s="17">
        <v>0.6</v>
      </c>
      <c r="ER44" s="17">
        <v>128.6</v>
      </c>
      <c r="ES44" s="17">
        <v>107.1</v>
      </c>
      <c r="ET44" s="17">
        <v>24.2</v>
      </c>
      <c r="EU44" s="17">
        <v>2.9</v>
      </c>
      <c r="EV44" s="17"/>
      <c r="EW44" s="17">
        <v>20</v>
      </c>
      <c r="EX44" s="17">
        <v>7.8</v>
      </c>
      <c r="EY44" s="17">
        <v>28.8</v>
      </c>
      <c r="EZ44" s="17">
        <v>32.799999999999997</v>
      </c>
      <c r="FA44" s="17">
        <v>29</v>
      </c>
      <c r="FB44" s="17">
        <v>3.4</v>
      </c>
      <c r="FC44" s="17">
        <v>14.5</v>
      </c>
      <c r="FD44" s="17">
        <v>15</v>
      </c>
      <c r="FE44" s="17">
        <v>8.0500000000000007</v>
      </c>
      <c r="FF44" s="17">
        <v>7546.35</v>
      </c>
      <c r="FG44" s="15"/>
      <c r="FH44" s="17">
        <v>23.811170000000001</v>
      </c>
      <c r="FI44" s="17">
        <v>3.2130000000000001</v>
      </c>
      <c r="FJ44" s="17">
        <v>11.808</v>
      </c>
      <c r="FK44" s="17">
        <v>5.6</v>
      </c>
      <c r="FL44" s="17"/>
      <c r="FM44" s="17">
        <v>9.4739699999999996</v>
      </c>
      <c r="FN44" s="17"/>
      <c r="FO44" s="17">
        <v>10.6</v>
      </c>
      <c r="FP44" s="17">
        <v>64.506140000000002</v>
      </c>
    </row>
    <row r="45" spans="1:172" ht="24" customHeight="1" x14ac:dyDescent="0.35">
      <c r="A45" s="16" t="s">
        <v>59</v>
      </c>
      <c r="B45" s="16" t="s">
        <v>778</v>
      </c>
      <c r="C45" s="17">
        <v>0.9</v>
      </c>
      <c r="D45" s="17">
        <v>1.4</v>
      </c>
      <c r="E45" s="17">
        <v>645.1</v>
      </c>
      <c r="F45" s="17">
        <v>214.1</v>
      </c>
      <c r="G45" s="17"/>
      <c r="H45" s="17"/>
      <c r="I45" s="17">
        <v>39.9</v>
      </c>
      <c r="J45" s="17">
        <v>238.4</v>
      </c>
      <c r="K45" s="17"/>
      <c r="L45" s="17"/>
      <c r="M45" s="17">
        <v>126.6</v>
      </c>
      <c r="N45" s="17">
        <v>126.2</v>
      </c>
      <c r="O45" s="17">
        <v>126.4</v>
      </c>
      <c r="P45" s="17">
        <v>229.3</v>
      </c>
      <c r="Q45" s="17"/>
      <c r="R45" s="17"/>
      <c r="S45" s="17">
        <v>563.9</v>
      </c>
      <c r="T45" s="17">
        <v>10.5</v>
      </c>
      <c r="U45" s="17"/>
      <c r="V45" s="17"/>
      <c r="W45" s="17"/>
      <c r="X45" s="17"/>
      <c r="Y45" s="17">
        <v>165.1</v>
      </c>
      <c r="Z45" s="17">
        <v>7.9</v>
      </c>
      <c r="AA45" s="17"/>
      <c r="AB45" s="17">
        <v>6.9</v>
      </c>
      <c r="AC45" s="17">
        <v>10.199999999999999</v>
      </c>
      <c r="AD45" s="17">
        <v>40.5</v>
      </c>
      <c r="AE45" s="17"/>
      <c r="AF45" s="17"/>
      <c r="AG45" s="17"/>
      <c r="AH45" s="17"/>
      <c r="AI45" s="17">
        <v>110.7</v>
      </c>
      <c r="AJ45" s="17">
        <v>186.4</v>
      </c>
      <c r="AK45" s="17"/>
      <c r="AL45" s="17"/>
      <c r="AM45" s="17"/>
      <c r="AN45" s="17">
        <v>6.5</v>
      </c>
      <c r="AO45" s="17">
        <v>460</v>
      </c>
      <c r="AP45" s="17">
        <v>72.599999999999994</v>
      </c>
      <c r="AQ45" s="17">
        <v>151.19999999999999</v>
      </c>
      <c r="AR45" s="17">
        <v>40.799999999999997</v>
      </c>
      <c r="AS45" s="17">
        <v>18.399999999999999</v>
      </c>
      <c r="AT45" s="17">
        <v>19.899999999999999</v>
      </c>
      <c r="AU45" s="17">
        <v>92.9</v>
      </c>
      <c r="AV45" s="17">
        <v>0</v>
      </c>
      <c r="AW45" s="17">
        <v>38.9</v>
      </c>
      <c r="AX45" s="17"/>
      <c r="AY45" s="17">
        <v>107.8</v>
      </c>
      <c r="AZ45" s="17">
        <v>7.9</v>
      </c>
      <c r="BA45" s="17">
        <v>3.4</v>
      </c>
      <c r="BB45" s="17">
        <v>33.799999999999997</v>
      </c>
      <c r="BC45" s="17">
        <v>45.2</v>
      </c>
      <c r="BD45" s="17">
        <v>2.4</v>
      </c>
      <c r="BE45" s="17">
        <v>2.5</v>
      </c>
      <c r="BF45" s="17">
        <v>14.9</v>
      </c>
      <c r="BG45" s="17">
        <v>167.2</v>
      </c>
      <c r="BH45" s="17">
        <v>46.6</v>
      </c>
      <c r="BI45" s="17"/>
      <c r="BJ45" s="17"/>
      <c r="BK45" s="17">
        <v>46.7</v>
      </c>
      <c r="BL45" s="17"/>
      <c r="BM45" s="17"/>
      <c r="BN45" s="17"/>
      <c r="BO45" s="17">
        <v>131.6</v>
      </c>
      <c r="BP45" s="17">
        <v>174.1</v>
      </c>
      <c r="BQ45" s="17">
        <v>0</v>
      </c>
      <c r="BR45" s="17">
        <v>185.5</v>
      </c>
      <c r="BS45" s="17">
        <v>180.2</v>
      </c>
      <c r="BT45" s="17"/>
      <c r="BU45" s="17"/>
      <c r="BV45" s="17"/>
      <c r="BW45" s="17"/>
      <c r="BX45" s="17"/>
      <c r="BY45" s="17">
        <v>111.5</v>
      </c>
      <c r="BZ45" s="17"/>
      <c r="CA45" s="17"/>
      <c r="CB45" s="17">
        <v>216.7</v>
      </c>
      <c r="CC45" s="17">
        <v>105.1</v>
      </c>
      <c r="CD45" s="17">
        <v>62.7</v>
      </c>
      <c r="CE45" s="17">
        <v>78.900000000000006</v>
      </c>
      <c r="CF45" s="17">
        <v>30.1</v>
      </c>
      <c r="CG45" s="17"/>
      <c r="CH45" s="17"/>
      <c r="CI45" s="17"/>
      <c r="CJ45" s="17">
        <v>142.4</v>
      </c>
      <c r="CK45" s="17">
        <v>142.1</v>
      </c>
      <c r="CL45" s="17">
        <v>146.1</v>
      </c>
      <c r="CM45" s="17"/>
      <c r="CN45" s="17"/>
      <c r="CO45" s="17"/>
      <c r="CP45" s="17"/>
      <c r="CQ45" s="17"/>
      <c r="CR45" s="17">
        <v>168</v>
      </c>
      <c r="CS45" s="17"/>
      <c r="CT45" s="17">
        <v>0.2</v>
      </c>
      <c r="CU45" s="17">
        <v>113.2</v>
      </c>
      <c r="CV45" s="17">
        <v>9.9</v>
      </c>
      <c r="CW45" s="17">
        <v>2.9</v>
      </c>
      <c r="CX45" s="17">
        <v>0</v>
      </c>
      <c r="CY45" s="17">
        <v>20</v>
      </c>
      <c r="CZ45" s="17">
        <v>9.9</v>
      </c>
      <c r="DA45" s="17">
        <v>3.3</v>
      </c>
      <c r="DB45" s="17">
        <v>3.6</v>
      </c>
      <c r="DC45" s="17">
        <v>3.8</v>
      </c>
      <c r="DD45" s="17">
        <v>19.899999999999999</v>
      </c>
      <c r="DE45" s="17">
        <v>20</v>
      </c>
      <c r="DF45" s="17">
        <v>6</v>
      </c>
      <c r="DG45" s="17">
        <v>3.6</v>
      </c>
      <c r="DH45" s="17">
        <v>18.600000000000001</v>
      </c>
      <c r="DI45" s="17">
        <v>1.4</v>
      </c>
      <c r="DJ45" s="17">
        <v>1.7</v>
      </c>
      <c r="DK45" s="17">
        <v>29.7</v>
      </c>
      <c r="DL45" s="17">
        <v>92.3</v>
      </c>
      <c r="DM45" s="17">
        <v>4.8</v>
      </c>
      <c r="DN45" s="17">
        <v>2.4</v>
      </c>
      <c r="DO45" s="17">
        <v>1.2</v>
      </c>
      <c r="DP45" s="17">
        <v>2.7</v>
      </c>
      <c r="DQ45" s="17">
        <v>0</v>
      </c>
      <c r="DR45" s="17">
        <v>3.6</v>
      </c>
      <c r="DS45" s="17">
        <v>16.600000000000001</v>
      </c>
      <c r="DT45" s="17">
        <v>2</v>
      </c>
      <c r="DU45" s="17">
        <v>0.6</v>
      </c>
      <c r="DV45" s="17">
        <v>18.7</v>
      </c>
      <c r="DW45" s="17">
        <v>9.6999999999999993</v>
      </c>
      <c r="DX45" s="17">
        <v>20.100000000000001</v>
      </c>
      <c r="DY45" s="17">
        <v>20.2</v>
      </c>
      <c r="DZ45" s="17">
        <v>20</v>
      </c>
      <c r="EA45" s="17">
        <v>20.3</v>
      </c>
      <c r="EB45" s="17">
        <v>79.5</v>
      </c>
      <c r="EC45" s="17">
        <v>7.7</v>
      </c>
      <c r="ED45" s="17">
        <v>92.9</v>
      </c>
      <c r="EE45" s="17">
        <v>86.9</v>
      </c>
      <c r="EF45" s="17">
        <v>7.7</v>
      </c>
      <c r="EG45" s="17">
        <v>12.3</v>
      </c>
      <c r="EH45" s="17">
        <v>21</v>
      </c>
      <c r="EI45" s="17">
        <v>8</v>
      </c>
      <c r="EJ45" s="17">
        <v>5</v>
      </c>
      <c r="EK45" s="17">
        <v>20.399999999999999</v>
      </c>
      <c r="EL45" s="17">
        <v>20.399999999999999</v>
      </c>
      <c r="EM45" s="17">
        <v>20</v>
      </c>
      <c r="EN45" s="17">
        <v>3.3</v>
      </c>
      <c r="EO45" s="17">
        <v>1.7</v>
      </c>
      <c r="EP45" s="17">
        <v>22.3</v>
      </c>
      <c r="EQ45" s="17">
        <v>0.6</v>
      </c>
      <c r="ER45" s="17">
        <v>129.30000000000001</v>
      </c>
      <c r="ES45" s="17">
        <v>111.8</v>
      </c>
      <c r="ET45" s="17">
        <v>23.4</v>
      </c>
      <c r="EU45" s="17">
        <v>1.7</v>
      </c>
      <c r="EV45" s="17"/>
      <c r="EW45" s="17">
        <v>20</v>
      </c>
      <c r="EX45" s="17">
        <v>9.6</v>
      </c>
      <c r="EY45" s="17">
        <v>29.1</v>
      </c>
      <c r="EZ45" s="17">
        <v>32.9</v>
      </c>
      <c r="FA45" s="17">
        <v>29.1</v>
      </c>
      <c r="FB45" s="17">
        <v>3.3</v>
      </c>
      <c r="FC45" s="17">
        <v>14.2</v>
      </c>
      <c r="FD45" s="17">
        <v>16.3</v>
      </c>
      <c r="FE45" s="17">
        <v>8.59</v>
      </c>
      <c r="FF45" s="17">
        <v>7446.89</v>
      </c>
      <c r="FG45" s="15"/>
      <c r="FH45" s="17">
        <v>23.806660000000001</v>
      </c>
      <c r="FI45" s="17">
        <v>3.2440000000000002</v>
      </c>
      <c r="FJ45" s="17">
        <v>11.141999999999999</v>
      </c>
      <c r="FK45" s="17">
        <v>5.4</v>
      </c>
      <c r="FL45" s="17"/>
      <c r="FM45" s="17">
        <v>9.4784000000000006</v>
      </c>
      <c r="FN45" s="17"/>
      <c r="FO45" s="17">
        <v>10.6</v>
      </c>
      <c r="FP45" s="17">
        <v>63.671059999999997</v>
      </c>
    </row>
    <row r="46" spans="1:172" ht="24" customHeight="1" x14ac:dyDescent="0.35">
      <c r="A46" s="16" t="s">
        <v>59</v>
      </c>
      <c r="B46" s="16" t="s">
        <v>779</v>
      </c>
      <c r="C46" s="17">
        <v>0.9</v>
      </c>
      <c r="D46" s="17">
        <v>1.4</v>
      </c>
      <c r="E46" s="17">
        <v>647.29999999999995</v>
      </c>
      <c r="F46" s="17">
        <v>214.2</v>
      </c>
      <c r="G46" s="17"/>
      <c r="H46" s="17"/>
      <c r="I46" s="17">
        <v>39.700000000000003</v>
      </c>
      <c r="J46" s="17">
        <v>238.6</v>
      </c>
      <c r="K46" s="17"/>
      <c r="L46" s="17"/>
      <c r="M46" s="17">
        <v>128.69999999999999</v>
      </c>
      <c r="N46" s="17">
        <v>128.6</v>
      </c>
      <c r="O46" s="17">
        <v>129</v>
      </c>
      <c r="P46" s="17">
        <v>231.5</v>
      </c>
      <c r="Q46" s="17"/>
      <c r="R46" s="17"/>
      <c r="S46" s="17">
        <v>563.1</v>
      </c>
      <c r="T46" s="17">
        <v>10.5</v>
      </c>
      <c r="U46" s="17"/>
      <c r="V46" s="17"/>
      <c r="W46" s="17"/>
      <c r="X46" s="17"/>
      <c r="Y46" s="17">
        <v>168.7</v>
      </c>
      <c r="Z46" s="17">
        <v>8</v>
      </c>
      <c r="AA46" s="17"/>
      <c r="AB46" s="17">
        <v>6.6</v>
      </c>
      <c r="AC46" s="17">
        <v>10.199999999999999</v>
      </c>
      <c r="AD46" s="17">
        <v>40.200000000000003</v>
      </c>
      <c r="AE46" s="17"/>
      <c r="AF46" s="17"/>
      <c r="AG46" s="17"/>
      <c r="AH46" s="17"/>
      <c r="AI46" s="17">
        <v>110.7</v>
      </c>
      <c r="AJ46" s="17">
        <v>196.8</v>
      </c>
      <c r="AK46" s="17"/>
      <c r="AL46" s="17"/>
      <c r="AM46" s="17"/>
      <c r="AN46" s="17">
        <v>6.5</v>
      </c>
      <c r="AO46" s="17">
        <v>461.3</v>
      </c>
      <c r="AP46" s="17">
        <v>71.7</v>
      </c>
      <c r="AQ46" s="17">
        <v>153</v>
      </c>
      <c r="AR46" s="17">
        <v>40.1</v>
      </c>
      <c r="AS46" s="17">
        <v>18.399999999999999</v>
      </c>
      <c r="AT46" s="17">
        <v>19.899999999999999</v>
      </c>
      <c r="AU46" s="17">
        <v>92.1</v>
      </c>
      <c r="AV46" s="17">
        <v>0</v>
      </c>
      <c r="AW46" s="17">
        <v>36.200000000000003</v>
      </c>
      <c r="AX46" s="17"/>
      <c r="AY46" s="17">
        <v>108.8</v>
      </c>
      <c r="AZ46" s="17">
        <v>7.9</v>
      </c>
      <c r="BA46" s="17">
        <v>3.4</v>
      </c>
      <c r="BB46" s="17">
        <v>33.5</v>
      </c>
      <c r="BC46" s="17">
        <v>45.6</v>
      </c>
      <c r="BD46" s="17">
        <v>2.4</v>
      </c>
      <c r="BE46" s="17">
        <v>2.5</v>
      </c>
      <c r="BF46" s="17">
        <v>14.7</v>
      </c>
      <c r="BG46" s="17">
        <v>168.6</v>
      </c>
      <c r="BH46" s="17">
        <v>46.8</v>
      </c>
      <c r="BI46" s="17"/>
      <c r="BJ46" s="17"/>
      <c r="BK46" s="17">
        <v>47.3</v>
      </c>
      <c r="BL46" s="17"/>
      <c r="BM46" s="17"/>
      <c r="BN46" s="17"/>
      <c r="BO46" s="17">
        <v>131.9</v>
      </c>
      <c r="BP46" s="17">
        <v>174.1</v>
      </c>
      <c r="BQ46" s="17">
        <v>0</v>
      </c>
      <c r="BR46" s="17">
        <v>185.9</v>
      </c>
      <c r="BS46" s="17">
        <v>180.8</v>
      </c>
      <c r="BT46" s="17"/>
      <c r="BU46" s="17"/>
      <c r="BV46" s="17"/>
      <c r="BW46" s="17"/>
      <c r="BX46" s="17"/>
      <c r="BY46" s="17">
        <v>112.8</v>
      </c>
      <c r="BZ46" s="17"/>
      <c r="CA46" s="17"/>
      <c r="CB46" s="17">
        <v>114.3</v>
      </c>
      <c r="CC46" s="17">
        <v>97.3</v>
      </c>
      <c r="CD46" s="17">
        <v>62.9</v>
      </c>
      <c r="CE46" s="17">
        <v>79</v>
      </c>
      <c r="CF46" s="17">
        <v>30.4</v>
      </c>
      <c r="CG46" s="17"/>
      <c r="CH46" s="17"/>
      <c r="CI46" s="17"/>
      <c r="CJ46" s="17">
        <v>142.80000000000001</v>
      </c>
      <c r="CK46" s="17">
        <v>142.1</v>
      </c>
      <c r="CL46" s="17">
        <v>145.9</v>
      </c>
      <c r="CM46" s="17"/>
      <c r="CN46" s="17"/>
      <c r="CO46" s="17"/>
      <c r="CP46" s="17"/>
      <c r="CQ46" s="17"/>
      <c r="CR46" s="17">
        <v>125.6</v>
      </c>
      <c r="CS46" s="17"/>
      <c r="CT46" s="17">
        <v>0.1</v>
      </c>
      <c r="CU46" s="17">
        <v>116.5</v>
      </c>
      <c r="CV46" s="17">
        <v>1.9</v>
      </c>
      <c r="CW46" s="17">
        <v>2.6</v>
      </c>
      <c r="CX46" s="17">
        <v>0</v>
      </c>
      <c r="CY46" s="17">
        <v>20</v>
      </c>
      <c r="CZ46" s="17">
        <v>9.9</v>
      </c>
      <c r="DA46" s="17">
        <v>3.3</v>
      </c>
      <c r="DB46" s="17">
        <v>3.6</v>
      </c>
      <c r="DC46" s="17">
        <v>3.8</v>
      </c>
      <c r="DD46" s="17">
        <v>20.3</v>
      </c>
      <c r="DE46" s="17">
        <v>20</v>
      </c>
      <c r="DF46" s="17">
        <v>9.5</v>
      </c>
      <c r="DG46" s="17">
        <v>3.6</v>
      </c>
      <c r="DH46" s="17">
        <v>18.600000000000001</v>
      </c>
      <c r="DI46" s="17">
        <v>0.1</v>
      </c>
      <c r="DJ46" s="17">
        <v>0</v>
      </c>
      <c r="DK46" s="17">
        <v>31.4</v>
      </c>
      <c r="DL46" s="17">
        <v>91.4</v>
      </c>
      <c r="DM46" s="17">
        <v>4.8</v>
      </c>
      <c r="DN46" s="17">
        <v>2.4</v>
      </c>
      <c r="DO46" s="17">
        <v>1.2</v>
      </c>
      <c r="DP46" s="17">
        <v>2.7</v>
      </c>
      <c r="DQ46" s="17">
        <v>0</v>
      </c>
      <c r="DR46" s="17">
        <v>3.5</v>
      </c>
      <c r="DS46" s="17">
        <v>17.899999999999999</v>
      </c>
      <c r="DT46" s="17">
        <v>2</v>
      </c>
      <c r="DU46" s="17">
        <v>0.5</v>
      </c>
      <c r="DV46" s="17">
        <v>18.600000000000001</v>
      </c>
      <c r="DW46" s="17">
        <v>9.6999999999999993</v>
      </c>
      <c r="DX46" s="17">
        <v>20.2</v>
      </c>
      <c r="DY46" s="17">
        <v>20.2</v>
      </c>
      <c r="DZ46" s="17">
        <v>20</v>
      </c>
      <c r="EA46" s="17">
        <v>22.3</v>
      </c>
      <c r="EB46" s="17">
        <v>80.7</v>
      </c>
      <c r="EC46" s="17">
        <v>0.5</v>
      </c>
      <c r="ED46" s="17">
        <v>91.8</v>
      </c>
      <c r="EE46" s="17">
        <v>88.6</v>
      </c>
      <c r="EF46" s="17">
        <v>8</v>
      </c>
      <c r="EG46" s="17">
        <v>12.1</v>
      </c>
      <c r="EH46" s="17">
        <v>21</v>
      </c>
      <c r="EI46" s="17">
        <v>8</v>
      </c>
      <c r="EJ46" s="17">
        <v>5</v>
      </c>
      <c r="EK46" s="17">
        <v>20.399999999999999</v>
      </c>
      <c r="EL46" s="17">
        <v>20.399999999999999</v>
      </c>
      <c r="EM46" s="17">
        <v>20</v>
      </c>
      <c r="EN46" s="17">
        <v>4.4000000000000004</v>
      </c>
      <c r="EO46" s="17">
        <v>0.3</v>
      </c>
      <c r="EP46" s="17">
        <v>1.6</v>
      </c>
      <c r="EQ46" s="17">
        <v>0.6</v>
      </c>
      <c r="ER46" s="17">
        <v>129.30000000000001</v>
      </c>
      <c r="ES46" s="17">
        <v>108.9</v>
      </c>
      <c r="ET46" s="17">
        <v>1.7</v>
      </c>
      <c r="EU46" s="17">
        <v>0.3</v>
      </c>
      <c r="EV46" s="17"/>
      <c r="EW46" s="17">
        <v>20</v>
      </c>
      <c r="EX46" s="17">
        <v>9.5</v>
      </c>
      <c r="EY46" s="17">
        <v>29.9</v>
      </c>
      <c r="EZ46" s="17">
        <v>33</v>
      </c>
      <c r="FA46" s="17">
        <v>29.2</v>
      </c>
      <c r="FB46" s="17">
        <v>3.3</v>
      </c>
      <c r="FC46" s="17">
        <v>14.2</v>
      </c>
      <c r="FD46" s="17">
        <v>16.2</v>
      </c>
      <c r="FE46" s="17">
        <v>7.04</v>
      </c>
      <c r="FF46" s="17">
        <v>7269.74</v>
      </c>
      <c r="FG46" s="15"/>
      <c r="FH46" s="17">
        <v>21.025320000000001</v>
      </c>
      <c r="FI46" s="17">
        <v>3.327</v>
      </c>
      <c r="FJ46" s="17">
        <v>10.598000000000001</v>
      </c>
      <c r="FK46" s="17">
        <v>5.6</v>
      </c>
      <c r="FL46" s="17"/>
      <c r="FM46" s="17">
        <v>9.4780200000000008</v>
      </c>
      <c r="FN46" s="17"/>
      <c r="FO46" s="17">
        <v>10.5</v>
      </c>
      <c r="FP46" s="17">
        <v>60.52834</v>
      </c>
    </row>
    <row r="47" spans="1:172" ht="24" customHeight="1" x14ac:dyDescent="0.35">
      <c r="A47" s="16" t="s">
        <v>59</v>
      </c>
      <c r="B47" s="16" t="s">
        <v>780</v>
      </c>
      <c r="C47" s="17">
        <v>0.9</v>
      </c>
      <c r="D47" s="17">
        <v>1.4</v>
      </c>
      <c r="E47" s="17">
        <v>647.9</v>
      </c>
      <c r="F47" s="17">
        <v>214.2</v>
      </c>
      <c r="G47" s="17"/>
      <c r="H47" s="17"/>
      <c r="I47" s="17">
        <v>40</v>
      </c>
      <c r="J47" s="17">
        <v>238.8</v>
      </c>
      <c r="K47" s="17"/>
      <c r="L47" s="17"/>
      <c r="M47" s="17">
        <v>145.4</v>
      </c>
      <c r="N47" s="17">
        <v>145.5</v>
      </c>
      <c r="O47" s="17">
        <v>145.4</v>
      </c>
      <c r="P47" s="17">
        <v>236.6</v>
      </c>
      <c r="Q47" s="17"/>
      <c r="R47" s="17"/>
      <c r="S47" s="17">
        <v>568.20000000000005</v>
      </c>
      <c r="T47" s="17">
        <v>10.5</v>
      </c>
      <c r="U47" s="17"/>
      <c r="V47" s="17"/>
      <c r="W47" s="17"/>
      <c r="X47" s="17"/>
      <c r="Y47" s="17">
        <v>168</v>
      </c>
      <c r="Z47" s="17">
        <v>8</v>
      </c>
      <c r="AA47" s="17"/>
      <c r="AB47" s="17">
        <v>6.9</v>
      </c>
      <c r="AC47" s="17">
        <v>10.199999999999999</v>
      </c>
      <c r="AD47" s="17">
        <v>46</v>
      </c>
      <c r="AE47" s="17"/>
      <c r="AF47" s="17"/>
      <c r="AG47" s="17"/>
      <c r="AH47" s="17"/>
      <c r="AI47" s="17">
        <v>110.6</v>
      </c>
      <c r="AJ47" s="17">
        <v>190.4</v>
      </c>
      <c r="AK47" s="17"/>
      <c r="AL47" s="17"/>
      <c r="AM47" s="17"/>
      <c r="AN47" s="17">
        <v>6.5</v>
      </c>
      <c r="AO47" s="17">
        <v>459.7</v>
      </c>
      <c r="AP47" s="17">
        <v>69.900000000000006</v>
      </c>
      <c r="AQ47" s="17">
        <v>152</v>
      </c>
      <c r="AR47" s="17">
        <v>39.700000000000003</v>
      </c>
      <c r="AS47" s="17">
        <v>18.399999999999999</v>
      </c>
      <c r="AT47" s="17">
        <v>19.899999999999999</v>
      </c>
      <c r="AU47" s="17">
        <v>91.8</v>
      </c>
      <c r="AV47" s="17">
        <v>0</v>
      </c>
      <c r="AW47" s="17">
        <v>126.5</v>
      </c>
      <c r="AX47" s="17"/>
      <c r="AY47" s="17">
        <v>109.1</v>
      </c>
      <c r="AZ47" s="17">
        <v>7.9</v>
      </c>
      <c r="BA47" s="17">
        <v>3.4</v>
      </c>
      <c r="BB47" s="17">
        <v>34.200000000000003</v>
      </c>
      <c r="BC47" s="17">
        <v>45.3</v>
      </c>
      <c r="BD47" s="17">
        <v>2.4</v>
      </c>
      <c r="BE47" s="17">
        <v>2.5</v>
      </c>
      <c r="BF47" s="17">
        <v>28.2</v>
      </c>
      <c r="BG47" s="17">
        <v>168.1</v>
      </c>
      <c r="BH47" s="17">
        <v>52.3</v>
      </c>
      <c r="BI47" s="17"/>
      <c r="BJ47" s="17"/>
      <c r="BK47" s="17">
        <v>47.8</v>
      </c>
      <c r="BL47" s="17"/>
      <c r="BM47" s="17"/>
      <c r="BN47" s="17"/>
      <c r="BO47" s="17">
        <v>131.69999999999999</v>
      </c>
      <c r="BP47" s="17">
        <v>174.5</v>
      </c>
      <c r="BQ47" s="17">
        <v>0</v>
      </c>
      <c r="BR47" s="17">
        <v>186.5</v>
      </c>
      <c r="BS47" s="17">
        <v>182.9</v>
      </c>
      <c r="BT47" s="17"/>
      <c r="BU47" s="17"/>
      <c r="BV47" s="17"/>
      <c r="BW47" s="17"/>
      <c r="BX47" s="17"/>
      <c r="BY47" s="17">
        <v>112.6</v>
      </c>
      <c r="BZ47" s="17"/>
      <c r="CA47" s="17"/>
      <c r="CB47" s="17">
        <v>90.6</v>
      </c>
      <c r="CC47" s="17">
        <v>115.2</v>
      </c>
      <c r="CD47" s="17">
        <v>62.9</v>
      </c>
      <c r="CE47" s="17">
        <v>78.900000000000006</v>
      </c>
      <c r="CF47" s="17">
        <v>30.2</v>
      </c>
      <c r="CG47" s="17"/>
      <c r="CH47" s="17"/>
      <c r="CI47" s="17"/>
      <c r="CJ47" s="17">
        <v>143.30000000000001</v>
      </c>
      <c r="CK47" s="17">
        <v>142.5</v>
      </c>
      <c r="CL47" s="17">
        <v>146.6</v>
      </c>
      <c r="CM47" s="17"/>
      <c r="CN47" s="17"/>
      <c r="CO47" s="17"/>
      <c r="CP47" s="17"/>
      <c r="CQ47" s="17"/>
      <c r="CR47" s="17">
        <v>125.7</v>
      </c>
      <c r="CS47" s="17"/>
      <c r="CT47" s="17">
        <v>0</v>
      </c>
      <c r="CU47" s="17">
        <v>120.3</v>
      </c>
      <c r="CV47" s="17">
        <v>0</v>
      </c>
      <c r="CW47" s="17">
        <v>0.1</v>
      </c>
      <c r="CX47" s="17">
        <v>0</v>
      </c>
      <c r="CY47" s="17">
        <v>20</v>
      </c>
      <c r="CZ47" s="17">
        <v>9.9</v>
      </c>
      <c r="DA47" s="17">
        <v>3.3</v>
      </c>
      <c r="DB47" s="17">
        <v>3.6</v>
      </c>
      <c r="DC47" s="17">
        <v>3.9</v>
      </c>
      <c r="DD47" s="17">
        <v>20.100000000000001</v>
      </c>
      <c r="DE47" s="17">
        <v>20</v>
      </c>
      <c r="DF47" s="17">
        <v>0</v>
      </c>
      <c r="DG47" s="17">
        <v>3.6</v>
      </c>
      <c r="DH47" s="17">
        <v>18.600000000000001</v>
      </c>
      <c r="DI47" s="17">
        <v>0</v>
      </c>
      <c r="DJ47" s="17">
        <v>0</v>
      </c>
      <c r="DK47" s="17">
        <v>31.5</v>
      </c>
      <c r="DL47" s="17">
        <v>92</v>
      </c>
      <c r="DM47" s="17">
        <v>4.8</v>
      </c>
      <c r="DN47" s="17">
        <v>2.4</v>
      </c>
      <c r="DO47" s="17">
        <v>1.2</v>
      </c>
      <c r="DP47" s="17">
        <v>2.9</v>
      </c>
      <c r="DQ47" s="17">
        <v>0</v>
      </c>
      <c r="DR47" s="17">
        <v>3.6</v>
      </c>
      <c r="DS47" s="17">
        <v>18.3</v>
      </c>
      <c r="DT47" s="17">
        <v>2</v>
      </c>
      <c r="DU47" s="17">
        <v>0.3</v>
      </c>
      <c r="DV47" s="17">
        <v>18.399999999999999</v>
      </c>
      <c r="DW47" s="17">
        <v>9.9</v>
      </c>
      <c r="DX47" s="17">
        <v>20.2</v>
      </c>
      <c r="DY47" s="17">
        <v>20.2</v>
      </c>
      <c r="DZ47" s="17">
        <v>20</v>
      </c>
      <c r="EA47" s="17">
        <v>24.1</v>
      </c>
      <c r="EB47" s="17">
        <v>81.2</v>
      </c>
      <c r="EC47" s="17">
        <v>0</v>
      </c>
      <c r="ED47" s="17">
        <v>91.6</v>
      </c>
      <c r="EE47" s="17">
        <v>89.3</v>
      </c>
      <c r="EF47" s="17">
        <v>8.9</v>
      </c>
      <c r="EG47" s="17">
        <v>10.6</v>
      </c>
      <c r="EH47" s="17">
        <v>21</v>
      </c>
      <c r="EI47" s="17">
        <v>8</v>
      </c>
      <c r="EJ47" s="17">
        <v>5</v>
      </c>
      <c r="EK47" s="17">
        <v>20.399999999999999</v>
      </c>
      <c r="EL47" s="17">
        <v>20.399999999999999</v>
      </c>
      <c r="EM47" s="17">
        <v>20</v>
      </c>
      <c r="EN47" s="17">
        <v>1</v>
      </c>
      <c r="EO47" s="17">
        <v>0</v>
      </c>
      <c r="EP47" s="17">
        <v>0</v>
      </c>
      <c r="EQ47" s="17">
        <v>0.6</v>
      </c>
      <c r="ER47" s="17">
        <v>128.6</v>
      </c>
      <c r="ES47" s="17">
        <v>96.4</v>
      </c>
      <c r="ET47" s="17">
        <v>0</v>
      </c>
      <c r="EU47" s="17">
        <v>0</v>
      </c>
      <c r="EV47" s="17"/>
      <c r="EW47" s="17">
        <v>20</v>
      </c>
      <c r="EX47" s="17">
        <v>10.3</v>
      </c>
      <c r="EY47" s="17">
        <v>29.9</v>
      </c>
      <c r="EZ47" s="17">
        <v>32.799999999999997</v>
      </c>
      <c r="FA47" s="17">
        <v>29.3</v>
      </c>
      <c r="FB47" s="17">
        <v>3.4</v>
      </c>
      <c r="FC47" s="17">
        <v>14.5</v>
      </c>
      <c r="FD47" s="17">
        <v>16.2</v>
      </c>
      <c r="FE47" s="17">
        <v>6.83</v>
      </c>
      <c r="FF47" s="17">
        <v>7406.03</v>
      </c>
      <c r="FG47" s="15"/>
      <c r="FH47" s="17">
        <v>23.787990000000001</v>
      </c>
      <c r="FI47" s="17">
        <v>3.5209999999999999</v>
      </c>
      <c r="FJ47" s="17">
        <v>10.54</v>
      </c>
      <c r="FK47" s="17">
        <v>5.7</v>
      </c>
      <c r="FL47" s="17"/>
      <c r="FM47" s="17">
        <v>9.4780300000000004</v>
      </c>
      <c r="FN47" s="17"/>
      <c r="FO47" s="17">
        <v>10.5</v>
      </c>
      <c r="FP47" s="17">
        <v>63.52702</v>
      </c>
    </row>
    <row r="48" spans="1:172" ht="24" customHeight="1" x14ac:dyDescent="0.35">
      <c r="A48" s="16" t="s">
        <v>59</v>
      </c>
      <c r="B48" s="16" t="s">
        <v>781</v>
      </c>
      <c r="C48" s="17">
        <v>0.9</v>
      </c>
      <c r="D48" s="17">
        <v>1.5</v>
      </c>
      <c r="E48" s="17">
        <v>646.20000000000005</v>
      </c>
      <c r="F48" s="17">
        <v>214.4</v>
      </c>
      <c r="G48" s="17"/>
      <c r="H48" s="17"/>
      <c r="I48" s="17">
        <v>59.6</v>
      </c>
      <c r="J48" s="17">
        <v>237.9</v>
      </c>
      <c r="K48" s="17"/>
      <c r="L48" s="17"/>
      <c r="M48" s="17">
        <v>167.5</v>
      </c>
      <c r="N48" s="17">
        <v>167.8</v>
      </c>
      <c r="O48" s="17">
        <v>167.8</v>
      </c>
      <c r="P48" s="17">
        <v>259.60000000000002</v>
      </c>
      <c r="Q48" s="17"/>
      <c r="R48" s="17"/>
      <c r="S48" s="17">
        <v>564.9</v>
      </c>
      <c r="T48" s="17">
        <v>10.4</v>
      </c>
      <c r="U48" s="17"/>
      <c r="V48" s="17"/>
      <c r="W48" s="17"/>
      <c r="X48" s="17"/>
      <c r="Y48" s="17">
        <v>166.7</v>
      </c>
      <c r="Z48" s="17">
        <v>7.7</v>
      </c>
      <c r="AA48" s="17"/>
      <c r="AB48" s="17">
        <v>6.9</v>
      </c>
      <c r="AC48" s="17">
        <v>10.199999999999999</v>
      </c>
      <c r="AD48" s="17">
        <v>130.69999999999999</v>
      </c>
      <c r="AE48" s="17"/>
      <c r="AF48" s="17"/>
      <c r="AG48" s="17"/>
      <c r="AH48" s="17"/>
      <c r="AI48" s="17">
        <v>110.6</v>
      </c>
      <c r="AJ48" s="17">
        <v>222.8</v>
      </c>
      <c r="AK48" s="17"/>
      <c r="AL48" s="17"/>
      <c r="AM48" s="17"/>
      <c r="AN48" s="17">
        <v>6.5</v>
      </c>
      <c r="AO48" s="17">
        <v>462.2</v>
      </c>
      <c r="AP48" s="17">
        <v>69.8</v>
      </c>
      <c r="AQ48" s="17">
        <v>150.19999999999999</v>
      </c>
      <c r="AR48" s="17">
        <v>39.9</v>
      </c>
      <c r="AS48" s="17">
        <v>18.399999999999999</v>
      </c>
      <c r="AT48" s="17">
        <v>19.899999999999999</v>
      </c>
      <c r="AU48" s="17">
        <v>92.5</v>
      </c>
      <c r="AV48" s="17">
        <v>33</v>
      </c>
      <c r="AW48" s="17">
        <v>123.4</v>
      </c>
      <c r="AX48" s="17"/>
      <c r="AY48" s="17">
        <v>107.3</v>
      </c>
      <c r="AZ48" s="17">
        <v>8</v>
      </c>
      <c r="BA48" s="17">
        <v>3.4</v>
      </c>
      <c r="BB48" s="17">
        <v>33.299999999999997</v>
      </c>
      <c r="BC48" s="17">
        <v>45</v>
      </c>
      <c r="BD48" s="17">
        <v>2.4</v>
      </c>
      <c r="BE48" s="17">
        <v>2.5</v>
      </c>
      <c r="BF48" s="17">
        <v>27.4</v>
      </c>
      <c r="BG48" s="17">
        <v>167.1</v>
      </c>
      <c r="BH48" s="17">
        <v>71.7</v>
      </c>
      <c r="BI48" s="17"/>
      <c r="BJ48" s="17"/>
      <c r="BK48" s="17">
        <v>48</v>
      </c>
      <c r="BL48" s="17"/>
      <c r="BM48" s="17"/>
      <c r="BN48" s="17"/>
      <c r="BO48" s="17">
        <v>131.6</v>
      </c>
      <c r="BP48" s="17">
        <v>174.8</v>
      </c>
      <c r="BQ48" s="17">
        <v>0</v>
      </c>
      <c r="BR48" s="17">
        <v>187.5</v>
      </c>
      <c r="BS48" s="17">
        <v>183.1</v>
      </c>
      <c r="BT48" s="17"/>
      <c r="BU48" s="17"/>
      <c r="BV48" s="17"/>
      <c r="BW48" s="17"/>
      <c r="BX48" s="17"/>
      <c r="BY48" s="17">
        <v>111.6</v>
      </c>
      <c r="BZ48" s="17"/>
      <c r="CA48" s="17"/>
      <c r="CB48" s="17">
        <v>90.7</v>
      </c>
      <c r="CC48" s="17">
        <v>116.5</v>
      </c>
      <c r="CD48" s="17">
        <v>62.7</v>
      </c>
      <c r="CE48" s="17">
        <v>78.900000000000006</v>
      </c>
      <c r="CF48" s="17">
        <v>29.9</v>
      </c>
      <c r="CG48" s="17"/>
      <c r="CH48" s="17"/>
      <c r="CI48" s="17"/>
      <c r="CJ48" s="17">
        <v>143.9</v>
      </c>
      <c r="CK48" s="17">
        <v>142.9</v>
      </c>
      <c r="CL48" s="17">
        <v>146.69999999999999</v>
      </c>
      <c r="CM48" s="17"/>
      <c r="CN48" s="17"/>
      <c r="CO48" s="17"/>
      <c r="CP48" s="17"/>
      <c r="CQ48" s="17"/>
      <c r="CR48" s="17">
        <v>125.7</v>
      </c>
      <c r="CS48" s="17"/>
      <c r="CT48" s="17">
        <v>0</v>
      </c>
      <c r="CU48" s="17">
        <v>117.7</v>
      </c>
      <c r="CV48" s="17">
        <v>0</v>
      </c>
      <c r="CW48" s="17">
        <v>0</v>
      </c>
      <c r="CX48" s="17">
        <v>0</v>
      </c>
      <c r="CY48" s="17">
        <v>20</v>
      </c>
      <c r="CZ48" s="17">
        <v>10</v>
      </c>
      <c r="DA48" s="17">
        <v>3.3</v>
      </c>
      <c r="DB48" s="17">
        <v>3.6</v>
      </c>
      <c r="DC48" s="17">
        <v>3.8</v>
      </c>
      <c r="DD48" s="17">
        <v>20</v>
      </c>
      <c r="DE48" s="17">
        <v>20</v>
      </c>
      <c r="DF48" s="17">
        <v>5.0999999999999996</v>
      </c>
      <c r="DG48" s="17">
        <v>3.6</v>
      </c>
      <c r="DH48" s="17">
        <v>18.600000000000001</v>
      </c>
      <c r="DI48" s="17">
        <v>0</v>
      </c>
      <c r="DJ48" s="17">
        <v>0</v>
      </c>
      <c r="DK48" s="17">
        <v>31.1</v>
      </c>
      <c r="DL48" s="17">
        <v>90.5</v>
      </c>
      <c r="DM48" s="17">
        <v>4.8</v>
      </c>
      <c r="DN48" s="17">
        <v>2.4</v>
      </c>
      <c r="DO48" s="17">
        <v>1.2</v>
      </c>
      <c r="DP48" s="17">
        <v>2.9</v>
      </c>
      <c r="DQ48" s="17">
        <v>0</v>
      </c>
      <c r="DR48" s="17">
        <v>3.5</v>
      </c>
      <c r="DS48" s="17">
        <v>20</v>
      </c>
      <c r="DT48" s="17">
        <v>2</v>
      </c>
      <c r="DU48" s="17">
        <v>0.3</v>
      </c>
      <c r="DV48" s="17">
        <v>18</v>
      </c>
      <c r="DW48" s="17">
        <v>9.9</v>
      </c>
      <c r="DX48" s="17">
        <v>20.2</v>
      </c>
      <c r="DY48" s="17">
        <v>20.2</v>
      </c>
      <c r="DZ48" s="17">
        <v>20</v>
      </c>
      <c r="EA48" s="17">
        <v>17.2</v>
      </c>
      <c r="EB48" s="17">
        <v>71.2</v>
      </c>
      <c r="EC48" s="17">
        <v>0</v>
      </c>
      <c r="ED48" s="17">
        <v>86</v>
      </c>
      <c r="EE48" s="17">
        <v>91.6</v>
      </c>
      <c r="EF48" s="17">
        <v>7.9</v>
      </c>
      <c r="EG48" s="17">
        <v>7.2</v>
      </c>
      <c r="EH48" s="17">
        <v>21</v>
      </c>
      <c r="EI48" s="17">
        <v>7.9</v>
      </c>
      <c r="EJ48" s="17">
        <v>5</v>
      </c>
      <c r="EK48" s="17">
        <v>20.399999999999999</v>
      </c>
      <c r="EL48" s="17">
        <v>20.399999999999999</v>
      </c>
      <c r="EM48" s="17">
        <v>20</v>
      </c>
      <c r="EN48" s="17">
        <v>0.2</v>
      </c>
      <c r="EO48" s="17">
        <v>0</v>
      </c>
      <c r="EP48" s="17">
        <v>0</v>
      </c>
      <c r="EQ48" s="17">
        <v>0.6</v>
      </c>
      <c r="ER48" s="17">
        <v>118.3</v>
      </c>
      <c r="ES48" s="17">
        <v>75.900000000000006</v>
      </c>
      <c r="ET48" s="17">
        <v>0</v>
      </c>
      <c r="EU48" s="17">
        <v>0</v>
      </c>
      <c r="EV48" s="17"/>
      <c r="EW48" s="17">
        <v>20</v>
      </c>
      <c r="EX48" s="17">
        <v>10.1</v>
      </c>
      <c r="EY48" s="17">
        <v>30</v>
      </c>
      <c r="EZ48" s="17">
        <v>32.9</v>
      </c>
      <c r="FA48" s="17">
        <v>29.3</v>
      </c>
      <c r="FB48" s="17">
        <v>3.4</v>
      </c>
      <c r="FC48" s="17">
        <v>14.5</v>
      </c>
      <c r="FD48" s="17">
        <v>16.3</v>
      </c>
      <c r="FE48" s="17">
        <v>6.75</v>
      </c>
      <c r="FF48" s="17">
        <v>7619.25</v>
      </c>
      <c r="FG48" s="15"/>
      <c r="FH48" s="17">
        <v>23.786390000000001</v>
      </c>
      <c r="FI48" s="17">
        <v>3.72</v>
      </c>
      <c r="FJ48" s="17">
        <v>10.41</v>
      </c>
      <c r="FK48" s="17">
        <v>5.7</v>
      </c>
      <c r="FL48" s="17"/>
      <c r="FM48" s="17">
        <v>9.4736899999999995</v>
      </c>
      <c r="FN48" s="17"/>
      <c r="FO48" s="17">
        <v>10.4</v>
      </c>
      <c r="FP48" s="17">
        <v>63.490079999999999</v>
      </c>
    </row>
    <row r="49" spans="1:172" ht="24" customHeight="1" x14ac:dyDescent="0.35">
      <c r="A49" s="16" t="s">
        <v>59</v>
      </c>
      <c r="B49" s="16" t="s">
        <v>782</v>
      </c>
      <c r="C49" s="17">
        <v>0.9</v>
      </c>
      <c r="D49" s="17">
        <v>1.4</v>
      </c>
      <c r="E49" s="17">
        <v>649.5</v>
      </c>
      <c r="F49" s="17">
        <v>214.7</v>
      </c>
      <c r="G49" s="17"/>
      <c r="H49" s="17"/>
      <c r="I49" s="17">
        <v>70</v>
      </c>
      <c r="J49" s="17">
        <v>238.6</v>
      </c>
      <c r="K49" s="17"/>
      <c r="L49" s="17"/>
      <c r="M49" s="17">
        <v>182.6</v>
      </c>
      <c r="N49" s="17">
        <v>182.6</v>
      </c>
      <c r="O49" s="17">
        <v>182.5</v>
      </c>
      <c r="P49" s="17">
        <v>272.5</v>
      </c>
      <c r="Q49" s="17"/>
      <c r="R49" s="17"/>
      <c r="S49" s="17">
        <v>566.4</v>
      </c>
      <c r="T49" s="17">
        <v>10.5</v>
      </c>
      <c r="U49" s="17"/>
      <c r="V49" s="17"/>
      <c r="W49" s="17"/>
      <c r="X49" s="17"/>
      <c r="Y49" s="17">
        <v>169.4</v>
      </c>
      <c r="Z49" s="17">
        <v>8.1</v>
      </c>
      <c r="AA49" s="17"/>
      <c r="AB49" s="17">
        <v>6.9</v>
      </c>
      <c r="AC49" s="17">
        <v>10.199999999999999</v>
      </c>
      <c r="AD49" s="17">
        <v>130.80000000000001</v>
      </c>
      <c r="AE49" s="17"/>
      <c r="AF49" s="17"/>
      <c r="AG49" s="17"/>
      <c r="AH49" s="17"/>
      <c r="AI49" s="17">
        <v>110.7</v>
      </c>
      <c r="AJ49" s="17">
        <v>223.1</v>
      </c>
      <c r="AK49" s="17"/>
      <c r="AL49" s="17"/>
      <c r="AM49" s="17"/>
      <c r="AN49" s="17">
        <v>6.5</v>
      </c>
      <c r="AO49" s="17">
        <v>462.1</v>
      </c>
      <c r="AP49" s="17">
        <v>68</v>
      </c>
      <c r="AQ49" s="17">
        <v>152.30000000000001</v>
      </c>
      <c r="AR49" s="17">
        <v>38.5</v>
      </c>
      <c r="AS49" s="17">
        <v>18.399999999999999</v>
      </c>
      <c r="AT49" s="17">
        <v>19.899999999999999</v>
      </c>
      <c r="AU49" s="17">
        <v>92.2</v>
      </c>
      <c r="AV49" s="17">
        <v>33.5</v>
      </c>
      <c r="AW49" s="17">
        <v>124.6</v>
      </c>
      <c r="AX49" s="17"/>
      <c r="AY49" s="17">
        <v>108.7</v>
      </c>
      <c r="AZ49" s="17">
        <v>7.9</v>
      </c>
      <c r="BA49" s="17">
        <v>3.4</v>
      </c>
      <c r="BB49" s="17">
        <v>33.700000000000003</v>
      </c>
      <c r="BC49" s="17">
        <v>45.6</v>
      </c>
      <c r="BD49" s="17">
        <v>2.4</v>
      </c>
      <c r="BE49" s="17">
        <v>2.5</v>
      </c>
      <c r="BF49" s="17">
        <v>27.9</v>
      </c>
      <c r="BG49" s="17">
        <v>168.4</v>
      </c>
      <c r="BH49" s="17">
        <v>72.599999999999994</v>
      </c>
      <c r="BI49" s="17"/>
      <c r="BJ49" s="17"/>
      <c r="BK49" s="17">
        <v>47.8</v>
      </c>
      <c r="BL49" s="17"/>
      <c r="BM49" s="17"/>
      <c r="BN49" s="17"/>
      <c r="BO49" s="17">
        <v>132</v>
      </c>
      <c r="BP49" s="17">
        <v>175.3</v>
      </c>
      <c r="BQ49" s="17">
        <v>0</v>
      </c>
      <c r="BR49" s="17">
        <v>187.5</v>
      </c>
      <c r="BS49" s="17">
        <v>183.4</v>
      </c>
      <c r="BT49" s="17"/>
      <c r="BU49" s="17"/>
      <c r="BV49" s="17"/>
      <c r="BW49" s="17"/>
      <c r="BX49" s="17"/>
      <c r="BY49" s="17">
        <v>112.6</v>
      </c>
      <c r="BZ49" s="17"/>
      <c r="CA49" s="17"/>
      <c r="CB49" s="17">
        <v>212</v>
      </c>
      <c r="CC49" s="17">
        <v>127.4</v>
      </c>
      <c r="CD49" s="17">
        <v>68.2</v>
      </c>
      <c r="CE49" s="17">
        <v>78</v>
      </c>
      <c r="CF49" s="17">
        <v>30.4</v>
      </c>
      <c r="CG49" s="17"/>
      <c r="CH49" s="17"/>
      <c r="CI49" s="17"/>
      <c r="CJ49" s="17">
        <v>144</v>
      </c>
      <c r="CK49" s="17">
        <v>143.4</v>
      </c>
      <c r="CL49" s="17">
        <v>146.80000000000001</v>
      </c>
      <c r="CM49" s="17"/>
      <c r="CN49" s="17"/>
      <c r="CO49" s="17"/>
      <c r="CP49" s="17"/>
      <c r="CQ49" s="17"/>
      <c r="CR49" s="17">
        <v>56.9</v>
      </c>
      <c r="CS49" s="17"/>
      <c r="CT49" s="17">
        <v>0</v>
      </c>
      <c r="CU49" s="17">
        <v>111.8</v>
      </c>
      <c r="CV49" s="17">
        <v>0</v>
      </c>
      <c r="CW49" s="17">
        <v>0</v>
      </c>
      <c r="CX49" s="17">
        <v>0</v>
      </c>
      <c r="CY49" s="17">
        <v>20</v>
      </c>
      <c r="CZ49" s="17">
        <v>9.9</v>
      </c>
      <c r="DA49" s="17">
        <v>5.3</v>
      </c>
      <c r="DB49" s="17">
        <v>3.6</v>
      </c>
      <c r="DC49" s="17">
        <v>3.6</v>
      </c>
      <c r="DD49" s="17">
        <v>20.3</v>
      </c>
      <c r="DE49" s="17">
        <v>20</v>
      </c>
      <c r="DF49" s="17">
        <v>5.2</v>
      </c>
      <c r="DG49" s="17">
        <v>3.6</v>
      </c>
      <c r="DH49" s="17">
        <v>18.600000000000001</v>
      </c>
      <c r="DI49" s="17">
        <v>0</v>
      </c>
      <c r="DJ49" s="17">
        <v>0</v>
      </c>
      <c r="DK49" s="17">
        <v>31.2</v>
      </c>
      <c r="DL49" s="17">
        <v>86.3</v>
      </c>
      <c r="DM49" s="17">
        <v>4.8</v>
      </c>
      <c r="DN49" s="17">
        <v>2.4</v>
      </c>
      <c r="DO49" s="17">
        <v>1.2</v>
      </c>
      <c r="DP49" s="17">
        <v>2.9</v>
      </c>
      <c r="DQ49" s="17">
        <v>0</v>
      </c>
      <c r="DR49" s="17">
        <v>3.5</v>
      </c>
      <c r="DS49" s="17">
        <v>20.399999999999999</v>
      </c>
      <c r="DT49" s="17">
        <v>2</v>
      </c>
      <c r="DU49" s="17">
        <v>0.3</v>
      </c>
      <c r="DV49" s="17">
        <v>17.7</v>
      </c>
      <c r="DW49" s="17">
        <v>9.9</v>
      </c>
      <c r="DX49" s="17">
        <v>20.2</v>
      </c>
      <c r="DY49" s="17">
        <v>20.3</v>
      </c>
      <c r="DZ49" s="17">
        <v>20</v>
      </c>
      <c r="EA49" s="17">
        <v>18</v>
      </c>
      <c r="EB49" s="17">
        <v>65</v>
      </c>
      <c r="EC49" s="17">
        <v>0</v>
      </c>
      <c r="ED49" s="17">
        <v>79.3</v>
      </c>
      <c r="EE49" s="17">
        <v>92.8</v>
      </c>
      <c r="EF49" s="17">
        <v>3.4</v>
      </c>
      <c r="EG49" s="17">
        <v>4.0999999999999996</v>
      </c>
      <c r="EH49" s="17">
        <v>21</v>
      </c>
      <c r="EI49" s="17">
        <v>8</v>
      </c>
      <c r="EJ49" s="17">
        <v>5</v>
      </c>
      <c r="EK49" s="17">
        <v>20.399999999999999</v>
      </c>
      <c r="EL49" s="17">
        <v>20.399999999999999</v>
      </c>
      <c r="EM49" s="17">
        <v>20</v>
      </c>
      <c r="EN49" s="17">
        <v>0.3</v>
      </c>
      <c r="EO49" s="17">
        <v>0</v>
      </c>
      <c r="EP49" s="17">
        <v>0</v>
      </c>
      <c r="EQ49" s="17">
        <v>0.6</v>
      </c>
      <c r="ER49" s="17">
        <v>95.3</v>
      </c>
      <c r="ES49" s="17">
        <v>68.099999999999994</v>
      </c>
      <c r="ET49" s="17">
        <v>0</v>
      </c>
      <c r="EU49" s="17">
        <v>0</v>
      </c>
      <c r="EV49" s="17"/>
      <c r="EW49" s="17">
        <v>20</v>
      </c>
      <c r="EX49" s="17">
        <v>10.199999999999999</v>
      </c>
      <c r="EY49" s="17">
        <v>31.8</v>
      </c>
      <c r="EZ49" s="17">
        <v>32.9</v>
      </c>
      <c r="FA49" s="17">
        <v>29.4</v>
      </c>
      <c r="FB49" s="17">
        <v>3.4</v>
      </c>
      <c r="FC49" s="17">
        <v>14.5</v>
      </c>
      <c r="FD49" s="17">
        <v>16.2</v>
      </c>
      <c r="FE49" s="17">
        <v>6.61</v>
      </c>
      <c r="FF49" s="17">
        <v>7717.91</v>
      </c>
      <c r="FG49" s="15"/>
      <c r="FH49" s="17">
        <v>23.773869999999999</v>
      </c>
      <c r="FI49" s="17">
        <v>3.8340000000000001</v>
      </c>
      <c r="FJ49" s="17">
        <v>10.54</v>
      </c>
      <c r="FK49" s="17">
        <v>5.7</v>
      </c>
      <c r="FL49" s="17"/>
      <c r="FM49" s="17">
        <v>9.4694800000000008</v>
      </c>
      <c r="FN49" s="17"/>
      <c r="FO49" s="17">
        <v>10.4</v>
      </c>
      <c r="FP49" s="17">
        <v>63.717350000000003</v>
      </c>
    </row>
    <row r="50" spans="1:172" ht="24" customHeight="1" x14ac:dyDescent="0.35">
      <c r="A50" s="18" t="s">
        <v>59</v>
      </c>
      <c r="B50" s="18" t="s">
        <v>783</v>
      </c>
      <c r="C50" s="19">
        <v>0.9</v>
      </c>
      <c r="D50" s="19">
        <v>1.4</v>
      </c>
      <c r="E50" s="19">
        <v>647.5</v>
      </c>
      <c r="F50" s="19">
        <v>214.1</v>
      </c>
      <c r="G50" s="19"/>
      <c r="H50" s="19"/>
      <c r="I50" s="19">
        <v>91.1</v>
      </c>
      <c r="J50" s="19">
        <v>238.3</v>
      </c>
      <c r="K50" s="19"/>
      <c r="L50" s="19"/>
      <c r="M50" s="19">
        <v>178.5</v>
      </c>
      <c r="N50" s="19">
        <v>178.9</v>
      </c>
      <c r="O50" s="19">
        <v>178.9</v>
      </c>
      <c r="P50" s="19">
        <v>271.2</v>
      </c>
      <c r="Q50" s="19"/>
      <c r="R50" s="19"/>
      <c r="S50" s="19">
        <v>566.6</v>
      </c>
      <c r="T50" s="19">
        <v>10.5</v>
      </c>
      <c r="U50" s="19"/>
      <c r="V50" s="19"/>
      <c r="W50" s="19"/>
      <c r="X50" s="19"/>
      <c r="Y50" s="19">
        <v>168.3</v>
      </c>
      <c r="Z50" s="19">
        <v>8.1999999999999993</v>
      </c>
      <c r="AA50" s="19"/>
      <c r="AB50" s="19">
        <v>6.9</v>
      </c>
      <c r="AC50" s="19">
        <v>10.199999999999999</v>
      </c>
      <c r="AD50" s="19">
        <v>130.9</v>
      </c>
      <c r="AE50" s="19"/>
      <c r="AF50" s="19"/>
      <c r="AG50" s="19"/>
      <c r="AH50" s="19"/>
      <c r="AI50" s="19">
        <v>110.6</v>
      </c>
      <c r="AJ50" s="19">
        <v>222.9</v>
      </c>
      <c r="AK50" s="19"/>
      <c r="AL50" s="19"/>
      <c r="AM50" s="19"/>
      <c r="AN50" s="19">
        <v>6.5</v>
      </c>
      <c r="AO50" s="19">
        <v>462.2</v>
      </c>
      <c r="AP50" s="19">
        <v>65.8</v>
      </c>
      <c r="AQ50" s="19">
        <v>153.80000000000001</v>
      </c>
      <c r="AR50" s="19">
        <v>38.200000000000003</v>
      </c>
      <c r="AS50" s="19">
        <v>18.399999999999999</v>
      </c>
      <c r="AT50" s="19">
        <v>19.899999999999999</v>
      </c>
      <c r="AU50" s="19">
        <v>92.9</v>
      </c>
      <c r="AV50" s="19">
        <v>32.799999999999997</v>
      </c>
      <c r="AW50" s="19">
        <v>183.1</v>
      </c>
      <c r="AX50" s="19"/>
      <c r="AY50" s="19">
        <v>108.7</v>
      </c>
      <c r="AZ50" s="19">
        <v>8</v>
      </c>
      <c r="BA50" s="19">
        <v>3.4</v>
      </c>
      <c r="BB50" s="19">
        <v>34.4</v>
      </c>
      <c r="BC50" s="19">
        <v>45.5</v>
      </c>
      <c r="BD50" s="19">
        <v>2.4</v>
      </c>
      <c r="BE50" s="19">
        <v>2.5</v>
      </c>
      <c r="BF50" s="19">
        <v>28.8</v>
      </c>
      <c r="BG50" s="19">
        <v>168.4</v>
      </c>
      <c r="BH50" s="19">
        <v>82.6</v>
      </c>
      <c r="BI50" s="19"/>
      <c r="BJ50" s="19"/>
      <c r="BK50" s="19">
        <v>47.5</v>
      </c>
      <c r="BL50" s="19"/>
      <c r="BM50" s="19"/>
      <c r="BN50" s="19"/>
      <c r="BO50" s="19">
        <v>132</v>
      </c>
      <c r="BP50" s="19">
        <v>174.2</v>
      </c>
      <c r="BQ50" s="19">
        <v>0</v>
      </c>
      <c r="BR50" s="19">
        <v>187.1</v>
      </c>
      <c r="BS50" s="19">
        <v>184.7</v>
      </c>
      <c r="BT50" s="19"/>
      <c r="BU50" s="19"/>
      <c r="BV50" s="19"/>
      <c r="BW50" s="19"/>
      <c r="BX50" s="19"/>
      <c r="BY50" s="19">
        <v>112.9</v>
      </c>
      <c r="BZ50" s="19"/>
      <c r="CA50" s="19"/>
      <c r="CB50" s="19">
        <v>200.8</v>
      </c>
      <c r="CC50" s="19">
        <v>127.1</v>
      </c>
      <c r="CD50" s="19">
        <v>68.099999999999994</v>
      </c>
      <c r="CE50" s="19">
        <v>78</v>
      </c>
      <c r="CF50" s="19">
        <v>30.4</v>
      </c>
      <c r="CG50" s="19"/>
      <c r="CH50" s="19"/>
      <c r="CI50" s="19"/>
      <c r="CJ50" s="19">
        <v>143.80000000000001</v>
      </c>
      <c r="CK50" s="19">
        <v>143</v>
      </c>
      <c r="CL50" s="19">
        <v>146.5</v>
      </c>
      <c r="CM50" s="19"/>
      <c r="CN50" s="19"/>
      <c r="CO50" s="19"/>
      <c r="CP50" s="19"/>
      <c r="CQ50" s="19"/>
      <c r="CR50" s="19">
        <v>0</v>
      </c>
      <c r="CS50" s="19"/>
      <c r="CT50" s="19">
        <v>0</v>
      </c>
      <c r="CU50" s="19">
        <v>105.3</v>
      </c>
      <c r="CV50" s="19">
        <v>0</v>
      </c>
      <c r="CW50" s="19">
        <v>0.2</v>
      </c>
      <c r="CX50" s="19">
        <v>0</v>
      </c>
      <c r="CY50" s="19">
        <v>20</v>
      </c>
      <c r="CZ50" s="19">
        <v>10</v>
      </c>
      <c r="DA50" s="19">
        <v>5.5</v>
      </c>
      <c r="DB50" s="19">
        <v>3.6</v>
      </c>
      <c r="DC50" s="19">
        <v>3.6</v>
      </c>
      <c r="DD50" s="19">
        <v>20.2</v>
      </c>
      <c r="DE50" s="19">
        <v>20</v>
      </c>
      <c r="DF50" s="19">
        <v>6.2</v>
      </c>
      <c r="DG50" s="19">
        <v>3.6</v>
      </c>
      <c r="DH50" s="19">
        <v>18.600000000000001</v>
      </c>
      <c r="DI50" s="19">
        <v>0</v>
      </c>
      <c r="DJ50" s="19">
        <v>0</v>
      </c>
      <c r="DK50" s="19">
        <v>29.8</v>
      </c>
      <c r="DL50" s="19">
        <v>82.7</v>
      </c>
      <c r="DM50" s="19">
        <v>4.8</v>
      </c>
      <c r="DN50" s="19">
        <v>2.4</v>
      </c>
      <c r="DO50" s="19">
        <v>1.2</v>
      </c>
      <c r="DP50" s="19">
        <v>2.9</v>
      </c>
      <c r="DQ50" s="19">
        <v>0</v>
      </c>
      <c r="DR50" s="19">
        <v>3.5</v>
      </c>
      <c r="DS50" s="19">
        <v>20.399999999999999</v>
      </c>
      <c r="DT50" s="19">
        <v>2</v>
      </c>
      <c r="DU50" s="19">
        <v>0.3</v>
      </c>
      <c r="DV50" s="19">
        <v>17.5</v>
      </c>
      <c r="DW50" s="19">
        <v>9.9</v>
      </c>
      <c r="DX50" s="19">
        <v>20.100000000000001</v>
      </c>
      <c r="DY50" s="19">
        <v>20.2</v>
      </c>
      <c r="DZ50" s="19">
        <v>20</v>
      </c>
      <c r="EA50" s="19">
        <v>14.2</v>
      </c>
      <c r="EB50" s="19">
        <v>66</v>
      </c>
      <c r="EC50" s="19">
        <v>0</v>
      </c>
      <c r="ED50" s="19">
        <v>85.2</v>
      </c>
      <c r="EE50" s="19">
        <v>89.6</v>
      </c>
      <c r="EF50" s="19">
        <v>3.8</v>
      </c>
      <c r="EG50" s="19">
        <v>2.1</v>
      </c>
      <c r="EH50" s="19">
        <v>21</v>
      </c>
      <c r="EI50" s="19">
        <v>8</v>
      </c>
      <c r="EJ50" s="19">
        <v>5</v>
      </c>
      <c r="EK50" s="19">
        <v>20.399999999999999</v>
      </c>
      <c r="EL50" s="19">
        <v>20.399999999999999</v>
      </c>
      <c r="EM50" s="19">
        <v>20</v>
      </c>
      <c r="EN50" s="19">
        <v>0.4</v>
      </c>
      <c r="EO50" s="19">
        <v>0</v>
      </c>
      <c r="EP50" s="19">
        <v>0</v>
      </c>
      <c r="EQ50" s="19">
        <v>0.6</v>
      </c>
      <c r="ER50" s="19">
        <v>64.5</v>
      </c>
      <c r="ES50" s="19">
        <v>48.5</v>
      </c>
      <c r="ET50" s="19">
        <v>0</v>
      </c>
      <c r="EU50" s="19">
        <v>0</v>
      </c>
      <c r="EV50" s="19"/>
      <c r="EW50" s="19">
        <v>20</v>
      </c>
      <c r="EX50" s="19">
        <v>10.4</v>
      </c>
      <c r="EY50" s="19">
        <v>34.5</v>
      </c>
      <c r="EZ50" s="19">
        <v>33</v>
      </c>
      <c r="FA50" s="19">
        <v>29.4</v>
      </c>
      <c r="FB50" s="19">
        <v>3.4</v>
      </c>
      <c r="FC50" s="19">
        <v>14.5</v>
      </c>
      <c r="FD50" s="19">
        <v>15.7</v>
      </c>
      <c r="FE50" s="19">
        <v>6.65</v>
      </c>
      <c r="FF50" s="19">
        <v>7662.05</v>
      </c>
      <c r="FG50" s="15"/>
      <c r="FH50" s="19">
        <v>23.76079</v>
      </c>
      <c r="FI50" s="19">
        <v>3.8290000000000002</v>
      </c>
      <c r="FJ50" s="19">
        <v>10.61</v>
      </c>
      <c r="FK50" s="19">
        <v>5.7</v>
      </c>
      <c r="FL50" s="19"/>
      <c r="FM50" s="19">
        <v>9.4694299999999991</v>
      </c>
      <c r="FN50" s="19"/>
      <c r="FO50" s="19">
        <v>10.4</v>
      </c>
      <c r="FP50" s="19">
        <v>63.769219999999997</v>
      </c>
    </row>
    <row r="51" spans="1:172" ht="24" customHeight="1" x14ac:dyDescent="0.35">
      <c r="A51" s="13" t="s">
        <v>59</v>
      </c>
      <c r="B51" s="13" t="s">
        <v>784</v>
      </c>
      <c r="C51" s="14">
        <v>0.9</v>
      </c>
      <c r="D51" s="14">
        <v>1.5</v>
      </c>
      <c r="E51" s="14">
        <v>647.6</v>
      </c>
      <c r="F51" s="14">
        <v>214.3</v>
      </c>
      <c r="G51" s="14"/>
      <c r="H51" s="14"/>
      <c r="I51" s="14">
        <v>90.6</v>
      </c>
      <c r="J51" s="14">
        <v>238.4</v>
      </c>
      <c r="K51" s="14"/>
      <c r="L51" s="14"/>
      <c r="M51" s="14">
        <v>176.5</v>
      </c>
      <c r="N51" s="14">
        <v>182.1</v>
      </c>
      <c r="O51" s="14">
        <v>181.9</v>
      </c>
      <c r="P51" s="14">
        <v>272</v>
      </c>
      <c r="Q51" s="14"/>
      <c r="R51" s="14"/>
      <c r="S51" s="14">
        <v>567.20000000000005</v>
      </c>
      <c r="T51" s="14">
        <v>10.5</v>
      </c>
      <c r="U51" s="14"/>
      <c r="V51" s="14"/>
      <c r="W51" s="14"/>
      <c r="X51" s="14"/>
      <c r="Y51" s="14">
        <v>164.8</v>
      </c>
      <c r="Z51" s="14">
        <v>7.6</v>
      </c>
      <c r="AA51" s="14"/>
      <c r="AB51" s="14">
        <v>6.9</v>
      </c>
      <c r="AC51" s="14">
        <v>10.199999999999999</v>
      </c>
      <c r="AD51" s="14">
        <v>130.9</v>
      </c>
      <c r="AE51" s="14"/>
      <c r="AF51" s="14"/>
      <c r="AG51" s="14"/>
      <c r="AH51" s="14"/>
      <c r="AI51" s="14">
        <v>110.7</v>
      </c>
      <c r="AJ51" s="14">
        <v>223.1</v>
      </c>
      <c r="AK51" s="14"/>
      <c r="AL51" s="14"/>
      <c r="AM51" s="14"/>
      <c r="AN51" s="14">
        <v>6.5</v>
      </c>
      <c r="AO51" s="14">
        <v>461.2</v>
      </c>
      <c r="AP51" s="14">
        <v>66</v>
      </c>
      <c r="AQ51" s="14">
        <v>152.5</v>
      </c>
      <c r="AR51" s="14">
        <v>38.4</v>
      </c>
      <c r="AS51" s="14">
        <v>18.399999999999999</v>
      </c>
      <c r="AT51" s="14">
        <v>19.899999999999999</v>
      </c>
      <c r="AU51" s="14">
        <v>87.9</v>
      </c>
      <c r="AV51" s="14">
        <v>33.299999999999997</v>
      </c>
      <c r="AW51" s="14">
        <v>183</v>
      </c>
      <c r="AX51" s="14"/>
      <c r="AY51" s="14">
        <v>109.4</v>
      </c>
      <c r="AZ51" s="14">
        <v>7.9</v>
      </c>
      <c r="BA51" s="14">
        <v>3.4</v>
      </c>
      <c r="BB51" s="14">
        <v>34.4</v>
      </c>
      <c r="BC51" s="14">
        <v>45.3</v>
      </c>
      <c r="BD51" s="14">
        <v>2.6</v>
      </c>
      <c r="BE51" s="14">
        <v>2.5</v>
      </c>
      <c r="BF51" s="14">
        <v>28.7</v>
      </c>
      <c r="BG51" s="14">
        <v>168.6</v>
      </c>
      <c r="BH51" s="14">
        <v>82</v>
      </c>
      <c r="BI51" s="14"/>
      <c r="BJ51" s="14"/>
      <c r="BK51" s="14">
        <v>48</v>
      </c>
      <c r="BL51" s="14"/>
      <c r="BM51" s="14"/>
      <c r="BN51" s="14"/>
      <c r="BO51" s="14">
        <v>131.9</v>
      </c>
      <c r="BP51" s="14">
        <v>174.8</v>
      </c>
      <c r="BQ51" s="14">
        <v>0</v>
      </c>
      <c r="BR51" s="14">
        <v>187.3</v>
      </c>
      <c r="BS51" s="14">
        <v>184.3</v>
      </c>
      <c r="BT51" s="14"/>
      <c r="BU51" s="14"/>
      <c r="BV51" s="14"/>
      <c r="BW51" s="14"/>
      <c r="BX51" s="14"/>
      <c r="BY51" s="14">
        <v>113</v>
      </c>
      <c r="BZ51" s="14"/>
      <c r="CA51" s="14"/>
      <c r="CB51" s="14">
        <v>207</v>
      </c>
      <c r="CC51" s="14">
        <v>134</v>
      </c>
      <c r="CD51" s="14">
        <v>68.099999999999994</v>
      </c>
      <c r="CE51" s="14">
        <v>78.099999999999994</v>
      </c>
      <c r="CF51" s="14">
        <v>30.4</v>
      </c>
      <c r="CG51" s="14"/>
      <c r="CH51" s="14"/>
      <c r="CI51" s="14"/>
      <c r="CJ51" s="14">
        <v>144.19999999999999</v>
      </c>
      <c r="CK51" s="14">
        <v>143.4</v>
      </c>
      <c r="CL51" s="14">
        <v>147.19999999999999</v>
      </c>
      <c r="CM51" s="14"/>
      <c r="CN51" s="14"/>
      <c r="CO51" s="14"/>
      <c r="CP51" s="14"/>
      <c r="CQ51" s="14"/>
      <c r="CR51" s="14">
        <v>0</v>
      </c>
      <c r="CS51" s="14"/>
      <c r="CT51" s="14">
        <v>0</v>
      </c>
      <c r="CU51" s="14">
        <v>102.9</v>
      </c>
      <c r="CV51" s="14">
        <v>0</v>
      </c>
      <c r="CW51" s="14">
        <v>1.7</v>
      </c>
      <c r="CX51" s="14">
        <v>0</v>
      </c>
      <c r="CY51" s="14">
        <v>20</v>
      </c>
      <c r="CZ51" s="14">
        <v>10</v>
      </c>
      <c r="DA51" s="14">
        <v>5.4</v>
      </c>
      <c r="DB51" s="14">
        <v>3.6</v>
      </c>
      <c r="DC51" s="14">
        <v>3.7</v>
      </c>
      <c r="DD51" s="14">
        <v>20.100000000000001</v>
      </c>
      <c r="DE51" s="14">
        <v>20</v>
      </c>
      <c r="DF51" s="14">
        <v>6.2</v>
      </c>
      <c r="DG51" s="14">
        <v>3.6</v>
      </c>
      <c r="DH51" s="14">
        <v>18.600000000000001</v>
      </c>
      <c r="DI51" s="14">
        <v>0</v>
      </c>
      <c r="DJ51" s="14">
        <v>0</v>
      </c>
      <c r="DK51" s="14">
        <v>30.6</v>
      </c>
      <c r="DL51" s="14">
        <v>79.2</v>
      </c>
      <c r="DM51" s="14">
        <v>4.8</v>
      </c>
      <c r="DN51" s="14">
        <v>2.4</v>
      </c>
      <c r="DO51" s="14">
        <v>1.2</v>
      </c>
      <c r="DP51" s="14">
        <v>2.9</v>
      </c>
      <c r="DQ51" s="14">
        <v>0</v>
      </c>
      <c r="DR51" s="14">
        <v>3.5</v>
      </c>
      <c r="DS51" s="14">
        <v>20.399999999999999</v>
      </c>
      <c r="DT51" s="14">
        <v>2</v>
      </c>
      <c r="DU51" s="14">
        <v>0.3</v>
      </c>
      <c r="DV51" s="14">
        <v>17.5</v>
      </c>
      <c r="DW51" s="14">
        <v>9.9</v>
      </c>
      <c r="DX51" s="14">
        <v>20.100000000000001</v>
      </c>
      <c r="DY51" s="14">
        <v>20.2</v>
      </c>
      <c r="DZ51" s="14">
        <v>20</v>
      </c>
      <c r="EA51" s="14">
        <v>12.5</v>
      </c>
      <c r="EB51" s="14">
        <v>67.400000000000006</v>
      </c>
      <c r="EC51" s="14">
        <v>0</v>
      </c>
      <c r="ED51" s="14">
        <v>87.6</v>
      </c>
      <c r="EE51" s="14">
        <v>87.6</v>
      </c>
      <c r="EF51" s="14">
        <v>6.2</v>
      </c>
      <c r="EG51" s="14">
        <v>4.5</v>
      </c>
      <c r="EH51" s="14">
        <v>21</v>
      </c>
      <c r="EI51" s="14">
        <v>8</v>
      </c>
      <c r="EJ51" s="14">
        <v>5</v>
      </c>
      <c r="EK51" s="14">
        <v>20.399999999999999</v>
      </c>
      <c r="EL51" s="14">
        <v>20.399999999999999</v>
      </c>
      <c r="EM51" s="14">
        <v>20</v>
      </c>
      <c r="EN51" s="14">
        <v>2.4</v>
      </c>
      <c r="EO51" s="14">
        <v>0</v>
      </c>
      <c r="EP51" s="14">
        <v>0</v>
      </c>
      <c r="EQ51" s="14">
        <v>0.6</v>
      </c>
      <c r="ER51" s="14">
        <v>49.7</v>
      </c>
      <c r="ES51" s="14">
        <v>32.799999999999997</v>
      </c>
      <c r="ET51" s="14">
        <v>0</v>
      </c>
      <c r="EU51" s="14">
        <v>0</v>
      </c>
      <c r="EV51" s="14"/>
      <c r="EW51" s="14">
        <v>20</v>
      </c>
      <c r="EX51" s="14">
        <v>10.199999999999999</v>
      </c>
      <c r="EY51" s="14">
        <v>34.299999999999997</v>
      </c>
      <c r="EZ51" s="14">
        <v>33.299999999999997</v>
      </c>
      <c r="FA51" s="14">
        <v>29.4</v>
      </c>
      <c r="FB51" s="14">
        <v>3.4</v>
      </c>
      <c r="FC51" s="14">
        <v>14.3</v>
      </c>
      <c r="FD51" s="14">
        <v>16.3</v>
      </c>
      <c r="FE51" s="14">
        <v>6.78</v>
      </c>
      <c r="FF51" s="14">
        <v>7646.18</v>
      </c>
      <c r="FG51" s="15"/>
      <c r="FH51" s="14">
        <v>23.763359999999999</v>
      </c>
      <c r="FI51" s="14">
        <v>3.8340000000000001</v>
      </c>
      <c r="FJ51" s="14">
        <v>11.63</v>
      </c>
      <c r="FK51" s="14">
        <v>5.7</v>
      </c>
      <c r="FL51" s="14"/>
      <c r="FM51" s="14">
        <v>9.4695800000000006</v>
      </c>
      <c r="FN51" s="14"/>
      <c r="FO51" s="14">
        <v>10.4</v>
      </c>
      <c r="FP51" s="14">
        <v>64.796940000000006</v>
      </c>
    </row>
    <row r="52" spans="1:172" ht="24" customHeight="1" x14ac:dyDescent="0.35">
      <c r="A52" s="16" t="s">
        <v>59</v>
      </c>
      <c r="B52" s="16" t="s">
        <v>785</v>
      </c>
      <c r="C52" s="17">
        <v>0.9</v>
      </c>
      <c r="D52" s="17">
        <v>1.5</v>
      </c>
      <c r="E52" s="17">
        <v>645.9</v>
      </c>
      <c r="F52" s="17">
        <v>213.8</v>
      </c>
      <c r="G52" s="17"/>
      <c r="H52" s="17"/>
      <c r="I52" s="17">
        <v>90.1</v>
      </c>
      <c r="J52" s="17">
        <v>237.7</v>
      </c>
      <c r="K52" s="17"/>
      <c r="L52" s="17"/>
      <c r="M52" s="17">
        <v>176.2</v>
      </c>
      <c r="N52" s="17">
        <v>179.9</v>
      </c>
      <c r="O52" s="17">
        <v>179.5</v>
      </c>
      <c r="P52" s="17">
        <v>272.3</v>
      </c>
      <c r="Q52" s="17"/>
      <c r="R52" s="17"/>
      <c r="S52" s="17">
        <v>565.1</v>
      </c>
      <c r="T52" s="17">
        <v>10.5</v>
      </c>
      <c r="U52" s="17"/>
      <c r="V52" s="17"/>
      <c r="W52" s="17"/>
      <c r="X52" s="17"/>
      <c r="Y52" s="17">
        <v>166.8</v>
      </c>
      <c r="Z52" s="17">
        <v>8.4</v>
      </c>
      <c r="AA52" s="17"/>
      <c r="AB52" s="17">
        <v>6.9</v>
      </c>
      <c r="AC52" s="17">
        <v>10.199999999999999</v>
      </c>
      <c r="AD52" s="17">
        <v>130.69999999999999</v>
      </c>
      <c r="AE52" s="17"/>
      <c r="AF52" s="17"/>
      <c r="AG52" s="17"/>
      <c r="AH52" s="17"/>
      <c r="AI52" s="17">
        <v>110.7</v>
      </c>
      <c r="AJ52" s="17">
        <v>222.9</v>
      </c>
      <c r="AK52" s="17"/>
      <c r="AL52" s="17"/>
      <c r="AM52" s="17"/>
      <c r="AN52" s="17">
        <v>6.5</v>
      </c>
      <c r="AO52" s="17">
        <v>460.8</v>
      </c>
      <c r="AP52" s="17">
        <v>66</v>
      </c>
      <c r="AQ52" s="17">
        <v>152</v>
      </c>
      <c r="AR52" s="17">
        <v>38.1</v>
      </c>
      <c r="AS52" s="17">
        <v>18.399999999999999</v>
      </c>
      <c r="AT52" s="17">
        <v>19.899999999999999</v>
      </c>
      <c r="AU52" s="17">
        <v>91.4</v>
      </c>
      <c r="AV52" s="17">
        <v>32.799999999999997</v>
      </c>
      <c r="AW52" s="17">
        <v>181.5</v>
      </c>
      <c r="AX52" s="17"/>
      <c r="AY52" s="17">
        <v>108.5</v>
      </c>
      <c r="AZ52" s="17">
        <v>7.9</v>
      </c>
      <c r="BA52" s="17">
        <v>3.4</v>
      </c>
      <c r="BB52" s="17">
        <v>33.700000000000003</v>
      </c>
      <c r="BC52" s="17">
        <v>45.4</v>
      </c>
      <c r="BD52" s="17">
        <v>2.6</v>
      </c>
      <c r="BE52" s="17">
        <v>2.5</v>
      </c>
      <c r="BF52" s="17">
        <v>28.5</v>
      </c>
      <c r="BG52" s="17">
        <v>167.9</v>
      </c>
      <c r="BH52" s="17">
        <v>81.599999999999994</v>
      </c>
      <c r="BI52" s="17"/>
      <c r="BJ52" s="17"/>
      <c r="BK52" s="17">
        <v>47.8</v>
      </c>
      <c r="BL52" s="17"/>
      <c r="BM52" s="17"/>
      <c r="BN52" s="17"/>
      <c r="BO52" s="17">
        <v>131.80000000000001</v>
      </c>
      <c r="BP52" s="17">
        <v>174.3</v>
      </c>
      <c r="BQ52" s="17">
        <v>0</v>
      </c>
      <c r="BR52" s="17">
        <v>186.4</v>
      </c>
      <c r="BS52" s="17">
        <v>184.3</v>
      </c>
      <c r="BT52" s="17"/>
      <c r="BU52" s="17"/>
      <c r="BV52" s="17"/>
      <c r="BW52" s="17"/>
      <c r="BX52" s="17"/>
      <c r="BY52" s="17">
        <v>116.7</v>
      </c>
      <c r="BZ52" s="17"/>
      <c r="CA52" s="17"/>
      <c r="CB52" s="17">
        <v>182.1</v>
      </c>
      <c r="CC52" s="17">
        <v>126.3</v>
      </c>
      <c r="CD52" s="17">
        <v>68</v>
      </c>
      <c r="CE52" s="17">
        <v>75</v>
      </c>
      <c r="CF52" s="17">
        <v>30.4</v>
      </c>
      <c r="CG52" s="17"/>
      <c r="CH52" s="17"/>
      <c r="CI52" s="17"/>
      <c r="CJ52" s="17">
        <v>143.69999999999999</v>
      </c>
      <c r="CK52" s="17">
        <v>143</v>
      </c>
      <c r="CL52" s="17">
        <v>146.4</v>
      </c>
      <c r="CM52" s="17"/>
      <c r="CN52" s="17"/>
      <c r="CO52" s="17"/>
      <c r="CP52" s="17"/>
      <c r="CQ52" s="17"/>
      <c r="CR52" s="17">
        <v>0</v>
      </c>
      <c r="CS52" s="17"/>
      <c r="CT52" s="17">
        <v>0</v>
      </c>
      <c r="CU52" s="17">
        <v>96.6</v>
      </c>
      <c r="CV52" s="17">
        <v>0</v>
      </c>
      <c r="CW52" s="17">
        <v>2</v>
      </c>
      <c r="CX52" s="17">
        <v>0</v>
      </c>
      <c r="CY52" s="17">
        <v>20</v>
      </c>
      <c r="CZ52" s="17">
        <v>9.9</v>
      </c>
      <c r="DA52" s="17">
        <v>5.3</v>
      </c>
      <c r="DB52" s="17">
        <v>3.6</v>
      </c>
      <c r="DC52" s="17">
        <v>3.7</v>
      </c>
      <c r="DD52" s="17">
        <v>20.2</v>
      </c>
      <c r="DE52" s="17">
        <v>20</v>
      </c>
      <c r="DF52" s="17">
        <v>6.2</v>
      </c>
      <c r="DG52" s="17">
        <v>3.6</v>
      </c>
      <c r="DH52" s="17">
        <v>18.600000000000001</v>
      </c>
      <c r="DI52" s="17">
        <v>0</v>
      </c>
      <c r="DJ52" s="17">
        <v>0</v>
      </c>
      <c r="DK52" s="17">
        <v>29.4</v>
      </c>
      <c r="DL52" s="17">
        <v>74.900000000000006</v>
      </c>
      <c r="DM52" s="17">
        <v>4.8</v>
      </c>
      <c r="DN52" s="17">
        <v>2.4</v>
      </c>
      <c r="DO52" s="17">
        <v>1.2</v>
      </c>
      <c r="DP52" s="17">
        <v>2.9</v>
      </c>
      <c r="DQ52" s="17">
        <v>0</v>
      </c>
      <c r="DR52" s="17">
        <v>3.5</v>
      </c>
      <c r="DS52" s="17">
        <v>20.399999999999999</v>
      </c>
      <c r="DT52" s="17">
        <v>2</v>
      </c>
      <c r="DU52" s="17">
        <v>0.2</v>
      </c>
      <c r="DV52" s="17">
        <v>17.5</v>
      </c>
      <c r="DW52" s="17">
        <v>9.6999999999999993</v>
      </c>
      <c r="DX52" s="17">
        <v>20.100000000000001</v>
      </c>
      <c r="DY52" s="17">
        <v>20.2</v>
      </c>
      <c r="DZ52" s="17">
        <v>20</v>
      </c>
      <c r="EA52" s="17">
        <v>12.3</v>
      </c>
      <c r="EB52" s="17">
        <v>67.2</v>
      </c>
      <c r="EC52" s="17">
        <v>0</v>
      </c>
      <c r="ED52" s="17">
        <v>73.400000000000006</v>
      </c>
      <c r="EE52" s="17">
        <v>89.7</v>
      </c>
      <c r="EF52" s="17">
        <v>4.0999999999999996</v>
      </c>
      <c r="EG52" s="17">
        <v>4.5</v>
      </c>
      <c r="EH52" s="17">
        <v>21</v>
      </c>
      <c r="EI52" s="17">
        <v>8</v>
      </c>
      <c r="EJ52" s="17">
        <v>5</v>
      </c>
      <c r="EK52" s="17">
        <v>20.399999999999999</v>
      </c>
      <c r="EL52" s="17">
        <v>20.399999999999999</v>
      </c>
      <c r="EM52" s="17">
        <v>20</v>
      </c>
      <c r="EN52" s="17">
        <v>2.4</v>
      </c>
      <c r="EO52" s="17">
        <v>0</v>
      </c>
      <c r="EP52" s="17">
        <v>0</v>
      </c>
      <c r="EQ52" s="17">
        <v>0.6</v>
      </c>
      <c r="ER52" s="17">
        <v>57.3</v>
      </c>
      <c r="ES52" s="17">
        <v>36.700000000000003</v>
      </c>
      <c r="ET52" s="17">
        <v>0</v>
      </c>
      <c r="EU52" s="17">
        <v>0</v>
      </c>
      <c r="EV52" s="17"/>
      <c r="EW52" s="17">
        <v>20</v>
      </c>
      <c r="EX52" s="17">
        <v>9.9</v>
      </c>
      <c r="EY52" s="17">
        <v>34.4</v>
      </c>
      <c r="EZ52" s="17">
        <v>33.299999999999997</v>
      </c>
      <c r="FA52" s="17">
        <v>29.4</v>
      </c>
      <c r="FB52" s="17">
        <v>3.4</v>
      </c>
      <c r="FC52" s="17">
        <v>14</v>
      </c>
      <c r="FD52" s="17">
        <v>16.3</v>
      </c>
      <c r="FE52" s="17">
        <v>6.1</v>
      </c>
      <c r="FF52" s="17">
        <v>7584.3</v>
      </c>
      <c r="FG52" s="15"/>
      <c r="FH52" s="17">
        <v>23.778970000000001</v>
      </c>
      <c r="FI52" s="17">
        <v>3.839</v>
      </c>
      <c r="FJ52" s="17">
        <v>11.93</v>
      </c>
      <c r="FK52" s="17">
        <v>5.7</v>
      </c>
      <c r="FL52" s="17"/>
      <c r="FM52" s="17">
        <v>9.4691899999999993</v>
      </c>
      <c r="FN52" s="17"/>
      <c r="FO52" s="17">
        <v>10.5</v>
      </c>
      <c r="FP52" s="17">
        <v>65.217160000000007</v>
      </c>
    </row>
    <row r="53" spans="1:172" ht="24" customHeight="1" x14ac:dyDescent="0.35">
      <c r="A53" s="16" t="s">
        <v>59</v>
      </c>
      <c r="B53" s="16" t="s">
        <v>786</v>
      </c>
      <c r="C53" s="17">
        <v>0.9</v>
      </c>
      <c r="D53" s="17">
        <v>1.5</v>
      </c>
      <c r="E53" s="17">
        <v>648.4</v>
      </c>
      <c r="F53" s="17">
        <v>214.2</v>
      </c>
      <c r="G53" s="17"/>
      <c r="H53" s="17"/>
      <c r="I53" s="17">
        <v>90.4</v>
      </c>
      <c r="J53" s="17">
        <v>238.6</v>
      </c>
      <c r="K53" s="17"/>
      <c r="L53" s="17"/>
      <c r="M53" s="17">
        <v>176.1</v>
      </c>
      <c r="N53" s="17">
        <v>176.1</v>
      </c>
      <c r="O53" s="17">
        <v>175.9</v>
      </c>
      <c r="P53" s="17">
        <v>266.3</v>
      </c>
      <c r="Q53" s="17"/>
      <c r="R53" s="17"/>
      <c r="S53" s="17">
        <v>568.6</v>
      </c>
      <c r="T53" s="17">
        <v>10.5</v>
      </c>
      <c r="U53" s="17"/>
      <c r="V53" s="17"/>
      <c r="W53" s="17"/>
      <c r="X53" s="17"/>
      <c r="Y53" s="17">
        <v>165.5</v>
      </c>
      <c r="Z53" s="17">
        <v>8.3000000000000007</v>
      </c>
      <c r="AA53" s="17"/>
      <c r="AB53" s="17">
        <v>6.9</v>
      </c>
      <c r="AC53" s="17">
        <v>10.199999999999999</v>
      </c>
      <c r="AD53" s="17">
        <v>130.5</v>
      </c>
      <c r="AE53" s="17"/>
      <c r="AF53" s="17"/>
      <c r="AG53" s="17"/>
      <c r="AH53" s="17"/>
      <c r="AI53" s="17">
        <v>110.8</v>
      </c>
      <c r="AJ53" s="17">
        <v>223</v>
      </c>
      <c r="AK53" s="17"/>
      <c r="AL53" s="17"/>
      <c r="AM53" s="17"/>
      <c r="AN53" s="17">
        <v>6.5</v>
      </c>
      <c r="AO53" s="17">
        <v>461.4</v>
      </c>
      <c r="AP53" s="17">
        <v>68.400000000000006</v>
      </c>
      <c r="AQ53" s="17">
        <v>152.30000000000001</v>
      </c>
      <c r="AR53" s="17">
        <v>38.299999999999997</v>
      </c>
      <c r="AS53" s="17">
        <v>18.399999999999999</v>
      </c>
      <c r="AT53" s="17">
        <v>19.899999999999999</v>
      </c>
      <c r="AU53" s="17">
        <v>90.9</v>
      </c>
      <c r="AV53" s="17">
        <v>33.200000000000003</v>
      </c>
      <c r="AW53" s="17">
        <v>182.8</v>
      </c>
      <c r="AX53" s="17"/>
      <c r="AY53" s="17">
        <v>109.1</v>
      </c>
      <c r="AZ53" s="17">
        <v>8</v>
      </c>
      <c r="BA53" s="17">
        <v>3.4</v>
      </c>
      <c r="BB53" s="17">
        <v>34.1</v>
      </c>
      <c r="BC53" s="17">
        <v>45.5</v>
      </c>
      <c r="BD53" s="17">
        <v>2.8</v>
      </c>
      <c r="BE53" s="17">
        <v>2.5</v>
      </c>
      <c r="BF53" s="17">
        <v>29.4</v>
      </c>
      <c r="BG53" s="17">
        <v>168</v>
      </c>
      <c r="BH53" s="17">
        <v>82.9</v>
      </c>
      <c r="BI53" s="17"/>
      <c r="BJ53" s="17"/>
      <c r="BK53" s="17">
        <v>47.8</v>
      </c>
      <c r="BL53" s="17"/>
      <c r="BM53" s="17"/>
      <c r="BN53" s="17"/>
      <c r="BO53" s="17">
        <v>131.9</v>
      </c>
      <c r="BP53" s="17">
        <v>174.7</v>
      </c>
      <c r="BQ53" s="17">
        <v>0</v>
      </c>
      <c r="BR53" s="17">
        <v>187.4</v>
      </c>
      <c r="BS53" s="17">
        <v>184.3</v>
      </c>
      <c r="BT53" s="17"/>
      <c r="BU53" s="17"/>
      <c r="BV53" s="17"/>
      <c r="BW53" s="17"/>
      <c r="BX53" s="17"/>
      <c r="BY53" s="17">
        <v>117</v>
      </c>
      <c r="BZ53" s="17"/>
      <c r="CA53" s="17"/>
      <c r="CB53" s="17">
        <v>193</v>
      </c>
      <c r="CC53" s="17">
        <v>133.69999999999999</v>
      </c>
      <c r="CD53" s="17">
        <v>66</v>
      </c>
      <c r="CE53" s="17">
        <v>75</v>
      </c>
      <c r="CF53" s="17">
        <v>30.3</v>
      </c>
      <c r="CG53" s="17"/>
      <c r="CH53" s="17"/>
      <c r="CI53" s="17"/>
      <c r="CJ53" s="17">
        <v>144.4</v>
      </c>
      <c r="CK53" s="17">
        <v>143.69999999999999</v>
      </c>
      <c r="CL53" s="17">
        <v>146.80000000000001</v>
      </c>
      <c r="CM53" s="17"/>
      <c r="CN53" s="17"/>
      <c r="CO53" s="17"/>
      <c r="CP53" s="17"/>
      <c r="CQ53" s="17"/>
      <c r="CR53" s="17">
        <v>0</v>
      </c>
      <c r="CS53" s="17"/>
      <c r="CT53" s="17">
        <v>0</v>
      </c>
      <c r="CU53" s="17">
        <v>92.1</v>
      </c>
      <c r="CV53" s="17">
        <v>0</v>
      </c>
      <c r="CW53" s="17">
        <v>2.1</v>
      </c>
      <c r="CX53" s="17">
        <v>0</v>
      </c>
      <c r="CY53" s="17">
        <v>20</v>
      </c>
      <c r="CZ53" s="17">
        <v>9.9</v>
      </c>
      <c r="DA53" s="17">
        <v>5.3</v>
      </c>
      <c r="DB53" s="17">
        <v>3.6</v>
      </c>
      <c r="DC53" s="17">
        <v>3.6</v>
      </c>
      <c r="DD53" s="17">
        <v>20.100000000000001</v>
      </c>
      <c r="DE53" s="17">
        <v>20</v>
      </c>
      <c r="DF53" s="17">
        <v>6.2</v>
      </c>
      <c r="DG53" s="17">
        <v>3.6</v>
      </c>
      <c r="DH53" s="17">
        <v>18.600000000000001</v>
      </c>
      <c r="DI53" s="17">
        <v>0</v>
      </c>
      <c r="DJ53" s="17">
        <v>0</v>
      </c>
      <c r="DK53" s="17">
        <v>24</v>
      </c>
      <c r="DL53" s="17">
        <v>66.900000000000006</v>
      </c>
      <c r="DM53" s="17">
        <v>4.8</v>
      </c>
      <c r="DN53" s="17">
        <v>2.4</v>
      </c>
      <c r="DO53" s="17">
        <v>1.2</v>
      </c>
      <c r="DP53" s="17">
        <v>2.9</v>
      </c>
      <c r="DQ53" s="17">
        <v>0</v>
      </c>
      <c r="DR53" s="17">
        <v>3.5</v>
      </c>
      <c r="DS53" s="17">
        <v>20.399999999999999</v>
      </c>
      <c r="DT53" s="17">
        <v>2</v>
      </c>
      <c r="DU53" s="17">
        <v>0</v>
      </c>
      <c r="DV53" s="17">
        <v>16.8</v>
      </c>
      <c r="DW53" s="17">
        <v>9.6999999999999993</v>
      </c>
      <c r="DX53" s="17">
        <v>20.100000000000001</v>
      </c>
      <c r="DY53" s="17">
        <v>20.2</v>
      </c>
      <c r="DZ53" s="17">
        <v>20</v>
      </c>
      <c r="EA53" s="17">
        <v>16</v>
      </c>
      <c r="EB53" s="17">
        <v>63.1</v>
      </c>
      <c r="EC53" s="17">
        <v>0</v>
      </c>
      <c r="ED53" s="17">
        <v>66.400000000000006</v>
      </c>
      <c r="EE53" s="17">
        <v>76</v>
      </c>
      <c r="EF53" s="17">
        <v>3.4</v>
      </c>
      <c r="EG53" s="17">
        <v>2</v>
      </c>
      <c r="EH53" s="17">
        <v>21</v>
      </c>
      <c r="EI53" s="17">
        <v>8</v>
      </c>
      <c r="EJ53" s="17">
        <v>5</v>
      </c>
      <c r="EK53" s="17">
        <v>20.399999999999999</v>
      </c>
      <c r="EL53" s="17">
        <v>20.399999999999999</v>
      </c>
      <c r="EM53" s="17">
        <v>20</v>
      </c>
      <c r="EN53" s="17">
        <v>2.8</v>
      </c>
      <c r="EO53" s="17">
        <v>0</v>
      </c>
      <c r="EP53" s="17">
        <v>0</v>
      </c>
      <c r="EQ53" s="17">
        <v>0.6</v>
      </c>
      <c r="ER53" s="17">
        <v>32.4</v>
      </c>
      <c r="ES53" s="17">
        <v>16</v>
      </c>
      <c r="ET53" s="17">
        <v>0</v>
      </c>
      <c r="EU53" s="17">
        <v>0</v>
      </c>
      <c r="EV53" s="17"/>
      <c r="EW53" s="17">
        <v>20</v>
      </c>
      <c r="EX53" s="17">
        <v>9.5</v>
      </c>
      <c r="EY53" s="17">
        <v>34.5</v>
      </c>
      <c r="EZ53" s="17">
        <v>33.4</v>
      </c>
      <c r="FA53" s="17">
        <v>29.5</v>
      </c>
      <c r="FB53" s="17">
        <v>3.4</v>
      </c>
      <c r="FC53" s="17">
        <v>14.5</v>
      </c>
      <c r="FD53" s="17">
        <v>15.7</v>
      </c>
      <c r="FE53" s="17">
        <v>6.55</v>
      </c>
      <c r="FF53" s="17">
        <v>7517.05</v>
      </c>
      <c r="FG53" s="15"/>
      <c r="FH53" s="17">
        <v>23.764479999999999</v>
      </c>
      <c r="FI53" s="17">
        <v>3.8860000000000001</v>
      </c>
      <c r="FJ53" s="17">
        <v>11.93</v>
      </c>
      <c r="FK53" s="17">
        <v>5.7</v>
      </c>
      <c r="FL53" s="17"/>
      <c r="FM53" s="17">
        <v>9.4757200000000008</v>
      </c>
      <c r="FN53" s="17"/>
      <c r="FO53" s="17">
        <v>10.4</v>
      </c>
      <c r="FP53" s="17">
        <v>65.156199999999998</v>
      </c>
    </row>
    <row r="54" spans="1:172" ht="24" customHeight="1" x14ac:dyDescent="0.35">
      <c r="A54" s="16" t="s">
        <v>59</v>
      </c>
      <c r="B54" s="16" t="s">
        <v>787</v>
      </c>
      <c r="C54" s="17">
        <v>0.9</v>
      </c>
      <c r="D54" s="17">
        <v>1.5</v>
      </c>
      <c r="E54" s="17">
        <v>644.5</v>
      </c>
      <c r="F54" s="17">
        <v>214</v>
      </c>
      <c r="G54" s="17"/>
      <c r="H54" s="17"/>
      <c r="I54" s="17">
        <v>89.2</v>
      </c>
      <c r="J54" s="17">
        <v>237.5</v>
      </c>
      <c r="K54" s="17"/>
      <c r="L54" s="17"/>
      <c r="M54" s="17">
        <v>170.5</v>
      </c>
      <c r="N54" s="17">
        <v>170.5</v>
      </c>
      <c r="O54" s="17">
        <v>170.6</v>
      </c>
      <c r="P54" s="17">
        <v>265.60000000000002</v>
      </c>
      <c r="Q54" s="17"/>
      <c r="R54" s="17"/>
      <c r="S54" s="17">
        <v>565</v>
      </c>
      <c r="T54" s="17">
        <v>10.4</v>
      </c>
      <c r="U54" s="17"/>
      <c r="V54" s="17"/>
      <c r="W54" s="17"/>
      <c r="X54" s="17"/>
      <c r="Y54" s="17">
        <v>165.5</v>
      </c>
      <c r="Z54" s="17">
        <v>7.8</v>
      </c>
      <c r="AA54" s="17"/>
      <c r="AB54" s="17">
        <v>6.9</v>
      </c>
      <c r="AC54" s="17">
        <v>10.199999999999999</v>
      </c>
      <c r="AD54" s="17">
        <v>130.9</v>
      </c>
      <c r="AE54" s="17"/>
      <c r="AF54" s="17"/>
      <c r="AG54" s="17"/>
      <c r="AH54" s="17"/>
      <c r="AI54" s="17">
        <v>110.6</v>
      </c>
      <c r="AJ54" s="17">
        <v>223</v>
      </c>
      <c r="AK54" s="17"/>
      <c r="AL54" s="17"/>
      <c r="AM54" s="17"/>
      <c r="AN54" s="17">
        <v>6.5</v>
      </c>
      <c r="AO54" s="17">
        <v>459.3</v>
      </c>
      <c r="AP54" s="17">
        <v>68</v>
      </c>
      <c r="AQ54" s="17">
        <v>151.1</v>
      </c>
      <c r="AR54" s="17">
        <v>37.9</v>
      </c>
      <c r="AS54" s="17">
        <v>18.399999999999999</v>
      </c>
      <c r="AT54" s="17">
        <v>19.899999999999999</v>
      </c>
      <c r="AU54" s="17">
        <v>88.8</v>
      </c>
      <c r="AV54" s="17">
        <v>33.200000000000003</v>
      </c>
      <c r="AW54" s="17">
        <v>179.9</v>
      </c>
      <c r="AX54" s="17"/>
      <c r="AY54" s="17">
        <v>107.6</v>
      </c>
      <c r="AZ54" s="17">
        <v>8</v>
      </c>
      <c r="BA54" s="17">
        <v>3.4</v>
      </c>
      <c r="BB54" s="17">
        <v>33.200000000000003</v>
      </c>
      <c r="BC54" s="17">
        <v>45.3</v>
      </c>
      <c r="BD54" s="17">
        <v>2.8</v>
      </c>
      <c r="BE54" s="17">
        <v>2.5</v>
      </c>
      <c r="BF54" s="17">
        <v>28.9</v>
      </c>
      <c r="BG54" s="17">
        <v>166.7</v>
      </c>
      <c r="BH54" s="17">
        <v>82.1</v>
      </c>
      <c r="BI54" s="17"/>
      <c r="BJ54" s="17"/>
      <c r="BK54" s="17">
        <v>48.2</v>
      </c>
      <c r="BL54" s="17"/>
      <c r="BM54" s="17"/>
      <c r="BN54" s="17"/>
      <c r="BO54" s="17">
        <v>131.30000000000001</v>
      </c>
      <c r="BP54" s="17">
        <v>175.1</v>
      </c>
      <c r="BQ54" s="17">
        <v>0</v>
      </c>
      <c r="BR54" s="17">
        <v>187.1</v>
      </c>
      <c r="BS54" s="17">
        <v>184.7</v>
      </c>
      <c r="BT54" s="17"/>
      <c r="BU54" s="17"/>
      <c r="BV54" s="17"/>
      <c r="BW54" s="17"/>
      <c r="BX54" s="17"/>
      <c r="BY54" s="17">
        <v>116.1</v>
      </c>
      <c r="BZ54" s="17"/>
      <c r="CA54" s="17"/>
      <c r="CB54" s="17">
        <v>177.9</v>
      </c>
      <c r="CC54" s="17">
        <v>132.5</v>
      </c>
      <c r="CD54" s="17">
        <v>63.7</v>
      </c>
      <c r="CE54" s="17">
        <v>74.8</v>
      </c>
      <c r="CF54" s="17">
        <v>30.1</v>
      </c>
      <c r="CG54" s="17"/>
      <c r="CH54" s="17"/>
      <c r="CI54" s="17"/>
      <c r="CJ54" s="17">
        <v>144.4</v>
      </c>
      <c r="CK54" s="17">
        <v>143.4</v>
      </c>
      <c r="CL54" s="17">
        <v>146.80000000000001</v>
      </c>
      <c r="CM54" s="17"/>
      <c r="CN54" s="17"/>
      <c r="CO54" s="17"/>
      <c r="CP54" s="17"/>
      <c r="CQ54" s="17"/>
      <c r="CR54" s="17">
        <v>0</v>
      </c>
      <c r="CS54" s="17"/>
      <c r="CT54" s="17">
        <v>0</v>
      </c>
      <c r="CU54" s="17">
        <v>87.7</v>
      </c>
      <c r="CV54" s="17">
        <v>0</v>
      </c>
      <c r="CW54" s="17">
        <v>1.7</v>
      </c>
      <c r="CX54" s="17">
        <v>0</v>
      </c>
      <c r="CY54" s="17">
        <v>19.8</v>
      </c>
      <c r="CZ54" s="17">
        <v>9.9</v>
      </c>
      <c r="DA54" s="17">
        <v>5.2</v>
      </c>
      <c r="DB54" s="17">
        <v>3.6</v>
      </c>
      <c r="DC54" s="17">
        <v>3.6</v>
      </c>
      <c r="DD54" s="17">
        <v>19.899999999999999</v>
      </c>
      <c r="DE54" s="17">
        <v>20</v>
      </c>
      <c r="DF54" s="17">
        <v>5.0999999999999996</v>
      </c>
      <c r="DG54" s="17">
        <v>3.6</v>
      </c>
      <c r="DH54" s="17">
        <v>18.600000000000001</v>
      </c>
      <c r="DI54" s="17">
        <v>0</v>
      </c>
      <c r="DJ54" s="17">
        <v>0</v>
      </c>
      <c r="DK54" s="17">
        <v>25</v>
      </c>
      <c r="DL54" s="17">
        <v>72.3</v>
      </c>
      <c r="DM54" s="17">
        <v>4.8</v>
      </c>
      <c r="DN54" s="17">
        <v>2.4</v>
      </c>
      <c r="DO54" s="17">
        <v>1.2</v>
      </c>
      <c r="DP54" s="17">
        <v>2.9</v>
      </c>
      <c r="DQ54" s="17">
        <v>0</v>
      </c>
      <c r="DR54" s="17">
        <v>3.5</v>
      </c>
      <c r="DS54" s="17">
        <v>20.399999999999999</v>
      </c>
      <c r="DT54" s="17">
        <v>2</v>
      </c>
      <c r="DU54" s="17">
        <v>0</v>
      </c>
      <c r="DV54" s="17">
        <v>16.5</v>
      </c>
      <c r="DW54" s="17">
        <v>9.6999999999999993</v>
      </c>
      <c r="DX54" s="17">
        <v>20.100000000000001</v>
      </c>
      <c r="DY54" s="17">
        <v>20.2</v>
      </c>
      <c r="DZ54" s="17">
        <v>20</v>
      </c>
      <c r="EA54" s="17">
        <v>17.8</v>
      </c>
      <c r="EB54" s="17">
        <v>60.4</v>
      </c>
      <c r="EC54" s="17">
        <v>0</v>
      </c>
      <c r="ED54" s="17">
        <v>66.7</v>
      </c>
      <c r="EE54" s="17">
        <v>71.8</v>
      </c>
      <c r="EF54" s="17">
        <v>2.8</v>
      </c>
      <c r="EG54" s="17">
        <v>1.8</v>
      </c>
      <c r="EH54" s="17">
        <v>21</v>
      </c>
      <c r="EI54" s="17">
        <v>8.4</v>
      </c>
      <c r="EJ54" s="17">
        <v>5</v>
      </c>
      <c r="EK54" s="17">
        <v>20.399999999999999</v>
      </c>
      <c r="EL54" s="17">
        <v>20.399999999999999</v>
      </c>
      <c r="EM54" s="17">
        <v>20</v>
      </c>
      <c r="EN54" s="17">
        <v>2.8</v>
      </c>
      <c r="EO54" s="17">
        <v>0</v>
      </c>
      <c r="EP54" s="17">
        <v>0</v>
      </c>
      <c r="EQ54" s="17">
        <v>0.6</v>
      </c>
      <c r="ER54" s="17">
        <v>14.6</v>
      </c>
      <c r="ES54" s="17">
        <v>9.6</v>
      </c>
      <c r="ET54" s="17">
        <v>0</v>
      </c>
      <c r="EU54" s="17">
        <v>0</v>
      </c>
      <c r="EV54" s="17"/>
      <c r="EW54" s="17">
        <v>20</v>
      </c>
      <c r="EX54" s="17">
        <v>9.6</v>
      </c>
      <c r="EY54" s="17">
        <v>34.299999999999997</v>
      </c>
      <c r="EZ54" s="17">
        <v>33.4</v>
      </c>
      <c r="FA54" s="17">
        <v>29.5</v>
      </c>
      <c r="FB54" s="17">
        <v>3.4</v>
      </c>
      <c r="FC54" s="17">
        <v>14.3</v>
      </c>
      <c r="FD54" s="17">
        <v>16.3</v>
      </c>
      <c r="FE54" s="17">
        <v>7.9</v>
      </c>
      <c r="FF54" s="17">
        <v>7427.2</v>
      </c>
      <c r="FG54" s="15"/>
      <c r="FH54" s="17">
        <v>23.778199999999998</v>
      </c>
      <c r="FI54" s="17">
        <v>3.8759999999999999</v>
      </c>
      <c r="FJ54" s="17">
        <v>11.93</v>
      </c>
      <c r="FK54" s="17">
        <v>7</v>
      </c>
      <c r="FL54" s="17"/>
      <c r="FM54" s="17">
        <v>9.4768100000000004</v>
      </c>
      <c r="FN54" s="17"/>
      <c r="FO54" s="17">
        <v>10.5</v>
      </c>
      <c r="FP54" s="17">
        <v>66.561009999999996</v>
      </c>
    </row>
    <row r="55" spans="1:172" ht="24" customHeight="1" x14ac:dyDescent="0.35">
      <c r="A55" s="16" t="s">
        <v>59</v>
      </c>
      <c r="B55" s="16" t="s">
        <v>788</v>
      </c>
      <c r="C55" s="17">
        <v>0.9</v>
      </c>
      <c r="D55" s="17">
        <v>1.5</v>
      </c>
      <c r="E55" s="17">
        <v>645.9</v>
      </c>
      <c r="F55" s="17">
        <v>213.9</v>
      </c>
      <c r="G55" s="17"/>
      <c r="H55" s="17"/>
      <c r="I55" s="17">
        <v>11.2</v>
      </c>
      <c r="J55" s="17">
        <v>237.8</v>
      </c>
      <c r="K55" s="17"/>
      <c r="L55" s="17"/>
      <c r="M55" s="17">
        <v>177.8</v>
      </c>
      <c r="N55" s="17">
        <v>177.7</v>
      </c>
      <c r="O55" s="17">
        <v>178.1</v>
      </c>
      <c r="P55" s="17">
        <v>271.89999999999998</v>
      </c>
      <c r="Q55" s="17"/>
      <c r="R55" s="17"/>
      <c r="S55" s="17">
        <v>566</v>
      </c>
      <c r="T55" s="17">
        <v>10.5</v>
      </c>
      <c r="U55" s="17"/>
      <c r="V55" s="17"/>
      <c r="W55" s="17"/>
      <c r="X55" s="17"/>
      <c r="Y55" s="17">
        <v>166.4</v>
      </c>
      <c r="Z55" s="17">
        <v>8</v>
      </c>
      <c r="AA55" s="17"/>
      <c r="AB55" s="17">
        <v>6.9</v>
      </c>
      <c r="AC55" s="17">
        <v>10.199999999999999</v>
      </c>
      <c r="AD55" s="17">
        <v>76</v>
      </c>
      <c r="AE55" s="17"/>
      <c r="AF55" s="17"/>
      <c r="AG55" s="17"/>
      <c r="AH55" s="17"/>
      <c r="AI55" s="17">
        <v>110.7</v>
      </c>
      <c r="AJ55" s="17">
        <v>222.9</v>
      </c>
      <c r="AK55" s="17"/>
      <c r="AL55" s="17"/>
      <c r="AM55" s="17"/>
      <c r="AN55" s="17">
        <v>6.5</v>
      </c>
      <c r="AO55" s="17">
        <v>459.8</v>
      </c>
      <c r="AP55" s="17">
        <v>68</v>
      </c>
      <c r="AQ55" s="17">
        <v>152.19999999999999</v>
      </c>
      <c r="AR55" s="17">
        <v>38.1</v>
      </c>
      <c r="AS55" s="17">
        <v>18.399999999999999</v>
      </c>
      <c r="AT55" s="17">
        <v>19.899999999999999</v>
      </c>
      <c r="AU55" s="17">
        <v>89.4</v>
      </c>
      <c r="AV55" s="17">
        <v>32.799999999999997</v>
      </c>
      <c r="AW55" s="17">
        <v>183.5</v>
      </c>
      <c r="AX55" s="17"/>
      <c r="AY55" s="17">
        <v>108.1</v>
      </c>
      <c r="AZ55" s="17">
        <v>8</v>
      </c>
      <c r="BA55" s="17">
        <v>3.4</v>
      </c>
      <c r="BB55" s="17">
        <v>34.5</v>
      </c>
      <c r="BC55" s="17">
        <v>45.5</v>
      </c>
      <c r="BD55" s="17">
        <v>2.8</v>
      </c>
      <c r="BE55" s="17">
        <v>2.5</v>
      </c>
      <c r="BF55" s="17">
        <v>29.9</v>
      </c>
      <c r="BG55" s="17">
        <v>168.1</v>
      </c>
      <c r="BH55" s="17">
        <v>82.7</v>
      </c>
      <c r="BI55" s="17"/>
      <c r="BJ55" s="17"/>
      <c r="BK55" s="17">
        <v>47.7</v>
      </c>
      <c r="BL55" s="17"/>
      <c r="BM55" s="17"/>
      <c r="BN55" s="17"/>
      <c r="BO55" s="17">
        <v>131.9</v>
      </c>
      <c r="BP55" s="17">
        <v>174.3</v>
      </c>
      <c r="BQ55" s="17">
        <v>0</v>
      </c>
      <c r="BR55" s="17">
        <v>187.1</v>
      </c>
      <c r="BS55" s="17">
        <v>185</v>
      </c>
      <c r="BT55" s="17"/>
      <c r="BU55" s="17"/>
      <c r="BV55" s="17"/>
      <c r="BW55" s="17"/>
      <c r="BX55" s="17"/>
      <c r="BY55" s="17">
        <v>116.7</v>
      </c>
      <c r="BZ55" s="17"/>
      <c r="CA55" s="17"/>
      <c r="CB55" s="17">
        <v>117.2</v>
      </c>
      <c r="CC55" s="17">
        <v>126.9</v>
      </c>
      <c r="CD55" s="17">
        <v>64</v>
      </c>
      <c r="CE55" s="17">
        <v>76.900000000000006</v>
      </c>
      <c r="CF55" s="17">
        <v>30.4</v>
      </c>
      <c r="CG55" s="17"/>
      <c r="CH55" s="17"/>
      <c r="CI55" s="17"/>
      <c r="CJ55" s="17">
        <v>144.30000000000001</v>
      </c>
      <c r="CK55" s="17">
        <v>143.4</v>
      </c>
      <c r="CL55" s="17">
        <v>146.69999999999999</v>
      </c>
      <c r="CM55" s="17"/>
      <c r="CN55" s="17"/>
      <c r="CO55" s="17"/>
      <c r="CP55" s="17"/>
      <c r="CQ55" s="17"/>
      <c r="CR55" s="17">
        <v>0</v>
      </c>
      <c r="CS55" s="17"/>
      <c r="CT55" s="17">
        <v>0</v>
      </c>
      <c r="CU55" s="17">
        <v>71.900000000000006</v>
      </c>
      <c r="CV55" s="17">
        <v>0</v>
      </c>
      <c r="CW55" s="17">
        <v>0.6</v>
      </c>
      <c r="CX55" s="17">
        <v>0</v>
      </c>
      <c r="CY55" s="17">
        <v>19.899999999999999</v>
      </c>
      <c r="CZ55" s="17">
        <v>9.9</v>
      </c>
      <c r="DA55" s="17">
        <v>3.5</v>
      </c>
      <c r="DB55" s="17">
        <v>3.6</v>
      </c>
      <c r="DC55" s="17">
        <v>3.6</v>
      </c>
      <c r="DD55" s="17">
        <v>20.2</v>
      </c>
      <c r="DE55" s="17">
        <v>20</v>
      </c>
      <c r="DF55" s="17">
        <v>5.0999999999999996</v>
      </c>
      <c r="DG55" s="17">
        <v>3.6</v>
      </c>
      <c r="DH55" s="17">
        <v>18.600000000000001</v>
      </c>
      <c r="DI55" s="17">
        <v>0</v>
      </c>
      <c r="DJ55" s="17">
        <v>0</v>
      </c>
      <c r="DK55" s="17">
        <v>26.6</v>
      </c>
      <c r="DL55" s="17">
        <v>70.8</v>
      </c>
      <c r="DM55" s="17">
        <v>4.8</v>
      </c>
      <c r="DN55" s="17">
        <v>2.4</v>
      </c>
      <c r="DO55" s="17">
        <v>1.2</v>
      </c>
      <c r="DP55" s="17">
        <v>2.9</v>
      </c>
      <c r="DQ55" s="17">
        <v>0</v>
      </c>
      <c r="DR55" s="17">
        <v>3.5</v>
      </c>
      <c r="DS55" s="17">
        <v>20.399999999999999</v>
      </c>
      <c r="DT55" s="17">
        <v>2</v>
      </c>
      <c r="DU55" s="17">
        <v>0</v>
      </c>
      <c r="DV55" s="17">
        <v>16.600000000000001</v>
      </c>
      <c r="DW55" s="17">
        <v>9.6999999999999993</v>
      </c>
      <c r="DX55" s="17">
        <v>20.100000000000001</v>
      </c>
      <c r="DY55" s="17">
        <v>20.2</v>
      </c>
      <c r="DZ55" s="17">
        <v>20</v>
      </c>
      <c r="EA55" s="17">
        <v>15.8</v>
      </c>
      <c r="EB55" s="17">
        <v>60.4</v>
      </c>
      <c r="EC55" s="17">
        <v>0</v>
      </c>
      <c r="ED55" s="17">
        <v>48.7</v>
      </c>
      <c r="EE55" s="17">
        <v>67.7</v>
      </c>
      <c r="EF55" s="17">
        <v>1.3</v>
      </c>
      <c r="EG55" s="17">
        <v>1.9</v>
      </c>
      <c r="EH55" s="17">
        <v>21</v>
      </c>
      <c r="EI55" s="17">
        <v>8.4</v>
      </c>
      <c r="EJ55" s="17">
        <v>5</v>
      </c>
      <c r="EK55" s="17">
        <v>20.399999999999999</v>
      </c>
      <c r="EL55" s="17">
        <v>20.399999999999999</v>
      </c>
      <c r="EM55" s="17">
        <v>20</v>
      </c>
      <c r="EN55" s="17">
        <v>1.2</v>
      </c>
      <c r="EO55" s="17">
        <v>0</v>
      </c>
      <c r="EP55" s="17">
        <v>0</v>
      </c>
      <c r="EQ55" s="17">
        <v>0.6</v>
      </c>
      <c r="ER55" s="17">
        <v>5.9</v>
      </c>
      <c r="ES55" s="17">
        <v>3.6</v>
      </c>
      <c r="ET55" s="17">
        <v>0</v>
      </c>
      <c r="EU55" s="17">
        <v>0</v>
      </c>
      <c r="EV55" s="17"/>
      <c r="EW55" s="17">
        <v>20</v>
      </c>
      <c r="EX55" s="17">
        <v>9.9</v>
      </c>
      <c r="EY55" s="17">
        <v>34.4</v>
      </c>
      <c r="EZ55" s="17">
        <v>33.4</v>
      </c>
      <c r="FA55" s="17">
        <v>29.5</v>
      </c>
      <c r="FB55" s="17">
        <v>3.4</v>
      </c>
      <c r="FC55" s="17">
        <v>14.3</v>
      </c>
      <c r="FD55" s="17">
        <v>16.3</v>
      </c>
      <c r="FE55" s="17">
        <v>7.91</v>
      </c>
      <c r="FF55" s="17">
        <v>7214.01</v>
      </c>
      <c r="FG55" s="15"/>
      <c r="FH55" s="17">
        <v>23.7743</v>
      </c>
      <c r="FI55" s="17">
        <v>3.879</v>
      </c>
      <c r="FJ55" s="17">
        <v>11.93</v>
      </c>
      <c r="FK55" s="17">
        <v>7.5</v>
      </c>
      <c r="FL55" s="17"/>
      <c r="FM55" s="17">
        <v>9.4762599999999999</v>
      </c>
      <c r="FN55" s="17"/>
      <c r="FO55" s="17">
        <v>10.5</v>
      </c>
      <c r="FP55" s="17">
        <v>67.059560000000005</v>
      </c>
    </row>
    <row r="56" spans="1:172" ht="24" customHeight="1" x14ac:dyDescent="0.35">
      <c r="A56" s="16" t="s">
        <v>59</v>
      </c>
      <c r="B56" s="16" t="s">
        <v>789</v>
      </c>
      <c r="C56" s="17">
        <v>0.9</v>
      </c>
      <c r="D56" s="17">
        <v>1.5</v>
      </c>
      <c r="E56" s="17">
        <v>644.4</v>
      </c>
      <c r="F56" s="17">
        <v>214.6</v>
      </c>
      <c r="G56" s="17"/>
      <c r="H56" s="17"/>
      <c r="I56" s="17">
        <v>0</v>
      </c>
      <c r="J56" s="17">
        <v>237.6</v>
      </c>
      <c r="K56" s="17"/>
      <c r="L56" s="17"/>
      <c r="M56" s="17">
        <v>183</v>
      </c>
      <c r="N56" s="17">
        <v>182.9</v>
      </c>
      <c r="O56" s="17">
        <v>182.7</v>
      </c>
      <c r="P56" s="17">
        <v>289.10000000000002</v>
      </c>
      <c r="Q56" s="17"/>
      <c r="R56" s="17"/>
      <c r="S56" s="17">
        <v>561.79999999999995</v>
      </c>
      <c r="T56" s="17">
        <v>10.3</v>
      </c>
      <c r="U56" s="17"/>
      <c r="V56" s="17"/>
      <c r="W56" s="17"/>
      <c r="X56" s="17"/>
      <c r="Y56" s="17">
        <v>169.8</v>
      </c>
      <c r="Z56" s="17">
        <v>7.8</v>
      </c>
      <c r="AA56" s="17"/>
      <c r="AB56" s="17">
        <v>6.9</v>
      </c>
      <c r="AC56" s="17">
        <v>10.199999999999999</v>
      </c>
      <c r="AD56" s="17">
        <v>92.4</v>
      </c>
      <c r="AE56" s="17"/>
      <c r="AF56" s="17"/>
      <c r="AG56" s="17"/>
      <c r="AH56" s="17"/>
      <c r="AI56" s="17">
        <v>110.7</v>
      </c>
      <c r="AJ56" s="17">
        <v>222.8</v>
      </c>
      <c r="AK56" s="17"/>
      <c r="AL56" s="17"/>
      <c r="AM56" s="17"/>
      <c r="AN56" s="17">
        <v>6.5</v>
      </c>
      <c r="AO56" s="17">
        <v>460.3</v>
      </c>
      <c r="AP56" s="17">
        <v>66.599999999999994</v>
      </c>
      <c r="AQ56" s="17">
        <v>148.80000000000001</v>
      </c>
      <c r="AR56" s="17">
        <v>38</v>
      </c>
      <c r="AS56" s="17">
        <v>18.3</v>
      </c>
      <c r="AT56" s="17">
        <v>19.899999999999999</v>
      </c>
      <c r="AU56" s="17">
        <v>87.8</v>
      </c>
      <c r="AV56" s="17">
        <v>178.6</v>
      </c>
      <c r="AW56" s="17">
        <v>0</v>
      </c>
      <c r="AX56" s="17"/>
      <c r="AY56" s="17">
        <v>106.9</v>
      </c>
      <c r="AZ56" s="17">
        <v>8.1</v>
      </c>
      <c r="BA56" s="17">
        <v>3.4</v>
      </c>
      <c r="BB56" s="17">
        <v>32.1</v>
      </c>
      <c r="BC56" s="17">
        <v>45.1</v>
      </c>
      <c r="BD56" s="17">
        <v>2.8</v>
      </c>
      <c r="BE56" s="17">
        <v>2.5</v>
      </c>
      <c r="BF56" s="17">
        <v>27.8</v>
      </c>
      <c r="BG56" s="17">
        <v>167.5</v>
      </c>
      <c r="BH56" s="17">
        <v>27</v>
      </c>
      <c r="BI56" s="17"/>
      <c r="BJ56" s="17"/>
      <c r="BK56" s="17">
        <v>47.7</v>
      </c>
      <c r="BL56" s="17"/>
      <c r="BM56" s="17"/>
      <c r="BN56" s="17"/>
      <c r="BO56" s="17">
        <v>130.80000000000001</v>
      </c>
      <c r="BP56" s="17">
        <v>176.7</v>
      </c>
      <c r="BQ56" s="17">
        <v>11.2</v>
      </c>
      <c r="BR56" s="17">
        <v>188.7</v>
      </c>
      <c r="BS56" s="17">
        <v>186.2</v>
      </c>
      <c r="BT56" s="17"/>
      <c r="BU56" s="17"/>
      <c r="BV56" s="17"/>
      <c r="BW56" s="17"/>
      <c r="BX56" s="17"/>
      <c r="BY56" s="17">
        <v>116.6</v>
      </c>
      <c r="BZ56" s="17"/>
      <c r="CA56" s="17"/>
      <c r="CB56" s="17">
        <v>249</v>
      </c>
      <c r="CC56" s="17">
        <v>119.8</v>
      </c>
      <c r="CD56" s="17">
        <v>63.5</v>
      </c>
      <c r="CE56" s="17">
        <v>80.599999999999994</v>
      </c>
      <c r="CF56" s="17">
        <v>29.8</v>
      </c>
      <c r="CG56" s="17"/>
      <c r="CH56" s="17"/>
      <c r="CI56" s="17"/>
      <c r="CJ56" s="17">
        <v>145.69999999999999</v>
      </c>
      <c r="CK56" s="17">
        <v>145.1</v>
      </c>
      <c r="CL56" s="17">
        <v>148.19999999999999</v>
      </c>
      <c r="CM56" s="17"/>
      <c r="CN56" s="17"/>
      <c r="CO56" s="17"/>
      <c r="CP56" s="17"/>
      <c r="CQ56" s="17"/>
      <c r="CR56" s="17">
        <v>0</v>
      </c>
      <c r="CS56" s="17"/>
      <c r="CT56" s="17">
        <v>0</v>
      </c>
      <c r="CU56" s="17">
        <v>69.5</v>
      </c>
      <c r="CV56" s="17">
        <v>0</v>
      </c>
      <c r="CW56" s="17">
        <v>0.5</v>
      </c>
      <c r="CX56" s="17">
        <v>0</v>
      </c>
      <c r="CY56" s="17">
        <v>20</v>
      </c>
      <c r="CZ56" s="17">
        <v>0</v>
      </c>
      <c r="DA56" s="17">
        <v>0</v>
      </c>
      <c r="DB56" s="17">
        <v>3.6</v>
      </c>
      <c r="DC56" s="17">
        <v>3.7</v>
      </c>
      <c r="DD56" s="17">
        <v>20.100000000000001</v>
      </c>
      <c r="DE56" s="17">
        <v>20</v>
      </c>
      <c r="DF56" s="17">
        <v>5.0999999999999996</v>
      </c>
      <c r="DG56" s="17">
        <v>3.6</v>
      </c>
      <c r="DH56" s="17">
        <v>18.600000000000001</v>
      </c>
      <c r="DI56" s="17">
        <v>0</v>
      </c>
      <c r="DJ56" s="17">
        <v>0</v>
      </c>
      <c r="DK56" s="17">
        <v>23.9</v>
      </c>
      <c r="DL56" s="17">
        <v>65.2</v>
      </c>
      <c r="DM56" s="17">
        <v>4.8</v>
      </c>
      <c r="DN56" s="17">
        <v>2.4</v>
      </c>
      <c r="DO56" s="17">
        <v>1.2</v>
      </c>
      <c r="DP56" s="17">
        <v>2.9</v>
      </c>
      <c r="DQ56" s="17">
        <v>0</v>
      </c>
      <c r="DR56" s="17">
        <v>3.5</v>
      </c>
      <c r="DS56" s="17">
        <v>18.899999999999999</v>
      </c>
      <c r="DT56" s="17">
        <v>2</v>
      </c>
      <c r="DU56" s="17">
        <v>0</v>
      </c>
      <c r="DV56" s="17">
        <v>16.600000000000001</v>
      </c>
      <c r="DW56" s="17">
        <v>9.6999999999999993</v>
      </c>
      <c r="DX56" s="17">
        <v>20.100000000000001</v>
      </c>
      <c r="DY56" s="17">
        <v>20.2</v>
      </c>
      <c r="DZ56" s="17">
        <v>20</v>
      </c>
      <c r="EA56" s="17">
        <v>19.399999999999999</v>
      </c>
      <c r="EB56" s="17">
        <v>54.4</v>
      </c>
      <c r="EC56" s="17">
        <v>0</v>
      </c>
      <c r="ED56" s="17">
        <v>54</v>
      </c>
      <c r="EE56" s="17">
        <v>65.900000000000006</v>
      </c>
      <c r="EF56" s="17">
        <v>2.6</v>
      </c>
      <c r="EG56" s="17">
        <v>0.9</v>
      </c>
      <c r="EH56" s="17">
        <v>21</v>
      </c>
      <c r="EI56" s="17">
        <v>8.4</v>
      </c>
      <c r="EJ56" s="17">
        <v>5</v>
      </c>
      <c r="EK56" s="17">
        <v>20.399999999999999</v>
      </c>
      <c r="EL56" s="17">
        <v>20.399999999999999</v>
      </c>
      <c r="EM56" s="17">
        <v>20</v>
      </c>
      <c r="EN56" s="17">
        <v>1.1000000000000001</v>
      </c>
      <c r="EO56" s="17">
        <v>0</v>
      </c>
      <c r="EP56" s="17">
        <v>0</v>
      </c>
      <c r="EQ56" s="17">
        <v>0.6</v>
      </c>
      <c r="ER56" s="17">
        <v>1.1000000000000001</v>
      </c>
      <c r="ES56" s="17">
        <v>0.4</v>
      </c>
      <c r="ET56" s="17">
        <v>0</v>
      </c>
      <c r="EU56" s="17">
        <v>0</v>
      </c>
      <c r="EV56" s="17"/>
      <c r="EW56" s="17">
        <v>20</v>
      </c>
      <c r="EX56" s="17">
        <v>9.8000000000000007</v>
      </c>
      <c r="EY56" s="17">
        <v>34.5</v>
      </c>
      <c r="EZ56" s="17">
        <v>33.299999999999997</v>
      </c>
      <c r="FA56" s="17">
        <v>29.6</v>
      </c>
      <c r="FB56" s="17">
        <v>3.3</v>
      </c>
      <c r="FC56" s="17">
        <v>14.1</v>
      </c>
      <c r="FD56" s="17">
        <v>16.3</v>
      </c>
      <c r="FE56" s="17">
        <v>8.34</v>
      </c>
      <c r="FF56" s="17">
        <v>7257.94</v>
      </c>
      <c r="FG56" s="15"/>
      <c r="FH56" s="17">
        <v>23.799969999999998</v>
      </c>
      <c r="FI56" s="17">
        <v>3.84</v>
      </c>
      <c r="FJ56" s="17">
        <v>11.93</v>
      </c>
      <c r="FK56" s="17">
        <v>7.5</v>
      </c>
      <c r="FL56" s="17"/>
      <c r="FM56" s="17">
        <v>9.4763199999999994</v>
      </c>
      <c r="FN56" s="17"/>
      <c r="FO56" s="17">
        <v>10.5</v>
      </c>
      <c r="FP56" s="17">
        <v>67.046289999999999</v>
      </c>
    </row>
    <row r="57" spans="1:172" ht="24" customHeight="1" x14ac:dyDescent="0.35">
      <c r="A57" s="16" t="s">
        <v>59</v>
      </c>
      <c r="B57" s="16" t="s">
        <v>790</v>
      </c>
      <c r="C57" s="17">
        <v>0.9</v>
      </c>
      <c r="D57" s="17">
        <v>1.5</v>
      </c>
      <c r="E57" s="17">
        <v>641.4</v>
      </c>
      <c r="F57" s="17">
        <v>215</v>
      </c>
      <c r="G57" s="17"/>
      <c r="H57" s="17"/>
      <c r="I57" s="17">
        <v>0</v>
      </c>
      <c r="J57" s="17">
        <v>232.4</v>
      </c>
      <c r="K57" s="17"/>
      <c r="L57" s="17"/>
      <c r="M57" s="17">
        <v>164.1</v>
      </c>
      <c r="N57" s="17">
        <v>164.7</v>
      </c>
      <c r="O57" s="17">
        <v>164.9</v>
      </c>
      <c r="P57" s="17">
        <v>259.39999999999998</v>
      </c>
      <c r="Q57" s="17"/>
      <c r="R57" s="17"/>
      <c r="S57" s="17">
        <v>559.9</v>
      </c>
      <c r="T57" s="17">
        <v>10</v>
      </c>
      <c r="U57" s="17"/>
      <c r="V57" s="17"/>
      <c r="W57" s="17"/>
      <c r="X57" s="17"/>
      <c r="Y57" s="17">
        <v>161.1</v>
      </c>
      <c r="Z57" s="17">
        <v>7.7</v>
      </c>
      <c r="AA57" s="17"/>
      <c r="AB57" s="17">
        <v>6.8</v>
      </c>
      <c r="AC57" s="17">
        <v>10.199999999999999</v>
      </c>
      <c r="AD57" s="17">
        <v>64.2</v>
      </c>
      <c r="AE57" s="17"/>
      <c r="AF57" s="17"/>
      <c r="AG57" s="17"/>
      <c r="AH57" s="17"/>
      <c r="AI57" s="17">
        <v>109.3</v>
      </c>
      <c r="AJ57" s="17">
        <v>222.8</v>
      </c>
      <c r="AK57" s="17"/>
      <c r="AL57" s="17"/>
      <c r="AM57" s="17"/>
      <c r="AN57" s="17">
        <v>6.5</v>
      </c>
      <c r="AO57" s="17">
        <v>452.8</v>
      </c>
      <c r="AP57" s="17">
        <v>68.099999999999994</v>
      </c>
      <c r="AQ57" s="17">
        <v>141.19999999999999</v>
      </c>
      <c r="AR57" s="17">
        <v>36.5</v>
      </c>
      <c r="AS57" s="17">
        <v>18.399999999999999</v>
      </c>
      <c r="AT57" s="17">
        <v>19.899999999999999</v>
      </c>
      <c r="AU57" s="17">
        <v>91.9</v>
      </c>
      <c r="AV57" s="17">
        <v>171.8</v>
      </c>
      <c r="AW57" s="17">
        <v>0</v>
      </c>
      <c r="AX57" s="17"/>
      <c r="AY57" s="17">
        <v>107.2</v>
      </c>
      <c r="AZ57" s="17">
        <v>8.1</v>
      </c>
      <c r="BA57" s="17">
        <v>3.5</v>
      </c>
      <c r="BB57" s="17">
        <v>32.200000000000003</v>
      </c>
      <c r="BC57" s="17">
        <v>44.6</v>
      </c>
      <c r="BD57" s="17">
        <v>2.8</v>
      </c>
      <c r="BE57" s="17">
        <v>2.5</v>
      </c>
      <c r="BF57" s="17">
        <v>21.5</v>
      </c>
      <c r="BG57" s="17">
        <v>164.4</v>
      </c>
      <c r="BH57" s="17">
        <v>25.7</v>
      </c>
      <c r="BI57" s="17"/>
      <c r="BJ57" s="17"/>
      <c r="BK57" s="17">
        <v>48.4</v>
      </c>
      <c r="BL57" s="17"/>
      <c r="BM57" s="17"/>
      <c r="BN57" s="17"/>
      <c r="BO57" s="17">
        <v>127.9</v>
      </c>
      <c r="BP57" s="17">
        <v>159.5</v>
      </c>
      <c r="BQ57" s="17">
        <v>163.4</v>
      </c>
      <c r="BR57" s="17">
        <v>159.9</v>
      </c>
      <c r="BS57" s="17">
        <v>170.8</v>
      </c>
      <c r="BT57" s="17"/>
      <c r="BU57" s="17"/>
      <c r="BV57" s="17"/>
      <c r="BW57" s="17"/>
      <c r="BX57" s="17"/>
      <c r="BY57" s="17">
        <v>115.9</v>
      </c>
      <c r="BZ57" s="17"/>
      <c r="CA57" s="17"/>
      <c r="CB57" s="17">
        <v>216.5</v>
      </c>
      <c r="CC57" s="17">
        <v>109.4</v>
      </c>
      <c r="CD57" s="17">
        <v>61.5</v>
      </c>
      <c r="CE57" s="17">
        <v>79.5</v>
      </c>
      <c r="CF57" s="17">
        <v>28.9</v>
      </c>
      <c r="CG57" s="17"/>
      <c r="CH57" s="17"/>
      <c r="CI57" s="17"/>
      <c r="CJ57" s="17">
        <v>146.80000000000001</v>
      </c>
      <c r="CK57" s="17">
        <v>146.30000000000001</v>
      </c>
      <c r="CL57" s="17">
        <v>148.80000000000001</v>
      </c>
      <c r="CM57" s="17"/>
      <c r="CN57" s="17"/>
      <c r="CO57" s="17"/>
      <c r="CP57" s="17"/>
      <c r="CQ57" s="17"/>
      <c r="CR57" s="17">
        <v>0</v>
      </c>
      <c r="CS57" s="17"/>
      <c r="CT57" s="17">
        <v>0</v>
      </c>
      <c r="CU57" s="17">
        <v>68.5</v>
      </c>
      <c r="CV57" s="17">
        <v>0</v>
      </c>
      <c r="CW57" s="17">
        <v>1.3</v>
      </c>
      <c r="CX57" s="17">
        <v>0</v>
      </c>
      <c r="CY57" s="17">
        <v>20</v>
      </c>
      <c r="CZ57" s="17">
        <v>0</v>
      </c>
      <c r="DA57" s="17">
        <v>0</v>
      </c>
      <c r="DB57" s="17">
        <v>3.6</v>
      </c>
      <c r="DC57" s="17">
        <v>3.8</v>
      </c>
      <c r="DD57" s="17">
        <v>19.7</v>
      </c>
      <c r="DE57" s="17">
        <v>20</v>
      </c>
      <c r="DF57" s="17">
        <v>6.1</v>
      </c>
      <c r="DG57" s="17">
        <v>3.6</v>
      </c>
      <c r="DH57" s="17">
        <v>18.600000000000001</v>
      </c>
      <c r="DI57" s="17">
        <v>0</v>
      </c>
      <c r="DJ57" s="17">
        <v>0</v>
      </c>
      <c r="DK57" s="17">
        <v>24.6</v>
      </c>
      <c r="DL57" s="17">
        <v>63.8</v>
      </c>
      <c r="DM57" s="17">
        <v>4.8</v>
      </c>
      <c r="DN57" s="17">
        <v>2.4</v>
      </c>
      <c r="DO57" s="17">
        <v>1.2</v>
      </c>
      <c r="DP57" s="17">
        <v>2.9</v>
      </c>
      <c r="DQ57" s="17">
        <v>0</v>
      </c>
      <c r="DR57" s="17">
        <v>3.5</v>
      </c>
      <c r="DS57" s="17">
        <v>10.5</v>
      </c>
      <c r="DT57" s="17">
        <v>2</v>
      </c>
      <c r="DU57" s="17">
        <v>0</v>
      </c>
      <c r="DV57" s="17">
        <v>16.7</v>
      </c>
      <c r="DW57" s="17">
        <v>9.6999999999999993</v>
      </c>
      <c r="DX57" s="17">
        <v>20.2</v>
      </c>
      <c r="DY57" s="17">
        <v>20.2</v>
      </c>
      <c r="DZ57" s="17">
        <v>19.899999999999999</v>
      </c>
      <c r="EA57" s="17">
        <v>20.100000000000001</v>
      </c>
      <c r="EB57" s="17">
        <v>36.799999999999997</v>
      </c>
      <c r="EC57" s="17">
        <v>0</v>
      </c>
      <c r="ED57" s="17">
        <v>47.1</v>
      </c>
      <c r="EE57" s="17">
        <v>66</v>
      </c>
      <c r="EF57" s="17">
        <v>2</v>
      </c>
      <c r="EG57" s="17">
        <v>1.7</v>
      </c>
      <c r="EH57" s="17">
        <v>21</v>
      </c>
      <c r="EI57" s="17">
        <v>8.4</v>
      </c>
      <c r="EJ57" s="17">
        <v>5</v>
      </c>
      <c r="EK57" s="17">
        <v>0</v>
      </c>
      <c r="EL57" s="17">
        <v>0</v>
      </c>
      <c r="EM57" s="17">
        <v>0</v>
      </c>
      <c r="EN57" s="17">
        <v>1.4</v>
      </c>
      <c r="EO57" s="17">
        <v>0</v>
      </c>
      <c r="EP57" s="17">
        <v>0</v>
      </c>
      <c r="EQ57" s="17">
        <v>0.6</v>
      </c>
      <c r="ER57" s="17">
        <v>4.5999999999999996</v>
      </c>
      <c r="ES57" s="17">
        <v>1.7</v>
      </c>
      <c r="ET57" s="17">
        <v>0</v>
      </c>
      <c r="EU57" s="17">
        <v>0</v>
      </c>
      <c r="EV57" s="17"/>
      <c r="EW57" s="17">
        <v>20</v>
      </c>
      <c r="EX57" s="17">
        <v>9.8000000000000007</v>
      </c>
      <c r="EY57" s="17">
        <v>34.299999999999997</v>
      </c>
      <c r="EZ57" s="17">
        <v>33.299999999999997</v>
      </c>
      <c r="FA57" s="17">
        <v>29.6</v>
      </c>
      <c r="FB57" s="17">
        <v>3.2</v>
      </c>
      <c r="FC57" s="17">
        <v>14.2</v>
      </c>
      <c r="FD57" s="17">
        <v>16.3</v>
      </c>
      <c r="FE57" s="17">
        <v>8.24</v>
      </c>
      <c r="FF57" s="17">
        <v>7052.34</v>
      </c>
      <c r="FG57" s="15"/>
      <c r="FH57" s="17">
        <v>23.791340000000002</v>
      </c>
      <c r="FI57" s="17">
        <v>3.8290000000000002</v>
      </c>
      <c r="FJ57" s="17">
        <v>11.93</v>
      </c>
      <c r="FK57" s="17">
        <v>7.5</v>
      </c>
      <c r="FL57" s="17"/>
      <c r="FM57" s="17">
        <v>9.4758899999999997</v>
      </c>
      <c r="FN57" s="17"/>
      <c r="FO57" s="17">
        <v>0</v>
      </c>
      <c r="FP57" s="17">
        <v>56.526229999999998</v>
      </c>
    </row>
    <row r="58" spans="1:172" ht="24" customHeight="1" thickBot="1" x14ac:dyDescent="0.4">
      <c r="A58" s="18" t="s">
        <v>791</v>
      </c>
      <c r="B58" s="18" t="s">
        <v>60</v>
      </c>
      <c r="C58" s="19">
        <v>0.9</v>
      </c>
      <c r="D58" s="19">
        <v>1.5</v>
      </c>
      <c r="E58" s="19">
        <v>633.70000000000005</v>
      </c>
      <c r="F58" s="19">
        <v>213.8</v>
      </c>
      <c r="G58" s="19"/>
      <c r="H58" s="19"/>
      <c r="I58" s="19">
        <v>0</v>
      </c>
      <c r="J58" s="19">
        <v>234.7</v>
      </c>
      <c r="K58" s="19"/>
      <c r="L58" s="19"/>
      <c r="M58" s="19">
        <v>104.5</v>
      </c>
      <c r="N58" s="19">
        <v>104.3</v>
      </c>
      <c r="O58" s="19">
        <v>104.4</v>
      </c>
      <c r="P58" s="19">
        <v>213</v>
      </c>
      <c r="Q58" s="19"/>
      <c r="R58" s="19"/>
      <c r="S58" s="19">
        <v>552.5</v>
      </c>
      <c r="T58" s="19">
        <v>10.3</v>
      </c>
      <c r="U58" s="19"/>
      <c r="V58" s="19"/>
      <c r="W58" s="19"/>
      <c r="X58" s="19"/>
      <c r="Y58" s="19">
        <v>168.1</v>
      </c>
      <c r="Z58" s="19">
        <v>7.7</v>
      </c>
      <c r="AA58" s="19"/>
      <c r="AB58" s="19">
        <v>6.8</v>
      </c>
      <c r="AC58" s="19">
        <v>10.199999999999999</v>
      </c>
      <c r="AD58" s="19">
        <v>65.400000000000006</v>
      </c>
      <c r="AE58" s="19"/>
      <c r="AF58" s="19"/>
      <c r="AG58" s="19"/>
      <c r="AH58" s="19"/>
      <c r="AI58" s="19">
        <v>110.2</v>
      </c>
      <c r="AJ58" s="19">
        <v>220.4</v>
      </c>
      <c r="AK58" s="19"/>
      <c r="AL58" s="19"/>
      <c r="AM58" s="19"/>
      <c r="AN58" s="19">
        <v>6.5</v>
      </c>
      <c r="AO58" s="19">
        <v>457.3</v>
      </c>
      <c r="AP58" s="19">
        <v>68.7</v>
      </c>
      <c r="AQ58" s="19">
        <v>148.30000000000001</v>
      </c>
      <c r="AR58" s="19">
        <v>37.4</v>
      </c>
      <c r="AS58" s="19">
        <v>18.2</v>
      </c>
      <c r="AT58" s="19">
        <v>19.899999999999999</v>
      </c>
      <c r="AU58" s="19">
        <v>90.1</v>
      </c>
      <c r="AV58" s="19">
        <v>176.9</v>
      </c>
      <c r="AW58" s="19">
        <v>0</v>
      </c>
      <c r="AX58" s="19"/>
      <c r="AY58" s="19">
        <v>107.2</v>
      </c>
      <c r="AZ58" s="19">
        <v>8.1</v>
      </c>
      <c r="BA58" s="19">
        <v>3.4</v>
      </c>
      <c r="BB58" s="19">
        <v>32</v>
      </c>
      <c r="BC58" s="19">
        <v>45</v>
      </c>
      <c r="BD58" s="19">
        <v>2.8</v>
      </c>
      <c r="BE58" s="19">
        <v>2.5</v>
      </c>
      <c r="BF58" s="19">
        <v>22.5</v>
      </c>
      <c r="BG58" s="19">
        <v>165.8</v>
      </c>
      <c r="BH58" s="19">
        <v>26.8</v>
      </c>
      <c r="BI58" s="19"/>
      <c r="BJ58" s="19"/>
      <c r="BK58" s="19">
        <v>47.5</v>
      </c>
      <c r="BL58" s="19"/>
      <c r="BM58" s="19"/>
      <c r="BN58" s="19"/>
      <c r="BO58" s="19">
        <v>130.19999999999999</v>
      </c>
      <c r="BP58" s="19">
        <v>160.1</v>
      </c>
      <c r="BQ58" s="19">
        <v>164.9</v>
      </c>
      <c r="BR58" s="19">
        <v>159.9</v>
      </c>
      <c r="BS58" s="19">
        <v>166.2</v>
      </c>
      <c r="BT58" s="19"/>
      <c r="BU58" s="19"/>
      <c r="BV58" s="19"/>
      <c r="BW58" s="19"/>
      <c r="BX58" s="19"/>
      <c r="BY58" s="19">
        <v>115.9</v>
      </c>
      <c r="BZ58" s="19"/>
      <c r="CA58" s="19"/>
      <c r="CB58" s="19">
        <v>261.39999999999998</v>
      </c>
      <c r="CC58" s="19">
        <v>104.7</v>
      </c>
      <c r="CD58" s="19">
        <v>62.8</v>
      </c>
      <c r="CE58" s="19">
        <v>80.099999999999994</v>
      </c>
      <c r="CF58" s="19">
        <v>29.7</v>
      </c>
      <c r="CG58" s="19"/>
      <c r="CH58" s="19"/>
      <c r="CI58" s="19"/>
      <c r="CJ58" s="19">
        <v>145.19999999999999</v>
      </c>
      <c r="CK58" s="19">
        <v>144.4</v>
      </c>
      <c r="CL58" s="19">
        <v>147.1</v>
      </c>
      <c r="CM58" s="19"/>
      <c r="CN58" s="19"/>
      <c r="CO58" s="19"/>
      <c r="CP58" s="19"/>
      <c r="CQ58" s="19"/>
      <c r="CR58" s="19">
        <v>0</v>
      </c>
      <c r="CS58" s="19"/>
      <c r="CT58" s="19">
        <v>0</v>
      </c>
      <c r="CU58" s="19">
        <v>70</v>
      </c>
      <c r="CV58" s="19">
        <v>0</v>
      </c>
      <c r="CW58" s="19">
        <v>1.2</v>
      </c>
      <c r="CX58" s="19">
        <v>0</v>
      </c>
      <c r="CY58" s="19">
        <v>20</v>
      </c>
      <c r="CZ58" s="19">
        <v>0</v>
      </c>
      <c r="DA58" s="19">
        <v>0</v>
      </c>
      <c r="DB58" s="19">
        <v>3.6</v>
      </c>
      <c r="DC58" s="19">
        <v>3.8</v>
      </c>
      <c r="DD58" s="19">
        <v>19.899999999999999</v>
      </c>
      <c r="DE58" s="19">
        <v>20</v>
      </c>
      <c r="DF58" s="19">
        <v>7.2</v>
      </c>
      <c r="DG58" s="19">
        <v>3.6</v>
      </c>
      <c r="DH58" s="19">
        <v>18.600000000000001</v>
      </c>
      <c r="DI58" s="19">
        <v>0</v>
      </c>
      <c r="DJ58" s="19">
        <v>0</v>
      </c>
      <c r="DK58" s="19">
        <v>22.9</v>
      </c>
      <c r="DL58" s="19">
        <v>58.2</v>
      </c>
      <c r="DM58" s="19">
        <v>4.8</v>
      </c>
      <c r="DN58" s="19">
        <v>2.4</v>
      </c>
      <c r="DO58" s="19">
        <v>1.2</v>
      </c>
      <c r="DP58" s="19">
        <v>2.9</v>
      </c>
      <c r="DQ58" s="19">
        <v>0</v>
      </c>
      <c r="DR58" s="19">
        <v>3.5</v>
      </c>
      <c r="DS58" s="19">
        <v>10.4</v>
      </c>
      <c r="DT58" s="19">
        <v>2</v>
      </c>
      <c r="DU58" s="19">
        <v>0</v>
      </c>
      <c r="DV58" s="19">
        <v>16.7</v>
      </c>
      <c r="DW58" s="19">
        <v>9.6999999999999993</v>
      </c>
      <c r="DX58" s="19">
        <v>20.100000000000001</v>
      </c>
      <c r="DY58" s="19">
        <v>20.2</v>
      </c>
      <c r="DZ58" s="19">
        <v>19.8</v>
      </c>
      <c r="EA58" s="19">
        <v>21</v>
      </c>
      <c r="EB58" s="19">
        <v>31.1</v>
      </c>
      <c r="EC58" s="19">
        <v>0</v>
      </c>
      <c r="ED58" s="19">
        <v>49.8</v>
      </c>
      <c r="EE58" s="19">
        <v>55.6</v>
      </c>
      <c r="EF58" s="19">
        <v>2.1</v>
      </c>
      <c r="EG58" s="19">
        <v>2.7</v>
      </c>
      <c r="EH58" s="19">
        <v>21</v>
      </c>
      <c r="EI58" s="19">
        <v>8.4</v>
      </c>
      <c r="EJ58" s="19">
        <v>5</v>
      </c>
      <c r="EK58" s="19">
        <v>0</v>
      </c>
      <c r="EL58" s="19">
        <v>0</v>
      </c>
      <c r="EM58" s="19">
        <v>10</v>
      </c>
      <c r="EN58" s="19">
        <v>1.1000000000000001</v>
      </c>
      <c r="EO58" s="19">
        <v>0</v>
      </c>
      <c r="EP58" s="19">
        <v>0</v>
      </c>
      <c r="EQ58" s="19">
        <v>0.6</v>
      </c>
      <c r="ER58" s="19">
        <v>6.3</v>
      </c>
      <c r="ES58" s="19">
        <v>2.2000000000000002</v>
      </c>
      <c r="ET58" s="19">
        <v>0</v>
      </c>
      <c r="EU58" s="19">
        <v>0</v>
      </c>
      <c r="EV58" s="19"/>
      <c r="EW58" s="19">
        <v>19.8</v>
      </c>
      <c r="EX58" s="19">
        <v>9.4</v>
      </c>
      <c r="EY58" s="19">
        <v>34.6</v>
      </c>
      <c r="EZ58" s="19">
        <v>33.4</v>
      </c>
      <c r="FA58" s="19">
        <v>29.6</v>
      </c>
      <c r="FB58" s="19">
        <v>3.3</v>
      </c>
      <c r="FC58" s="19">
        <v>14.1</v>
      </c>
      <c r="FD58" s="19">
        <v>16.3</v>
      </c>
      <c r="FE58" s="19">
        <v>6.93</v>
      </c>
      <c r="FF58" s="19">
        <v>6868.93</v>
      </c>
      <c r="FG58" s="15"/>
      <c r="FH58" s="19">
        <v>23.780049999999999</v>
      </c>
      <c r="FI58" s="19">
        <v>3.83</v>
      </c>
      <c r="FJ58" s="19">
        <v>11.93</v>
      </c>
      <c r="FK58" s="19">
        <v>7.5</v>
      </c>
      <c r="FL58" s="19"/>
      <c r="FM58" s="19">
        <v>9.4763800000000007</v>
      </c>
      <c r="FN58" s="19"/>
      <c r="FO58" s="19">
        <v>0</v>
      </c>
      <c r="FP58" s="19">
        <v>56.51643</v>
      </c>
    </row>
    <row r="59" spans="1:172" ht="25" customHeight="1" thickBot="1" x14ac:dyDescent="0.4">
      <c r="A59" s="208" t="s">
        <v>792</v>
      </c>
      <c r="B59" s="209"/>
      <c r="C59" s="20">
        <v>21.7</v>
      </c>
      <c r="D59" s="20">
        <v>34.65</v>
      </c>
      <c r="E59" s="20">
        <v>15524.1</v>
      </c>
      <c r="F59" s="20">
        <v>5145.1499999999996</v>
      </c>
      <c r="G59" s="20">
        <v>0</v>
      </c>
      <c r="H59" s="20">
        <v>0</v>
      </c>
      <c r="I59" s="20">
        <v>1571.55</v>
      </c>
      <c r="J59" s="20">
        <v>5710.5</v>
      </c>
      <c r="K59" s="20">
        <v>0</v>
      </c>
      <c r="L59" s="20">
        <v>0</v>
      </c>
      <c r="M59" s="20">
        <v>3426.75</v>
      </c>
      <c r="N59" s="20">
        <v>3434</v>
      </c>
      <c r="O59" s="20">
        <v>3448.2</v>
      </c>
      <c r="P59" s="20">
        <v>5786</v>
      </c>
      <c r="Q59" s="20">
        <v>0</v>
      </c>
      <c r="R59" s="20">
        <v>0</v>
      </c>
      <c r="S59" s="20">
        <v>13531.6</v>
      </c>
      <c r="T59" s="20">
        <v>251.15</v>
      </c>
      <c r="U59" s="20">
        <v>0</v>
      </c>
      <c r="V59" s="20">
        <v>0</v>
      </c>
      <c r="W59" s="20">
        <v>0</v>
      </c>
      <c r="X59" s="20">
        <v>0</v>
      </c>
      <c r="Y59" s="20">
        <v>3982.4</v>
      </c>
      <c r="Z59" s="20">
        <v>186.15</v>
      </c>
      <c r="AA59" s="20">
        <v>0</v>
      </c>
      <c r="AB59" s="20">
        <v>164.65</v>
      </c>
      <c r="AC59" s="20">
        <v>242.15</v>
      </c>
      <c r="AD59" s="20">
        <v>1843.6</v>
      </c>
      <c r="AE59" s="20">
        <v>0</v>
      </c>
      <c r="AF59" s="20">
        <v>0</v>
      </c>
      <c r="AG59" s="20">
        <v>0</v>
      </c>
      <c r="AH59" s="20">
        <v>0</v>
      </c>
      <c r="AI59" s="20">
        <v>2653.7</v>
      </c>
      <c r="AJ59" s="20">
        <v>4273.75</v>
      </c>
      <c r="AK59" s="20">
        <v>0</v>
      </c>
      <c r="AL59" s="20">
        <v>0</v>
      </c>
      <c r="AM59" s="20">
        <v>0</v>
      </c>
      <c r="AN59" s="20">
        <v>156</v>
      </c>
      <c r="AO59" s="20">
        <v>10862.55</v>
      </c>
      <c r="AP59" s="20">
        <v>1824.15</v>
      </c>
      <c r="AQ59" s="20">
        <v>3567.95</v>
      </c>
      <c r="AR59" s="20">
        <v>979.8</v>
      </c>
      <c r="AS59" s="20">
        <v>441.35</v>
      </c>
      <c r="AT59" s="20">
        <v>477.6</v>
      </c>
      <c r="AU59" s="20">
        <v>2175.25</v>
      </c>
      <c r="AV59" s="20">
        <v>395.95</v>
      </c>
      <c r="AW59" s="20">
        <v>824.6</v>
      </c>
      <c r="AX59" s="20">
        <v>0</v>
      </c>
      <c r="AY59" s="20">
        <v>2599.4499999999998</v>
      </c>
      <c r="AZ59" s="20">
        <v>159.94999999999999</v>
      </c>
      <c r="BA59" s="20">
        <v>81.650000000000006</v>
      </c>
      <c r="BB59" s="20">
        <v>808</v>
      </c>
      <c r="BC59" s="20">
        <v>1087.6500000000001</v>
      </c>
      <c r="BD59" s="20">
        <v>55.25</v>
      </c>
      <c r="BE59" s="20">
        <v>59.5</v>
      </c>
      <c r="BF59" s="20">
        <v>347.4</v>
      </c>
      <c r="BG59" s="20">
        <v>3596.35</v>
      </c>
      <c r="BH59" s="20">
        <v>721.55</v>
      </c>
      <c r="BI59" s="20">
        <v>0</v>
      </c>
      <c r="BJ59" s="20">
        <v>0</v>
      </c>
      <c r="BK59" s="20">
        <v>1133.4000000000001</v>
      </c>
      <c r="BL59" s="20">
        <v>0</v>
      </c>
      <c r="BM59" s="20">
        <v>0</v>
      </c>
      <c r="BN59" s="20">
        <v>0</v>
      </c>
      <c r="BO59" s="20">
        <v>3074.5</v>
      </c>
      <c r="BP59" s="20">
        <v>4018.1</v>
      </c>
      <c r="BQ59" s="20">
        <v>169.75</v>
      </c>
      <c r="BR59" s="20">
        <v>4265.25</v>
      </c>
      <c r="BS59" s="20">
        <v>4237.3999999999996</v>
      </c>
      <c r="BT59" s="20">
        <v>0</v>
      </c>
      <c r="BU59" s="20">
        <v>0</v>
      </c>
      <c r="BV59" s="20">
        <v>0</v>
      </c>
      <c r="BW59" s="20">
        <v>0</v>
      </c>
      <c r="BX59" s="20">
        <v>0</v>
      </c>
      <c r="BY59" s="20">
        <v>2318.1999999999998</v>
      </c>
      <c r="BZ59" s="20">
        <v>0</v>
      </c>
      <c r="CA59" s="20">
        <v>0</v>
      </c>
      <c r="CB59" s="20">
        <v>3075.75</v>
      </c>
      <c r="CC59" s="20">
        <v>2953.45</v>
      </c>
      <c r="CD59" s="20">
        <v>1481.3</v>
      </c>
      <c r="CE59" s="20">
        <v>1888.45</v>
      </c>
      <c r="CF59" s="20">
        <v>725.35</v>
      </c>
      <c r="CG59" s="20">
        <v>0</v>
      </c>
      <c r="CH59" s="20">
        <v>0</v>
      </c>
      <c r="CI59" s="20">
        <v>0</v>
      </c>
      <c r="CJ59" s="20">
        <v>3082.5</v>
      </c>
      <c r="CK59" s="20">
        <v>3066.65</v>
      </c>
      <c r="CL59" s="20">
        <v>3282.25</v>
      </c>
      <c r="CM59" s="20">
        <v>0</v>
      </c>
      <c r="CN59" s="20">
        <v>0</v>
      </c>
      <c r="CO59" s="20">
        <v>0</v>
      </c>
      <c r="CP59" s="20">
        <v>0</v>
      </c>
      <c r="CQ59" s="20">
        <v>0</v>
      </c>
      <c r="CR59" s="20">
        <v>1979.95</v>
      </c>
      <c r="CS59" s="20">
        <v>0</v>
      </c>
      <c r="CT59" s="20">
        <v>6.9</v>
      </c>
      <c r="CU59" s="20">
        <v>2224.5</v>
      </c>
      <c r="CV59" s="20">
        <v>778.55</v>
      </c>
      <c r="CW59" s="20">
        <v>19.05</v>
      </c>
      <c r="CX59" s="20">
        <v>1.5</v>
      </c>
      <c r="CY59" s="20">
        <v>477.5</v>
      </c>
      <c r="CZ59" s="20">
        <v>220.35</v>
      </c>
      <c r="DA59" s="20">
        <v>103.35</v>
      </c>
      <c r="DB59" s="20">
        <v>86.35</v>
      </c>
      <c r="DC59" s="20">
        <v>92.85</v>
      </c>
      <c r="DD59" s="20">
        <v>482.95</v>
      </c>
      <c r="DE59" s="20">
        <v>420.4</v>
      </c>
      <c r="DF59" s="20">
        <v>147.35</v>
      </c>
      <c r="DG59" s="20">
        <v>86.05</v>
      </c>
      <c r="DH59" s="20">
        <v>446.4</v>
      </c>
      <c r="DI59" s="20">
        <v>147.6</v>
      </c>
      <c r="DJ59" s="20">
        <v>193.4</v>
      </c>
      <c r="DK59" s="20">
        <v>576.9</v>
      </c>
      <c r="DL59" s="20">
        <v>1632.45</v>
      </c>
      <c r="DM59" s="20">
        <v>114.85</v>
      </c>
      <c r="DN59" s="20">
        <v>56.5</v>
      </c>
      <c r="DO59" s="20">
        <v>28.8</v>
      </c>
      <c r="DP59" s="20">
        <v>65.849999999999994</v>
      </c>
      <c r="DQ59" s="20">
        <v>106.1</v>
      </c>
      <c r="DR59" s="20">
        <v>83.95</v>
      </c>
      <c r="DS59" s="20">
        <v>243.55</v>
      </c>
      <c r="DT59" s="20">
        <v>47</v>
      </c>
      <c r="DU59" s="20">
        <v>8.5500000000000007</v>
      </c>
      <c r="DV59" s="20">
        <v>454.8</v>
      </c>
      <c r="DW59" s="20">
        <v>234.4</v>
      </c>
      <c r="DX59" s="20">
        <v>478.8</v>
      </c>
      <c r="DY59" s="20">
        <v>486</v>
      </c>
      <c r="DZ59" s="20">
        <v>479.45</v>
      </c>
      <c r="EA59" s="20">
        <v>514.79999999999995</v>
      </c>
      <c r="EB59" s="20">
        <v>1226.6500000000001</v>
      </c>
      <c r="EC59" s="20">
        <v>365.95</v>
      </c>
      <c r="ED59" s="20">
        <v>1554.3</v>
      </c>
      <c r="EE59" s="20">
        <v>1673.35</v>
      </c>
      <c r="EF59" s="20">
        <v>104.85</v>
      </c>
      <c r="EG59" s="20">
        <v>137.80000000000001</v>
      </c>
      <c r="EH59" s="20">
        <v>504</v>
      </c>
      <c r="EI59" s="20">
        <v>166.05</v>
      </c>
      <c r="EJ59" s="20">
        <v>120</v>
      </c>
      <c r="EK59" s="20">
        <v>443.7</v>
      </c>
      <c r="EL59" s="20">
        <v>443.5</v>
      </c>
      <c r="EM59" s="20">
        <v>434</v>
      </c>
      <c r="EN59" s="20">
        <v>18.7</v>
      </c>
      <c r="EO59" s="20">
        <v>132.30000000000001</v>
      </c>
      <c r="EP59" s="20">
        <v>1388.2</v>
      </c>
      <c r="EQ59" s="20">
        <v>14.4</v>
      </c>
      <c r="ER59" s="20">
        <v>1604.3</v>
      </c>
      <c r="ES59" s="20">
        <v>1213.75</v>
      </c>
      <c r="ET59" s="20">
        <v>1060.9000000000001</v>
      </c>
      <c r="EU59" s="20">
        <v>132.30000000000001</v>
      </c>
      <c r="EV59" s="20">
        <v>0</v>
      </c>
      <c r="EW59" s="20">
        <v>479.7</v>
      </c>
      <c r="EX59" s="20">
        <v>231.25</v>
      </c>
      <c r="EY59" s="20">
        <v>687.75</v>
      </c>
      <c r="EZ59" s="20">
        <v>802.85</v>
      </c>
      <c r="FA59" s="20">
        <v>703.15</v>
      </c>
      <c r="FB59" s="20">
        <v>80.900000000000006</v>
      </c>
      <c r="FC59" s="20">
        <v>338.8</v>
      </c>
      <c r="FD59" s="20">
        <v>383.25</v>
      </c>
      <c r="FE59" s="20">
        <v>168.11</v>
      </c>
      <c r="FF59" s="20">
        <v>171368.51</v>
      </c>
      <c r="FG59" s="21"/>
      <c r="FH59" s="20">
        <v>575.85244</v>
      </c>
      <c r="FI59" s="20">
        <v>53.143000000000001</v>
      </c>
      <c r="FJ59" s="20">
        <v>278.16950000000003</v>
      </c>
      <c r="FK59" s="20">
        <v>157.55000000000001</v>
      </c>
      <c r="FL59" s="20">
        <v>0</v>
      </c>
      <c r="FM59" s="20">
        <v>227.43011999999999</v>
      </c>
      <c r="FN59" s="20">
        <v>0</v>
      </c>
      <c r="FO59" s="20">
        <v>68.099999999999994</v>
      </c>
      <c r="FP59" s="20">
        <v>1360.24506</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211" t="s">
        <v>793</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1"/>
      <c r="FH5" s="207" t="s">
        <v>528</v>
      </c>
      <c r="FI5" s="206"/>
      <c r="FJ5" s="206"/>
      <c r="FK5" s="206"/>
      <c r="FL5" s="206"/>
      <c r="FM5" s="206"/>
      <c r="FN5" s="206"/>
      <c r="FO5" s="206"/>
      <c r="FP5" s="206"/>
    </row>
    <row r="6" spans="1:172" ht="22" hidden="1" customHeight="1" x14ac:dyDescent="0.35">
      <c r="A6" s="210" t="s">
        <v>55</v>
      </c>
      <c r="B6" s="210" t="s">
        <v>529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0" t="s">
        <v>530</v>
      </c>
      <c r="FG6" s="1"/>
      <c r="FH6" s="10">
        <v>221</v>
      </c>
      <c r="FI6" s="10">
        <v>222</v>
      </c>
      <c r="FJ6" s="10">
        <v>224</v>
      </c>
      <c r="FK6" s="10">
        <v>2187</v>
      </c>
      <c r="FL6" s="10">
        <v>227</v>
      </c>
      <c r="FM6" s="10">
        <v>49400</v>
      </c>
      <c r="FN6" s="10">
        <v>199</v>
      </c>
      <c r="FO6" s="10">
        <v>200</v>
      </c>
      <c r="FP6" s="206" t="s">
        <v>531</v>
      </c>
    </row>
    <row r="7" spans="1:172" ht="15" hidden="1" customHeight="1" x14ac:dyDescent="0.35">
      <c r="A7" s="210"/>
      <c r="B7" s="210"/>
      <c r="C7" s="9" t="s">
        <v>532</v>
      </c>
      <c r="D7" s="9" t="s">
        <v>532</v>
      </c>
      <c r="E7" s="9" t="s">
        <v>532</v>
      </c>
      <c r="F7" s="9" t="s">
        <v>532</v>
      </c>
      <c r="G7" s="9" t="s">
        <v>533</v>
      </c>
      <c r="H7" s="9" t="s">
        <v>533</v>
      </c>
      <c r="I7" s="9" t="s">
        <v>533</v>
      </c>
      <c r="J7" s="9" t="s">
        <v>533</v>
      </c>
      <c r="K7" s="9" t="s">
        <v>532</v>
      </c>
      <c r="L7" s="9" t="s">
        <v>532</v>
      </c>
      <c r="M7" s="9" t="s">
        <v>532</v>
      </c>
      <c r="N7" s="9" t="s">
        <v>532</v>
      </c>
      <c r="O7" s="9" t="s">
        <v>532</v>
      </c>
      <c r="P7" s="9" t="s">
        <v>532</v>
      </c>
      <c r="Q7" s="9" t="s">
        <v>532</v>
      </c>
      <c r="R7" s="9" t="s">
        <v>532</v>
      </c>
      <c r="S7" s="9" t="s">
        <v>532</v>
      </c>
      <c r="T7" s="9" t="s">
        <v>532</v>
      </c>
      <c r="U7" s="9" t="s">
        <v>532</v>
      </c>
      <c r="V7" s="9" t="s">
        <v>532</v>
      </c>
      <c r="W7" s="9" t="s">
        <v>532</v>
      </c>
      <c r="X7" s="9" t="s">
        <v>532</v>
      </c>
      <c r="Y7" s="9" t="s">
        <v>534</v>
      </c>
      <c r="Z7" s="9" t="s">
        <v>534</v>
      </c>
      <c r="AA7" s="9" t="s">
        <v>532</v>
      </c>
      <c r="AB7" s="9" t="s">
        <v>534</v>
      </c>
      <c r="AC7" s="9" t="s">
        <v>534</v>
      </c>
      <c r="AD7" s="9" t="s">
        <v>534</v>
      </c>
      <c r="AE7" s="9" t="s">
        <v>534</v>
      </c>
      <c r="AF7" s="9" t="s">
        <v>534</v>
      </c>
      <c r="AG7" s="9" t="s">
        <v>534</v>
      </c>
      <c r="AH7" s="9" t="s">
        <v>534</v>
      </c>
      <c r="AI7" s="9" t="s">
        <v>534</v>
      </c>
      <c r="AJ7" s="9" t="s">
        <v>532</v>
      </c>
      <c r="AK7" s="9" t="s">
        <v>533</v>
      </c>
      <c r="AL7" s="9" t="s">
        <v>533</v>
      </c>
      <c r="AM7" s="9" t="s">
        <v>533</v>
      </c>
      <c r="AN7" s="9" t="s">
        <v>532</v>
      </c>
      <c r="AO7" s="9" t="s">
        <v>532</v>
      </c>
      <c r="AP7" s="9" t="s">
        <v>532</v>
      </c>
      <c r="AQ7" s="9" t="s">
        <v>532</v>
      </c>
      <c r="AR7" s="9" t="s">
        <v>532</v>
      </c>
      <c r="AS7" s="9" t="s">
        <v>532</v>
      </c>
      <c r="AT7" s="9" t="s">
        <v>532</v>
      </c>
      <c r="AU7" s="9" t="s">
        <v>534</v>
      </c>
      <c r="AV7" s="9" t="s">
        <v>532</v>
      </c>
      <c r="AW7" s="9" t="s">
        <v>532</v>
      </c>
      <c r="AX7" s="9" t="s">
        <v>532</v>
      </c>
      <c r="AY7" s="9" t="s">
        <v>532</v>
      </c>
      <c r="AZ7" s="9" t="s">
        <v>532</v>
      </c>
      <c r="BA7" s="9" t="s">
        <v>532</v>
      </c>
      <c r="BB7" s="9" t="s">
        <v>532</v>
      </c>
      <c r="BC7" s="9" t="s">
        <v>532</v>
      </c>
      <c r="BD7" s="9" t="s">
        <v>534</v>
      </c>
      <c r="BE7" s="9" t="s">
        <v>533</v>
      </c>
      <c r="BF7" s="9" t="s">
        <v>533</v>
      </c>
      <c r="BG7" s="9" t="s">
        <v>532</v>
      </c>
      <c r="BH7" s="9" t="s">
        <v>532</v>
      </c>
      <c r="BI7" s="9" t="s">
        <v>533</v>
      </c>
      <c r="BJ7" s="9" t="s">
        <v>533</v>
      </c>
      <c r="BK7" s="9" t="s">
        <v>533</v>
      </c>
      <c r="BL7" s="9" t="s">
        <v>534</v>
      </c>
      <c r="BM7" s="9" t="s">
        <v>534</v>
      </c>
      <c r="BN7" s="9" t="s">
        <v>534</v>
      </c>
      <c r="BO7" s="9" t="s">
        <v>532</v>
      </c>
      <c r="BP7" s="9" t="s">
        <v>532</v>
      </c>
      <c r="BQ7" s="9" t="s">
        <v>532</v>
      </c>
      <c r="BR7" s="9" t="s">
        <v>532</v>
      </c>
      <c r="BS7" s="9" t="s">
        <v>532</v>
      </c>
      <c r="BT7" s="9" t="s">
        <v>532</v>
      </c>
      <c r="BU7" s="9" t="s">
        <v>532</v>
      </c>
      <c r="BV7" s="9" t="s">
        <v>534</v>
      </c>
      <c r="BW7" s="9" t="s">
        <v>534</v>
      </c>
      <c r="BX7" s="9" t="s">
        <v>534</v>
      </c>
      <c r="BY7" s="9" t="s">
        <v>533</v>
      </c>
      <c r="BZ7" s="9" t="s">
        <v>534</v>
      </c>
      <c r="CA7" s="9" t="s">
        <v>532</v>
      </c>
      <c r="CB7" s="9" t="s">
        <v>532</v>
      </c>
      <c r="CC7" s="9" t="s">
        <v>532</v>
      </c>
      <c r="CD7" s="9" t="s">
        <v>532</v>
      </c>
      <c r="CE7" s="9" t="s">
        <v>532</v>
      </c>
      <c r="CF7" s="9" t="s">
        <v>532</v>
      </c>
      <c r="CG7" s="9" t="s">
        <v>532</v>
      </c>
      <c r="CH7" s="9" t="s">
        <v>532</v>
      </c>
      <c r="CI7" s="9" t="s">
        <v>532</v>
      </c>
      <c r="CJ7" s="9" t="s">
        <v>532</v>
      </c>
      <c r="CK7" s="9" t="s">
        <v>532</v>
      </c>
      <c r="CL7" s="9" t="s">
        <v>532</v>
      </c>
      <c r="CM7" s="9" t="s">
        <v>532</v>
      </c>
      <c r="CN7" s="9" t="s">
        <v>534</v>
      </c>
      <c r="CO7" s="9" t="s">
        <v>534</v>
      </c>
      <c r="CP7" s="9" t="s">
        <v>534</v>
      </c>
      <c r="CQ7" s="9" t="s">
        <v>534</v>
      </c>
      <c r="CR7" s="9" t="s">
        <v>532</v>
      </c>
      <c r="CS7" s="9" t="s">
        <v>532</v>
      </c>
      <c r="CT7" s="9" t="s">
        <v>532</v>
      </c>
      <c r="CU7" s="9" t="s">
        <v>532</v>
      </c>
      <c r="CV7" s="9" t="s">
        <v>534</v>
      </c>
      <c r="CW7" s="9" t="s">
        <v>533</v>
      </c>
      <c r="CX7" s="9" t="s">
        <v>533</v>
      </c>
      <c r="CY7" s="9" t="s">
        <v>533</v>
      </c>
      <c r="CZ7" s="9" t="s">
        <v>533</v>
      </c>
      <c r="DA7" s="9" t="s">
        <v>533</v>
      </c>
      <c r="DB7" s="9" t="s">
        <v>532</v>
      </c>
      <c r="DC7" s="9" t="s">
        <v>532</v>
      </c>
      <c r="DD7" s="9" t="s">
        <v>532</v>
      </c>
      <c r="DE7" s="9" t="s">
        <v>533</v>
      </c>
      <c r="DF7" s="9" t="s">
        <v>533</v>
      </c>
      <c r="DG7" s="9" t="s">
        <v>532</v>
      </c>
      <c r="DH7" s="9" t="s">
        <v>532</v>
      </c>
      <c r="DI7" s="9" t="s">
        <v>534</v>
      </c>
      <c r="DJ7" s="9" t="s">
        <v>534</v>
      </c>
      <c r="DK7" s="9" t="s">
        <v>532</v>
      </c>
      <c r="DL7" s="9" t="s">
        <v>532</v>
      </c>
      <c r="DM7" s="9" t="s">
        <v>532</v>
      </c>
      <c r="DN7" s="9" t="s">
        <v>532</v>
      </c>
      <c r="DO7" s="9" t="s">
        <v>532</v>
      </c>
      <c r="DP7" s="9" t="s">
        <v>532</v>
      </c>
      <c r="DQ7" s="9" t="s">
        <v>534</v>
      </c>
      <c r="DR7" s="9" t="s">
        <v>532</v>
      </c>
      <c r="DS7" s="9" t="s">
        <v>532</v>
      </c>
      <c r="DT7" s="9" t="s">
        <v>533</v>
      </c>
      <c r="DU7" s="9" t="s">
        <v>532</v>
      </c>
      <c r="DV7" s="9" t="s">
        <v>532</v>
      </c>
      <c r="DW7" s="9" t="s">
        <v>533</v>
      </c>
      <c r="DX7" s="9" t="s">
        <v>532</v>
      </c>
      <c r="DY7" s="9" t="s">
        <v>532</v>
      </c>
      <c r="DZ7" s="9" t="s">
        <v>532</v>
      </c>
      <c r="EA7" s="9" t="s">
        <v>533</v>
      </c>
      <c r="EB7" s="9" t="s">
        <v>533</v>
      </c>
      <c r="EC7" s="9" t="s">
        <v>534</v>
      </c>
      <c r="ED7" s="9" t="s">
        <v>532</v>
      </c>
      <c r="EE7" s="9" t="s">
        <v>532</v>
      </c>
      <c r="EF7" s="9" t="s">
        <v>532</v>
      </c>
      <c r="EG7" s="9" t="s">
        <v>532</v>
      </c>
      <c r="EH7" s="9" t="s">
        <v>532</v>
      </c>
      <c r="EI7" s="9" t="s">
        <v>532</v>
      </c>
      <c r="EJ7" s="9" t="s">
        <v>534</v>
      </c>
      <c r="EK7" s="9" t="s">
        <v>534</v>
      </c>
      <c r="EL7" s="9" t="s">
        <v>534</v>
      </c>
      <c r="EM7" s="9" t="s">
        <v>534</v>
      </c>
      <c r="EN7" s="9" t="s">
        <v>533</v>
      </c>
      <c r="EO7" s="9" t="s">
        <v>534</v>
      </c>
      <c r="EP7" s="9" t="s">
        <v>534</v>
      </c>
      <c r="EQ7" s="9" t="s">
        <v>532</v>
      </c>
      <c r="ER7" s="9" t="s">
        <v>532</v>
      </c>
      <c r="ES7" s="9" t="s">
        <v>532</v>
      </c>
      <c r="ET7" s="9" t="s">
        <v>534</v>
      </c>
      <c r="EU7" s="9" t="s">
        <v>534</v>
      </c>
      <c r="EV7" s="9" t="s">
        <v>533</v>
      </c>
      <c r="EW7" s="9" t="s">
        <v>532</v>
      </c>
      <c r="EX7" s="9" t="s">
        <v>533</v>
      </c>
      <c r="EY7" s="9" t="s">
        <v>533</v>
      </c>
      <c r="EZ7" s="9" t="s">
        <v>533</v>
      </c>
      <c r="FA7" s="9" t="s">
        <v>532</v>
      </c>
      <c r="FB7" s="9" t="s">
        <v>532</v>
      </c>
      <c r="FC7" s="9" t="s">
        <v>532</v>
      </c>
      <c r="FD7" s="9" t="s">
        <v>533</v>
      </c>
      <c r="FE7" s="9" t="s">
        <v>533</v>
      </c>
      <c r="FF7" s="210"/>
      <c r="FG7" s="1"/>
      <c r="FH7" s="10" t="s">
        <v>533</v>
      </c>
      <c r="FI7" s="10" t="s">
        <v>532</v>
      </c>
      <c r="FJ7" s="10" t="s">
        <v>533</v>
      </c>
      <c r="FK7" s="10" t="s">
        <v>533</v>
      </c>
      <c r="FL7" s="10" t="s">
        <v>533</v>
      </c>
      <c r="FM7" s="10" t="s">
        <v>533</v>
      </c>
      <c r="FN7" s="10" t="s">
        <v>533</v>
      </c>
      <c r="FO7" s="10" t="s">
        <v>533</v>
      </c>
      <c r="FP7" s="206"/>
    </row>
    <row r="8" spans="1:172" ht="15" hidden="1" customHeight="1" x14ac:dyDescent="0.35">
      <c r="A8" s="210"/>
      <c r="B8" s="210"/>
      <c r="C8" s="9" t="s">
        <v>535</v>
      </c>
      <c r="D8" s="9" t="s">
        <v>535</v>
      </c>
      <c r="E8" s="9" t="s">
        <v>535</v>
      </c>
      <c r="F8" s="9" t="s">
        <v>535</v>
      </c>
      <c r="G8" s="9" t="s">
        <v>536</v>
      </c>
      <c r="H8" s="9" t="s">
        <v>536</v>
      </c>
      <c r="I8" s="9" t="s">
        <v>535</v>
      </c>
      <c r="J8" s="9" t="s">
        <v>535</v>
      </c>
      <c r="K8" s="9" t="s">
        <v>536</v>
      </c>
      <c r="L8" s="9" t="s">
        <v>536</v>
      </c>
      <c r="M8" s="9" t="s">
        <v>536</v>
      </c>
      <c r="N8" s="9" t="s">
        <v>536</v>
      </c>
      <c r="O8" s="9" t="s">
        <v>536</v>
      </c>
      <c r="P8" s="9" t="s">
        <v>536</v>
      </c>
      <c r="Q8" s="9" t="s">
        <v>536</v>
      </c>
      <c r="R8" s="9" t="s">
        <v>536</v>
      </c>
      <c r="S8" s="9" t="s">
        <v>535</v>
      </c>
      <c r="T8" s="9" t="s">
        <v>535</v>
      </c>
      <c r="U8" s="9" t="s">
        <v>536</v>
      </c>
      <c r="V8" s="9" t="s">
        <v>536</v>
      </c>
      <c r="W8" s="9" t="s">
        <v>536</v>
      </c>
      <c r="X8" s="9" t="s">
        <v>536</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535</v>
      </c>
      <c r="BI8" s="9" t="s">
        <v>536</v>
      </c>
      <c r="BJ8" s="9" t="s">
        <v>536</v>
      </c>
      <c r="BK8" s="9" t="s">
        <v>536</v>
      </c>
      <c r="BL8" s="9" t="s">
        <v>536</v>
      </c>
      <c r="BM8" s="9" t="s">
        <v>536</v>
      </c>
      <c r="BN8" s="9" t="s">
        <v>536</v>
      </c>
      <c r="BO8" s="9" t="s">
        <v>535</v>
      </c>
      <c r="BP8" s="9" t="s">
        <v>536</v>
      </c>
      <c r="BQ8" s="9" t="s">
        <v>536</v>
      </c>
      <c r="BR8" s="9" t="s">
        <v>536</v>
      </c>
      <c r="BS8" s="9" t="s">
        <v>536</v>
      </c>
      <c r="BT8" s="9" t="s">
        <v>536</v>
      </c>
      <c r="BU8" s="9" t="s">
        <v>536</v>
      </c>
      <c r="BV8" s="9" t="s">
        <v>536</v>
      </c>
      <c r="BW8" s="9" t="s">
        <v>536</v>
      </c>
      <c r="BX8" s="9" t="s">
        <v>536</v>
      </c>
      <c r="BY8" s="9" t="s">
        <v>535</v>
      </c>
      <c r="BZ8" s="9" t="s">
        <v>536</v>
      </c>
      <c r="CA8" s="9" t="s">
        <v>536</v>
      </c>
      <c r="CB8" s="9" t="s">
        <v>535</v>
      </c>
      <c r="CC8" s="9" t="s">
        <v>535</v>
      </c>
      <c r="CD8" s="9" t="s">
        <v>535</v>
      </c>
      <c r="CE8" s="9" t="s">
        <v>535</v>
      </c>
      <c r="CF8" s="9" t="s">
        <v>535</v>
      </c>
      <c r="CG8" s="9" t="s">
        <v>536</v>
      </c>
      <c r="CH8" s="9" t="s">
        <v>536</v>
      </c>
      <c r="CI8" s="9" t="s">
        <v>536</v>
      </c>
      <c r="CJ8" s="9" t="s">
        <v>536</v>
      </c>
      <c r="CK8" s="9" t="s">
        <v>536</v>
      </c>
      <c r="CL8" s="9" t="s">
        <v>536</v>
      </c>
      <c r="CM8" s="9" t="s">
        <v>536</v>
      </c>
      <c r="CN8" s="9" t="s">
        <v>536</v>
      </c>
      <c r="CO8" s="9" t="s">
        <v>536</v>
      </c>
      <c r="CP8" s="9" t="s">
        <v>536</v>
      </c>
      <c r="CQ8" s="9" t="s">
        <v>536</v>
      </c>
      <c r="CR8" s="9" t="s">
        <v>536</v>
      </c>
      <c r="CS8" s="9" t="s">
        <v>536</v>
      </c>
      <c r="CT8" s="9" t="s">
        <v>537</v>
      </c>
      <c r="CU8" s="9" t="s">
        <v>538</v>
      </c>
      <c r="CV8" s="9" t="s">
        <v>537</v>
      </c>
      <c r="CW8" s="9" t="s">
        <v>538</v>
      </c>
      <c r="CX8" s="9" t="s">
        <v>537</v>
      </c>
      <c r="CY8" s="9" t="s">
        <v>535</v>
      </c>
      <c r="CZ8" s="9" t="s">
        <v>535</v>
      </c>
      <c r="DA8" s="9" t="s">
        <v>535</v>
      </c>
      <c r="DB8" s="9" t="s">
        <v>535</v>
      </c>
      <c r="DC8" s="9" t="s">
        <v>535</v>
      </c>
      <c r="DD8" s="9" t="s">
        <v>535</v>
      </c>
      <c r="DE8" s="9" t="s">
        <v>535</v>
      </c>
      <c r="DF8" s="9" t="s">
        <v>535</v>
      </c>
      <c r="DG8" s="9" t="s">
        <v>535</v>
      </c>
      <c r="DH8" s="9" t="s">
        <v>535</v>
      </c>
      <c r="DI8" s="9" t="s">
        <v>537</v>
      </c>
      <c r="DJ8" s="9" t="s">
        <v>537</v>
      </c>
      <c r="DK8" s="9" t="s">
        <v>538</v>
      </c>
      <c r="DL8" s="9" t="s">
        <v>538</v>
      </c>
      <c r="DM8" s="9" t="s">
        <v>536</v>
      </c>
      <c r="DN8" s="9" t="s">
        <v>536</v>
      </c>
      <c r="DO8" s="9" t="s">
        <v>536</v>
      </c>
      <c r="DP8" s="9" t="s">
        <v>536</v>
      </c>
      <c r="DQ8" s="9" t="s">
        <v>537</v>
      </c>
      <c r="DR8" s="9" t="s">
        <v>535</v>
      </c>
      <c r="DS8" s="9" t="s">
        <v>535</v>
      </c>
      <c r="DT8" s="9" t="s">
        <v>535</v>
      </c>
      <c r="DU8" s="9" t="s">
        <v>535</v>
      </c>
      <c r="DV8" s="9" t="s">
        <v>535</v>
      </c>
      <c r="DW8" s="9" t="s">
        <v>535</v>
      </c>
      <c r="DX8" s="9" t="s">
        <v>535</v>
      </c>
      <c r="DY8" s="9" t="s">
        <v>535</v>
      </c>
      <c r="DZ8" s="9" t="s">
        <v>535</v>
      </c>
      <c r="EA8" s="9" t="s">
        <v>538</v>
      </c>
      <c r="EB8" s="9" t="s">
        <v>538</v>
      </c>
      <c r="EC8" s="9" t="s">
        <v>537</v>
      </c>
      <c r="ED8" s="9" t="s">
        <v>538</v>
      </c>
      <c r="EE8" s="9" t="s">
        <v>538</v>
      </c>
      <c r="EF8" s="9" t="s">
        <v>538</v>
      </c>
      <c r="EG8" s="9" t="s">
        <v>538</v>
      </c>
      <c r="EH8" s="9" t="s">
        <v>535</v>
      </c>
      <c r="EI8" s="9" t="s">
        <v>535</v>
      </c>
      <c r="EJ8" s="9" t="s">
        <v>535</v>
      </c>
      <c r="EK8" s="9" t="s">
        <v>535</v>
      </c>
      <c r="EL8" s="9" t="s">
        <v>535</v>
      </c>
      <c r="EM8" s="9" t="s">
        <v>535</v>
      </c>
      <c r="EN8" s="9" t="s">
        <v>538</v>
      </c>
      <c r="EO8" s="9" t="s">
        <v>537</v>
      </c>
      <c r="EP8" s="9" t="s">
        <v>537</v>
      </c>
      <c r="EQ8" s="9" t="s">
        <v>535</v>
      </c>
      <c r="ER8" s="9" t="s">
        <v>538</v>
      </c>
      <c r="ES8" s="9" t="s">
        <v>538</v>
      </c>
      <c r="ET8" s="9" t="s">
        <v>537</v>
      </c>
      <c r="EU8" s="9" t="s">
        <v>537</v>
      </c>
      <c r="EV8" s="9" t="s">
        <v>535</v>
      </c>
      <c r="EW8" s="9" t="s">
        <v>535</v>
      </c>
      <c r="EX8" s="9" t="s">
        <v>536</v>
      </c>
      <c r="EY8" s="9" t="s">
        <v>536</v>
      </c>
      <c r="EZ8" s="9" t="s">
        <v>536</v>
      </c>
      <c r="FA8" s="9" t="s">
        <v>536</v>
      </c>
      <c r="FB8" s="9" t="s">
        <v>536</v>
      </c>
      <c r="FC8" s="9" t="s">
        <v>536</v>
      </c>
      <c r="FD8" s="9" t="s">
        <v>536</v>
      </c>
      <c r="FE8" s="9" t="s">
        <v>536</v>
      </c>
      <c r="FF8" s="210"/>
      <c r="FG8" s="1"/>
      <c r="FH8" s="10" t="s">
        <v>535</v>
      </c>
      <c r="FI8" s="10" t="s">
        <v>535</v>
      </c>
      <c r="FJ8" s="10" t="s">
        <v>535</v>
      </c>
      <c r="FK8" s="10" t="s">
        <v>535</v>
      </c>
      <c r="FL8" s="10" t="s">
        <v>536</v>
      </c>
      <c r="FM8" s="10" t="s">
        <v>536</v>
      </c>
      <c r="FN8" s="10" t="s">
        <v>535</v>
      </c>
      <c r="FO8" s="10" t="s">
        <v>535</v>
      </c>
      <c r="FP8" s="206"/>
    </row>
    <row r="9" spans="1:172" ht="40" customHeight="1" x14ac:dyDescent="0.35">
      <c r="A9" s="210"/>
      <c r="B9" s="210"/>
      <c r="C9" s="11" t="s">
        <v>539</v>
      </c>
      <c r="D9" s="11" t="s">
        <v>539</v>
      </c>
      <c r="E9" s="11" t="s">
        <v>67</v>
      </c>
      <c r="F9" s="11" t="s">
        <v>67</v>
      </c>
      <c r="G9" s="11" t="s">
        <v>67</v>
      </c>
      <c r="H9" s="11" t="s">
        <v>67</v>
      </c>
      <c r="I9" s="11" t="s">
        <v>105</v>
      </c>
      <c r="J9" s="11" t="s">
        <v>105</v>
      </c>
      <c r="K9" s="11" t="s">
        <v>136</v>
      </c>
      <c r="L9" s="11" t="s">
        <v>136</v>
      </c>
      <c r="M9" s="11" t="s">
        <v>94</v>
      </c>
      <c r="N9" s="11" t="s">
        <v>94</v>
      </c>
      <c r="O9" s="11" t="s">
        <v>94</v>
      </c>
      <c r="P9" s="11" t="s">
        <v>94</v>
      </c>
      <c r="Q9" s="11" t="s">
        <v>94</v>
      </c>
      <c r="R9" s="11" t="s">
        <v>94</v>
      </c>
      <c r="S9" s="11" t="s">
        <v>94</v>
      </c>
      <c r="T9" s="11" t="s">
        <v>94</v>
      </c>
      <c r="U9" s="11" t="s">
        <v>540</v>
      </c>
      <c r="V9" s="11" t="s">
        <v>540</v>
      </c>
      <c r="W9" s="11" t="s">
        <v>540</v>
      </c>
      <c r="X9" s="11" t="s">
        <v>540</v>
      </c>
      <c r="Y9" s="11" t="s">
        <v>541</v>
      </c>
      <c r="Z9" s="11" t="s">
        <v>242</v>
      </c>
      <c r="AA9" s="11" t="s">
        <v>242</v>
      </c>
      <c r="AB9" s="11" t="s">
        <v>62</v>
      </c>
      <c r="AC9" s="11" t="s">
        <v>62</v>
      </c>
      <c r="AD9" s="11" t="s">
        <v>62</v>
      </c>
      <c r="AE9" s="11" t="s">
        <v>62</v>
      </c>
      <c r="AF9" s="11" t="s">
        <v>62</v>
      </c>
      <c r="AG9" s="11" t="s">
        <v>62</v>
      </c>
      <c r="AH9" s="11" t="s">
        <v>62</v>
      </c>
      <c r="AI9" s="11" t="s">
        <v>471</v>
      </c>
      <c r="AJ9" s="11" t="s">
        <v>542</v>
      </c>
      <c r="AK9" s="11" t="s">
        <v>304</v>
      </c>
      <c r="AL9" s="11" t="s">
        <v>347</v>
      </c>
      <c r="AM9" s="11" t="s">
        <v>347</v>
      </c>
      <c r="AN9" s="11" t="s">
        <v>543</v>
      </c>
      <c r="AO9" s="11" t="s">
        <v>543</v>
      </c>
      <c r="AP9" s="11" t="s">
        <v>544</v>
      </c>
      <c r="AQ9" s="11" t="s">
        <v>190</v>
      </c>
      <c r="AR9" s="11" t="s">
        <v>190</v>
      </c>
      <c r="AS9" s="11" t="s">
        <v>545</v>
      </c>
      <c r="AT9" s="11" t="s">
        <v>546</v>
      </c>
      <c r="AU9" s="11" t="s">
        <v>547</v>
      </c>
      <c r="AV9" s="11" t="s">
        <v>31</v>
      </c>
      <c r="AW9" s="11" t="s">
        <v>31</v>
      </c>
      <c r="AX9" s="11" t="s">
        <v>31</v>
      </c>
      <c r="AY9" s="11" t="s">
        <v>127</v>
      </c>
      <c r="AZ9" s="11" t="s">
        <v>127</v>
      </c>
      <c r="BA9" s="11" t="s">
        <v>127</v>
      </c>
      <c r="BB9" s="11" t="s">
        <v>127</v>
      </c>
      <c r="BC9" s="11" t="s">
        <v>127</v>
      </c>
      <c r="BD9" s="11" t="s">
        <v>127</v>
      </c>
      <c r="BE9" s="11" t="s">
        <v>127</v>
      </c>
      <c r="BF9" s="11" t="s">
        <v>127</v>
      </c>
      <c r="BG9" s="11" t="s">
        <v>127</v>
      </c>
      <c r="BH9" s="11" t="s">
        <v>548</v>
      </c>
      <c r="BI9" s="11" t="s">
        <v>72</v>
      </c>
      <c r="BJ9" s="11" t="s">
        <v>72</v>
      </c>
      <c r="BK9" s="11" t="s">
        <v>72</v>
      </c>
      <c r="BL9" s="11" t="s">
        <v>76</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549</v>
      </c>
      <c r="CA9" s="11" t="s">
        <v>549</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124</v>
      </c>
      <c r="CO9" s="11" t="s">
        <v>124</v>
      </c>
      <c r="CP9" s="11" t="s">
        <v>124</v>
      </c>
      <c r="CQ9" s="11" t="s">
        <v>124</v>
      </c>
      <c r="CR9" s="11" t="s">
        <v>133</v>
      </c>
      <c r="CS9" s="11" t="s">
        <v>133</v>
      </c>
      <c r="CT9" s="11" t="s">
        <v>550</v>
      </c>
      <c r="CU9" s="11" t="s">
        <v>551</v>
      </c>
      <c r="CV9" s="11" t="s">
        <v>552</v>
      </c>
      <c r="CW9" s="11" t="s">
        <v>553</v>
      </c>
      <c r="CX9" s="11" t="s">
        <v>554</v>
      </c>
      <c r="CY9" s="11" t="s">
        <v>555</v>
      </c>
      <c r="CZ9" s="11" t="s">
        <v>105</v>
      </c>
      <c r="DA9" s="11" t="s">
        <v>105</v>
      </c>
      <c r="DB9" s="11" t="s">
        <v>556</v>
      </c>
      <c r="DC9" s="11" t="s">
        <v>557</v>
      </c>
      <c r="DD9" s="11" t="s">
        <v>558</v>
      </c>
      <c r="DE9" s="11" t="s">
        <v>559</v>
      </c>
      <c r="DF9" s="11" t="s">
        <v>560</v>
      </c>
      <c r="DG9" s="11" t="s">
        <v>561</v>
      </c>
      <c r="DH9" s="11" t="s">
        <v>562</v>
      </c>
      <c r="DI9" s="11" t="s">
        <v>563</v>
      </c>
      <c r="DJ9" s="11" t="s">
        <v>564</v>
      </c>
      <c r="DK9" s="11" t="s">
        <v>565</v>
      </c>
      <c r="DL9" s="11" t="s">
        <v>566</v>
      </c>
      <c r="DM9" s="11" t="s">
        <v>567</v>
      </c>
      <c r="DN9" s="11" t="s">
        <v>567</v>
      </c>
      <c r="DO9" s="11" t="s">
        <v>567</v>
      </c>
      <c r="DP9" s="11" t="s">
        <v>567</v>
      </c>
      <c r="DQ9" s="11" t="s">
        <v>568</v>
      </c>
      <c r="DR9" s="11" t="s">
        <v>569</v>
      </c>
      <c r="DS9" s="11" t="s">
        <v>570</v>
      </c>
      <c r="DT9" s="11" t="s">
        <v>571</v>
      </c>
      <c r="DU9" s="11" t="s">
        <v>572</v>
      </c>
      <c r="DV9" s="11" t="s">
        <v>239</v>
      </c>
      <c r="DW9" s="11" t="s">
        <v>239</v>
      </c>
      <c r="DX9" s="11" t="s">
        <v>239</v>
      </c>
      <c r="DY9" s="11" t="s">
        <v>239</v>
      </c>
      <c r="DZ9" s="11" t="s">
        <v>573</v>
      </c>
      <c r="EA9" s="11" t="s">
        <v>574</v>
      </c>
      <c r="EB9" s="11" t="s">
        <v>574</v>
      </c>
      <c r="EC9" s="11" t="s">
        <v>76</v>
      </c>
      <c r="ED9" s="11" t="s">
        <v>76</v>
      </c>
      <c r="EE9" s="11" t="s">
        <v>76</v>
      </c>
      <c r="EF9" s="11" t="s">
        <v>76</v>
      </c>
      <c r="EG9" s="11" t="s">
        <v>76</v>
      </c>
      <c r="EH9" s="11" t="s">
        <v>575</v>
      </c>
      <c r="EI9" s="11" t="s">
        <v>575</v>
      </c>
      <c r="EJ9" s="11" t="s">
        <v>37</v>
      </c>
      <c r="EK9" s="11" t="s">
        <v>37</v>
      </c>
      <c r="EL9" s="11" t="s">
        <v>37</v>
      </c>
      <c r="EM9" s="11" t="s">
        <v>37</v>
      </c>
      <c r="EN9" s="11" t="s">
        <v>280</v>
      </c>
      <c r="EO9" s="11" t="s">
        <v>576</v>
      </c>
      <c r="EP9" s="11" t="s">
        <v>111</v>
      </c>
      <c r="EQ9" s="11" t="s">
        <v>111</v>
      </c>
      <c r="ER9" s="11" t="s">
        <v>111</v>
      </c>
      <c r="ES9" s="11" t="s">
        <v>111</v>
      </c>
      <c r="ET9" s="11" t="s">
        <v>111</v>
      </c>
      <c r="EU9" s="11" t="s">
        <v>577</v>
      </c>
      <c r="EV9" s="11" t="s">
        <v>578</v>
      </c>
      <c r="EW9" s="11" t="s">
        <v>578</v>
      </c>
      <c r="EX9" s="11" t="s">
        <v>579</v>
      </c>
      <c r="EY9" s="11" t="s">
        <v>580</v>
      </c>
      <c r="EZ9" s="11" t="s">
        <v>580</v>
      </c>
      <c r="FA9" s="11" t="s">
        <v>581</v>
      </c>
      <c r="FB9" s="11" t="s">
        <v>581</v>
      </c>
      <c r="FC9" s="11" t="s">
        <v>582</v>
      </c>
      <c r="FD9" s="11" t="s">
        <v>583</v>
      </c>
      <c r="FE9" s="11" t="s">
        <v>584</v>
      </c>
      <c r="FF9" s="210"/>
      <c r="FG9" s="1"/>
      <c r="FH9" s="12" t="s">
        <v>585</v>
      </c>
      <c r="FI9" s="12" t="s">
        <v>586</v>
      </c>
      <c r="FJ9" s="12" t="s">
        <v>587</v>
      </c>
      <c r="FK9" s="12" t="s">
        <v>588</v>
      </c>
      <c r="FL9" s="12" t="s">
        <v>589</v>
      </c>
      <c r="FM9" s="12" t="s">
        <v>590</v>
      </c>
      <c r="FN9" s="12" t="s">
        <v>578</v>
      </c>
      <c r="FO9" s="12" t="s">
        <v>578</v>
      </c>
      <c r="FP9" s="206"/>
    </row>
    <row r="10" spans="1:172" ht="40" customHeight="1" x14ac:dyDescent="0.35">
      <c r="A10" s="210"/>
      <c r="B10" s="210"/>
      <c r="C10" s="9" t="s">
        <v>591</v>
      </c>
      <c r="D10" s="9" t="s">
        <v>592</v>
      </c>
      <c r="E10" s="9" t="s">
        <v>593</v>
      </c>
      <c r="F10" s="9" t="s">
        <v>252</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246</v>
      </c>
      <c r="AB10" s="9" t="s">
        <v>614</v>
      </c>
      <c r="AC10" s="9" t="s">
        <v>225</v>
      </c>
      <c r="AD10" s="9" t="s">
        <v>615</v>
      </c>
      <c r="AE10" s="9" t="s">
        <v>228</v>
      </c>
      <c r="AF10" s="9" t="s">
        <v>616</v>
      </c>
      <c r="AG10" s="9" t="s">
        <v>617</v>
      </c>
      <c r="AH10" s="9" t="s">
        <v>618</v>
      </c>
      <c r="AI10" s="9" t="s">
        <v>619</v>
      </c>
      <c r="AJ10" s="9" t="s">
        <v>620</v>
      </c>
      <c r="AK10" s="9" t="s">
        <v>305</v>
      </c>
      <c r="AL10" s="9" t="s">
        <v>621</v>
      </c>
      <c r="AM10" s="9" t="s">
        <v>622</v>
      </c>
      <c r="AN10" s="9" t="s">
        <v>623</v>
      </c>
      <c r="AO10" s="9" t="s">
        <v>624</v>
      </c>
      <c r="AP10" s="9" t="s">
        <v>544</v>
      </c>
      <c r="AQ10" s="9" t="s">
        <v>191</v>
      </c>
      <c r="AR10" s="9" t="s">
        <v>625</v>
      </c>
      <c r="AS10" s="9" t="s">
        <v>626</v>
      </c>
      <c r="AT10" s="9" t="s">
        <v>627</v>
      </c>
      <c r="AU10" s="9" t="s">
        <v>628</v>
      </c>
      <c r="AV10" s="9" t="s">
        <v>629</v>
      </c>
      <c r="AW10" s="9" t="s">
        <v>630</v>
      </c>
      <c r="AX10" s="9" t="s">
        <v>631</v>
      </c>
      <c r="AY10" s="9" t="s">
        <v>632</v>
      </c>
      <c r="AZ10" s="9" t="s">
        <v>633</v>
      </c>
      <c r="BA10" s="9" t="s">
        <v>480</v>
      </c>
      <c r="BB10" s="9" t="s">
        <v>478</v>
      </c>
      <c r="BC10" s="9" t="s">
        <v>634</v>
      </c>
      <c r="BD10" s="9" t="s">
        <v>635</v>
      </c>
      <c r="BE10" s="9" t="s">
        <v>482</v>
      </c>
      <c r="BF10" s="9" t="s">
        <v>636</v>
      </c>
      <c r="BG10" s="9" t="s">
        <v>637</v>
      </c>
      <c r="BH10" s="9" t="s">
        <v>638</v>
      </c>
      <c r="BI10" s="9" t="s">
        <v>639</v>
      </c>
      <c r="BJ10" s="9" t="s">
        <v>640</v>
      </c>
      <c r="BK10" s="9" t="s">
        <v>641</v>
      </c>
      <c r="BL10" s="9" t="s">
        <v>642</v>
      </c>
      <c r="BM10" s="9" t="s">
        <v>643</v>
      </c>
      <c r="BN10" s="9" t="s">
        <v>644</v>
      </c>
      <c r="BO10" s="9" t="s">
        <v>272</v>
      </c>
      <c r="BP10" s="9" t="s">
        <v>645</v>
      </c>
      <c r="BQ10" s="9" t="s">
        <v>646</v>
      </c>
      <c r="BR10" s="9" t="s">
        <v>647</v>
      </c>
      <c r="BS10" s="9" t="s">
        <v>648</v>
      </c>
      <c r="BT10" s="9" t="s">
        <v>649</v>
      </c>
      <c r="BU10" s="9" t="s">
        <v>650</v>
      </c>
      <c r="BV10" s="9" t="s">
        <v>651</v>
      </c>
      <c r="BW10" s="9" t="s">
        <v>652</v>
      </c>
      <c r="BX10" s="9" t="s">
        <v>653</v>
      </c>
      <c r="BY10" s="9" t="s">
        <v>264</v>
      </c>
      <c r="BZ10" s="9" t="s">
        <v>654</v>
      </c>
      <c r="CA10" s="9" t="s">
        <v>655</v>
      </c>
      <c r="CB10" s="9" t="s">
        <v>656</v>
      </c>
      <c r="CC10" s="9" t="s">
        <v>657</v>
      </c>
      <c r="CD10" s="9" t="s">
        <v>210</v>
      </c>
      <c r="CE10" s="9" t="s">
        <v>658</v>
      </c>
      <c r="CF10" s="9" t="s">
        <v>659</v>
      </c>
      <c r="CG10" s="9" t="s">
        <v>660</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430</v>
      </c>
      <c r="CV10" s="9" t="s">
        <v>674</v>
      </c>
      <c r="CW10" s="9" t="s">
        <v>675</v>
      </c>
      <c r="CX10" s="9" t="s">
        <v>676</v>
      </c>
      <c r="CY10" s="9" t="s">
        <v>677</v>
      </c>
      <c r="CZ10" s="9" t="s">
        <v>678</v>
      </c>
      <c r="DA10" s="9" t="s">
        <v>679</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181</v>
      </c>
      <c r="EQ10" s="9" t="s">
        <v>721</v>
      </c>
      <c r="ER10" s="9" t="s">
        <v>722</v>
      </c>
      <c r="ES10" s="9" t="s">
        <v>723</v>
      </c>
      <c r="ET10" s="9" t="s">
        <v>724</v>
      </c>
      <c r="EU10" s="9" t="s">
        <v>425</v>
      </c>
      <c r="EV10" s="9" t="s">
        <v>725</v>
      </c>
      <c r="EW10" s="9" t="s">
        <v>726</v>
      </c>
      <c r="EX10" s="9" t="s">
        <v>727</v>
      </c>
      <c r="EY10" s="9" t="s">
        <v>728</v>
      </c>
      <c r="EZ10" s="9" t="s">
        <v>729</v>
      </c>
      <c r="FA10" s="9" t="s">
        <v>730</v>
      </c>
      <c r="FB10" s="9" t="s">
        <v>731</v>
      </c>
      <c r="FC10" s="9" t="s">
        <v>732</v>
      </c>
      <c r="FD10" s="9" t="s">
        <v>733</v>
      </c>
      <c r="FE10" s="9" t="s">
        <v>734</v>
      </c>
      <c r="FF10" s="210" t="s">
        <v>794</v>
      </c>
      <c r="FG10" s="1"/>
      <c r="FH10" s="10" t="s">
        <v>736</v>
      </c>
      <c r="FI10" s="10" t="s">
        <v>737</v>
      </c>
      <c r="FJ10" s="10" t="s">
        <v>738</v>
      </c>
      <c r="FK10" s="10" t="s">
        <v>739</v>
      </c>
      <c r="FL10" s="10" t="s">
        <v>740</v>
      </c>
      <c r="FM10" s="10" t="s">
        <v>741</v>
      </c>
      <c r="FN10" s="10" t="s">
        <v>742</v>
      </c>
      <c r="FO10" s="10" t="s">
        <v>743</v>
      </c>
      <c r="FP10" s="206" t="s">
        <v>794</v>
      </c>
    </row>
    <row r="11" spans="1:172" ht="24" customHeight="1" x14ac:dyDescent="0.35">
      <c r="A11" s="13" t="s">
        <v>59</v>
      </c>
      <c r="B11" s="13" t="s">
        <v>744</v>
      </c>
      <c r="C11" s="14">
        <v>0.2</v>
      </c>
      <c r="D11" s="14">
        <v>0.1</v>
      </c>
      <c r="E11" s="14">
        <v>47.3</v>
      </c>
      <c r="F11" s="14">
        <v>25.3</v>
      </c>
      <c r="G11" s="14"/>
      <c r="H11" s="14"/>
      <c r="I11" s="14">
        <v>-12.8</v>
      </c>
      <c r="J11" s="14">
        <v>26.2</v>
      </c>
      <c r="K11" s="14"/>
      <c r="L11" s="14"/>
      <c r="M11" s="14">
        <v>-16.100000000000001</v>
      </c>
      <c r="N11" s="14">
        <v>-13.4</v>
      </c>
      <c r="O11" s="14">
        <v>9</v>
      </c>
      <c r="P11" s="14">
        <v>40.6</v>
      </c>
      <c r="Q11" s="14"/>
      <c r="R11" s="14"/>
      <c r="S11" s="14">
        <v>87.8</v>
      </c>
      <c r="T11" s="14">
        <v>0</v>
      </c>
      <c r="U11" s="14"/>
      <c r="V11" s="14"/>
      <c r="W11" s="14"/>
      <c r="X11" s="14"/>
      <c r="Y11" s="14">
        <v>5.3</v>
      </c>
      <c r="Z11" s="14">
        <v>1.5</v>
      </c>
      <c r="AA11" s="14"/>
      <c r="AB11" s="14">
        <v>-3.5</v>
      </c>
      <c r="AC11" s="14">
        <v>3.2</v>
      </c>
      <c r="AD11" s="14">
        <v>10.4</v>
      </c>
      <c r="AE11" s="14"/>
      <c r="AF11" s="14"/>
      <c r="AG11" s="14"/>
      <c r="AH11" s="14"/>
      <c r="AI11" s="14">
        <v>7.1</v>
      </c>
      <c r="AJ11" s="14">
        <v>7.4</v>
      </c>
      <c r="AK11" s="14"/>
      <c r="AL11" s="14"/>
      <c r="AM11" s="14"/>
      <c r="AN11" s="14">
        <v>-0.3</v>
      </c>
      <c r="AO11" s="14">
        <v>69.3</v>
      </c>
      <c r="AP11" s="14">
        <v>13.1</v>
      </c>
      <c r="AQ11" s="14">
        <v>14.6</v>
      </c>
      <c r="AR11" s="14">
        <v>2.7</v>
      </c>
      <c r="AS11" s="14">
        <v>-0.5</v>
      </c>
      <c r="AT11" s="14">
        <v>2.7</v>
      </c>
      <c r="AU11" s="14">
        <v>1.4</v>
      </c>
      <c r="AV11" s="14">
        <v>0</v>
      </c>
      <c r="AW11" s="14">
        <v>0</v>
      </c>
      <c r="AX11" s="14"/>
      <c r="AY11" s="14">
        <v>7.6</v>
      </c>
      <c r="AZ11" s="14">
        <v>-1.2</v>
      </c>
      <c r="BA11" s="14">
        <v>0.3</v>
      </c>
      <c r="BB11" s="14">
        <v>0.9</v>
      </c>
      <c r="BC11" s="14">
        <v>7.3</v>
      </c>
      <c r="BD11" s="14">
        <v>0.5</v>
      </c>
      <c r="BE11" s="14">
        <v>0.2</v>
      </c>
      <c r="BF11" s="14">
        <v>-0.1</v>
      </c>
      <c r="BG11" s="14">
        <v>3.9</v>
      </c>
      <c r="BH11" s="14">
        <v>0</v>
      </c>
      <c r="BI11" s="14"/>
      <c r="BJ11" s="14"/>
      <c r="BK11" s="14">
        <v>4.7</v>
      </c>
      <c r="BL11" s="14"/>
      <c r="BM11" s="14"/>
      <c r="BN11" s="14"/>
      <c r="BO11" s="14">
        <v>32.5</v>
      </c>
      <c r="BP11" s="14">
        <v>-32.299999999999997</v>
      </c>
      <c r="BQ11" s="14"/>
      <c r="BR11" s="14">
        <v>-32.799999999999997</v>
      </c>
      <c r="BS11" s="14">
        <v>-18.899999999999999</v>
      </c>
      <c r="BT11" s="14"/>
      <c r="BU11" s="14"/>
      <c r="BV11" s="14"/>
      <c r="BW11" s="14"/>
      <c r="BX11" s="14"/>
      <c r="BY11" s="14">
        <v>5.6</v>
      </c>
      <c r="BZ11" s="14"/>
      <c r="CA11" s="14"/>
      <c r="CB11" s="14">
        <v>26.5</v>
      </c>
      <c r="CC11" s="14">
        <v>26.1</v>
      </c>
      <c r="CD11" s="14">
        <v>-0.4</v>
      </c>
      <c r="CE11" s="14">
        <v>8.9</v>
      </c>
      <c r="CF11" s="14">
        <v>-0.1</v>
      </c>
      <c r="CG11" s="14"/>
      <c r="CH11" s="14"/>
      <c r="CI11" s="14"/>
      <c r="CJ11" s="14">
        <v>12.9</v>
      </c>
      <c r="CK11" s="14">
        <v>15.9</v>
      </c>
      <c r="CL11" s="14">
        <v>-15.6</v>
      </c>
      <c r="CM11" s="14"/>
      <c r="CN11" s="14"/>
      <c r="CO11" s="14"/>
      <c r="CP11" s="14"/>
      <c r="CQ11" s="14"/>
      <c r="CR11" s="14">
        <v>0</v>
      </c>
      <c r="CS11" s="14"/>
      <c r="CT11" s="14"/>
      <c r="CU11" s="14">
        <v>-5</v>
      </c>
      <c r="CV11" s="14">
        <v>0</v>
      </c>
      <c r="CW11" s="14">
        <v>0</v>
      </c>
      <c r="CX11" s="14"/>
      <c r="CY11" s="14">
        <v>1.4</v>
      </c>
      <c r="CZ11" s="14">
        <v>-0.1</v>
      </c>
      <c r="DA11" s="14">
        <v>0</v>
      </c>
      <c r="DB11" s="14">
        <v>-0.2</v>
      </c>
      <c r="DC11" s="14">
        <v>1.4</v>
      </c>
      <c r="DD11" s="14">
        <v>1.8</v>
      </c>
      <c r="DE11" s="14">
        <v>-0.6</v>
      </c>
      <c r="DF11" s="14">
        <v>0</v>
      </c>
      <c r="DG11" s="14">
        <v>0.6</v>
      </c>
      <c r="DH11" s="14">
        <v>0</v>
      </c>
      <c r="DI11" s="14">
        <v>0</v>
      </c>
      <c r="DJ11" s="14">
        <v>0</v>
      </c>
      <c r="DK11" s="14">
        <v>-3.6</v>
      </c>
      <c r="DL11" s="14">
        <v>-8.1</v>
      </c>
      <c r="DM11" s="14">
        <v>1.8</v>
      </c>
      <c r="DN11" s="14">
        <v>0.7</v>
      </c>
      <c r="DO11" s="14">
        <v>0.4</v>
      </c>
      <c r="DP11" s="14">
        <v>0.6</v>
      </c>
      <c r="DQ11" s="14">
        <v>0</v>
      </c>
      <c r="DR11" s="14">
        <v>-0.2</v>
      </c>
      <c r="DS11" s="14">
        <v>0.3</v>
      </c>
      <c r="DT11" s="14">
        <v>0.5</v>
      </c>
      <c r="DU11" s="14">
        <v>0</v>
      </c>
      <c r="DV11" s="14">
        <v>-5</v>
      </c>
      <c r="DW11" s="14">
        <v>0.2</v>
      </c>
      <c r="DX11" s="14">
        <v>2.6</v>
      </c>
      <c r="DY11" s="14">
        <v>2.2999999999999998</v>
      </c>
      <c r="DZ11" s="14">
        <v>1.5</v>
      </c>
      <c r="EA11" s="14">
        <v>0.8</v>
      </c>
      <c r="EB11" s="14">
        <v>4</v>
      </c>
      <c r="EC11" s="14">
        <v>0</v>
      </c>
      <c r="ED11" s="14">
        <v>-2.1</v>
      </c>
      <c r="EE11" s="14">
        <v>-2.5</v>
      </c>
      <c r="EF11" s="14">
        <v>6.9</v>
      </c>
      <c r="EG11" s="14">
        <v>5.7</v>
      </c>
      <c r="EH11" s="14">
        <v>2.6</v>
      </c>
      <c r="EI11" s="14">
        <v>-0.2</v>
      </c>
      <c r="EJ11" s="14">
        <v>0.8</v>
      </c>
      <c r="EK11" s="14">
        <v>0.2</v>
      </c>
      <c r="EL11" s="14">
        <v>0.2</v>
      </c>
      <c r="EM11" s="14">
        <v>0.2</v>
      </c>
      <c r="EN11" s="14"/>
      <c r="EO11" s="14">
        <v>0</v>
      </c>
      <c r="EP11" s="14">
        <v>0</v>
      </c>
      <c r="EQ11" s="14">
        <v>-0.2</v>
      </c>
      <c r="ER11" s="14">
        <v>-6.3</v>
      </c>
      <c r="ES11" s="14">
        <v>3.6</v>
      </c>
      <c r="ET11" s="14">
        <v>0</v>
      </c>
      <c r="EU11" s="14">
        <v>0</v>
      </c>
      <c r="EV11" s="14"/>
      <c r="EW11" s="14">
        <v>1.8</v>
      </c>
      <c r="EX11" s="14">
        <v>1.6</v>
      </c>
      <c r="EY11" s="14">
        <v>6.9</v>
      </c>
      <c r="EZ11" s="14">
        <v>5.7</v>
      </c>
      <c r="FA11" s="14">
        <v>0.8</v>
      </c>
      <c r="FB11" s="14">
        <v>2.9</v>
      </c>
      <c r="FC11" s="14">
        <v>2.5</v>
      </c>
      <c r="FD11" s="14">
        <v>0</v>
      </c>
      <c r="FE11" s="14">
        <v>3.39</v>
      </c>
      <c r="FF11" s="14">
        <v>413.59</v>
      </c>
      <c r="FG11" s="15"/>
      <c r="FH11" s="14">
        <v>3.0012599999999998</v>
      </c>
      <c r="FI11" s="14">
        <v>0.311</v>
      </c>
      <c r="FJ11" s="14">
        <v>2.64</v>
      </c>
      <c r="FK11" s="14">
        <v>0.9</v>
      </c>
      <c r="FL11" s="14"/>
      <c r="FM11" s="14">
        <v>0.28948000000000002</v>
      </c>
      <c r="FN11" s="14"/>
      <c r="FO11" s="14">
        <v>0</v>
      </c>
      <c r="FP11" s="14">
        <v>7.1417400000000004</v>
      </c>
    </row>
    <row r="12" spans="1:172" ht="24" customHeight="1" x14ac:dyDescent="0.35">
      <c r="A12" s="16" t="s">
        <v>59</v>
      </c>
      <c r="B12" s="16" t="s">
        <v>745</v>
      </c>
      <c r="C12" s="17">
        <v>0.2</v>
      </c>
      <c r="D12" s="17">
        <v>0.1</v>
      </c>
      <c r="E12" s="17">
        <v>38.6</v>
      </c>
      <c r="F12" s="17">
        <v>22.6</v>
      </c>
      <c r="G12" s="17"/>
      <c r="H12" s="17"/>
      <c r="I12" s="17">
        <v>-10.5</v>
      </c>
      <c r="J12" s="17">
        <v>16.100000000000001</v>
      </c>
      <c r="K12" s="17"/>
      <c r="L12" s="17"/>
      <c r="M12" s="17">
        <v>-24.2</v>
      </c>
      <c r="N12" s="17">
        <v>-21.5</v>
      </c>
      <c r="O12" s="17">
        <v>1.5</v>
      </c>
      <c r="P12" s="17">
        <v>32.9</v>
      </c>
      <c r="Q12" s="17"/>
      <c r="R12" s="17"/>
      <c r="S12" s="17">
        <v>77</v>
      </c>
      <c r="T12" s="17">
        <v>0</v>
      </c>
      <c r="U12" s="17"/>
      <c r="V12" s="17"/>
      <c r="W12" s="17"/>
      <c r="X12" s="17"/>
      <c r="Y12" s="17">
        <v>6.6</v>
      </c>
      <c r="Z12" s="17">
        <v>2.1</v>
      </c>
      <c r="AA12" s="17"/>
      <c r="AB12" s="17">
        <v>-3.6</v>
      </c>
      <c r="AC12" s="17">
        <v>3</v>
      </c>
      <c r="AD12" s="17">
        <v>10</v>
      </c>
      <c r="AE12" s="17"/>
      <c r="AF12" s="17"/>
      <c r="AG12" s="17"/>
      <c r="AH12" s="17"/>
      <c r="AI12" s="17">
        <v>14.3</v>
      </c>
      <c r="AJ12" s="17">
        <v>0.9</v>
      </c>
      <c r="AK12" s="17"/>
      <c r="AL12" s="17"/>
      <c r="AM12" s="17"/>
      <c r="AN12" s="17">
        <v>-0.8</v>
      </c>
      <c r="AO12" s="17">
        <v>65.8</v>
      </c>
      <c r="AP12" s="17">
        <v>13.4</v>
      </c>
      <c r="AQ12" s="17">
        <v>15.9</v>
      </c>
      <c r="AR12" s="17">
        <v>2.6</v>
      </c>
      <c r="AS12" s="17">
        <v>-0.4</v>
      </c>
      <c r="AT12" s="17">
        <v>2.7</v>
      </c>
      <c r="AU12" s="17">
        <v>1.5</v>
      </c>
      <c r="AV12" s="17">
        <v>0</v>
      </c>
      <c r="AW12" s="17">
        <v>0</v>
      </c>
      <c r="AX12" s="17"/>
      <c r="AY12" s="17">
        <v>9.1</v>
      </c>
      <c r="AZ12" s="17">
        <v>-1.2</v>
      </c>
      <c r="BA12" s="17">
        <v>0.7</v>
      </c>
      <c r="BB12" s="17">
        <v>2.7</v>
      </c>
      <c r="BC12" s="17">
        <v>7.7</v>
      </c>
      <c r="BD12" s="17">
        <v>0.5</v>
      </c>
      <c r="BE12" s="17">
        <v>0.1</v>
      </c>
      <c r="BF12" s="17">
        <v>0</v>
      </c>
      <c r="BG12" s="17">
        <v>3.9</v>
      </c>
      <c r="BH12" s="17">
        <v>0</v>
      </c>
      <c r="BI12" s="17"/>
      <c r="BJ12" s="17"/>
      <c r="BK12" s="17">
        <v>4.2</v>
      </c>
      <c r="BL12" s="17"/>
      <c r="BM12" s="17"/>
      <c r="BN12" s="17"/>
      <c r="BO12" s="17">
        <v>25.5</v>
      </c>
      <c r="BP12" s="17">
        <v>-37.299999999999997</v>
      </c>
      <c r="BQ12" s="17"/>
      <c r="BR12" s="17">
        <v>-37.299999999999997</v>
      </c>
      <c r="BS12" s="17">
        <v>-24.6</v>
      </c>
      <c r="BT12" s="17"/>
      <c r="BU12" s="17"/>
      <c r="BV12" s="17"/>
      <c r="BW12" s="17"/>
      <c r="BX12" s="17"/>
      <c r="BY12" s="17">
        <v>2.5</v>
      </c>
      <c r="BZ12" s="17"/>
      <c r="CA12" s="17"/>
      <c r="CB12" s="17">
        <v>25.4</v>
      </c>
      <c r="CC12" s="17">
        <v>26.5</v>
      </c>
      <c r="CD12" s="17">
        <v>-0.3</v>
      </c>
      <c r="CE12" s="17">
        <v>10.4</v>
      </c>
      <c r="CF12" s="17">
        <v>-0.2</v>
      </c>
      <c r="CG12" s="17"/>
      <c r="CH12" s="17"/>
      <c r="CI12" s="17"/>
      <c r="CJ12" s="17">
        <v>7.4</v>
      </c>
      <c r="CK12" s="17">
        <v>9.9</v>
      </c>
      <c r="CL12" s="17">
        <v>-25</v>
      </c>
      <c r="CM12" s="17"/>
      <c r="CN12" s="17"/>
      <c r="CO12" s="17"/>
      <c r="CP12" s="17"/>
      <c r="CQ12" s="17"/>
      <c r="CR12" s="17">
        <v>0</v>
      </c>
      <c r="CS12" s="17"/>
      <c r="CT12" s="17"/>
      <c r="CU12" s="17">
        <v>-5</v>
      </c>
      <c r="CV12" s="17">
        <v>0</v>
      </c>
      <c r="CW12" s="17">
        <v>0</v>
      </c>
      <c r="CX12" s="17"/>
      <c r="CY12" s="17">
        <v>1.3</v>
      </c>
      <c r="CZ12" s="17">
        <v>-0.1</v>
      </c>
      <c r="DA12" s="17">
        <v>-0.4</v>
      </c>
      <c r="DB12" s="17">
        <v>-0.2</v>
      </c>
      <c r="DC12" s="17">
        <v>1.4</v>
      </c>
      <c r="DD12" s="17">
        <v>1.8</v>
      </c>
      <c r="DE12" s="17">
        <v>-0.7</v>
      </c>
      <c r="DF12" s="17">
        <v>0</v>
      </c>
      <c r="DG12" s="17">
        <v>0.6</v>
      </c>
      <c r="DH12" s="17">
        <v>0</v>
      </c>
      <c r="DI12" s="17">
        <v>0</v>
      </c>
      <c r="DJ12" s="17">
        <v>0</v>
      </c>
      <c r="DK12" s="17">
        <v>-3.3</v>
      </c>
      <c r="DL12" s="17">
        <v>-7.3</v>
      </c>
      <c r="DM12" s="17">
        <v>1.8</v>
      </c>
      <c r="DN12" s="17">
        <v>0.7</v>
      </c>
      <c r="DO12" s="17">
        <v>0.4</v>
      </c>
      <c r="DP12" s="17">
        <v>0.6</v>
      </c>
      <c r="DQ12" s="17">
        <v>0</v>
      </c>
      <c r="DR12" s="17">
        <v>-0.3</v>
      </c>
      <c r="DS12" s="17">
        <v>0.2</v>
      </c>
      <c r="DT12" s="17">
        <v>0.5</v>
      </c>
      <c r="DU12" s="17">
        <v>0</v>
      </c>
      <c r="DV12" s="17">
        <v>-4.9000000000000004</v>
      </c>
      <c r="DW12" s="17">
        <v>0.2</v>
      </c>
      <c r="DX12" s="17">
        <v>2.4</v>
      </c>
      <c r="DY12" s="17">
        <v>2.2999999999999998</v>
      </c>
      <c r="DZ12" s="17">
        <v>1.1000000000000001</v>
      </c>
      <c r="EA12" s="17">
        <v>0.8</v>
      </c>
      <c r="EB12" s="17">
        <v>4</v>
      </c>
      <c r="EC12" s="17">
        <v>0</v>
      </c>
      <c r="ED12" s="17">
        <v>-6.2</v>
      </c>
      <c r="EE12" s="17">
        <v>-6.9</v>
      </c>
      <c r="EF12" s="17">
        <v>6.4</v>
      </c>
      <c r="EG12" s="17">
        <v>5.0999999999999996</v>
      </c>
      <c r="EH12" s="17">
        <v>2.6</v>
      </c>
      <c r="EI12" s="17">
        <v>-0.1</v>
      </c>
      <c r="EJ12" s="17">
        <v>0.8</v>
      </c>
      <c r="EK12" s="17">
        <v>0.2</v>
      </c>
      <c r="EL12" s="17">
        <v>0.2</v>
      </c>
      <c r="EM12" s="17">
        <v>0.2</v>
      </c>
      <c r="EN12" s="17"/>
      <c r="EO12" s="17">
        <v>0</v>
      </c>
      <c r="EP12" s="17">
        <v>0</v>
      </c>
      <c r="EQ12" s="17">
        <v>-0.2</v>
      </c>
      <c r="ER12" s="17">
        <v>-5.7</v>
      </c>
      <c r="ES12" s="17">
        <v>3.7</v>
      </c>
      <c r="ET12" s="17">
        <v>0</v>
      </c>
      <c r="EU12" s="17">
        <v>0</v>
      </c>
      <c r="EV12" s="17"/>
      <c r="EW12" s="17">
        <v>1.5</v>
      </c>
      <c r="EX12" s="17">
        <v>1.5</v>
      </c>
      <c r="EY12" s="17">
        <v>6.4</v>
      </c>
      <c r="EZ12" s="17">
        <v>5.0999999999999996</v>
      </c>
      <c r="FA12" s="17">
        <v>0.8</v>
      </c>
      <c r="FB12" s="17">
        <v>3.3</v>
      </c>
      <c r="FC12" s="17">
        <v>2.8</v>
      </c>
      <c r="FD12" s="17">
        <v>0</v>
      </c>
      <c r="FE12" s="17">
        <v>3.5</v>
      </c>
      <c r="FF12" s="17">
        <v>300.3</v>
      </c>
      <c r="FG12" s="15"/>
      <c r="FH12" s="17">
        <v>3.1546099999999999</v>
      </c>
      <c r="FI12" s="17">
        <v>0</v>
      </c>
      <c r="FJ12" s="17">
        <v>2.39</v>
      </c>
      <c r="FK12" s="17">
        <v>0.9</v>
      </c>
      <c r="FL12" s="17"/>
      <c r="FM12" s="17">
        <v>0.31714999999999999</v>
      </c>
      <c r="FN12" s="17"/>
      <c r="FO12" s="17">
        <v>0</v>
      </c>
      <c r="FP12" s="17">
        <v>6.7617599999999998</v>
      </c>
    </row>
    <row r="13" spans="1:172" ht="24" customHeight="1" x14ac:dyDescent="0.35">
      <c r="A13" s="16" t="s">
        <v>59</v>
      </c>
      <c r="B13" s="16" t="s">
        <v>746</v>
      </c>
      <c r="C13" s="17">
        <v>0.2</v>
      </c>
      <c r="D13" s="17">
        <v>0.1</v>
      </c>
      <c r="E13" s="17">
        <v>41.4</v>
      </c>
      <c r="F13" s="17">
        <v>23.3</v>
      </c>
      <c r="G13" s="17"/>
      <c r="H13" s="17"/>
      <c r="I13" s="17">
        <v>-13.5</v>
      </c>
      <c r="J13" s="17">
        <v>15.1</v>
      </c>
      <c r="K13" s="17"/>
      <c r="L13" s="17"/>
      <c r="M13" s="17">
        <v>-26.9</v>
      </c>
      <c r="N13" s="17">
        <v>-22.1</v>
      </c>
      <c r="O13" s="17">
        <v>1.7</v>
      </c>
      <c r="P13" s="17">
        <v>29.3</v>
      </c>
      <c r="Q13" s="17"/>
      <c r="R13" s="17"/>
      <c r="S13" s="17">
        <v>77.900000000000006</v>
      </c>
      <c r="T13" s="17">
        <v>0.1</v>
      </c>
      <c r="U13" s="17"/>
      <c r="V13" s="17"/>
      <c r="W13" s="17"/>
      <c r="X13" s="17"/>
      <c r="Y13" s="17">
        <v>6.1</v>
      </c>
      <c r="Z13" s="17">
        <v>2.1</v>
      </c>
      <c r="AA13" s="17"/>
      <c r="AB13" s="17">
        <v>-3.6</v>
      </c>
      <c r="AC13" s="17">
        <v>3.2</v>
      </c>
      <c r="AD13" s="17">
        <v>9.6999999999999993</v>
      </c>
      <c r="AE13" s="17"/>
      <c r="AF13" s="17"/>
      <c r="AG13" s="17"/>
      <c r="AH13" s="17"/>
      <c r="AI13" s="17">
        <v>13.8</v>
      </c>
      <c r="AJ13" s="17">
        <v>-2.2999999999999998</v>
      </c>
      <c r="AK13" s="17"/>
      <c r="AL13" s="17"/>
      <c r="AM13" s="17"/>
      <c r="AN13" s="17">
        <v>-0.8</v>
      </c>
      <c r="AO13" s="17">
        <v>64</v>
      </c>
      <c r="AP13" s="17">
        <v>13.6</v>
      </c>
      <c r="AQ13" s="17">
        <v>15.6</v>
      </c>
      <c r="AR13" s="17">
        <v>2.6</v>
      </c>
      <c r="AS13" s="17">
        <v>-0.4</v>
      </c>
      <c r="AT13" s="17">
        <v>2.7</v>
      </c>
      <c r="AU13" s="17">
        <v>0.8</v>
      </c>
      <c r="AV13" s="17">
        <v>0</v>
      </c>
      <c r="AW13" s="17">
        <v>0</v>
      </c>
      <c r="AX13" s="17"/>
      <c r="AY13" s="17">
        <v>9.3000000000000007</v>
      </c>
      <c r="AZ13" s="17">
        <v>-1</v>
      </c>
      <c r="BA13" s="17">
        <v>0.7</v>
      </c>
      <c r="BB13" s="17">
        <v>0.9</v>
      </c>
      <c r="BC13" s="17">
        <v>6.9</v>
      </c>
      <c r="BD13" s="17">
        <v>0.6</v>
      </c>
      <c r="BE13" s="17">
        <v>0.1</v>
      </c>
      <c r="BF13" s="17">
        <v>0</v>
      </c>
      <c r="BG13" s="17">
        <v>2.6</v>
      </c>
      <c r="BH13" s="17">
        <v>0</v>
      </c>
      <c r="BI13" s="17"/>
      <c r="BJ13" s="17"/>
      <c r="BK13" s="17">
        <v>2.7</v>
      </c>
      <c r="BL13" s="17"/>
      <c r="BM13" s="17"/>
      <c r="BN13" s="17"/>
      <c r="BO13" s="17">
        <v>24.5</v>
      </c>
      <c r="BP13" s="17">
        <v>-39.1</v>
      </c>
      <c r="BQ13" s="17"/>
      <c r="BR13" s="17">
        <v>-39.5</v>
      </c>
      <c r="BS13" s="17">
        <v>-27.3</v>
      </c>
      <c r="BT13" s="17"/>
      <c r="BU13" s="17"/>
      <c r="BV13" s="17"/>
      <c r="BW13" s="17"/>
      <c r="BX13" s="17"/>
      <c r="BY13" s="17">
        <v>1</v>
      </c>
      <c r="BZ13" s="17"/>
      <c r="CA13" s="17"/>
      <c r="CB13" s="17">
        <v>26.5</v>
      </c>
      <c r="CC13" s="17">
        <v>27.6</v>
      </c>
      <c r="CD13" s="17">
        <v>0.7</v>
      </c>
      <c r="CE13" s="17">
        <v>7.6</v>
      </c>
      <c r="CF13" s="17">
        <v>-0.3</v>
      </c>
      <c r="CG13" s="17"/>
      <c r="CH13" s="17"/>
      <c r="CI13" s="17"/>
      <c r="CJ13" s="17">
        <v>4.4000000000000004</v>
      </c>
      <c r="CK13" s="17">
        <v>7.5</v>
      </c>
      <c r="CL13" s="17">
        <v>-28.7</v>
      </c>
      <c r="CM13" s="17"/>
      <c r="CN13" s="17"/>
      <c r="CO13" s="17"/>
      <c r="CP13" s="17"/>
      <c r="CQ13" s="17"/>
      <c r="CR13" s="17">
        <v>0</v>
      </c>
      <c r="CS13" s="17"/>
      <c r="CT13" s="17"/>
      <c r="CU13" s="17">
        <v>-5.0999999999999996</v>
      </c>
      <c r="CV13" s="17">
        <v>0</v>
      </c>
      <c r="CW13" s="17">
        <v>0.2</v>
      </c>
      <c r="CX13" s="17"/>
      <c r="CY13" s="17">
        <v>1.4</v>
      </c>
      <c r="CZ13" s="17">
        <v>0</v>
      </c>
      <c r="DA13" s="17">
        <v>-0.8</v>
      </c>
      <c r="DB13" s="17">
        <v>-0.1</v>
      </c>
      <c r="DC13" s="17">
        <v>1.6</v>
      </c>
      <c r="DD13" s="17">
        <v>1.9</v>
      </c>
      <c r="DE13" s="17">
        <v>-0.7</v>
      </c>
      <c r="DF13" s="17">
        <v>0</v>
      </c>
      <c r="DG13" s="17">
        <v>0.6</v>
      </c>
      <c r="DH13" s="17">
        <v>0</v>
      </c>
      <c r="DI13" s="17">
        <v>0</v>
      </c>
      <c r="DJ13" s="17">
        <v>0</v>
      </c>
      <c r="DK13" s="17">
        <v>-3.4</v>
      </c>
      <c r="DL13" s="17">
        <v>-7.7</v>
      </c>
      <c r="DM13" s="17">
        <v>1.8</v>
      </c>
      <c r="DN13" s="17">
        <v>0.7</v>
      </c>
      <c r="DO13" s="17">
        <v>0.4</v>
      </c>
      <c r="DP13" s="17">
        <v>1</v>
      </c>
      <c r="DQ13" s="17">
        <v>0</v>
      </c>
      <c r="DR13" s="17">
        <v>-0.2</v>
      </c>
      <c r="DS13" s="17">
        <v>0.2</v>
      </c>
      <c r="DT13" s="17">
        <v>0.5</v>
      </c>
      <c r="DU13" s="17">
        <v>0</v>
      </c>
      <c r="DV13" s="17">
        <v>-4.9000000000000004</v>
      </c>
      <c r="DW13" s="17">
        <v>0.2</v>
      </c>
      <c r="DX13" s="17">
        <v>2.4</v>
      </c>
      <c r="DY13" s="17">
        <v>2.2999999999999998</v>
      </c>
      <c r="DZ13" s="17">
        <v>1.1000000000000001</v>
      </c>
      <c r="EA13" s="17">
        <v>0.8</v>
      </c>
      <c r="EB13" s="17">
        <v>4</v>
      </c>
      <c r="EC13" s="17">
        <v>0</v>
      </c>
      <c r="ED13" s="17">
        <v>-2.2999999999999998</v>
      </c>
      <c r="EE13" s="17">
        <v>-1.6</v>
      </c>
      <c r="EF13" s="17">
        <v>6.1</v>
      </c>
      <c r="EG13" s="17">
        <v>4.9000000000000004</v>
      </c>
      <c r="EH13" s="17">
        <v>2.6</v>
      </c>
      <c r="EI13" s="17">
        <v>-0.1</v>
      </c>
      <c r="EJ13" s="17">
        <v>0.8</v>
      </c>
      <c r="EK13" s="17">
        <v>0.2</v>
      </c>
      <c r="EL13" s="17">
        <v>0.2</v>
      </c>
      <c r="EM13" s="17">
        <v>0.2</v>
      </c>
      <c r="EN13" s="17"/>
      <c r="EO13" s="17">
        <v>0</v>
      </c>
      <c r="EP13" s="17">
        <v>0</v>
      </c>
      <c r="EQ13" s="17">
        <v>-0.2</v>
      </c>
      <c r="ER13" s="17">
        <v>-5.7</v>
      </c>
      <c r="ES13" s="17">
        <v>3.7</v>
      </c>
      <c r="ET13" s="17">
        <v>0</v>
      </c>
      <c r="EU13" s="17">
        <v>0</v>
      </c>
      <c r="EV13" s="17"/>
      <c r="EW13" s="17">
        <v>1.4</v>
      </c>
      <c r="EX13" s="17">
        <v>1.5</v>
      </c>
      <c r="EY13" s="17">
        <v>6.1</v>
      </c>
      <c r="EZ13" s="17">
        <v>4.9000000000000004</v>
      </c>
      <c r="FA13" s="17">
        <v>0.8</v>
      </c>
      <c r="FB13" s="17">
        <v>3</v>
      </c>
      <c r="FC13" s="17">
        <v>2.6</v>
      </c>
      <c r="FD13" s="17">
        <v>0</v>
      </c>
      <c r="FE13" s="17">
        <v>3.39</v>
      </c>
      <c r="FF13" s="17">
        <v>272.08999999999997</v>
      </c>
      <c r="FG13" s="15"/>
      <c r="FH13" s="17">
        <v>3.08975</v>
      </c>
      <c r="FI13" s="17">
        <v>0</v>
      </c>
      <c r="FJ13" s="17">
        <v>2.4900000000000002</v>
      </c>
      <c r="FK13" s="17">
        <v>0.9</v>
      </c>
      <c r="FL13" s="17"/>
      <c r="FM13" s="17">
        <v>0.31090000000000001</v>
      </c>
      <c r="FN13" s="17"/>
      <c r="FO13" s="17">
        <v>0</v>
      </c>
      <c r="FP13" s="17">
        <v>6.7906500000000003</v>
      </c>
    </row>
    <row r="14" spans="1:172" ht="24" customHeight="1" x14ac:dyDescent="0.35">
      <c r="A14" s="16" t="s">
        <v>59</v>
      </c>
      <c r="B14" s="16" t="s">
        <v>747</v>
      </c>
      <c r="C14" s="17">
        <v>0.2</v>
      </c>
      <c r="D14" s="17">
        <v>0.1</v>
      </c>
      <c r="E14" s="17">
        <v>26.7</v>
      </c>
      <c r="F14" s="17">
        <v>20.100000000000001</v>
      </c>
      <c r="G14" s="17"/>
      <c r="H14" s="17"/>
      <c r="I14" s="17">
        <v>-13</v>
      </c>
      <c r="J14" s="17">
        <v>16.100000000000001</v>
      </c>
      <c r="K14" s="17"/>
      <c r="L14" s="17"/>
      <c r="M14" s="17">
        <v>-25.7</v>
      </c>
      <c r="N14" s="17">
        <v>-40.4</v>
      </c>
      <c r="O14" s="17">
        <v>-19.600000000000001</v>
      </c>
      <c r="P14" s="17">
        <v>30.2</v>
      </c>
      <c r="Q14" s="17"/>
      <c r="R14" s="17"/>
      <c r="S14" s="17">
        <v>80.2</v>
      </c>
      <c r="T14" s="17">
        <v>-0.1</v>
      </c>
      <c r="U14" s="17"/>
      <c r="V14" s="17"/>
      <c r="W14" s="17"/>
      <c r="X14" s="17"/>
      <c r="Y14" s="17">
        <v>6.1</v>
      </c>
      <c r="Z14" s="17">
        <v>1.5</v>
      </c>
      <c r="AA14" s="17"/>
      <c r="AB14" s="17">
        <v>-3.5</v>
      </c>
      <c r="AC14" s="17">
        <v>3.2</v>
      </c>
      <c r="AD14" s="17">
        <v>9.1999999999999993</v>
      </c>
      <c r="AE14" s="17"/>
      <c r="AF14" s="17"/>
      <c r="AG14" s="17"/>
      <c r="AH14" s="17"/>
      <c r="AI14" s="17">
        <v>9.9</v>
      </c>
      <c r="AJ14" s="17">
        <v>-6.3</v>
      </c>
      <c r="AK14" s="17"/>
      <c r="AL14" s="17"/>
      <c r="AM14" s="17"/>
      <c r="AN14" s="17">
        <v>-0.9</v>
      </c>
      <c r="AO14" s="17">
        <v>63</v>
      </c>
      <c r="AP14" s="17">
        <v>13.4</v>
      </c>
      <c r="AQ14" s="17">
        <v>17.3</v>
      </c>
      <c r="AR14" s="17">
        <v>3.6</v>
      </c>
      <c r="AS14" s="17">
        <v>0.1</v>
      </c>
      <c r="AT14" s="17">
        <v>2.7</v>
      </c>
      <c r="AU14" s="17">
        <v>-0.2</v>
      </c>
      <c r="AV14" s="17">
        <v>0</v>
      </c>
      <c r="AW14" s="17">
        <v>0</v>
      </c>
      <c r="AX14" s="17"/>
      <c r="AY14" s="17">
        <v>5.7</v>
      </c>
      <c r="AZ14" s="17">
        <v>-0.9</v>
      </c>
      <c r="BA14" s="17">
        <v>0.9</v>
      </c>
      <c r="BB14" s="17">
        <v>-3.3</v>
      </c>
      <c r="BC14" s="17">
        <v>2.2000000000000002</v>
      </c>
      <c r="BD14" s="17">
        <v>0.6</v>
      </c>
      <c r="BE14" s="17">
        <v>0.1</v>
      </c>
      <c r="BF14" s="17">
        <v>0</v>
      </c>
      <c r="BG14" s="17">
        <v>1.5</v>
      </c>
      <c r="BH14" s="17">
        <v>0</v>
      </c>
      <c r="BI14" s="17"/>
      <c r="BJ14" s="17"/>
      <c r="BK14" s="17">
        <v>0.6</v>
      </c>
      <c r="BL14" s="17"/>
      <c r="BM14" s="17"/>
      <c r="BN14" s="17"/>
      <c r="BO14" s="17">
        <v>29.6</v>
      </c>
      <c r="BP14" s="17">
        <v>-38.5</v>
      </c>
      <c r="BQ14" s="17"/>
      <c r="BR14" s="17">
        <v>-40</v>
      </c>
      <c r="BS14" s="17">
        <v>-28.3</v>
      </c>
      <c r="BT14" s="17"/>
      <c r="BU14" s="17"/>
      <c r="BV14" s="17"/>
      <c r="BW14" s="17"/>
      <c r="BX14" s="17"/>
      <c r="BY14" s="17">
        <v>-1.6</v>
      </c>
      <c r="BZ14" s="17"/>
      <c r="CA14" s="17"/>
      <c r="CB14" s="17">
        <v>27.6</v>
      </c>
      <c r="CC14" s="17">
        <v>28.3</v>
      </c>
      <c r="CD14" s="17">
        <v>2.2999999999999998</v>
      </c>
      <c r="CE14" s="17">
        <v>7.4</v>
      </c>
      <c r="CF14" s="17">
        <v>-0.1</v>
      </c>
      <c r="CG14" s="17"/>
      <c r="CH14" s="17"/>
      <c r="CI14" s="17"/>
      <c r="CJ14" s="17">
        <v>4.7</v>
      </c>
      <c r="CK14" s="17">
        <v>6.9</v>
      </c>
      <c r="CL14" s="17">
        <v>-30.4</v>
      </c>
      <c r="CM14" s="17"/>
      <c r="CN14" s="17"/>
      <c r="CO14" s="17"/>
      <c r="CP14" s="17"/>
      <c r="CQ14" s="17"/>
      <c r="CR14" s="17">
        <v>0</v>
      </c>
      <c r="CS14" s="17"/>
      <c r="CT14" s="17"/>
      <c r="CU14" s="17">
        <v>-5</v>
      </c>
      <c r="CV14" s="17">
        <v>0</v>
      </c>
      <c r="CW14" s="17">
        <v>0</v>
      </c>
      <c r="CX14" s="17"/>
      <c r="CY14" s="17">
        <v>1.4</v>
      </c>
      <c r="CZ14" s="17">
        <v>-0.2</v>
      </c>
      <c r="DA14" s="17">
        <v>-0.9</v>
      </c>
      <c r="DB14" s="17">
        <v>-0.2</v>
      </c>
      <c r="DC14" s="17">
        <v>1.6</v>
      </c>
      <c r="DD14" s="17">
        <v>2</v>
      </c>
      <c r="DE14" s="17">
        <v>-0.8</v>
      </c>
      <c r="DF14" s="17">
        <v>0</v>
      </c>
      <c r="DG14" s="17">
        <v>0.6</v>
      </c>
      <c r="DH14" s="17">
        <v>0</v>
      </c>
      <c r="DI14" s="17">
        <v>0</v>
      </c>
      <c r="DJ14" s="17">
        <v>0</v>
      </c>
      <c r="DK14" s="17">
        <v>-3.4</v>
      </c>
      <c r="DL14" s="17">
        <v>-7.9</v>
      </c>
      <c r="DM14" s="17">
        <v>1.8</v>
      </c>
      <c r="DN14" s="17">
        <v>0.7</v>
      </c>
      <c r="DO14" s="17">
        <v>0.4</v>
      </c>
      <c r="DP14" s="17">
        <v>1</v>
      </c>
      <c r="DQ14" s="17">
        <v>0</v>
      </c>
      <c r="DR14" s="17">
        <v>0</v>
      </c>
      <c r="DS14" s="17">
        <v>0.2</v>
      </c>
      <c r="DT14" s="17">
        <v>0.5</v>
      </c>
      <c r="DU14" s="17">
        <v>0</v>
      </c>
      <c r="DV14" s="17">
        <v>-5</v>
      </c>
      <c r="DW14" s="17">
        <v>0.2</v>
      </c>
      <c r="DX14" s="17">
        <v>2.4</v>
      </c>
      <c r="DY14" s="17">
        <v>2.2999999999999998</v>
      </c>
      <c r="DZ14" s="17">
        <v>0.9</v>
      </c>
      <c r="EA14" s="17">
        <v>0.8</v>
      </c>
      <c r="EB14" s="17">
        <v>4</v>
      </c>
      <c r="EC14" s="17">
        <v>0</v>
      </c>
      <c r="ED14" s="17">
        <v>-4.8</v>
      </c>
      <c r="EE14" s="17">
        <v>-5.5</v>
      </c>
      <c r="EF14" s="17">
        <v>5.8</v>
      </c>
      <c r="EG14" s="17">
        <v>4.5999999999999996</v>
      </c>
      <c r="EH14" s="17">
        <v>2.6</v>
      </c>
      <c r="EI14" s="17">
        <v>-0.1</v>
      </c>
      <c r="EJ14" s="17">
        <v>0.8</v>
      </c>
      <c r="EK14" s="17">
        <v>0.2</v>
      </c>
      <c r="EL14" s="17">
        <v>0.2</v>
      </c>
      <c r="EM14" s="17">
        <v>0.2</v>
      </c>
      <c r="EN14" s="17"/>
      <c r="EO14" s="17">
        <v>0</v>
      </c>
      <c r="EP14" s="17">
        <v>0</v>
      </c>
      <c r="EQ14" s="17">
        <v>-0.2</v>
      </c>
      <c r="ER14" s="17">
        <v>-6.8</v>
      </c>
      <c r="ES14" s="17">
        <v>3.8</v>
      </c>
      <c r="ET14" s="17">
        <v>0</v>
      </c>
      <c r="EU14" s="17">
        <v>0</v>
      </c>
      <c r="EV14" s="17"/>
      <c r="EW14" s="17">
        <v>1.2</v>
      </c>
      <c r="EX14" s="17">
        <v>1.4</v>
      </c>
      <c r="EY14" s="17">
        <v>5.8</v>
      </c>
      <c r="EZ14" s="17">
        <v>4.5999999999999996</v>
      </c>
      <c r="FA14" s="17">
        <v>0.8</v>
      </c>
      <c r="FB14" s="17">
        <v>0.3</v>
      </c>
      <c r="FC14" s="17">
        <v>2.2000000000000002</v>
      </c>
      <c r="FD14" s="17">
        <v>0</v>
      </c>
      <c r="FE14" s="17">
        <v>3.42</v>
      </c>
      <c r="FF14" s="17">
        <v>187.12</v>
      </c>
      <c r="FG14" s="15"/>
      <c r="FH14" s="17">
        <v>3.3090199999999999</v>
      </c>
      <c r="FI14" s="17">
        <v>0</v>
      </c>
      <c r="FJ14" s="17">
        <v>2.73</v>
      </c>
      <c r="FK14" s="17">
        <v>0.9</v>
      </c>
      <c r="FL14" s="17"/>
      <c r="FM14" s="17">
        <v>0.25891999999999998</v>
      </c>
      <c r="FN14" s="17"/>
      <c r="FO14" s="17">
        <v>0</v>
      </c>
      <c r="FP14" s="17">
        <v>7.19794</v>
      </c>
    </row>
    <row r="15" spans="1:172" ht="24" customHeight="1" x14ac:dyDescent="0.35">
      <c r="A15" s="16" t="s">
        <v>59</v>
      </c>
      <c r="B15" s="16" t="s">
        <v>748</v>
      </c>
      <c r="C15" s="17">
        <v>0.2</v>
      </c>
      <c r="D15" s="17">
        <v>0.1</v>
      </c>
      <c r="E15" s="17">
        <v>36.799999999999997</v>
      </c>
      <c r="F15" s="17">
        <v>24</v>
      </c>
      <c r="G15" s="17"/>
      <c r="H15" s="17"/>
      <c r="I15" s="17">
        <v>-14.1</v>
      </c>
      <c r="J15" s="17">
        <v>10.7</v>
      </c>
      <c r="K15" s="17"/>
      <c r="L15" s="17"/>
      <c r="M15" s="17">
        <v>-36.200000000000003</v>
      </c>
      <c r="N15" s="17">
        <v>-30.3</v>
      </c>
      <c r="O15" s="17">
        <v>-6.8</v>
      </c>
      <c r="P15" s="17">
        <v>19.399999999999999</v>
      </c>
      <c r="Q15" s="17"/>
      <c r="R15" s="17"/>
      <c r="S15" s="17">
        <v>81.099999999999994</v>
      </c>
      <c r="T15" s="17">
        <v>0.1</v>
      </c>
      <c r="U15" s="17"/>
      <c r="V15" s="17"/>
      <c r="W15" s="17"/>
      <c r="X15" s="17"/>
      <c r="Y15" s="17">
        <v>6.1</v>
      </c>
      <c r="Z15" s="17">
        <v>1.2</v>
      </c>
      <c r="AA15" s="17"/>
      <c r="AB15" s="17">
        <v>-3.5</v>
      </c>
      <c r="AC15" s="17">
        <v>3.2</v>
      </c>
      <c r="AD15" s="17">
        <v>9.1</v>
      </c>
      <c r="AE15" s="17"/>
      <c r="AF15" s="17"/>
      <c r="AG15" s="17"/>
      <c r="AH15" s="17"/>
      <c r="AI15" s="17">
        <v>13.6</v>
      </c>
      <c r="AJ15" s="17">
        <v>-1.4</v>
      </c>
      <c r="AK15" s="17"/>
      <c r="AL15" s="17"/>
      <c r="AM15" s="17"/>
      <c r="AN15" s="17">
        <v>-1</v>
      </c>
      <c r="AO15" s="17">
        <v>61.5</v>
      </c>
      <c r="AP15" s="17">
        <v>13</v>
      </c>
      <c r="AQ15" s="17">
        <v>13.4</v>
      </c>
      <c r="AR15" s="17">
        <v>3.4</v>
      </c>
      <c r="AS15" s="17">
        <v>-0.2</v>
      </c>
      <c r="AT15" s="17">
        <v>2.7</v>
      </c>
      <c r="AU15" s="17">
        <v>0.9</v>
      </c>
      <c r="AV15" s="17">
        <v>0</v>
      </c>
      <c r="AW15" s="17">
        <v>0</v>
      </c>
      <c r="AX15" s="17"/>
      <c r="AY15" s="17">
        <v>11.5</v>
      </c>
      <c r="AZ15" s="17">
        <v>-1.2</v>
      </c>
      <c r="BA15" s="17">
        <v>0.5</v>
      </c>
      <c r="BB15" s="17">
        <v>2.1</v>
      </c>
      <c r="BC15" s="17">
        <v>6.8</v>
      </c>
      <c r="BD15" s="17">
        <v>0.6</v>
      </c>
      <c r="BE15" s="17">
        <v>0.1</v>
      </c>
      <c r="BF15" s="17">
        <v>0</v>
      </c>
      <c r="BG15" s="17">
        <v>7.4</v>
      </c>
      <c r="BH15" s="17">
        <v>0</v>
      </c>
      <c r="BI15" s="17"/>
      <c r="BJ15" s="17"/>
      <c r="BK15" s="17">
        <v>2.2999999999999998</v>
      </c>
      <c r="BL15" s="17"/>
      <c r="BM15" s="17"/>
      <c r="BN15" s="17"/>
      <c r="BO15" s="17">
        <v>23.4</v>
      </c>
      <c r="BP15" s="17">
        <v>-43.2</v>
      </c>
      <c r="BQ15" s="17"/>
      <c r="BR15" s="17">
        <v>-44.4</v>
      </c>
      <c r="BS15" s="17">
        <v>-31.2</v>
      </c>
      <c r="BT15" s="17"/>
      <c r="BU15" s="17"/>
      <c r="BV15" s="17"/>
      <c r="BW15" s="17"/>
      <c r="BX15" s="17"/>
      <c r="BY15" s="17">
        <v>0.7</v>
      </c>
      <c r="BZ15" s="17"/>
      <c r="CA15" s="17"/>
      <c r="CB15" s="17">
        <v>27.6</v>
      </c>
      <c r="CC15" s="17">
        <v>23.5</v>
      </c>
      <c r="CD15" s="17">
        <v>-1.7</v>
      </c>
      <c r="CE15" s="17">
        <v>5.8</v>
      </c>
      <c r="CF15" s="17">
        <v>0</v>
      </c>
      <c r="CG15" s="17"/>
      <c r="CH15" s="17"/>
      <c r="CI15" s="17"/>
      <c r="CJ15" s="17">
        <v>-1.3</v>
      </c>
      <c r="CK15" s="17">
        <v>2.6</v>
      </c>
      <c r="CL15" s="17">
        <v>-34.1</v>
      </c>
      <c r="CM15" s="17"/>
      <c r="CN15" s="17"/>
      <c r="CO15" s="17"/>
      <c r="CP15" s="17"/>
      <c r="CQ15" s="17"/>
      <c r="CR15" s="17">
        <v>0</v>
      </c>
      <c r="CS15" s="17"/>
      <c r="CT15" s="17"/>
      <c r="CU15" s="17">
        <v>-5</v>
      </c>
      <c r="CV15" s="17">
        <v>0</v>
      </c>
      <c r="CW15" s="17">
        <v>0</v>
      </c>
      <c r="CX15" s="17"/>
      <c r="CY15" s="17">
        <v>1.4</v>
      </c>
      <c r="CZ15" s="17">
        <v>-0.1</v>
      </c>
      <c r="DA15" s="17">
        <v>-1</v>
      </c>
      <c r="DB15" s="17">
        <v>-0.2</v>
      </c>
      <c r="DC15" s="17">
        <v>1.6</v>
      </c>
      <c r="DD15" s="17">
        <v>1.9</v>
      </c>
      <c r="DE15" s="17">
        <v>-1.2</v>
      </c>
      <c r="DF15" s="17">
        <v>0</v>
      </c>
      <c r="DG15" s="17">
        <v>0.6</v>
      </c>
      <c r="DH15" s="17">
        <v>0</v>
      </c>
      <c r="DI15" s="17">
        <v>0</v>
      </c>
      <c r="DJ15" s="17">
        <v>0</v>
      </c>
      <c r="DK15" s="17">
        <v>-3.6</v>
      </c>
      <c r="DL15" s="17">
        <v>-8.3000000000000007</v>
      </c>
      <c r="DM15" s="17">
        <v>1.8</v>
      </c>
      <c r="DN15" s="17">
        <v>0.7</v>
      </c>
      <c r="DO15" s="17">
        <v>0.4</v>
      </c>
      <c r="DP15" s="17">
        <v>1</v>
      </c>
      <c r="DQ15" s="17">
        <v>0</v>
      </c>
      <c r="DR15" s="17">
        <v>0</v>
      </c>
      <c r="DS15" s="17">
        <v>0.2</v>
      </c>
      <c r="DT15" s="17">
        <v>0.5</v>
      </c>
      <c r="DU15" s="17">
        <v>0</v>
      </c>
      <c r="DV15" s="17">
        <v>-5</v>
      </c>
      <c r="DW15" s="17">
        <v>0.2</v>
      </c>
      <c r="DX15" s="17">
        <v>2.6</v>
      </c>
      <c r="DY15" s="17">
        <v>2.2000000000000002</v>
      </c>
      <c r="DZ15" s="17">
        <v>0.9</v>
      </c>
      <c r="EA15" s="17">
        <v>0.8</v>
      </c>
      <c r="EB15" s="17">
        <v>4</v>
      </c>
      <c r="EC15" s="17">
        <v>0</v>
      </c>
      <c r="ED15" s="17">
        <v>-4.5999999999999996</v>
      </c>
      <c r="EE15" s="17">
        <v>-5.5</v>
      </c>
      <c r="EF15" s="17">
        <v>6.1</v>
      </c>
      <c r="EG15" s="17">
        <v>4.8</v>
      </c>
      <c r="EH15" s="17">
        <v>2.6</v>
      </c>
      <c r="EI15" s="17">
        <v>-0.1</v>
      </c>
      <c r="EJ15" s="17">
        <v>0.8</v>
      </c>
      <c r="EK15" s="17">
        <v>0.2</v>
      </c>
      <c r="EL15" s="17">
        <v>0.2</v>
      </c>
      <c r="EM15" s="17">
        <v>0.2</v>
      </c>
      <c r="EN15" s="17"/>
      <c r="EO15" s="17">
        <v>0</v>
      </c>
      <c r="EP15" s="17">
        <v>0</v>
      </c>
      <c r="EQ15" s="17">
        <v>-0.2</v>
      </c>
      <c r="ER15" s="17">
        <v>-7.6</v>
      </c>
      <c r="ES15" s="17">
        <v>3.7</v>
      </c>
      <c r="ET15" s="17">
        <v>0</v>
      </c>
      <c r="EU15" s="17">
        <v>0</v>
      </c>
      <c r="EV15" s="17"/>
      <c r="EW15" s="17">
        <v>1.2</v>
      </c>
      <c r="EX15" s="17">
        <v>1.5</v>
      </c>
      <c r="EY15" s="17">
        <v>6.1</v>
      </c>
      <c r="EZ15" s="17">
        <v>4.8</v>
      </c>
      <c r="FA15" s="17">
        <v>0.8</v>
      </c>
      <c r="FB15" s="17">
        <v>0.9</v>
      </c>
      <c r="FC15" s="17">
        <v>2.2000000000000002</v>
      </c>
      <c r="FD15" s="17">
        <v>0</v>
      </c>
      <c r="FE15" s="17">
        <v>3.45</v>
      </c>
      <c r="FF15" s="17">
        <v>182.75</v>
      </c>
      <c r="FG15" s="15"/>
      <c r="FH15" s="17">
        <v>3.1146199999999999</v>
      </c>
      <c r="FI15" s="17">
        <v>0</v>
      </c>
      <c r="FJ15" s="17">
        <v>2.66</v>
      </c>
      <c r="FK15" s="17">
        <v>0.9</v>
      </c>
      <c r="FL15" s="17"/>
      <c r="FM15" s="17">
        <v>0.27822999999999998</v>
      </c>
      <c r="FN15" s="17"/>
      <c r="FO15" s="17">
        <v>0</v>
      </c>
      <c r="FP15" s="17">
        <v>6.9528499999999998</v>
      </c>
    </row>
    <row r="16" spans="1:172" ht="24" customHeight="1" x14ac:dyDescent="0.35">
      <c r="A16" s="16" t="s">
        <v>59</v>
      </c>
      <c r="B16" s="16" t="s">
        <v>749</v>
      </c>
      <c r="C16" s="17">
        <v>0.2</v>
      </c>
      <c r="D16" s="17">
        <v>0.1</v>
      </c>
      <c r="E16" s="17">
        <v>23.8</v>
      </c>
      <c r="F16" s="17">
        <v>19.600000000000001</v>
      </c>
      <c r="G16" s="17"/>
      <c r="H16" s="17"/>
      <c r="I16" s="17">
        <v>-12</v>
      </c>
      <c r="J16" s="17">
        <v>10.5</v>
      </c>
      <c r="K16" s="17"/>
      <c r="L16" s="17"/>
      <c r="M16" s="17">
        <v>-34.200000000000003</v>
      </c>
      <c r="N16" s="17">
        <v>-29</v>
      </c>
      <c r="O16" s="17">
        <v>-5.9</v>
      </c>
      <c r="P16" s="17">
        <v>20.8</v>
      </c>
      <c r="Q16" s="17"/>
      <c r="R16" s="17"/>
      <c r="S16" s="17">
        <v>65.2</v>
      </c>
      <c r="T16" s="17">
        <v>0.1</v>
      </c>
      <c r="U16" s="17"/>
      <c r="V16" s="17"/>
      <c r="W16" s="17"/>
      <c r="X16" s="17"/>
      <c r="Y16" s="17">
        <v>4.0999999999999996</v>
      </c>
      <c r="Z16" s="17">
        <v>1.7</v>
      </c>
      <c r="AA16" s="17"/>
      <c r="AB16" s="17">
        <v>-3.5</v>
      </c>
      <c r="AC16" s="17">
        <v>3.2</v>
      </c>
      <c r="AD16" s="17">
        <v>9.1999999999999993</v>
      </c>
      <c r="AE16" s="17"/>
      <c r="AF16" s="17"/>
      <c r="AG16" s="17"/>
      <c r="AH16" s="17"/>
      <c r="AI16" s="17">
        <v>11.3</v>
      </c>
      <c r="AJ16" s="17">
        <v>0</v>
      </c>
      <c r="AK16" s="17"/>
      <c r="AL16" s="17"/>
      <c r="AM16" s="17"/>
      <c r="AN16" s="17">
        <v>-1.1000000000000001</v>
      </c>
      <c r="AO16" s="17">
        <v>60.8</v>
      </c>
      <c r="AP16" s="17">
        <v>13.2</v>
      </c>
      <c r="AQ16" s="17">
        <v>17</v>
      </c>
      <c r="AR16" s="17">
        <v>2.2999999999999998</v>
      </c>
      <c r="AS16" s="17">
        <v>-0.7</v>
      </c>
      <c r="AT16" s="17">
        <v>2.7</v>
      </c>
      <c r="AU16" s="17">
        <v>2.2999999999999998</v>
      </c>
      <c r="AV16" s="17">
        <v>0</v>
      </c>
      <c r="AW16" s="17">
        <v>0</v>
      </c>
      <c r="AX16" s="17"/>
      <c r="AY16" s="17">
        <v>4.9000000000000004</v>
      </c>
      <c r="AZ16" s="17">
        <v>-1.4</v>
      </c>
      <c r="BA16" s="17">
        <v>0.5</v>
      </c>
      <c r="BB16" s="17">
        <v>0.6</v>
      </c>
      <c r="BC16" s="17">
        <v>7.5</v>
      </c>
      <c r="BD16" s="17">
        <v>0.5</v>
      </c>
      <c r="BE16" s="17">
        <v>0.1</v>
      </c>
      <c r="BF16" s="17">
        <v>0</v>
      </c>
      <c r="BG16" s="17">
        <v>7.4</v>
      </c>
      <c r="BH16" s="17">
        <v>0</v>
      </c>
      <c r="BI16" s="17"/>
      <c r="BJ16" s="17"/>
      <c r="BK16" s="17">
        <v>8.3000000000000007</v>
      </c>
      <c r="BL16" s="17"/>
      <c r="BM16" s="17"/>
      <c r="BN16" s="17"/>
      <c r="BO16" s="17">
        <v>19.3</v>
      </c>
      <c r="BP16" s="17">
        <v>-45.4</v>
      </c>
      <c r="BQ16" s="17"/>
      <c r="BR16" s="17">
        <v>-45.7</v>
      </c>
      <c r="BS16" s="17">
        <v>-31.5</v>
      </c>
      <c r="BT16" s="17"/>
      <c r="BU16" s="17"/>
      <c r="BV16" s="17"/>
      <c r="BW16" s="17"/>
      <c r="BX16" s="17"/>
      <c r="BY16" s="17">
        <v>3.5</v>
      </c>
      <c r="BZ16" s="17"/>
      <c r="CA16" s="17"/>
      <c r="CB16" s="17">
        <v>23.4</v>
      </c>
      <c r="CC16" s="17">
        <v>25.8</v>
      </c>
      <c r="CD16" s="17">
        <v>1</v>
      </c>
      <c r="CE16" s="17">
        <v>5.5</v>
      </c>
      <c r="CF16" s="17">
        <v>-0.1</v>
      </c>
      <c r="CG16" s="17"/>
      <c r="CH16" s="17"/>
      <c r="CI16" s="17"/>
      <c r="CJ16" s="17">
        <v>-6.8</v>
      </c>
      <c r="CK16" s="17">
        <v>-4.0999999999999996</v>
      </c>
      <c r="CL16" s="17">
        <v>-40.5</v>
      </c>
      <c r="CM16" s="17"/>
      <c r="CN16" s="17"/>
      <c r="CO16" s="17"/>
      <c r="CP16" s="17"/>
      <c r="CQ16" s="17"/>
      <c r="CR16" s="17">
        <v>0</v>
      </c>
      <c r="CS16" s="17"/>
      <c r="CT16" s="17"/>
      <c r="CU16" s="17">
        <v>-5</v>
      </c>
      <c r="CV16" s="17">
        <v>0</v>
      </c>
      <c r="CW16" s="17">
        <v>0</v>
      </c>
      <c r="CX16" s="17"/>
      <c r="CY16" s="17">
        <v>1.3</v>
      </c>
      <c r="CZ16" s="17">
        <v>0</v>
      </c>
      <c r="DA16" s="17">
        <v>-0.8</v>
      </c>
      <c r="DB16" s="17">
        <v>-0.1</v>
      </c>
      <c r="DC16" s="17">
        <v>1.4</v>
      </c>
      <c r="DD16" s="17">
        <v>1.8</v>
      </c>
      <c r="DE16" s="17">
        <v>-1</v>
      </c>
      <c r="DF16" s="17">
        <v>0</v>
      </c>
      <c r="DG16" s="17">
        <v>0.6</v>
      </c>
      <c r="DH16" s="17">
        <v>0</v>
      </c>
      <c r="DI16" s="17">
        <v>0</v>
      </c>
      <c r="DJ16" s="17">
        <v>0</v>
      </c>
      <c r="DK16" s="17">
        <v>-3.7</v>
      </c>
      <c r="DL16" s="17">
        <v>-8.6999999999999993</v>
      </c>
      <c r="DM16" s="17">
        <v>1.8</v>
      </c>
      <c r="DN16" s="17">
        <v>0.7</v>
      </c>
      <c r="DO16" s="17">
        <v>0.4</v>
      </c>
      <c r="DP16" s="17">
        <v>1</v>
      </c>
      <c r="DQ16" s="17">
        <v>0</v>
      </c>
      <c r="DR16" s="17">
        <v>0</v>
      </c>
      <c r="DS16" s="17">
        <v>0.2</v>
      </c>
      <c r="DT16" s="17">
        <v>0.5</v>
      </c>
      <c r="DU16" s="17">
        <v>0</v>
      </c>
      <c r="DV16" s="17">
        <v>-4.8</v>
      </c>
      <c r="DW16" s="17">
        <v>0.2</v>
      </c>
      <c r="DX16" s="17">
        <v>2.8</v>
      </c>
      <c r="DY16" s="17">
        <v>-0.3</v>
      </c>
      <c r="DZ16" s="17">
        <v>0.9</v>
      </c>
      <c r="EA16" s="17">
        <v>0.8</v>
      </c>
      <c r="EB16" s="17">
        <v>4</v>
      </c>
      <c r="EC16" s="17">
        <v>0</v>
      </c>
      <c r="ED16" s="17">
        <v>-8.8000000000000007</v>
      </c>
      <c r="EE16" s="17">
        <v>-8.9</v>
      </c>
      <c r="EF16" s="17">
        <v>8.1</v>
      </c>
      <c r="EG16" s="17">
        <v>6.8</v>
      </c>
      <c r="EH16" s="17">
        <v>2.6</v>
      </c>
      <c r="EI16" s="17">
        <v>-0.1</v>
      </c>
      <c r="EJ16" s="17">
        <v>0.8</v>
      </c>
      <c r="EK16" s="17">
        <v>0.2</v>
      </c>
      <c r="EL16" s="17">
        <v>0.2</v>
      </c>
      <c r="EM16" s="17">
        <v>0.2</v>
      </c>
      <c r="EN16" s="17"/>
      <c r="EO16" s="17">
        <v>0</v>
      </c>
      <c r="EP16" s="17">
        <v>0</v>
      </c>
      <c r="EQ16" s="17">
        <v>-0.2</v>
      </c>
      <c r="ER16" s="17">
        <v>-7.4</v>
      </c>
      <c r="ES16" s="17">
        <v>3.7</v>
      </c>
      <c r="ET16" s="17">
        <v>0</v>
      </c>
      <c r="EU16" s="17">
        <v>0</v>
      </c>
      <c r="EV16" s="17"/>
      <c r="EW16" s="17">
        <v>1.2</v>
      </c>
      <c r="EX16" s="17">
        <v>1.6</v>
      </c>
      <c r="EY16" s="17">
        <v>8.1</v>
      </c>
      <c r="EZ16" s="17">
        <v>6.8</v>
      </c>
      <c r="FA16" s="17">
        <v>0.8</v>
      </c>
      <c r="FB16" s="17">
        <v>0.8</v>
      </c>
      <c r="FC16" s="17">
        <v>3</v>
      </c>
      <c r="FD16" s="17">
        <v>0</v>
      </c>
      <c r="FE16" s="17">
        <v>3.32</v>
      </c>
      <c r="FF16" s="17">
        <v>131.32</v>
      </c>
      <c r="FG16" s="15"/>
      <c r="FH16" s="17">
        <v>2.7151800000000001</v>
      </c>
      <c r="FI16" s="17">
        <v>0</v>
      </c>
      <c r="FJ16" s="17">
        <v>2.78</v>
      </c>
      <c r="FK16" s="17">
        <v>0.9</v>
      </c>
      <c r="FL16" s="17"/>
      <c r="FM16" s="17">
        <v>0.28594000000000003</v>
      </c>
      <c r="FN16" s="17"/>
      <c r="FO16" s="17">
        <v>0</v>
      </c>
      <c r="FP16" s="17">
        <v>6.6811199999999999</v>
      </c>
    </row>
    <row r="17" spans="1:172" ht="24" customHeight="1" x14ac:dyDescent="0.35">
      <c r="A17" s="16" t="s">
        <v>59</v>
      </c>
      <c r="B17" s="16" t="s">
        <v>750</v>
      </c>
      <c r="C17" s="17">
        <v>0.2</v>
      </c>
      <c r="D17" s="17">
        <v>0.1</v>
      </c>
      <c r="E17" s="17">
        <v>34.4</v>
      </c>
      <c r="F17" s="17">
        <v>22.5</v>
      </c>
      <c r="G17" s="17"/>
      <c r="H17" s="17"/>
      <c r="I17" s="17">
        <v>-13.7</v>
      </c>
      <c r="J17" s="17">
        <v>10.3</v>
      </c>
      <c r="K17" s="17"/>
      <c r="L17" s="17"/>
      <c r="M17" s="17">
        <v>-33.200000000000003</v>
      </c>
      <c r="N17" s="17">
        <v>-27.8</v>
      </c>
      <c r="O17" s="17">
        <v>-4.0999999999999996</v>
      </c>
      <c r="P17" s="17">
        <v>23.6</v>
      </c>
      <c r="Q17" s="17"/>
      <c r="R17" s="17"/>
      <c r="S17" s="17">
        <v>70.599999999999994</v>
      </c>
      <c r="T17" s="17">
        <v>0.1</v>
      </c>
      <c r="U17" s="17"/>
      <c r="V17" s="17"/>
      <c r="W17" s="17"/>
      <c r="X17" s="17"/>
      <c r="Y17" s="17">
        <v>5.6</v>
      </c>
      <c r="Z17" s="17">
        <v>1.3</v>
      </c>
      <c r="AA17" s="17"/>
      <c r="AB17" s="17">
        <v>-3.6</v>
      </c>
      <c r="AC17" s="17">
        <v>3.1</v>
      </c>
      <c r="AD17" s="17">
        <v>8.6999999999999993</v>
      </c>
      <c r="AE17" s="17"/>
      <c r="AF17" s="17"/>
      <c r="AG17" s="17"/>
      <c r="AH17" s="17"/>
      <c r="AI17" s="17">
        <v>13</v>
      </c>
      <c r="AJ17" s="17">
        <v>0</v>
      </c>
      <c r="AK17" s="17"/>
      <c r="AL17" s="17"/>
      <c r="AM17" s="17"/>
      <c r="AN17" s="17">
        <v>-1.2</v>
      </c>
      <c r="AO17" s="17">
        <v>59</v>
      </c>
      <c r="AP17" s="17">
        <v>12.7</v>
      </c>
      <c r="AQ17" s="17">
        <v>14.6</v>
      </c>
      <c r="AR17" s="17">
        <v>3.1</v>
      </c>
      <c r="AS17" s="17">
        <v>-0.7</v>
      </c>
      <c r="AT17" s="17">
        <v>2.7</v>
      </c>
      <c r="AU17" s="17">
        <v>1.7</v>
      </c>
      <c r="AV17" s="17">
        <v>0</v>
      </c>
      <c r="AW17" s="17">
        <v>0</v>
      </c>
      <c r="AX17" s="17"/>
      <c r="AY17" s="17">
        <v>6.8</v>
      </c>
      <c r="AZ17" s="17">
        <v>-1.3</v>
      </c>
      <c r="BA17" s="17">
        <v>0.5</v>
      </c>
      <c r="BB17" s="17">
        <v>1.6</v>
      </c>
      <c r="BC17" s="17">
        <v>6.5</v>
      </c>
      <c r="BD17" s="17">
        <v>0.6</v>
      </c>
      <c r="BE17" s="17">
        <v>0.1</v>
      </c>
      <c r="BF17" s="17">
        <v>0</v>
      </c>
      <c r="BG17" s="17">
        <v>7.3</v>
      </c>
      <c r="BH17" s="17">
        <v>0</v>
      </c>
      <c r="BI17" s="17"/>
      <c r="BJ17" s="17"/>
      <c r="BK17" s="17">
        <v>4.0999999999999996</v>
      </c>
      <c r="BL17" s="17"/>
      <c r="BM17" s="17"/>
      <c r="BN17" s="17"/>
      <c r="BO17" s="17">
        <v>20.8</v>
      </c>
      <c r="BP17" s="17">
        <v>-44.4</v>
      </c>
      <c r="BQ17" s="17"/>
      <c r="BR17" s="17">
        <v>-45.4</v>
      </c>
      <c r="BS17" s="17">
        <v>-33.9</v>
      </c>
      <c r="BT17" s="17"/>
      <c r="BU17" s="17"/>
      <c r="BV17" s="17"/>
      <c r="BW17" s="17"/>
      <c r="BX17" s="17"/>
      <c r="BY17" s="17">
        <v>3.4</v>
      </c>
      <c r="BZ17" s="17"/>
      <c r="CA17" s="17"/>
      <c r="CB17" s="17">
        <v>27</v>
      </c>
      <c r="CC17" s="17">
        <v>24.5</v>
      </c>
      <c r="CD17" s="17">
        <v>-0.6</v>
      </c>
      <c r="CE17" s="17">
        <v>5.7</v>
      </c>
      <c r="CF17" s="17">
        <v>-0.1</v>
      </c>
      <c r="CG17" s="17"/>
      <c r="CH17" s="17"/>
      <c r="CI17" s="17"/>
      <c r="CJ17" s="17">
        <v>-6.7</v>
      </c>
      <c r="CK17" s="17">
        <v>-3.8</v>
      </c>
      <c r="CL17" s="17">
        <v>-39.200000000000003</v>
      </c>
      <c r="CM17" s="17"/>
      <c r="CN17" s="17"/>
      <c r="CO17" s="17"/>
      <c r="CP17" s="17"/>
      <c r="CQ17" s="17"/>
      <c r="CR17" s="17">
        <v>0</v>
      </c>
      <c r="CS17" s="17"/>
      <c r="CT17" s="17"/>
      <c r="CU17" s="17">
        <v>-5</v>
      </c>
      <c r="CV17" s="17">
        <v>0</v>
      </c>
      <c r="CW17" s="17">
        <v>0</v>
      </c>
      <c r="CX17" s="17"/>
      <c r="CY17" s="17">
        <v>1.3</v>
      </c>
      <c r="CZ17" s="17">
        <v>-0.1</v>
      </c>
      <c r="DA17" s="17">
        <v>-1</v>
      </c>
      <c r="DB17" s="17">
        <v>0</v>
      </c>
      <c r="DC17" s="17">
        <v>1.4</v>
      </c>
      <c r="DD17" s="17">
        <v>1.9</v>
      </c>
      <c r="DE17" s="17">
        <v>-2</v>
      </c>
      <c r="DF17" s="17">
        <v>0</v>
      </c>
      <c r="DG17" s="17">
        <v>0.6</v>
      </c>
      <c r="DH17" s="17">
        <v>0</v>
      </c>
      <c r="DI17" s="17">
        <v>0</v>
      </c>
      <c r="DJ17" s="17">
        <v>0</v>
      </c>
      <c r="DK17" s="17">
        <v>-3.9</v>
      </c>
      <c r="DL17" s="17">
        <v>-8.6999999999999993</v>
      </c>
      <c r="DM17" s="17">
        <v>1.8</v>
      </c>
      <c r="DN17" s="17">
        <v>0.7</v>
      </c>
      <c r="DO17" s="17">
        <v>0.4</v>
      </c>
      <c r="DP17" s="17">
        <v>1</v>
      </c>
      <c r="DQ17" s="17">
        <v>0</v>
      </c>
      <c r="DR17" s="17">
        <v>0.2</v>
      </c>
      <c r="DS17" s="17">
        <v>0.2</v>
      </c>
      <c r="DT17" s="17">
        <v>0.5</v>
      </c>
      <c r="DU17" s="17">
        <v>0</v>
      </c>
      <c r="DV17" s="17">
        <v>-4.9000000000000004</v>
      </c>
      <c r="DW17" s="17">
        <v>0.2</v>
      </c>
      <c r="DX17" s="17">
        <v>2.9</v>
      </c>
      <c r="DY17" s="17">
        <v>-2.1</v>
      </c>
      <c r="DZ17" s="17">
        <v>1.1000000000000001</v>
      </c>
      <c r="EA17" s="17">
        <v>0.8</v>
      </c>
      <c r="EB17" s="17">
        <v>4</v>
      </c>
      <c r="EC17" s="17">
        <v>0</v>
      </c>
      <c r="ED17" s="17">
        <v>-0.6</v>
      </c>
      <c r="EE17" s="17">
        <v>-1.2</v>
      </c>
      <c r="EF17" s="17">
        <v>9.1</v>
      </c>
      <c r="EG17" s="17">
        <v>7.8</v>
      </c>
      <c r="EH17" s="17">
        <v>2.6</v>
      </c>
      <c r="EI17" s="17">
        <v>-0.1</v>
      </c>
      <c r="EJ17" s="17">
        <v>0.8</v>
      </c>
      <c r="EK17" s="17">
        <v>0.2</v>
      </c>
      <c r="EL17" s="17">
        <v>0.2</v>
      </c>
      <c r="EM17" s="17">
        <v>0.2</v>
      </c>
      <c r="EN17" s="17"/>
      <c r="EO17" s="17">
        <v>0</v>
      </c>
      <c r="EP17" s="17">
        <v>0</v>
      </c>
      <c r="EQ17" s="17">
        <v>-0.2</v>
      </c>
      <c r="ER17" s="17">
        <v>-8.4</v>
      </c>
      <c r="ES17" s="17">
        <v>3.7</v>
      </c>
      <c r="ET17" s="17">
        <v>0</v>
      </c>
      <c r="EU17" s="17">
        <v>0</v>
      </c>
      <c r="EV17" s="17"/>
      <c r="EW17" s="17">
        <v>1.4</v>
      </c>
      <c r="EX17" s="17">
        <v>1.5</v>
      </c>
      <c r="EY17" s="17">
        <v>9.1</v>
      </c>
      <c r="EZ17" s="17">
        <v>7.8</v>
      </c>
      <c r="FA17" s="17">
        <v>0.8</v>
      </c>
      <c r="FB17" s="17">
        <v>0.5</v>
      </c>
      <c r="FC17" s="17">
        <v>2.1</v>
      </c>
      <c r="FD17" s="17">
        <v>0</v>
      </c>
      <c r="FE17" s="17">
        <v>3.23</v>
      </c>
      <c r="FF17" s="17">
        <v>168.33</v>
      </c>
      <c r="FG17" s="15"/>
      <c r="FH17" s="17">
        <v>2.8555700000000002</v>
      </c>
      <c r="FI17" s="17">
        <v>0</v>
      </c>
      <c r="FJ17" s="17">
        <v>2.73</v>
      </c>
      <c r="FK17" s="17">
        <v>0.9</v>
      </c>
      <c r="FL17" s="17"/>
      <c r="FM17" s="17">
        <v>0.2843</v>
      </c>
      <c r="FN17" s="17"/>
      <c r="FO17" s="17">
        <v>0</v>
      </c>
      <c r="FP17" s="17">
        <v>6.7698700000000001</v>
      </c>
    </row>
    <row r="18" spans="1:172" ht="24" customHeight="1" x14ac:dyDescent="0.35">
      <c r="A18" s="18" t="s">
        <v>59</v>
      </c>
      <c r="B18" s="18" t="s">
        <v>751</v>
      </c>
      <c r="C18" s="19">
        <v>0.2</v>
      </c>
      <c r="D18" s="19">
        <v>0.1</v>
      </c>
      <c r="E18" s="19">
        <v>29.8</v>
      </c>
      <c r="F18" s="19">
        <v>22.2</v>
      </c>
      <c r="G18" s="19"/>
      <c r="H18" s="19"/>
      <c r="I18" s="19">
        <v>-14.2</v>
      </c>
      <c r="J18" s="19">
        <v>10.6</v>
      </c>
      <c r="K18" s="19"/>
      <c r="L18" s="19"/>
      <c r="M18" s="19">
        <v>-36.1</v>
      </c>
      <c r="N18" s="19">
        <v>-33</v>
      </c>
      <c r="O18" s="19">
        <v>-10.5</v>
      </c>
      <c r="P18" s="19">
        <v>20.7</v>
      </c>
      <c r="Q18" s="19"/>
      <c r="R18" s="19"/>
      <c r="S18" s="19">
        <v>71.3</v>
      </c>
      <c r="T18" s="19">
        <v>0</v>
      </c>
      <c r="U18" s="19"/>
      <c r="V18" s="19"/>
      <c r="W18" s="19"/>
      <c r="X18" s="19"/>
      <c r="Y18" s="19">
        <v>3.8</v>
      </c>
      <c r="Z18" s="19">
        <v>1.6</v>
      </c>
      <c r="AA18" s="19"/>
      <c r="AB18" s="19">
        <v>-3.6</v>
      </c>
      <c r="AC18" s="19">
        <v>3.2</v>
      </c>
      <c r="AD18" s="19">
        <v>9.3000000000000007</v>
      </c>
      <c r="AE18" s="19"/>
      <c r="AF18" s="19"/>
      <c r="AG18" s="19"/>
      <c r="AH18" s="19"/>
      <c r="AI18" s="19">
        <v>12.4</v>
      </c>
      <c r="AJ18" s="19">
        <v>-4.7</v>
      </c>
      <c r="AK18" s="19"/>
      <c r="AL18" s="19"/>
      <c r="AM18" s="19"/>
      <c r="AN18" s="19">
        <v>-1.1000000000000001</v>
      </c>
      <c r="AO18" s="19">
        <v>59.6</v>
      </c>
      <c r="AP18" s="19">
        <v>12.6</v>
      </c>
      <c r="AQ18" s="19">
        <v>10.6</v>
      </c>
      <c r="AR18" s="19">
        <v>2.1</v>
      </c>
      <c r="AS18" s="19">
        <v>-0.1</v>
      </c>
      <c r="AT18" s="19">
        <v>2.7</v>
      </c>
      <c r="AU18" s="19">
        <v>1.2</v>
      </c>
      <c r="AV18" s="19">
        <v>0</v>
      </c>
      <c r="AW18" s="19">
        <v>0</v>
      </c>
      <c r="AX18" s="19"/>
      <c r="AY18" s="19">
        <v>8.5</v>
      </c>
      <c r="AZ18" s="19">
        <v>-1.4</v>
      </c>
      <c r="BA18" s="19">
        <v>0.3</v>
      </c>
      <c r="BB18" s="19">
        <v>0</v>
      </c>
      <c r="BC18" s="19">
        <v>5.4</v>
      </c>
      <c r="BD18" s="19">
        <v>0.5</v>
      </c>
      <c r="BE18" s="19">
        <v>0.1</v>
      </c>
      <c r="BF18" s="19">
        <v>0</v>
      </c>
      <c r="BG18" s="19">
        <v>4.2</v>
      </c>
      <c r="BH18" s="19">
        <v>0</v>
      </c>
      <c r="BI18" s="19"/>
      <c r="BJ18" s="19"/>
      <c r="BK18" s="19">
        <v>3.6</v>
      </c>
      <c r="BL18" s="19"/>
      <c r="BM18" s="19"/>
      <c r="BN18" s="19"/>
      <c r="BO18" s="19">
        <v>21.8</v>
      </c>
      <c r="BP18" s="19">
        <v>-44.8</v>
      </c>
      <c r="BQ18" s="19"/>
      <c r="BR18" s="19">
        <v>-46</v>
      </c>
      <c r="BS18" s="19">
        <v>-32.299999999999997</v>
      </c>
      <c r="BT18" s="19"/>
      <c r="BU18" s="19"/>
      <c r="BV18" s="19"/>
      <c r="BW18" s="19"/>
      <c r="BX18" s="19"/>
      <c r="BY18" s="19">
        <v>1.6</v>
      </c>
      <c r="BZ18" s="19"/>
      <c r="CA18" s="19"/>
      <c r="CB18" s="19">
        <v>26.6</v>
      </c>
      <c r="CC18" s="19">
        <v>23.9</v>
      </c>
      <c r="CD18" s="19">
        <v>-0.6</v>
      </c>
      <c r="CE18" s="19">
        <v>5.6</v>
      </c>
      <c r="CF18" s="19">
        <v>0</v>
      </c>
      <c r="CG18" s="19"/>
      <c r="CH18" s="19"/>
      <c r="CI18" s="19"/>
      <c r="CJ18" s="19">
        <v>-6.6</v>
      </c>
      <c r="CK18" s="19">
        <v>-3.6</v>
      </c>
      <c r="CL18" s="19">
        <v>-38.700000000000003</v>
      </c>
      <c r="CM18" s="19"/>
      <c r="CN18" s="19"/>
      <c r="CO18" s="19"/>
      <c r="CP18" s="19"/>
      <c r="CQ18" s="19"/>
      <c r="CR18" s="19">
        <v>0</v>
      </c>
      <c r="CS18" s="19"/>
      <c r="CT18" s="19"/>
      <c r="CU18" s="19">
        <v>-5.2</v>
      </c>
      <c r="CV18" s="19">
        <v>0</v>
      </c>
      <c r="CW18" s="19">
        <v>0</v>
      </c>
      <c r="CX18" s="19"/>
      <c r="CY18" s="19">
        <v>1.3</v>
      </c>
      <c r="CZ18" s="19">
        <v>-0.1</v>
      </c>
      <c r="DA18" s="19">
        <v>-1</v>
      </c>
      <c r="DB18" s="19">
        <v>0</v>
      </c>
      <c r="DC18" s="19">
        <v>1.2</v>
      </c>
      <c r="DD18" s="19">
        <v>1.8</v>
      </c>
      <c r="DE18" s="19">
        <v>-2.8</v>
      </c>
      <c r="DF18" s="19">
        <v>0</v>
      </c>
      <c r="DG18" s="19">
        <v>0.6</v>
      </c>
      <c r="DH18" s="19">
        <v>0</v>
      </c>
      <c r="DI18" s="19">
        <v>0</v>
      </c>
      <c r="DJ18" s="19">
        <v>0</v>
      </c>
      <c r="DK18" s="19">
        <v>-4.4000000000000004</v>
      </c>
      <c r="DL18" s="19">
        <v>-5</v>
      </c>
      <c r="DM18" s="19">
        <v>1.8</v>
      </c>
      <c r="DN18" s="19">
        <v>0.7</v>
      </c>
      <c r="DO18" s="19">
        <v>0.4</v>
      </c>
      <c r="DP18" s="19">
        <v>1</v>
      </c>
      <c r="DQ18" s="19">
        <v>0</v>
      </c>
      <c r="DR18" s="19">
        <v>0.2</v>
      </c>
      <c r="DS18" s="19">
        <v>0.2</v>
      </c>
      <c r="DT18" s="19">
        <v>0.5</v>
      </c>
      <c r="DU18" s="19">
        <v>0</v>
      </c>
      <c r="DV18" s="19">
        <v>-4.9000000000000004</v>
      </c>
      <c r="DW18" s="19">
        <v>0.2</v>
      </c>
      <c r="DX18" s="19">
        <v>2.9</v>
      </c>
      <c r="DY18" s="19">
        <v>-2.1</v>
      </c>
      <c r="DZ18" s="19">
        <v>1.1000000000000001</v>
      </c>
      <c r="EA18" s="19">
        <v>0.8</v>
      </c>
      <c r="EB18" s="19">
        <v>4</v>
      </c>
      <c r="EC18" s="19">
        <v>0</v>
      </c>
      <c r="ED18" s="19">
        <v>-3.5</v>
      </c>
      <c r="EE18" s="19">
        <v>-4.9000000000000004</v>
      </c>
      <c r="EF18" s="19">
        <v>8.9</v>
      </c>
      <c r="EG18" s="19">
        <v>7.6</v>
      </c>
      <c r="EH18" s="19">
        <v>2.6</v>
      </c>
      <c r="EI18" s="19">
        <v>-0.1</v>
      </c>
      <c r="EJ18" s="19">
        <v>0.8</v>
      </c>
      <c r="EK18" s="19">
        <v>0.2</v>
      </c>
      <c r="EL18" s="19">
        <v>0.2</v>
      </c>
      <c r="EM18" s="19">
        <v>0.2</v>
      </c>
      <c r="EN18" s="19"/>
      <c r="EO18" s="19">
        <v>0</v>
      </c>
      <c r="EP18" s="19">
        <v>0</v>
      </c>
      <c r="EQ18" s="19">
        <v>-0.2</v>
      </c>
      <c r="ER18" s="19">
        <v>-8.9</v>
      </c>
      <c r="ES18" s="19">
        <v>3.7</v>
      </c>
      <c r="ET18" s="19">
        <v>0</v>
      </c>
      <c r="EU18" s="19">
        <v>0</v>
      </c>
      <c r="EV18" s="19"/>
      <c r="EW18" s="19">
        <v>1.4</v>
      </c>
      <c r="EX18" s="19">
        <v>1.5</v>
      </c>
      <c r="EY18" s="19">
        <v>8.9</v>
      </c>
      <c r="EZ18" s="19">
        <v>7.6</v>
      </c>
      <c r="FA18" s="19">
        <v>0.8</v>
      </c>
      <c r="FB18" s="19">
        <v>0.4</v>
      </c>
      <c r="FC18" s="19">
        <v>2.8</v>
      </c>
      <c r="FD18" s="19">
        <v>0</v>
      </c>
      <c r="FE18" s="19">
        <v>3.4</v>
      </c>
      <c r="FF18" s="19">
        <v>125.4</v>
      </c>
      <c r="FG18" s="15"/>
      <c r="FH18" s="19">
        <v>2.8982899999999998</v>
      </c>
      <c r="FI18" s="19">
        <v>0</v>
      </c>
      <c r="FJ18" s="19">
        <v>2.5499999999999998</v>
      </c>
      <c r="FK18" s="19">
        <v>0.9</v>
      </c>
      <c r="FL18" s="19"/>
      <c r="FM18" s="19">
        <v>0.29047000000000001</v>
      </c>
      <c r="FN18" s="19"/>
      <c r="FO18" s="19">
        <v>0</v>
      </c>
      <c r="FP18" s="19">
        <v>6.6387600000000004</v>
      </c>
    </row>
    <row r="19" spans="1:172" ht="24" customHeight="1" x14ac:dyDescent="0.35">
      <c r="A19" s="13" t="s">
        <v>59</v>
      </c>
      <c r="B19" s="13" t="s">
        <v>752</v>
      </c>
      <c r="C19" s="14">
        <v>0.2</v>
      </c>
      <c r="D19" s="14">
        <v>0.1</v>
      </c>
      <c r="E19" s="14">
        <v>26</v>
      </c>
      <c r="F19" s="14">
        <v>20.8</v>
      </c>
      <c r="G19" s="14"/>
      <c r="H19" s="14"/>
      <c r="I19" s="14">
        <v>-14</v>
      </c>
      <c r="J19" s="14">
        <v>12.8</v>
      </c>
      <c r="K19" s="14"/>
      <c r="L19" s="14"/>
      <c r="M19" s="14">
        <v>-29.3</v>
      </c>
      <c r="N19" s="14">
        <v>-33.4</v>
      </c>
      <c r="O19" s="14">
        <v>-9.1</v>
      </c>
      <c r="P19" s="14">
        <v>25.4</v>
      </c>
      <c r="Q19" s="14"/>
      <c r="R19" s="14"/>
      <c r="S19" s="14">
        <v>76.099999999999994</v>
      </c>
      <c r="T19" s="14">
        <v>0</v>
      </c>
      <c r="U19" s="14"/>
      <c r="V19" s="14"/>
      <c r="W19" s="14"/>
      <c r="X19" s="14"/>
      <c r="Y19" s="14">
        <v>4.8</v>
      </c>
      <c r="Z19" s="14">
        <v>1.7</v>
      </c>
      <c r="AA19" s="14"/>
      <c r="AB19" s="14">
        <v>-3.4</v>
      </c>
      <c r="AC19" s="14">
        <v>3.3</v>
      </c>
      <c r="AD19" s="14">
        <v>9.6999999999999993</v>
      </c>
      <c r="AE19" s="14"/>
      <c r="AF19" s="14"/>
      <c r="AG19" s="14"/>
      <c r="AH19" s="14"/>
      <c r="AI19" s="14">
        <v>10.1</v>
      </c>
      <c r="AJ19" s="14">
        <v>-5.6</v>
      </c>
      <c r="AK19" s="14"/>
      <c r="AL19" s="14"/>
      <c r="AM19" s="14"/>
      <c r="AN19" s="14">
        <v>-1.1000000000000001</v>
      </c>
      <c r="AO19" s="14">
        <v>60.2</v>
      </c>
      <c r="AP19" s="14">
        <v>12.4</v>
      </c>
      <c r="AQ19" s="14">
        <v>11.3</v>
      </c>
      <c r="AR19" s="14">
        <v>2.2999999999999998</v>
      </c>
      <c r="AS19" s="14">
        <v>0.4</v>
      </c>
      <c r="AT19" s="14">
        <v>2.7</v>
      </c>
      <c r="AU19" s="14">
        <v>0.3</v>
      </c>
      <c r="AV19" s="14">
        <v>0</v>
      </c>
      <c r="AW19" s="14">
        <v>0</v>
      </c>
      <c r="AX19" s="14"/>
      <c r="AY19" s="14">
        <v>8.5</v>
      </c>
      <c r="AZ19" s="14">
        <v>-1.2</v>
      </c>
      <c r="BA19" s="14">
        <v>0.3</v>
      </c>
      <c r="BB19" s="14">
        <v>-3.6</v>
      </c>
      <c r="BC19" s="14">
        <v>3.9</v>
      </c>
      <c r="BD19" s="14">
        <v>0.5</v>
      </c>
      <c r="BE19" s="14">
        <v>0.1</v>
      </c>
      <c r="BF19" s="14">
        <v>0</v>
      </c>
      <c r="BG19" s="14">
        <v>-1.9</v>
      </c>
      <c r="BH19" s="14">
        <v>0</v>
      </c>
      <c r="BI19" s="14"/>
      <c r="BJ19" s="14"/>
      <c r="BK19" s="14">
        <v>3.2</v>
      </c>
      <c r="BL19" s="14"/>
      <c r="BM19" s="14"/>
      <c r="BN19" s="14"/>
      <c r="BO19" s="14">
        <v>24.7</v>
      </c>
      <c r="BP19" s="14">
        <v>-41.4</v>
      </c>
      <c r="BQ19" s="14"/>
      <c r="BR19" s="14">
        <v>-43</v>
      </c>
      <c r="BS19" s="14">
        <v>-33.4</v>
      </c>
      <c r="BT19" s="14"/>
      <c r="BU19" s="14"/>
      <c r="BV19" s="14"/>
      <c r="BW19" s="14"/>
      <c r="BX19" s="14"/>
      <c r="BY19" s="14">
        <v>-3.1</v>
      </c>
      <c r="BZ19" s="14"/>
      <c r="CA19" s="14"/>
      <c r="CB19" s="14">
        <v>28.4</v>
      </c>
      <c r="CC19" s="14">
        <v>24.9</v>
      </c>
      <c r="CD19" s="14">
        <v>0.7</v>
      </c>
      <c r="CE19" s="14">
        <v>5.6</v>
      </c>
      <c r="CF19" s="14">
        <v>0</v>
      </c>
      <c r="CG19" s="14"/>
      <c r="CH19" s="14"/>
      <c r="CI19" s="14"/>
      <c r="CJ19" s="14">
        <v>-3.6</v>
      </c>
      <c r="CK19" s="14">
        <v>-0.6</v>
      </c>
      <c r="CL19" s="14">
        <v>-34.4</v>
      </c>
      <c r="CM19" s="14"/>
      <c r="CN19" s="14"/>
      <c r="CO19" s="14"/>
      <c r="CP19" s="14"/>
      <c r="CQ19" s="14"/>
      <c r="CR19" s="14">
        <v>0</v>
      </c>
      <c r="CS19" s="14"/>
      <c r="CT19" s="14"/>
      <c r="CU19" s="14">
        <v>-5.8</v>
      </c>
      <c r="CV19" s="14">
        <v>0</v>
      </c>
      <c r="CW19" s="14">
        <v>0</v>
      </c>
      <c r="CX19" s="14"/>
      <c r="CY19" s="14">
        <v>1.3</v>
      </c>
      <c r="CZ19" s="14">
        <v>-0.2</v>
      </c>
      <c r="DA19" s="14">
        <v>-1</v>
      </c>
      <c r="DB19" s="14">
        <v>0</v>
      </c>
      <c r="DC19" s="14">
        <v>1.2</v>
      </c>
      <c r="DD19" s="14">
        <v>1.9</v>
      </c>
      <c r="DE19" s="14">
        <v>-3.2</v>
      </c>
      <c r="DF19" s="14">
        <v>0</v>
      </c>
      <c r="DG19" s="14">
        <v>0.6</v>
      </c>
      <c r="DH19" s="14">
        <v>0</v>
      </c>
      <c r="DI19" s="14">
        <v>0</v>
      </c>
      <c r="DJ19" s="14">
        <v>0</v>
      </c>
      <c r="DK19" s="14">
        <v>-4</v>
      </c>
      <c r="DL19" s="14">
        <v>-3.9</v>
      </c>
      <c r="DM19" s="14">
        <v>1.8</v>
      </c>
      <c r="DN19" s="14">
        <v>0.7</v>
      </c>
      <c r="DO19" s="14">
        <v>0.4</v>
      </c>
      <c r="DP19" s="14">
        <v>1</v>
      </c>
      <c r="DQ19" s="14">
        <v>0</v>
      </c>
      <c r="DR19" s="14">
        <v>0.3</v>
      </c>
      <c r="DS19" s="14">
        <v>0.2</v>
      </c>
      <c r="DT19" s="14">
        <v>0.5</v>
      </c>
      <c r="DU19" s="14">
        <v>0</v>
      </c>
      <c r="DV19" s="14">
        <v>-4.9000000000000004</v>
      </c>
      <c r="DW19" s="14">
        <v>0.2</v>
      </c>
      <c r="DX19" s="14">
        <v>2.8</v>
      </c>
      <c r="DY19" s="14">
        <v>-0.3</v>
      </c>
      <c r="DZ19" s="14">
        <v>1.1000000000000001</v>
      </c>
      <c r="EA19" s="14">
        <v>0.8</v>
      </c>
      <c r="EB19" s="14">
        <v>4</v>
      </c>
      <c r="EC19" s="14">
        <v>0</v>
      </c>
      <c r="ED19" s="14">
        <v>-4.0999999999999996</v>
      </c>
      <c r="EE19" s="14">
        <v>-4.4000000000000004</v>
      </c>
      <c r="EF19" s="14">
        <v>9.3000000000000007</v>
      </c>
      <c r="EG19" s="14">
        <v>8</v>
      </c>
      <c r="EH19" s="14">
        <v>2.6</v>
      </c>
      <c r="EI19" s="14">
        <v>-0.1</v>
      </c>
      <c r="EJ19" s="14">
        <v>0.8</v>
      </c>
      <c r="EK19" s="14">
        <v>0.2</v>
      </c>
      <c r="EL19" s="14">
        <v>0.2</v>
      </c>
      <c r="EM19" s="14">
        <v>0.2</v>
      </c>
      <c r="EN19" s="14"/>
      <c r="EO19" s="14">
        <v>0</v>
      </c>
      <c r="EP19" s="14">
        <v>0</v>
      </c>
      <c r="EQ19" s="14">
        <v>-0.2</v>
      </c>
      <c r="ER19" s="14">
        <v>-8.1</v>
      </c>
      <c r="ES19" s="14">
        <v>3.7</v>
      </c>
      <c r="ET19" s="14">
        <v>0</v>
      </c>
      <c r="EU19" s="14">
        <v>0</v>
      </c>
      <c r="EV19" s="14"/>
      <c r="EW19" s="14">
        <v>1.4</v>
      </c>
      <c r="EX19" s="14">
        <v>1.4</v>
      </c>
      <c r="EY19" s="14">
        <v>9.3000000000000007</v>
      </c>
      <c r="EZ19" s="14">
        <v>8</v>
      </c>
      <c r="FA19" s="14">
        <v>0.8</v>
      </c>
      <c r="FB19" s="14">
        <v>0.5</v>
      </c>
      <c r="FC19" s="14">
        <v>3.2</v>
      </c>
      <c r="FD19" s="14">
        <v>0</v>
      </c>
      <c r="FE19" s="14">
        <v>3.33</v>
      </c>
      <c r="FF19" s="14">
        <v>150.83000000000001</v>
      </c>
      <c r="FG19" s="15"/>
      <c r="FH19" s="14">
        <v>2.8615300000000001</v>
      </c>
      <c r="FI19" s="14">
        <v>0</v>
      </c>
      <c r="FJ19" s="14">
        <v>2.8</v>
      </c>
      <c r="FK19" s="14">
        <v>0.9</v>
      </c>
      <c r="FL19" s="14"/>
      <c r="FM19" s="14">
        <v>0.29563</v>
      </c>
      <c r="FN19" s="14"/>
      <c r="FO19" s="14">
        <v>0</v>
      </c>
      <c r="FP19" s="14">
        <v>6.8571600000000004</v>
      </c>
    </row>
    <row r="20" spans="1:172" ht="24" customHeight="1" x14ac:dyDescent="0.35">
      <c r="A20" s="16" t="s">
        <v>59</v>
      </c>
      <c r="B20" s="16" t="s">
        <v>753</v>
      </c>
      <c r="C20" s="17">
        <v>0.2</v>
      </c>
      <c r="D20" s="17">
        <v>0.1</v>
      </c>
      <c r="E20" s="17">
        <v>37.5</v>
      </c>
      <c r="F20" s="17">
        <v>21.8</v>
      </c>
      <c r="G20" s="17"/>
      <c r="H20" s="17"/>
      <c r="I20" s="17">
        <v>-11.8</v>
      </c>
      <c r="J20" s="17">
        <v>24.3</v>
      </c>
      <c r="K20" s="17"/>
      <c r="L20" s="17"/>
      <c r="M20" s="17">
        <v>-27.4</v>
      </c>
      <c r="N20" s="17">
        <v>-32.200000000000003</v>
      </c>
      <c r="O20" s="17">
        <v>-10.3</v>
      </c>
      <c r="P20" s="17">
        <v>27.4</v>
      </c>
      <c r="Q20" s="17"/>
      <c r="R20" s="17"/>
      <c r="S20" s="17">
        <v>79.7</v>
      </c>
      <c r="T20" s="17">
        <v>0</v>
      </c>
      <c r="U20" s="17"/>
      <c r="V20" s="17"/>
      <c r="W20" s="17"/>
      <c r="X20" s="17"/>
      <c r="Y20" s="17">
        <v>4.5</v>
      </c>
      <c r="Z20" s="17">
        <v>1.8</v>
      </c>
      <c r="AA20" s="17"/>
      <c r="AB20" s="17">
        <v>-3.5</v>
      </c>
      <c r="AC20" s="17">
        <v>3.3</v>
      </c>
      <c r="AD20" s="17">
        <v>9.9</v>
      </c>
      <c r="AE20" s="17"/>
      <c r="AF20" s="17"/>
      <c r="AG20" s="17"/>
      <c r="AH20" s="17"/>
      <c r="AI20" s="17">
        <v>11.8</v>
      </c>
      <c r="AJ20" s="17">
        <v>-0.3</v>
      </c>
      <c r="AK20" s="17"/>
      <c r="AL20" s="17"/>
      <c r="AM20" s="17"/>
      <c r="AN20" s="17">
        <v>-1.1000000000000001</v>
      </c>
      <c r="AO20" s="17">
        <v>59.4</v>
      </c>
      <c r="AP20" s="17">
        <v>11.9</v>
      </c>
      <c r="AQ20" s="17">
        <v>12.2</v>
      </c>
      <c r="AR20" s="17">
        <v>2.6</v>
      </c>
      <c r="AS20" s="17">
        <v>0.3</v>
      </c>
      <c r="AT20" s="17">
        <v>2.7</v>
      </c>
      <c r="AU20" s="17">
        <v>2.1</v>
      </c>
      <c r="AV20" s="17">
        <v>0</v>
      </c>
      <c r="AW20" s="17">
        <v>0</v>
      </c>
      <c r="AX20" s="17"/>
      <c r="AY20" s="17">
        <v>7.5</v>
      </c>
      <c r="AZ20" s="17">
        <v>-1.4</v>
      </c>
      <c r="BA20" s="17">
        <v>0.3</v>
      </c>
      <c r="BB20" s="17">
        <v>-1.6</v>
      </c>
      <c r="BC20" s="17">
        <v>6.3</v>
      </c>
      <c r="BD20" s="17">
        <v>0.5</v>
      </c>
      <c r="BE20" s="17">
        <v>0.2</v>
      </c>
      <c r="BF20" s="17">
        <v>0</v>
      </c>
      <c r="BG20" s="17">
        <v>0.8</v>
      </c>
      <c r="BH20" s="17">
        <v>0</v>
      </c>
      <c r="BI20" s="17"/>
      <c r="BJ20" s="17"/>
      <c r="BK20" s="17">
        <v>5.8</v>
      </c>
      <c r="BL20" s="17"/>
      <c r="BM20" s="17"/>
      <c r="BN20" s="17"/>
      <c r="BO20" s="17">
        <v>24.2</v>
      </c>
      <c r="BP20" s="17">
        <v>-39.4</v>
      </c>
      <c r="BQ20" s="17"/>
      <c r="BR20" s="17">
        <v>-40.4</v>
      </c>
      <c r="BS20" s="17">
        <v>-29.5</v>
      </c>
      <c r="BT20" s="17"/>
      <c r="BU20" s="17"/>
      <c r="BV20" s="17"/>
      <c r="BW20" s="17"/>
      <c r="BX20" s="17"/>
      <c r="BY20" s="17">
        <v>-1.4</v>
      </c>
      <c r="BZ20" s="17"/>
      <c r="CA20" s="17"/>
      <c r="CB20" s="17">
        <v>25.2</v>
      </c>
      <c r="CC20" s="17">
        <v>26.1</v>
      </c>
      <c r="CD20" s="17">
        <v>1</v>
      </c>
      <c r="CE20" s="17">
        <v>5.6</v>
      </c>
      <c r="CF20" s="17">
        <v>0.1</v>
      </c>
      <c r="CG20" s="17"/>
      <c r="CH20" s="17"/>
      <c r="CI20" s="17"/>
      <c r="CJ20" s="17">
        <v>-0.5</v>
      </c>
      <c r="CK20" s="17">
        <v>2</v>
      </c>
      <c r="CL20" s="17">
        <v>-31.4</v>
      </c>
      <c r="CM20" s="17"/>
      <c r="CN20" s="17"/>
      <c r="CO20" s="17"/>
      <c r="CP20" s="17"/>
      <c r="CQ20" s="17"/>
      <c r="CR20" s="17">
        <v>0</v>
      </c>
      <c r="CS20" s="17"/>
      <c r="CT20" s="17"/>
      <c r="CU20" s="17">
        <v>-5.4</v>
      </c>
      <c r="CV20" s="17">
        <v>0</v>
      </c>
      <c r="CW20" s="17">
        <v>0</v>
      </c>
      <c r="CX20" s="17"/>
      <c r="CY20" s="17">
        <v>1.4</v>
      </c>
      <c r="CZ20" s="17">
        <v>-0.1</v>
      </c>
      <c r="DA20" s="17">
        <v>-1</v>
      </c>
      <c r="DB20" s="17">
        <v>0</v>
      </c>
      <c r="DC20" s="17">
        <v>1.1000000000000001</v>
      </c>
      <c r="DD20" s="17">
        <v>1.9</v>
      </c>
      <c r="DE20" s="17">
        <v>-3.4</v>
      </c>
      <c r="DF20" s="17">
        <v>0</v>
      </c>
      <c r="DG20" s="17">
        <v>0.5</v>
      </c>
      <c r="DH20" s="17">
        <v>0</v>
      </c>
      <c r="DI20" s="17">
        <v>0</v>
      </c>
      <c r="DJ20" s="17">
        <v>0</v>
      </c>
      <c r="DK20" s="17">
        <v>-3.9</v>
      </c>
      <c r="DL20" s="17">
        <v>-3.3</v>
      </c>
      <c r="DM20" s="17">
        <v>1.8</v>
      </c>
      <c r="DN20" s="17">
        <v>0.7</v>
      </c>
      <c r="DO20" s="17">
        <v>0.4</v>
      </c>
      <c r="DP20" s="17">
        <v>1</v>
      </c>
      <c r="DQ20" s="17">
        <v>0.6</v>
      </c>
      <c r="DR20" s="17">
        <v>0.3</v>
      </c>
      <c r="DS20" s="17">
        <v>0.2</v>
      </c>
      <c r="DT20" s="17">
        <v>0.5</v>
      </c>
      <c r="DU20" s="17">
        <v>0</v>
      </c>
      <c r="DV20" s="17">
        <v>-4.9000000000000004</v>
      </c>
      <c r="DW20" s="17">
        <v>0.2</v>
      </c>
      <c r="DX20" s="17">
        <v>3</v>
      </c>
      <c r="DY20" s="17">
        <v>-0.3</v>
      </c>
      <c r="DZ20" s="17">
        <v>1.1000000000000001</v>
      </c>
      <c r="EA20" s="17">
        <v>0.8</v>
      </c>
      <c r="EB20" s="17">
        <v>4</v>
      </c>
      <c r="EC20" s="17">
        <v>0.3</v>
      </c>
      <c r="ED20" s="17">
        <v>-2.2000000000000002</v>
      </c>
      <c r="EE20" s="17">
        <v>-3.2</v>
      </c>
      <c r="EF20" s="17">
        <v>9.5</v>
      </c>
      <c r="EG20" s="17">
        <v>8.1</v>
      </c>
      <c r="EH20" s="17">
        <v>2.6</v>
      </c>
      <c r="EI20" s="17">
        <v>-0.1</v>
      </c>
      <c r="EJ20" s="17">
        <v>0.8</v>
      </c>
      <c r="EK20" s="17">
        <v>0.2</v>
      </c>
      <c r="EL20" s="17">
        <v>0.2</v>
      </c>
      <c r="EM20" s="17">
        <v>0.2</v>
      </c>
      <c r="EN20" s="17"/>
      <c r="EO20" s="17">
        <v>0</v>
      </c>
      <c r="EP20" s="17">
        <v>0</v>
      </c>
      <c r="EQ20" s="17">
        <v>-0.2</v>
      </c>
      <c r="ER20" s="17">
        <v>-7.1</v>
      </c>
      <c r="ES20" s="17">
        <v>3.7</v>
      </c>
      <c r="ET20" s="17">
        <v>0</v>
      </c>
      <c r="EU20" s="17">
        <v>0</v>
      </c>
      <c r="EV20" s="17"/>
      <c r="EW20" s="17">
        <v>1.4</v>
      </c>
      <c r="EX20" s="17">
        <v>1.3</v>
      </c>
      <c r="EY20" s="17">
        <v>9.5</v>
      </c>
      <c r="EZ20" s="17">
        <v>8.1</v>
      </c>
      <c r="FA20" s="17">
        <v>0.8</v>
      </c>
      <c r="FB20" s="17">
        <v>0.6</v>
      </c>
      <c r="FC20" s="17">
        <v>1.7</v>
      </c>
      <c r="FD20" s="17">
        <v>0</v>
      </c>
      <c r="FE20" s="17">
        <v>3.43</v>
      </c>
      <c r="FF20" s="17">
        <v>223.73</v>
      </c>
      <c r="FG20" s="15"/>
      <c r="FH20" s="17">
        <v>2.6908799999999999</v>
      </c>
      <c r="FI20" s="17">
        <v>0</v>
      </c>
      <c r="FJ20" s="17">
        <v>2.4300000000000002</v>
      </c>
      <c r="FK20" s="17">
        <v>0.9</v>
      </c>
      <c r="FL20" s="17"/>
      <c r="FM20" s="17">
        <v>0.28988000000000003</v>
      </c>
      <c r="FN20" s="17"/>
      <c r="FO20" s="17">
        <v>0</v>
      </c>
      <c r="FP20" s="17">
        <v>6.3107600000000001</v>
      </c>
    </row>
    <row r="21" spans="1:172" ht="24" customHeight="1" x14ac:dyDescent="0.35">
      <c r="A21" s="16" t="s">
        <v>59</v>
      </c>
      <c r="B21" s="16" t="s">
        <v>754</v>
      </c>
      <c r="C21" s="17">
        <v>0.2</v>
      </c>
      <c r="D21" s="17">
        <v>0.1</v>
      </c>
      <c r="E21" s="17">
        <v>19.5</v>
      </c>
      <c r="F21" s="17">
        <v>19.600000000000001</v>
      </c>
      <c r="G21" s="17"/>
      <c r="H21" s="17"/>
      <c r="I21" s="17">
        <v>-10.8</v>
      </c>
      <c r="J21" s="17">
        <v>27.7</v>
      </c>
      <c r="K21" s="17"/>
      <c r="L21" s="17"/>
      <c r="M21" s="17">
        <v>-24.9</v>
      </c>
      <c r="N21" s="17">
        <v>-26.8</v>
      </c>
      <c r="O21" s="17">
        <v>-3.9</v>
      </c>
      <c r="P21" s="17">
        <v>33.5</v>
      </c>
      <c r="Q21" s="17"/>
      <c r="R21" s="17"/>
      <c r="S21" s="17">
        <v>70.900000000000006</v>
      </c>
      <c r="T21" s="17">
        <v>0</v>
      </c>
      <c r="U21" s="17"/>
      <c r="V21" s="17"/>
      <c r="W21" s="17"/>
      <c r="X21" s="17"/>
      <c r="Y21" s="17">
        <v>1.4</v>
      </c>
      <c r="Z21" s="17">
        <v>1.9</v>
      </c>
      <c r="AA21" s="17"/>
      <c r="AB21" s="17">
        <v>-3.4</v>
      </c>
      <c r="AC21" s="17">
        <v>3.5</v>
      </c>
      <c r="AD21" s="17">
        <v>9.6999999999999993</v>
      </c>
      <c r="AE21" s="17"/>
      <c r="AF21" s="17"/>
      <c r="AG21" s="17"/>
      <c r="AH21" s="17"/>
      <c r="AI21" s="17">
        <v>10.5</v>
      </c>
      <c r="AJ21" s="17">
        <v>4.8</v>
      </c>
      <c r="AK21" s="17"/>
      <c r="AL21" s="17"/>
      <c r="AM21" s="17"/>
      <c r="AN21" s="17">
        <v>-0.9</v>
      </c>
      <c r="AO21" s="17">
        <v>61.4</v>
      </c>
      <c r="AP21" s="17">
        <v>11.9</v>
      </c>
      <c r="AQ21" s="17">
        <v>12.5</v>
      </c>
      <c r="AR21" s="17">
        <v>2.2000000000000002</v>
      </c>
      <c r="AS21" s="17">
        <v>0.4</v>
      </c>
      <c r="AT21" s="17">
        <v>2.7</v>
      </c>
      <c r="AU21" s="17">
        <v>1.1000000000000001</v>
      </c>
      <c r="AV21" s="17">
        <v>0</v>
      </c>
      <c r="AW21" s="17">
        <v>0</v>
      </c>
      <c r="AX21" s="17"/>
      <c r="AY21" s="17">
        <v>6.1</v>
      </c>
      <c r="AZ21" s="17">
        <v>-1.4</v>
      </c>
      <c r="BA21" s="17">
        <v>0.2</v>
      </c>
      <c r="BB21" s="17">
        <v>-3.8</v>
      </c>
      <c r="BC21" s="17">
        <v>5.7</v>
      </c>
      <c r="BD21" s="17">
        <v>0.6</v>
      </c>
      <c r="BE21" s="17">
        <v>0.1</v>
      </c>
      <c r="BF21" s="17">
        <v>0</v>
      </c>
      <c r="BG21" s="17">
        <v>-1.3</v>
      </c>
      <c r="BH21" s="17">
        <v>0</v>
      </c>
      <c r="BI21" s="17"/>
      <c r="BJ21" s="17"/>
      <c r="BK21" s="17">
        <v>5.8</v>
      </c>
      <c r="BL21" s="17"/>
      <c r="BM21" s="17"/>
      <c r="BN21" s="17"/>
      <c r="BO21" s="17">
        <v>24.1</v>
      </c>
      <c r="BP21" s="17">
        <v>-37.1</v>
      </c>
      <c r="BQ21" s="17"/>
      <c r="BR21" s="17">
        <v>-37.799999999999997</v>
      </c>
      <c r="BS21" s="17">
        <v>-25.9</v>
      </c>
      <c r="BT21" s="17"/>
      <c r="BU21" s="17"/>
      <c r="BV21" s="17"/>
      <c r="BW21" s="17"/>
      <c r="BX21" s="17"/>
      <c r="BY21" s="17">
        <v>0.1</v>
      </c>
      <c r="BZ21" s="17"/>
      <c r="CA21" s="17"/>
      <c r="CB21" s="17">
        <v>0</v>
      </c>
      <c r="CC21" s="17">
        <v>25</v>
      </c>
      <c r="CD21" s="17">
        <v>0.6</v>
      </c>
      <c r="CE21" s="17">
        <v>8.9</v>
      </c>
      <c r="CF21" s="17">
        <v>-0.2</v>
      </c>
      <c r="CG21" s="17"/>
      <c r="CH21" s="17"/>
      <c r="CI21" s="17"/>
      <c r="CJ21" s="17">
        <v>2</v>
      </c>
      <c r="CK21" s="17">
        <v>4.9000000000000004</v>
      </c>
      <c r="CL21" s="17">
        <v>-27.2</v>
      </c>
      <c r="CM21" s="17"/>
      <c r="CN21" s="17"/>
      <c r="CO21" s="17"/>
      <c r="CP21" s="17"/>
      <c r="CQ21" s="17"/>
      <c r="CR21" s="17">
        <v>0</v>
      </c>
      <c r="CS21" s="17"/>
      <c r="CT21" s="17"/>
      <c r="CU21" s="17">
        <v>-4.3</v>
      </c>
      <c r="CV21" s="17">
        <v>0</v>
      </c>
      <c r="CW21" s="17">
        <v>0</v>
      </c>
      <c r="CX21" s="17"/>
      <c r="CY21" s="17">
        <v>1.3</v>
      </c>
      <c r="CZ21" s="17">
        <v>-0.1</v>
      </c>
      <c r="DA21" s="17">
        <v>-1</v>
      </c>
      <c r="DB21" s="17">
        <v>0</v>
      </c>
      <c r="DC21" s="17">
        <v>1</v>
      </c>
      <c r="DD21" s="17">
        <v>1.9</v>
      </c>
      <c r="DE21" s="17">
        <v>-3.6</v>
      </c>
      <c r="DF21" s="17">
        <v>0</v>
      </c>
      <c r="DG21" s="17">
        <v>0.6</v>
      </c>
      <c r="DH21" s="17">
        <v>0</v>
      </c>
      <c r="DI21" s="17">
        <v>-0.1</v>
      </c>
      <c r="DJ21" s="17">
        <v>0</v>
      </c>
      <c r="DK21" s="17">
        <v>-4.8</v>
      </c>
      <c r="DL21" s="17">
        <v>-4.5</v>
      </c>
      <c r="DM21" s="17">
        <v>1.8</v>
      </c>
      <c r="DN21" s="17">
        <v>0.7</v>
      </c>
      <c r="DO21" s="17">
        <v>0.4</v>
      </c>
      <c r="DP21" s="17">
        <v>1</v>
      </c>
      <c r="DQ21" s="17">
        <v>0.3</v>
      </c>
      <c r="DR21" s="17">
        <v>0.4</v>
      </c>
      <c r="DS21" s="17">
        <v>0.2</v>
      </c>
      <c r="DT21" s="17">
        <v>0.5</v>
      </c>
      <c r="DU21" s="17">
        <v>0</v>
      </c>
      <c r="DV21" s="17">
        <v>-4.9000000000000004</v>
      </c>
      <c r="DW21" s="17">
        <v>0.2</v>
      </c>
      <c r="DX21" s="17">
        <v>2.9</v>
      </c>
      <c r="DY21" s="17">
        <v>2.1</v>
      </c>
      <c r="DZ21" s="17">
        <v>1.3</v>
      </c>
      <c r="EA21" s="17">
        <v>0.8</v>
      </c>
      <c r="EB21" s="17">
        <v>4</v>
      </c>
      <c r="EC21" s="17">
        <v>0</v>
      </c>
      <c r="ED21" s="17">
        <v>-5.0999999999999996</v>
      </c>
      <c r="EE21" s="17">
        <v>-5.9</v>
      </c>
      <c r="EF21" s="17">
        <v>9.6999999999999993</v>
      </c>
      <c r="EG21" s="17">
        <v>8.3000000000000007</v>
      </c>
      <c r="EH21" s="17">
        <v>2.6</v>
      </c>
      <c r="EI21" s="17">
        <v>-0.1</v>
      </c>
      <c r="EJ21" s="17">
        <v>0.8</v>
      </c>
      <c r="EK21" s="17">
        <v>0.2</v>
      </c>
      <c r="EL21" s="17">
        <v>0.2</v>
      </c>
      <c r="EM21" s="17">
        <v>0.2</v>
      </c>
      <c r="EN21" s="17"/>
      <c r="EO21" s="17">
        <v>0</v>
      </c>
      <c r="EP21" s="17">
        <v>4.2</v>
      </c>
      <c r="EQ21" s="17">
        <v>-0.2</v>
      </c>
      <c r="ER21" s="17">
        <v>-6.9</v>
      </c>
      <c r="ES21" s="17">
        <v>3.7</v>
      </c>
      <c r="ET21" s="17">
        <v>1.2</v>
      </c>
      <c r="EU21" s="17">
        <v>0</v>
      </c>
      <c r="EV21" s="17"/>
      <c r="EW21" s="17">
        <v>1.6</v>
      </c>
      <c r="EX21" s="17">
        <v>1.5</v>
      </c>
      <c r="EY21" s="17">
        <v>9.6999999999999993</v>
      </c>
      <c r="EZ21" s="17">
        <v>8.3000000000000007</v>
      </c>
      <c r="FA21" s="17">
        <v>0.8</v>
      </c>
      <c r="FB21" s="17">
        <v>0.4</v>
      </c>
      <c r="FC21" s="17">
        <v>3.5</v>
      </c>
      <c r="FD21" s="17">
        <v>0</v>
      </c>
      <c r="FE21" s="17">
        <v>3.35</v>
      </c>
      <c r="FF21" s="17">
        <v>214.35</v>
      </c>
      <c r="FG21" s="15"/>
      <c r="FH21" s="17">
        <v>2.7241900000000001</v>
      </c>
      <c r="FI21" s="17">
        <v>0</v>
      </c>
      <c r="FJ21" s="17">
        <v>2.34</v>
      </c>
      <c r="FK21" s="17">
        <v>0.9</v>
      </c>
      <c r="FL21" s="17"/>
      <c r="FM21" s="17">
        <v>0.27639000000000002</v>
      </c>
      <c r="FN21" s="17"/>
      <c r="FO21" s="17">
        <v>0</v>
      </c>
      <c r="FP21" s="17">
        <v>6.2405799999999996</v>
      </c>
    </row>
    <row r="22" spans="1:172" ht="24" customHeight="1" x14ac:dyDescent="0.35">
      <c r="A22" s="16" t="s">
        <v>59</v>
      </c>
      <c r="B22" s="16" t="s">
        <v>755</v>
      </c>
      <c r="C22" s="17">
        <v>0.2</v>
      </c>
      <c r="D22" s="17">
        <v>0.1</v>
      </c>
      <c r="E22" s="17">
        <v>26.8</v>
      </c>
      <c r="F22" s="17">
        <v>20.6</v>
      </c>
      <c r="G22" s="17"/>
      <c r="H22" s="17"/>
      <c r="I22" s="17">
        <v>-10.1</v>
      </c>
      <c r="J22" s="17">
        <v>24.7</v>
      </c>
      <c r="K22" s="17"/>
      <c r="L22" s="17"/>
      <c r="M22" s="17">
        <v>-28.5</v>
      </c>
      <c r="N22" s="17">
        <v>-29.7</v>
      </c>
      <c r="O22" s="17">
        <v>-6.5</v>
      </c>
      <c r="P22" s="17">
        <v>26</v>
      </c>
      <c r="Q22" s="17"/>
      <c r="R22" s="17"/>
      <c r="S22" s="17">
        <v>71.900000000000006</v>
      </c>
      <c r="T22" s="17">
        <v>0</v>
      </c>
      <c r="U22" s="17"/>
      <c r="V22" s="17"/>
      <c r="W22" s="17"/>
      <c r="X22" s="17"/>
      <c r="Y22" s="17">
        <v>1</v>
      </c>
      <c r="Z22" s="17">
        <v>1.6</v>
      </c>
      <c r="AA22" s="17"/>
      <c r="AB22" s="17">
        <v>-3.4</v>
      </c>
      <c r="AC22" s="17">
        <v>3.8</v>
      </c>
      <c r="AD22" s="17">
        <v>9.4</v>
      </c>
      <c r="AE22" s="17"/>
      <c r="AF22" s="17"/>
      <c r="AG22" s="17"/>
      <c r="AH22" s="17"/>
      <c r="AI22" s="17">
        <v>12.1</v>
      </c>
      <c r="AJ22" s="17">
        <v>2.1</v>
      </c>
      <c r="AK22" s="17"/>
      <c r="AL22" s="17"/>
      <c r="AM22" s="17"/>
      <c r="AN22" s="17">
        <v>-0.9</v>
      </c>
      <c r="AO22" s="17">
        <v>62.6</v>
      </c>
      <c r="AP22" s="17">
        <v>11.9</v>
      </c>
      <c r="AQ22" s="17">
        <v>11.6</v>
      </c>
      <c r="AR22" s="17">
        <v>1.6</v>
      </c>
      <c r="AS22" s="17">
        <v>-0.3</v>
      </c>
      <c r="AT22" s="17">
        <v>2.7</v>
      </c>
      <c r="AU22" s="17">
        <v>1.6</v>
      </c>
      <c r="AV22" s="17">
        <v>0</v>
      </c>
      <c r="AW22" s="17">
        <v>0</v>
      </c>
      <c r="AX22" s="17"/>
      <c r="AY22" s="17">
        <v>8.3000000000000007</v>
      </c>
      <c r="AZ22" s="17">
        <v>-1.6</v>
      </c>
      <c r="BA22" s="17">
        <v>0.1</v>
      </c>
      <c r="BB22" s="17">
        <v>-1.1000000000000001</v>
      </c>
      <c r="BC22" s="17">
        <v>7.8</v>
      </c>
      <c r="BD22" s="17">
        <v>0.6</v>
      </c>
      <c r="BE22" s="17">
        <v>0.1</v>
      </c>
      <c r="BF22" s="17">
        <v>0</v>
      </c>
      <c r="BG22" s="17">
        <v>4.8</v>
      </c>
      <c r="BH22" s="17">
        <v>0</v>
      </c>
      <c r="BI22" s="17"/>
      <c r="BJ22" s="17"/>
      <c r="BK22" s="17">
        <v>7.8</v>
      </c>
      <c r="BL22" s="17"/>
      <c r="BM22" s="17"/>
      <c r="BN22" s="17"/>
      <c r="BO22" s="17">
        <v>25.2</v>
      </c>
      <c r="BP22" s="17">
        <v>-40.1</v>
      </c>
      <c r="BQ22" s="17"/>
      <c r="BR22" s="17">
        <v>-40.299999999999997</v>
      </c>
      <c r="BS22" s="17">
        <v>-27.3</v>
      </c>
      <c r="BT22" s="17"/>
      <c r="BU22" s="17"/>
      <c r="BV22" s="17"/>
      <c r="BW22" s="17"/>
      <c r="BX22" s="17"/>
      <c r="BY22" s="17">
        <v>5.3</v>
      </c>
      <c r="BZ22" s="17"/>
      <c r="CA22" s="17"/>
      <c r="CB22" s="17">
        <v>0</v>
      </c>
      <c r="CC22" s="17">
        <v>24.8</v>
      </c>
      <c r="CD22" s="17">
        <v>0.2</v>
      </c>
      <c r="CE22" s="17">
        <v>8.9</v>
      </c>
      <c r="CF22" s="17">
        <v>0</v>
      </c>
      <c r="CG22" s="17"/>
      <c r="CH22" s="17"/>
      <c r="CI22" s="17"/>
      <c r="CJ22" s="17">
        <v>1.2</v>
      </c>
      <c r="CK22" s="17">
        <v>4.0999999999999996</v>
      </c>
      <c r="CL22" s="17">
        <v>-28.3</v>
      </c>
      <c r="CM22" s="17"/>
      <c r="CN22" s="17"/>
      <c r="CO22" s="17"/>
      <c r="CP22" s="17"/>
      <c r="CQ22" s="17"/>
      <c r="CR22" s="17">
        <v>0</v>
      </c>
      <c r="CS22" s="17"/>
      <c r="CT22" s="17"/>
      <c r="CU22" s="17">
        <v>-3.8</v>
      </c>
      <c r="CV22" s="17">
        <v>0.4</v>
      </c>
      <c r="CW22" s="17">
        <v>0</v>
      </c>
      <c r="CX22" s="17"/>
      <c r="CY22" s="17">
        <v>1.4</v>
      </c>
      <c r="CZ22" s="17">
        <v>-0.1</v>
      </c>
      <c r="DA22" s="17">
        <v>-1</v>
      </c>
      <c r="DB22" s="17">
        <v>0</v>
      </c>
      <c r="DC22" s="17">
        <v>1</v>
      </c>
      <c r="DD22" s="17">
        <v>1.8</v>
      </c>
      <c r="DE22" s="17">
        <v>-3.9</v>
      </c>
      <c r="DF22" s="17">
        <v>0.1</v>
      </c>
      <c r="DG22" s="17">
        <v>0.6</v>
      </c>
      <c r="DH22" s="17">
        <v>0</v>
      </c>
      <c r="DI22" s="17">
        <v>-0.3</v>
      </c>
      <c r="DJ22" s="17">
        <v>-0.8</v>
      </c>
      <c r="DK22" s="17">
        <v>-5.3</v>
      </c>
      <c r="DL22" s="17">
        <v>-7</v>
      </c>
      <c r="DM22" s="17">
        <v>1.8</v>
      </c>
      <c r="DN22" s="17">
        <v>0.7</v>
      </c>
      <c r="DO22" s="17">
        <v>0.4</v>
      </c>
      <c r="DP22" s="17">
        <v>1</v>
      </c>
      <c r="DQ22" s="17">
        <v>0.2</v>
      </c>
      <c r="DR22" s="17">
        <v>0.2</v>
      </c>
      <c r="DS22" s="17">
        <v>0.2</v>
      </c>
      <c r="DT22" s="17">
        <v>0.5</v>
      </c>
      <c r="DU22" s="17">
        <v>0</v>
      </c>
      <c r="DV22" s="17">
        <v>-4.9000000000000004</v>
      </c>
      <c r="DW22" s="17">
        <v>0.2</v>
      </c>
      <c r="DX22" s="17">
        <v>2.8</v>
      </c>
      <c r="DY22" s="17">
        <v>2.2000000000000002</v>
      </c>
      <c r="DZ22" s="17">
        <v>1.1000000000000001</v>
      </c>
      <c r="EA22" s="17">
        <v>0.8</v>
      </c>
      <c r="EB22" s="17">
        <v>4</v>
      </c>
      <c r="EC22" s="17">
        <v>0</v>
      </c>
      <c r="ED22" s="17">
        <v>-5.2</v>
      </c>
      <c r="EE22" s="17">
        <v>-5.3</v>
      </c>
      <c r="EF22" s="17">
        <v>10.199999999999999</v>
      </c>
      <c r="EG22" s="17">
        <v>8.6999999999999993</v>
      </c>
      <c r="EH22" s="17">
        <v>2.6</v>
      </c>
      <c r="EI22" s="17">
        <v>-0.1</v>
      </c>
      <c r="EJ22" s="17">
        <v>0.8</v>
      </c>
      <c r="EK22" s="17">
        <v>0.2</v>
      </c>
      <c r="EL22" s="17">
        <v>0.2</v>
      </c>
      <c r="EM22" s="17">
        <v>0.2</v>
      </c>
      <c r="EN22" s="17"/>
      <c r="EO22" s="17">
        <v>0</v>
      </c>
      <c r="EP22" s="17">
        <v>0.7</v>
      </c>
      <c r="EQ22" s="17">
        <v>-0.2</v>
      </c>
      <c r="ER22" s="17">
        <v>-7.8</v>
      </c>
      <c r="ES22" s="17">
        <v>3.6</v>
      </c>
      <c r="ET22" s="17">
        <v>0.8</v>
      </c>
      <c r="EU22" s="17">
        <v>0</v>
      </c>
      <c r="EV22" s="17"/>
      <c r="EW22" s="17">
        <v>1.5</v>
      </c>
      <c r="EX22" s="17">
        <v>1.4</v>
      </c>
      <c r="EY22" s="17">
        <v>10.199999999999999</v>
      </c>
      <c r="EZ22" s="17">
        <v>8.6999999999999993</v>
      </c>
      <c r="FA22" s="17">
        <v>0.8</v>
      </c>
      <c r="FB22" s="17">
        <v>0.9</v>
      </c>
      <c r="FC22" s="17">
        <v>3</v>
      </c>
      <c r="FD22" s="17">
        <v>0</v>
      </c>
      <c r="FE22" s="17">
        <v>3.48</v>
      </c>
      <c r="FF22" s="17">
        <v>207.08</v>
      </c>
      <c r="FG22" s="15"/>
      <c r="FH22" s="17">
        <v>2.7825199999999999</v>
      </c>
      <c r="FI22" s="17">
        <v>0</v>
      </c>
      <c r="FJ22" s="17">
        <v>2.1800000000000002</v>
      </c>
      <c r="FK22" s="17">
        <v>0.9</v>
      </c>
      <c r="FL22" s="17"/>
      <c r="FM22" s="17">
        <v>0.29576000000000002</v>
      </c>
      <c r="FN22" s="17"/>
      <c r="FO22" s="17">
        <v>0</v>
      </c>
      <c r="FP22" s="17">
        <v>6.1582800000000004</v>
      </c>
    </row>
    <row r="23" spans="1:172" ht="24" customHeight="1" x14ac:dyDescent="0.35">
      <c r="A23" s="16" t="s">
        <v>59</v>
      </c>
      <c r="B23" s="16" t="s">
        <v>756</v>
      </c>
      <c r="C23" s="17">
        <v>0</v>
      </c>
      <c r="D23" s="17">
        <v>0.1</v>
      </c>
      <c r="E23" s="17">
        <v>36.799999999999997</v>
      </c>
      <c r="F23" s="17">
        <v>22.5</v>
      </c>
      <c r="G23" s="17"/>
      <c r="H23" s="17"/>
      <c r="I23" s="17">
        <v>-9.5</v>
      </c>
      <c r="J23" s="17">
        <v>16.8</v>
      </c>
      <c r="K23" s="17"/>
      <c r="L23" s="17"/>
      <c r="M23" s="17">
        <v>-17.8</v>
      </c>
      <c r="N23" s="17">
        <v>-16.5</v>
      </c>
      <c r="O23" s="17">
        <v>5.8</v>
      </c>
      <c r="P23" s="17">
        <v>41.1</v>
      </c>
      <c r="Q23" s="17"/>
      <c r="R23" s="17"/>
      <c r="S23" s="17">
        <v>72.2</v>
      </c>
      <c r="T23" s="17">
        <v>0.1</v>
      </c>
      <c r="U23" s="17"/>
      <c r="V23" s="17"/>
      <c r="W23" s="17"/>
      <c r="X23" s="17"/>
      <c r="Y23" s="17">
        <v>3.1</v>
      </c>
      <c r="Z23" s="17">
        <v>1.3</v>
      </c>
      <c r="AA23" s="17"/>
      <c r="AB23" s="17">
        <v>-3.3</v>
      </c>
      <c r="AC23" s="17">
        <v>4</v>
      </c>
      <c r="AD23" s="17">
        <v>16.600000000000001</v>
      </c>
      <c r="AE23" s="17"/>
      <c r="AF23" s="17"/>
      <c r="AG23" s="17"/>
      <c r="AH23" s="17"/>
      <c r="AI23" s="17">
        <v>13.2</v>
      </c>
      <c r="AJ23" s="17">
        <v>10.199999999999999</v>
      </c>
      <c r="AK23" s="17"/>
      <c r="AL23" s="17"/>
      <c r="AM23" s="17"/>
      <c r="AN23" s="17">
        <v>-0.6</v>
      </c>
      <c r="AO23" s="17">
        <v>66.599999999999994</v>
      </c>
      <c r="AP23" s="17">
        <v>12.2</v>
      </c>
      <c r="AQ23" s="17">
        <v>11.6</v>
      </c>
      <c r="AR23" s="17">
        <v>1.3</v>
      </c>
      <c r="AS23" s="17">
        <v>-0.6</v>
      </c>
      <c r="AT23" s="17">
        <v>2.7</v>
      </c>
      <c r="AU23" s="17">
        <v>1.2</v>
      </c>
      <c r="AV23" s="17">
        <v>0</v>
      </c>
      <c r="AW23" s="17">
        <v>0</v>
      </c>
      <c r="AX23" s="17"/>
      <c r="AY23" s="17">
        <v>11.5</v>
      </c>
      <c r="AZ23" s="17">
        <v>-2.8</v>
      </c>
      <c r="BA23" s="17">
        <v>0.5</v>
      </c>
      <c r="BB23" s="17">
        <v>1.4</v>
      </c>
      <c r="BC23" s="17">
        <v>8.1</v>
      </c>
      <c r="BD23" s="17">
        <v>0.6</v>
      </c>
      <c r="BE23" s="17">
        <v>0</v>
      </c>
      <c r="BF23" s="17">
        <v>0</v>
      </c>
      <c r="BG23" s="17">
        <v>3.2</v>
      </c>
      <c r="BH23" s="17">
        <v>0</v>
      </c>
      <c r="BI23" s="17"/>
      <c r="BJ23" s="17"/>
      <c r="BK23" s="17">
        <v>8.1999999999999993</v>
      </c>
      <c r="BL23" s="17"/>
      <c r="BM23" s="17"/>
      <c r="BN23" s="17"/>
      <c r="BO23" s="17">
        <v>27.5</v>
      </c>
      <c r="BP23" s="17">
        <v>-41.6</v>
      </c>
      <c r="BQ23" s="17"/>
      <c r="BR23" s="17">
        <v>-42.9</v>
      </c>
      <c r="BS23" s="17">
        <v>-28</v>
      </c>
      <c r="BT23" s="17"/>
      <c r="BU23" s="17"/>
      <c r="BV23" s="17"/>
      <c r="BW23" s="17"/>
      <c r="BX23" s="17"/>
      <c r="BY23" s="17">
        <v>5.0999999999999996</v>
      </c>
      <c r="BZ23" s="17"/>
      <c r="CA23" s="17"/>
      <c r="CB23" s="17">
        <v>0</v>
      </c>
      <c r="CC23" s="17">
        <v>24.8</v>
      </c>
      <c r="CD23" s="17">
        <v>0.3</v>
      </c>
      <c r="CE23" s="17">
        <v>9</v>
      </c>
      <c r="CF23" s="17">
        <v>0.1</v>
      </c>
      <c r="CG23" s="17"/>
      <c r="CH23" s="17"/>
      <c r="CI23" s="17"/>
      <c r="CJ23" s="17">
        <v>7.4</v>
      </c>
      <c r="CK23" s="17">
        <v>10.6</v>
      </c>
      <c r="CL23" s="17">
        <v>-18.100000000000001</v>
      </c>
      <c r="CM23" s="17"/>
      <c r="CN23" s="17"/>
      <c r="CO23" s="17"/>
      <c r="CP23" s="17"/>
      <c r="CQ23" s="17"/>
      <c r="CR23" s="17">
        <v>0</v>
      </c>
      <c r="CS23" s="17"/>
      <c r="CT23" s="17"/>
      <c r="CU23" s="17">
        <v>-3.7</v>
      </c>
      <c r="CV23" s="17">
        <v>0.9</v>
      </c>
      <c r="CW23" s="17">
        <v>0</v>
      </c>
      <c r="CX23" s="17"/>
      <c r="CY23" s="17">
        <v>1.3</v>
      </c>
      <c r="CZ23" s="17">
        <v>-0.1</v>
      </c>
      <c r="DA23" s="17">
        <v>-0.9</v>
      </c>
      <c r="DB23" s="17">
        <v>-0.2</v>
      </c>
      <c r="DC23" s="17">
        <v>1.2</v>
      </c>
      <c r="DD23" s="17">
        <v>1.9</v>
      </c>
      <c r="DE23" s="17">
        <v>-2.8</v>
      </c>
      <c r="DF23" s="17">
        <v>0</v>
      </c>
      <c r="DG23" s="17">
        <v>0.6</v>
      </c>
      <c r="DH23" s="17">
        <v>0</v>
      </c>
      <c r="DI23" s="17">
        <v>-0.6</v>
      </c>
      <c r="DJ23" s="17">
        <v>-1.5</v>
      </c>
      <c r="DK23" s="17">
        <v>-5.6</v>
      </c>
      <c r="DL23" s="17">
        <v>-7.7</v>
      </c>
      <c r="DM23" s="17">
        <v>1.8</v>
      </c>
      <c r="DN23" s="17">
        <v>0.7</v>
      </c>
      <c r="DO23" s="17">
        <v>0.4</v>
      </c>
      <c r="DP23" s="17">
        <v>1</v>
      </c>
      <c r="DQ23" s="17">
        <v>-0.5</v>
      </c>
      <c r="DR23" s="17">
        <v>0.1</v>
      </c>
      <c r="DS23" s="17">
        <v>0.3</v>
      </c>
      <c r="DT23" s="17">
        <v>0.4</v>
      </c>
      <c r="DU23" s="17">
        <v>0</v>
      </c>
      <c r="DV23" s="17">
        <v>-4.9000000000000004</v>
      </c>
      <c r="DW23" s="17">
        <v>0.2</v>
      </c>
      <c r="DX23" s="17">
        <v>3</v>
      </c>
      <c r="DY23" s="17">
        <v>2.2000000000000002</v>
      </c>
      <c r="DZ23" s="17">
        <v>1.3</v>
      </c>
      <c r="EA23" s="17">
        <v>0.8</v>
      </c>
      <c r="EB23" s="17">
        <v>4</v>
      </c>
      <c r="EC23" s="17">
        <v>0.9</v>
      </c>
      <c r="ED23" s="17">
        <v>-1.1000000000000001</v>
      </c>
      <c r="EE23" s="17">
        <v>-1</v>
      </c>
      <c r="EF23" s="17">
        <v>10.9</v>
      </c>
      <c r="EG23" s="17">
        <v>9.4</v>
      </c>
      <c r="EH23" s="17">
        <v>2.6</v>
      </c>
      <c r="EI23" s="17">
        <v>-0.1</v>
      </c>
      <c r="EJ23" s="17">
        <v>0.8</v>
      </c>
      <c r="EK23" s="17">
        <v>0.2</v>
      </c>
      <c r="EL23" s="17">
        <v>0.2</v>
      </c>
      <c r="EM23" s="17">
        <v>0.2</v>
      </c>
      <c r="EN23" s="17"/>
      <c r="EO23" s="17">
        <v>0</v>
      </c>
      <c r="EP23" s="17">
        <v>5.5</v>
      </c>
      <c r="EQ23" s="17">
        <v>-0.2</v>
      </c>
      <c r="ER23" s="17">
        <v>-7.9</v>
      </c>
      <c r="ES23" s="17">
        <v>3.4</v>
      </c>
      <c r="ET23" s="17">
        <v>-1.8</v>
      </c>
      <c r="EU23" s="17">
        <v>0</v>
      </c>
      <c r="EV23" s="17"/>
      <c r="EW23" s="17">
        <v>1.6</v>
      </c>
      <c r="EX23" s="17">
        <v>1.6</v>
      </c>
      <c r="EY23" s="17">
        <v>10.9</v>
      </c>
      <c r="EZ23" s="17">
        <v>9.4</v>
      </c>
      <c r="FA23" s="17">
        <v>0.8</v>
      </c>
      <c r="FB23" s="17">
        <v>1.4</v>
      </c>
      <c r="FC23" s="17">
        <v>3.6</v>
      </c>
      <c r="FD23" s="17">
        <v>0.2</v>
      </c>
      <c r="FE23" s="17">
        <v>3.44</v>
      </c>
      <c r="FF23" s="17">
        <v>324.54000000000002</v>
      </c>
      <c r="FG23" s="15"/>
      <c r="FH23" s="17">
        <v>3.0232399999999999</v>
      </c>
      <c r="FI23" s="17">
        <v>0</v>
      </c>
      <c r="FJ23" s="17">
        <v>1.5009999999999999</v>
      </c>
      <c r="FK23" s="17">
        <v>0.9</v>
      </c>
      <c r="FL23" s="17"/>
      <c r="FM23" s="17">
        <v>0.31297999999999998</v>
      </c>
      <c r="FN23" s="17"/>
      <c r="FO23" s="17">
        <v>0</v>
      </c>
      <c r="FP23" s="17">
        <v>5.7372199999999998</v>
      </c>
    </row>
    <row r="24" spans="1:172" ht="24" customHeight="1" x14ac:dyDescent="0.35">
      <c r="A24" s="16" t="s">
        <v>59</v>
      </c>
      <c r="B24" s="16" t="s">
        <v>757</v>
      </c>
      <c r="C24" s="17">
        <v>0.2</v>
      </c>
      <c r="D24" s="17">
        <v>0.1</v>
      </c>
      <c r="E24" s="17">
        <v>19.2</v>
      </c>
      <c r="F24" s="17">
        <v>19.2</v>
      </c>
      <c r="G24" s="17"/>
      <c r="H24" s="17"/>
      <c r="I24" s="17">
        <v>-11.2</v>
      </c>
      <c r="J24" s="17">
        <v>11.9</v>
      </c>
      <c r="K24" s="17"/>
      <c r="L24" s="17"/>
      <c r="M24" s="17">
        <v>-21</v>
      </c>
      <c r="N24" s="17">
        <v>-20</v>
      </c>
      <c r="O24" s="17">
        <v>3.2</v>
      </c>
      <c r="P24" s="17">
        <v>35.9</v>
      </c>
      <c r="Q24" s="17"/>
      <c r="R24" s="17"/>
      <c r="S24" s="17">
        <v>62.3</v>
      </c>
      <c r="T24" s="17">
        <v>0.1</v>
      </c>
      <c r="U24" s="17"/>
      <c r="V24" s="17"/>
      <c r="W24" s="17"/>
      <c r="X24" s="17"/>
      <c r="Y24" s="17">
        <v>0</v>
      </c>
      <c r="Z24" s="17">
        <v>1.4</v>
      </c>
      <c r="AA24" s="17"/>
      <c r="AB24" s="17">
        <v>-3.4</v>
      </c>
      <c r="AC24" s="17">
        <v>3.7</v>
      </c>
      <c r="AD24" s="17">
        <v>9.4</v>
      </c>
      <c r="AE24" s="17"/>
      <c r="AF24" s="17"/>
      <c r="AG24" s="17"/>
      <c r="AH24" s="17"/>
      <c r="AI24" s="17">
        <v>12.1</v>
      </c>
      <c r="AJ24" s="17">
        <v>15.6</v>
      </c>
      <c r="AK24" s="17"/>
      <c r="AL24" s="17"/>
      <c r="AM24" s="17"/>
      <c r="AN24" s="17">
        <v>-1.1000000000000001</v>
      </c>
      <c r="AO24" s="17">
        <v>62.3</v>
      </c>
      <c r="AP24" s="17">
        <v>12.3</v>
      </c>
      <c r="AQ24" s="17">
        <v>11.7</v>
      </c>
      <c r="AR24" s="17">
        <v>1.7</v>
      </c>
      <c r="AS24" s="17">
        <v>-0.3</v>
      </c>
      <c r="AT24" s="17">
        <v>2.7</v>
      </c>
      <c r="AU24" s="17">
        <v>0.9</v>
      </c>
      <c r="AV24" s="17">
        <v>0</v>
      </c>
      <c r="AW24" s="17">
        <v>0</v>
      </c>
      <c r="AX24" s="17"/>
      <c r="AY24" s="17">
        <v>6.9</v>
      </c>
      <c r="AZ24" s="17">
        <v>-1.9</v>
      </c>
      <c r="BA24" s="17">
        <v>0.5</v>
      </c>
      <c r="BB24" s="17">
        <v>-1.3</v>
      </c>
      <c r="BC24" s="17">
        <v>7.5</v>
      </c>
      <c r="BD24" s="17">
        <v>0.5</v>
      </c>
      <c r="BE24" s="17">
        <v>0</v>
      </c>
      <c r="BF24" s="17">
        <v>0.1</v>
      </c>
      <c r="BG24" s="17">
        <v>3</v>
      </c>
      <c r="BH24" s="17">
        <v>0</v>
      </c>
      <c r="BI24" s="17"/>
      <c r="BJ24" s="17"/>
      <c r="BK24" s="17">
        <v>1.8</v>
      </c>
      <c r="BL24" s="17"/>
      <c r="BM24" s="17"/>
      <c r="BN24" s="17"/>
      <c r="BO24" s="17">
        <v>22.1</v>
      </c>
      <c r="BP24" s="17">
        <v>-43.1</v>
      </c>
      <c r="BQ24" s="17"/>
      <c r="BR24" s="17">
        <v>-44.6</v>
      </c>
      <c r="BS24" s="17">
        <v>-31.5</v>
      </c>
      <c r="BT24" s="17"/>
      <c r="BU24" s="17"/>
      <c r="BV24" s="17"/>
      <c r="BW24" s="17"/>
      <c r="BX24" s="17"/>
      <c r="BY24" s="17">
        <v>2.2999999999999998</v>
      </c>
      <c r="BZ24" s="17"/>
      <c r="CA24" s="17"/>
      <c r="CB24" s="17">
        <v>0</v>
      </c>
      <c r="CC24" s="17">
        <v>37.9</v>
      </c>
      <c r="CD24" s="17">
        <v>4.0999999999999996</v>
      </c>
      <c r="CE24" s="17">
        <v>10.9</v>
      </c>
      <c r="CF24" s="17">
        <v>1.9</v>
      </c>
      <c r="CG24" s="17"/>
      <c r="CH24" s="17"/>
      <c r="CI24" s="17"/>
      <c r="CJ24" s="17">
        <v>7.2</v>
      </c>
      <c r="CK24" s="17">
        <v>10</v>
      </c>
      <c r="CL24" s="17">
        <v>-19.2</v>
      </c>
      <c r="CM24" s="17"/>
      <c r="CN24" s="17"/>
      <c r="CO24" s="17"/>
      <c r="CP24" s="17"/>
      <c r="CQ24" s="17"/>
      <c r="CR24" s="17">
        <v>0</v>
      </c>
      <c r="CS24" s="17"/>
      <c r="CT24" s="17"/>
      <c r="CU24" s="17">
        <v>-4</v>
      </c>
      <c r="CV24" s="17">
        <v>4.9000000000000004</v>
      </c>
      <c r="CW24" s="17">
        <v>0</v>
      </c>
      <c r="CX24" s="17"/>
      <c r="CY24" s="17">
        <v>1.4</v>
      </c>
      <c r="CZ24" s="17">
        <v>0</v>
      </c>
      <c r="DA24" s="17">
        <v>-0.4</v>
      </c>
      <c r="DB24" s="17">
        <v>-0.2</v>
      </c>
      <c r="DC24" s="17">
        <v>1.2</v>
      </c>
      <c r="DD24" s="17">
        <v>1.8</v>
      </c>
      <c r="DE24" s="17">
        <v>-3.9</v>
      </c>
      <c r="DF24" s="17">
        <v>0</v>
      </c>
      <c r="DG24" s="17">
        <v>0.6</v>
      </c>
      <c r="DH24" s="17">
        <v>0</v>
      </c>
      <c r="DI24" s="17">
        <v>-0.7</v>
      </c>
      <c r="DJ24" s="17">
        <v>-1.9</v>
      </c>
      <c r="DK24" s="17">
        <v>-5.8</v>
      </c>
      <c r="DL24" s="17">
        <v>-9</v>
      </c>
      <c r="DM24" s="17">
        <v>1.8</v>
      </c>
      <c r="DN24" s="17">
        <v>0.7</v>
      </c>
      <c r="DO24" s="17">
        <v>0.4</v>
      </c>
      <c r="DP24" s="17">
        <v>1</v>
      </c>
      <c r="DQ24" s="17">
        <v>-2</v>
      </c>
      <c r="DR24" s="17">
        <v>0.4</v>
      </c>
      <c r="DS24" s="17">
        <v>0.2</v>
      </c>
      <c r="DT24" s="17">
        <v>0.4</v>
      </c>
      <c r="DU24" s="17">
        <v>0.1</v>
      </c>
      <c r="DV24" s="17">
        <v>-4.7</v>
      </c>
      <c r="DW24" s="17">
        <v>0.2</v>
      </c>
      <c r="DX24" s="17">
        <v>3</v>
      </c>
      <c r="DY24" s="17">
        <v>2.2999999999999998</v>
      </c>
      <c r="DZ24" s="17">
        <v>1.5</v>
      </c>
      <c r="EA24" s="17">
        <v>0.8</v>
      </c>
      <c r="EB24" s="17">
        <v>4</v>
      </c>
      <c r="EC24" s="17">
        <v>1.8</v>
      </c>
      <c r="ED24" s="17">
        <v>-3.4</v>
      </c>
      <c r="EE24" s="17">
        <v>-3.4</v>
      </c>
      <c r="EF24" s="17">
        <v>8.4</v>
      </c>
      <c r="EG24" s="17">
        <v>6.9</v>
      </c>
      <c r="EH24" s="17">
        <v>2.6</v>
      </c>
      <c r="EI24" s="17">
        <v>-0.1</v>
      </c>
      <c r="EJ24" s="17">
        <v>0.8</v>
      </c>
      <c r="EK24" s="17">
        <v>0.2</v>
      </c>
      <c r="EL24" s="17">
        <v>0.2</v>
      </c>
      <c r="EM24" s="17">
        <v>0.2</v>
      </c>
      <c r="EN24" s="17"/>
      <c r="EO24" s="17">
        <v>0</v>
      </c>
      <c r="EP24" s="17">
        <v>12.4</v>
      </c>
      <c r="EQ24" s="17">
        <v>-0.2</v>
      </c>
      <c r="ER24" s="17">
        <v>-6.7</v>
      </c>
      <c r="ES24" s="17">
        <v>3</v>
      </c>
      <c r="ET24" s="17">
        <v>-4.2</v>
      </c>
      <c r="EU24" s="17">
        <v>0</v>
      </c>
      <c r="EV24" s="17"/>
      <c r="EW24" s="17">
        <v>1.8</v>
      </c>
      <c r="EX24" s="17">
        <v>1.6</v>
      </c>
      <c r="EY24" s="17">
        <v>8.4</v>
      </c>
      <c r="EZ24" s="17">
        <v>6.9</v>
      </c>
      <c r="FA24" s="17">
        <v>0.8</v>
      </c>
      <c r="FB24" s="17">
        <v>0.9</v>
      </c>
      <c r="FC24" s="17">
        <v>4</v>
      </c>
      <c r="FD24" s="17">
        <v>0.5</v>
      </c>
      <c r="FE24" s="17">
        <v>3.61</v>
      </c>
      <c r="FF24" s="17">
        <v>245.11</v>
      </c>
      <c r="FG24" s="15"/>
      <c r="FH24" s="17">
        <v>2.5678299999999998</v>
      </c>
      <c r="FI24" s="17">
        <v>0</v>
      </c>
      <c r="FJ24" s="17">
        <v>1.331</v>
      </c>
      <c r="FK24" s="17">
        <v>0.9</v>
      </c>
      <c r="FL24" s="17"/>
      <c r="FM24" s="17">
        <v>0.34405999999999998</v>
      </c>
      <c r="FN24" s="17"/>
      <c r="FO24" s="17">
        <v>0</v>
      </c>
      <c r="FP24" s="17">
        <v>5.1428900000000004</v>
      </c>
    </row>
    <row r="25" spans="1:172" ht="24" customHeight="1" x14ac:dyDescent="0.35">
      <c r="A25" s="16" t="s">
        <v>59</v>
      </c>
      <c r="B25" s="16" t="s">
        <v>758</v>
      </c>
      <c r="C25" s="17">
        <v>0.2</v>
      </c>
      <c r="D25" s="17">
        <v>0.1</v>
      </c>
      <c r="E25" s="17">
        <v>117.2</v>
      </c>
      <c r="F25" s="17">
        <v>30.6</v>
      </c>
      <c r="G25" s="17"/>
      <c r="H25" s="17"/>
      <c r="I25" s="17">
        <v>-9.1999999999999993</v>
      </c>
      <c r="J25" s="17">
        <v>33.200000000000003</v>
      </c>
      <c r="K25" s="17"/>
      <c r="L25" s="17"/>
      <c r="M25" s="17">
        <v>-9</v>
      </c>
      <c r="N25" s="17">
        <v>-5.2</v>
      </c>
      <c r="O25" s="17">
        <v>18.600000000000001</v>
      </c>
      <c r="P25" s="17">
        <v>52.3</v>
      </c>
      <c r="Q25" s="17"/>
      <c r="R25" s="17"/>
      <c r="S25" s="17">
        <v>47.8</v>
      </c>
      <c r="T25" s="17">
        <v>0.1</v>
      </c>
      <c r="U25" s="17"/>
      <c r="V25" s="17"/>
      <c r="W25" s="17"/>
      <c r="X25" s="17"/>
      <c r="Y25" s="17">
        <v>-1.6</v>
      </c>
      <c r="Z25" s="17">
        <v>0.4</v>
      </c>
      <c r="AA25" s="17"/>
      <c r="AB25" s="17">
        <v>-3.3</v>
      </c>
      <c r="AC25" s="17">
        <v>4</v>
      </c>
      <c r="AD25" s="17">
        <v>16.3</v>
      </c>
      <c r="AE25" s="17"/>
      <c r="AF25" s="17"/>
      <c r="AG25" s="17"/>
      <c r="AH25" s="17"/>
      <c r="AI25" s="17">
        <v>13.8</v>
      </c>
      <c r="AJ25" s="17">
        <v>24</v>
      </c>
      <c r="AK25" s="17"/>
      <c r="AL25" s="17"/>
      <c r="AM25" s="17"/>
      <c r="AN25" s="17">
        <v>-1.2</v>
      </c>
      <c r="AO25" s="17">
        <v>64.2</v>
      </c>
      <c r="AP25" s="17">
        <v>11.9</v>
      </c>
      <c r="AQ25" s="17">
        <v>11.2</v>
      </c>
      <c r="AR25" s="17">
        <v>1.4</v>
      </c>
      <c r="AS25" s="17">
        <v>-0.4</v>
      </c>
      <c r="AT25" s="17">
        <v>2.7</v>
      </c>
      <c r="AU25" s="17">
        <v>1.2</v>
      </c>
      <c r="AV25" s="17">
        <v>0</v>
      </c>
      <c r="AW25" s="17">
        <v>0</v>
      </c>
      <c r="AX25" s="17"/>
      <c r="AY25" s="17">
        <v>9.1</v>
      </c>
      <c r="AZ25" s="17">
        <v>0</v>
      </c>
      <c r="BA25" s="17">
        <v>0.5</v>
      </c>
      <c r="BB25" s="17">
        <v>0.1</v>
      </c>
      <c r="BC25" s="17">
        <v>8.6999999999999993</v>
      </c>
      <c r="BD25" s="17">
        <v>0.5</v>
      </c>
      <c r="BE25" s="17">
        <v>0</v>
      </c>
      <c r="BF25" s="17">
        <v>0.2</v>
      </c>
      <c r="BG25" s="17">
        <v>2.7</v>
      </c>
      <c r="BH25" s="17">
        <v>0</v>
      </c>
      <c r="BI25" s="17"/>
      <c r="BJ25" s="17"/>
      <c r="BK25" s="17">
        <v>4.7</v>
      </c>
      <c r="BL25" s="17"/>
      <c r="BM25" s="17"/>
      <c r="BN25" s="17"/>
      <c r="BO25" s="17">
        <v>26.2</v>
      </c>
      <c r="BP25" s="17">
        <v>-34.799999999999997</v>
      </c>
      <c r="BQ25" s="17"/>
      <c r="BR25" s="17">
        <v>-35.6</v>
      </c>
      <c r="BS25" s="17">
        <v>-22.9</v>
      </c>
      <c r="BT25" s="17"/>
      <c r="BU25" s="17"/>
      <c r="BV25" s="17"/>
      <c r="BW25" s="17"/>
      <c r="BX25" s="17"/>
      <c r="BY25" s="17">
        <v>8.9</v>
      </c>
      <c r="BZ25" s="17"/>
      <c r="CA25" s="17"/>
      <c r="CB25" s="17">
        <v>12.3</v>
      </c>
      <c r="CC25" s="17">
        <v>37.799999999999997</v>
      </c>
      <c r="CD25" s="17">
        <v>4</v>
      </c>
      <c r="CE25" s="17">
        <v>9</v>
      </c>
      <c r="CF25" s="17">
        <v>2</v>
      </c>
      <c r="CG25" s="17"/>
      <c r="CH25" s="17"/>
      <c r="CI25" s="17"/>
      <c r="CJ25" s="17">
        <v>16.8</v>
      </c>
      <c r="CK25" s="17">
        <v>20.6</v>
      </c>
      <c r="CL25" s="17">
        <v>-3.7</v>
      </c>
      <c r="CM25" s="17"/>
      <c r="CN25" s="17"/>
      <c r="CO25" s="17"/>
      <c r="CP25" s="17"/>
      <c r="CQ25" s="17"/>
      <c r="CR25" s="17">
        <v>0</v>
      </c>
      <c r="CS25" s="17"/>
      <c r="CT25" s="17"/>
      <c r="CU25" s="17">
        <v>-3.6</v>
      </c>
      <c r="CV25" s="17">
        <v>6</v>
      </c>
      <c r="CW25" s="17">
        <v>0</v>
      </c>
      <c r="CX25" s="17"/>
      <c r="CY25" s="17">
        <v>1.4</v>
      </c>
      <c r="CZ25" s="17">
        <v>0</v>
      </c>
      <c r="DA25" s="17">
        <v>0</v>
      </c>
      <c r="DB25" s="17">
        <v>-0.2</v>
      </c>
      <c r="DC25" s="17">
        <v>1.2</v>
      </c>
      <c r="DD25" s="17">
        <v>1.9</v>
      </c>
      <c r="DE25" s="17">
        <v>-2.7</v>
      </c>
      <c r="DF25" s="17">
        <v>0.1</v>
      </c>
      <c r="DG25" s="17">
        <v>0.6</v>
      </c>
      <c r="DH25" s="17">
        <v>0</v>
      </c>
      <c r="DI25" s="17">
        <v>-0.8</v>
      </c>
      <c r="DJ25" s="17">
        <v>-2</v>
      </c>
      <c r="DK25" s="17">
        <v>-5.3</v>
      </c>
      <c r="DL25" s="17">
        <v>-7.7</v>
      </c>
      <c r="DM25" s="17">
        <v>1.8</v>
      </c>
      <c r="DN25" s="17">
        <v>0.7</v>
      </c>
      <c r="DO25" s="17">
        <v>0.4</v>
      </c>
      <c r="DP25" s="17">
        <v>1</v>
      </c>
      <c r="DQ25" s="17">
        <v>-3.5</v>
      </c>
      <c r="DR25" s="17">
        <v>0.4</v>
      </c>
      <c r="DS25" s="17">
        <v>0.3</v>
      </c>
      <c r="DT25" s="17">
        <v>0.4</v>
      </c>
      <c r="DU25" s="17">
        <v>0.1</v>
      </c>
      <c r="DV25" s="17">
        <v>-4.7</v>
      </c>
      <c r="DW25" s="17">
        <v>0.2</v>
      </c>
      <c r="DX25" s="17">
        <v>2.8</v>
      </c>
      <c r="DY25" s="17">
        <v>2.2999999999999998</v>
      </c>
      <c r="DZ25" s="17">
        <v>1.7</v>
      </c>
      <c r="EA25" s="17">
        <v>0.8</v>
      </c>
      <c r="EB25" s="17">
        <v>4</v>
      </c>
      <c r="EC25" s="17">
        <v>2.7</v>
      </c>
      <c r="ED25" s="17">
        <v>-0.8</v>
      </c>
      <c r="EE25" s="17">
        <v>-0.7</v>
      </c>
      <c r="EF25" s="17">
        <v>9</v>
      </c>
      <c r="EG25" s="17">
        <v>7.5</v>
      </c>
      <c r="EH25" s="17">
        <v>2.6</v>
      </c>
      <c r="EI25" s="17">
        <v>-0.1</v>
      </c>
      <c r="EJ25" s="17">
        <v>1</v>
      </c>
      <c r="EK25" s="17">
        <v>0.2</v>
      </c>
      <c r="EL25" s="17">
        <v>0.2</v>
      </c>
      <c r="EM25" s="17">
        <v>0.2</v>
      </c>
      <c r="EN25" s="17"/>
      <c r="EO25" s="17">
        <v>0</v>
      </c>
      <c r="EP25" s="17">
        <v>14.7</v>
      </c>
      <c r="EQ25" s="17">
        <v>-0.2</v>
      </c>
      <c r="ER25" s="17">
        <v>-3.4</v>
      </c>
      <c r="ES25" s="17">
        <v>2.6</v>
      </c>
      <c r="ET25" s="17">
        <v>-5.2</v>
      </c>
      <c r="EU25" s="17">
        <v>0</v>
      </c>
      <c r="EV25" s="17"/>
      <c r="EW25" s="17">
        <v>2</v>
      </c>
      <c r="EX25" s="17">
        <v>1.5</v>
      </c>
      <c r="EY25" s="17">
        <v>9</v>
      </c>
      <c r="EZ25" s="17">
        <v>7.5</v>
      </c>
      <c r="FA25" s="17">
        <v>0.8</v>
      </c>
      <c r="FB25" s="17">
        <v>1.2</v>
      </c>
      <c r="FC25" s="17">
        <v>3.6</v>
      </c>
      <c r="FD25" s="17">
        <v>1.6</v>
      </c>
      <c r="FE25" s="17">
        <v>3.56</v>
      </c>
      <c r="FF25" s="17">
        <v>547.05999999999995</v>
      </c>
      <c r="FG25" s="15"/>
      <c r="FH25" s="17">
        <v>2.8130000000000002</v>
      </c>
      <c r="FI25" s="17">
        <v>0</v>
      </c>
      <c r="FJ25" s="17">
        <v>1.6890000000000001</v>
      </c>
      <c r="FK25" s="17">
        <v>0.8</v>
      </c>
      <c r="FL25" s="17"/>
      <c r="FM25" s="17">
        <v>0.32294</v>
      </c>
      <c r="FN25" s="17"/>
      <c r="FO25" s="17">
        <v>0</v>
      </c>
      <c r="FP25" s="17">
        <v>5.6249399999999996</v>
      </c>
    </row>
    <row r="26" spans="1:172" ht="24" customHeight="1" x14ac:dyDescent="0.35">
      <c r="A26" s="18" t="s">
        <v>59</v>
      </c>
      <c r="B26" s="18" t="s">
        <v>759</v>
      </c>
      <c r="C26" s="19">
        <v>0.2</v>
      </c>
      <c r="D26" s="19">
        <v>0.1</v>
      </c>
      <c r="E26" s="19">
        <v>114.7</v>
      </c>
      <c r="F26" s="19">
        <v>31.8</v>
      </c>
      <c r="G26" s="19"/>
      <c r="H26" s="19"/>
      <c r="I26" s="19">
        <v>-9.1999999999999993</v>
      </c>
      <c r="J26" s="19">
        <v>19.600000000000001</v>
      </c>
      <c r="K26" s="19"/>
      <c r="L26" s="19"/>
      <c r="M26" s="19">
        <v>-15.6</v>
      </c>
      <c r="N26" s="19">
        <v>-4.4000000000000004</v>
      </c>
      <c r="O26" s="19">
        <v>19.899999999999999</v>
      </c>
      <c r="P26" s="19">
        <v>43.6</v>
      </c>
      <c r="Q26" s="19"/>
      <c r="R26" s="19"/>
      <c r="S26" s="19">
        <v>51.9</v>
      </c>
      <c r="T26" s="19">
        <v>0.1</v>
      </c>
      <c r="U26" s="19"/>
      <c r="V26" s="19"/>
      <c r="W26" s="19"/>
      <c r="X26" s="19"/>
      <c r="Y26" s="19">
        <v>2.2000000000000002</v>
      </c>
      <c r="Z26" s="19">
        <v>0.5</v>
      </c>
      <c r="AA26" s="19"/>
      <c r="AB26" s="19">
        <v>-3.3</v>
      </c>
      <c r="AC26" s="19">
        <v>4</v>
      </c>
      <c r="AD26" s="19">
        <v>17.5</v>
      </c>
      <c r="AE26" s="19"/>
      <c r="AF26" s="19"/>
      <c r="AG26" s="19"/>
      <c r="AH26" s="19"/>
      <c r="AI26" s="19">
        <v>17.2</v>
      </c>
      <c r="AJ26" s="19">
        <v>13.9</v>
      </c>
      <c r="AK26" s="19"/>
      <c r="AL26" s="19"/>
      <c r="AM26" s="19"/>
      <c r="AN26" s="19">
        <v>-1</v>
      </c>
      <c r="AO26" s="19">
        <v>68.8</v>
      </c>
      <c r="AP26" s="19">
        <v>12.5</v>
      </c>
      <c r="AQ26" s="19">
        <v>8.4</v>
      </c>
      <c r="AR26" s="19">
        <v>2.4</v>
      </c>
      <c r="AS26" s="19">
        <v>-0.3</v>
      </c>
      <c r="AT26" s="19">
        <v>2.7</v>
      </c>
      <c r="AU26" s="19">
        <v>1.1000000000000001</v>
      </c>
      <c r="AV26" s="19">
        <v>0</v>
      </c>
      <c r="AW26" s="19">
        <v>0</v>
      </c>
      <c r="AX26" s="19"/>
      <c r="AY26" s="19">
        <v>13.5</v>
      </c>
      <c r="AZ26" s="19">
        <v>0</v>
      </c>
      <c r="BA26" s="19">
        <v>0.7</v>
      </c>
      <c r="BB26" s="19">
        <v>2.6</v>
      </c>
      <c r="BC26" s="19">
        <v>9.6</v>
      </c>
      <c r="BD26" s="19">
        <v>0.5</v>
      </c>
      <c r="BE26" s="19">
        <v>0.1</v>
      </c>
      <c r="BF26" s="19">
        <v>0.1</v>
      </c>
      <c r="BG26" s="19">
        <v>7.1</v>
      </c>
      <c r="BH26" s="19">
        <v>0</v>
      </c>
      <c r="BI26" s="19"/>
      <c r="BJ26" s="19"/>
      <c r="BK26" s="19">
        <v>6</v>
      </c>
      <c r="BL26" s="19"/>
      <c r="BM26" s="19"/>
      <c r="BN26" s="19"/>
      <c r="BO26" s="19">
        <v>26.6</v>
      </c>
      <c r="BP26" s="19">
        <v>-33.799999999999997</v>
      </c>
      <c r="BQ26" s="19"/>
      <c r="BR26" s="19">
        <v>-34.5</v>
      </c>
      <c r="BS26" s="19">
        <v>-21.3</v>
      </c>
      <c r="BT26" s="19"/>
      <c r="BU26" s="19"/>
      <c r="BV26" s="19"/>
      <c r="BW26" s="19"/>
      <c r="BX26" s="19"/>
      <c r="BY26" s="19">
        <v>10.1</v>
      </c>
      <c r="BZ26" s="19"/>
      <c r="CA26" s="19"/>
      <c r="CB26" s="19">
        <v>40.9</v>
      </c>
      <c r="CC26" s="19">
        <v>35</v>
      </c>
      <c r="CD26" s="19">
        <v>1.9</v>
      </c>
      <c r="CE26" s="19">
        <v>9</v>
      </c>
      <c r="CF26" s="19">
        <v>2</v>
      </c>
      <c r="CG26" s="19"/>
      <c r="CH26" s="19"/>
      <c r="CI26" s="19"/>
      <c r="CJ26" s="19">
        <v>22</v>
      </c>
      <c r="CK26" s="19">
        <v>25.6</v>
      </c>
      <c r="CL26" s="19">
        <v>4.2</v>
      </c>
      <c r="CM26" s="19"/>
      <c r="CN26" s="19"/>
      <c r="CO26" s="19"/>
      <c r="CP26" s="19"/>
      <c r="CQ26" s="19"/>
      <c r="CR26" s="19">
        <v>-4.2</v>
      </c>
      <c r="CS26" s="19"/>
      <c r="CT26" s="19"/>
      <c r="CU26" s="19">
        <v>-3.3</v>
      </c>
      <c r="CV26" s="19">
        <v>6.7</v>
      </c>
      <c r="CW26" s="19">
        <v>0</v>
      </c>
      <c r="CX26" s="19"/>
      <c r="CY26" s="19">
        <v>1.4</v>
      </c>
      <c r="CZ26" s="19">
        <v>-0.1</v>
      </c>
      <c r="DA26" s="19">
        <v>0</v>
      </c>
      <c r="DB26" s="19">
        <v>-0.4</v>
      </c>
      <c r="DC26" s="19">
        <v>1.2</v>
      </c>
      <c r="DD26" s="19">
        <v>1.8</v>
      </c>
      <c r="DE26" s="19">
        <v>-1.2</v>
      </c>
      <c r="DF26" s="19">
        <v>0</v>
      </c>
      <c r="DG26" s="19">
        <v>0.6</v>
      </c>
      <c r="DH26" s="19">
        <v>0</v>
      </c>
      <c r="DI26" s="19">
        <v>-0.8</v>
      </c>
      <c r="DJ26" s="19">
        <v>-2.1</v>
      </c>
      <c r="DK26" s="19">
        <v>-5.2</v>
      </c>
      <c r="DL26" s="19">
        <v>-7.2</v>
      </c>
      <c r="DM26" s="19">
        <v>1.8</v>
      </c>
      <c r="DN26" s="19">
        <v>0.7</v>
      </c>
      <c r="DO26" s="19">
        <v>0.4</v>
      </c>
      <c r="DP26" s="19">
        <v>1</v>
      </c>
      <c r="DQ26" s="19">
        <v>-3.9</v>
      </c>
      <c r="DR26" s="19">
        <v>-0.1</v>
      </c>
      <c r="DS26" s="19">
        <v>0.3</v>
      </c>
      <c r="DT26" s="19">
        <v>0.4</v>
      </c>
      <c r="DU26" s="19">
        <v>0.1</v>
      </c>
      <c r="DV26" s="19">
        <v>-4.8</v>
      </c>
      <c r="DW26" s="19">
        <v>0.2</v>
      </c>
      <c r="DX26" s="19">
        <v>2.6</v>
      </c>
      <c r="DY26" s="19">
        <v>2.4</v>
      </c>
      <c r="DZ26" s="19">
        <v>1.5</v>
      </c>
      <c r="EA26" s="19">
        <v>0.8</v>
      </c>
      <c r="EB26" s="19">
        <v>4</v>
      </c>
      <c r="EC26" s="19">
        <v>3.1</v>
      </c>
      <c r="ED26" s="19">
        <v>-4.7</v>
      </c>
      <c r="EE26" s="19">
        <v>-5.7</v>
      </c>
      <c r="EF26" s="19">
        <v>10.1</v>
      </c>
      <c r="EG26" s="19">
        <v>8.4</v>
      </c>
      <c r="EH26" s="19">
        <v>2.6</v>
      </c>
      <c r="EI26" s="19">
        <v>0</v>
      </c>
      <c r="EJ26" s="19">
        <v>1.1000000000000001</v>
      </c>
      <c r="EK26" s="19">
        <v>0.2</v>
      </c>
      <c r="EL26" s="19">
        <v>0.2</v>
      </c>
      <c r="EM26" s="19">
        <v>0.2</v>
      </c>
      <c r="EN26" s="19"/>
      <c r="EO26" s="19">
        <v>0.5</v>
      </c>
      <c r="EP26" s="19">
        <v>16.3</v>
      </c>
      <c r="EQ26" s="19">
        <v>-0.2</v>
      </c>
      <c r="ER26" s="19">
        <v>-0.5</v>
      </c>
      <c r="ES26" s="19">
        <v>1.7</v>
      </c>
      <c r="ET26" s="19">
        <v>-5.9</v>
      </c>
      <c r="EU26" s="19">
        <v>0.5</v>
      </c>
      <c r="EV26" s="19"/>
      <c r="EW26" s="19">
        <v>1.8</v>
      </c>
      <c r="EX26" s="19">
        <v>1.4</v>
      </c>
      <c r="EY26" s="19">
        <v>10.1</v>
      </c>
      <c r="EZ26" s="19">
        <v>8.4</v>
      </c>
      <c r="FA26" s="19">
        <v>0.8</v>
      </c>
      <c r="FB26" s="19">
        <v>1.8</v>
      </c>
      <c r="FC26" s="19">
        <v>4.2</v>
      </c>
      <c r="FD26" s="19">
        <v>2.4</v>
      </c>
      <c r="FE26" s="19">
        <v>3.75</v>
      </c>
      <c r="FF26" s="19">
        <v>584.35</v>
      </c>
      <c r="FG26" s="15"/>
      <c r="FH26" s="19">
        <v>3.1059700000000001</v>
      </c>
      <c r="FI26" s="19">
        <v>0</v>
      </c>
      <c r="FJ26" s="19">
        <v>2.0230000000000001</v>
      </c>
      <c r="FK26" s="19">
        <v>0.8</v>
      </c>
      <c r="FL26" s="19"/>
      <c r="FM26" s="19">
        <v>0.33792</v>
      </c>
      <c r="FN26" s="19"/>
      <c r="FO26" s="19">
        <v>0</v>
      </c>
      <c r="FP26" s="19">
        <v>6.2668900000000001</v>
      </c>
    </row>
    <row r="27" spans="1:172" ht="24" customHeight="1" x14ac:dyDescent="0.35">
      <c r="A27" s="13" t="s">
        <v>59</v>
      </c>
      <c r="B27" s="13" t="s">
        <v>760</v>
      </c>
      <c r="C27" s="14">
        <v>0.2</v>
      </c>
      <c r="D27" s="14">
        <v>0.1</v>
      </c>
      <c r="E27" s="14">
        <v>133.30000000000001</v>
      </c>
      <c r="F27" s="14">
        <v>34.700000000000003</v>
      </c>
      <c r="G27" s="14"/>
      <c r="H27" s="14"/>
      <c r="I27" s="14">
        <v>-8.5</v>
      </c>
      <c r="J27" s="14">
        <v>11.6</v>
      </c>
      <c r="K27" s="14"/>
      <c r="L27" s="14"/>
      <c r="M27" s="14">
        <v>-5.4</v>
      </c>
      <c r="N27" s="14">
        <v>2.7</v>
      </c>
      <c r="O27" s="14">
        <v>27</v>
      </c>
      <c r="P27" s="14">
        <v>55.1</v>
      </c>
      <c r="Q27" s="14"/>
      <c r="R27" s="14"/>
      <c r="S27" s="14">
        <v>57.7</v>
      </c>
      <c r="T27" s="14">
        <v>0.1</v>
      </c>
      <c r="U27" s="14"/>
      <c r="V27" s="14"/>
      <c r="W27" s="14"/>
      <c r="X27" s="14"/>
      <c r="Y27" s="14">
        <v>7.1</v>
      </c>
      <c r="Z27" s="14">
        <v>0.7</v>
      </c>
      <c r="AA27" s="14"/>
      <c r="AB27" s="14">
        <v>-3.3</v>
      </c>
      <c r="AC27" s="14">
        <v>4</v>
      </c>
      <c r="AD27" s="14">
        <v>23.2</v>
      </c>
      <c r="AE27" s="14"/>
      <c r="AF27" s="14"/>
      <c r="AG27" s="14"/>
      <c r="AH27" s="14"/>
      <c r="AI27" s="14">
        <v>18.399999999999999</v>
      </c>
      <c r="AJ27" s="14">
        <v>26.9</v>
      </c>
      <c r="AK27" s="14"/>
      <c r="AL27" s="14"/>
      <c r="AM27" s="14"/>
      <c r="AN27" s="14">
        <v>-0.7</v>
      </c>
      <c r="AO27" s="14">
        <v>72.400000000000006</v>
      </c>
      <c r="AP27" s="14">
        <v>13.8</v>
      </c>
      <c r="AQ27" s="14">
        <v>9.6</v>
      </c>
      <c r="AR27" s="14">
        <v>1.7</v>
      </c>
      <c r="AS27" s="14">
        <v>0.6</v>
      </c>
      <c r="AT27" s="14">
        <v>2.7</v>
      </c>
      <c r="AU27" s="14">
        <v>1.1000000000000001</v>
      </c>
      <c r="AV27" s="14">
        <v>0</v>
      </c>
      <c r="AW27" s="14">
        <v>0</v>
      </c>
      <c r="AX27" s="14"/>
      <c r="AY27" s="14">
        <v>9.1</v>
      </c>
      <c r="AZ27" s="14">
        <v>0</v>
      </c>
      <c r="BA27" s="14">
        <v>0.3</v>
      </c>
      <c r="BB27" s="14">
        <v>2</v>
      </c>
      <c r="BC27" s="14">
        <v>7.2</v>
      </c>
      <c r="BD27" s="14">
        <v>0.6</v>
      </c>
      <c r="BE27" s="14">
        <v>0.1</v>
      </c>
      <c r="BF27" s="14">
        <v>0.1</v>
      </c>
      <c r="BG27" s="14">
        <v>6.6</v>
      </c>
      <c r="BH27" s="14">
        <v>0</v>
      </c>
      <c r="BI27" s="14"/>
      <c r="BJ27" s="14"/>
      <c r="BK27" s="14">
        <v>2.8</v>
      </c>
      <c r="BL27" s="14"/>
      <c r="BM27" s="14"/>
      <c r="BN27" s="14"/>
      <c r="BO27" s="14">
        <v>25.4</v>
      </c>
      <c r="BP27" s="14">
        <v>-29.4</v>
      </c>
      <c r="BQ27" s="14"/>
      <c r="BR27" s="14">
        <v>-29.6</v>
      </c>
      <c r="BS27" s="14">
        <v>-15.2</v>
      </c>
      <c r="BT27" s="14"/>
      <c r="BU27" s="14"/>
      <c r="BV27" s="14"/>
      <c r="BW27" s="14"/>
      <c r="BX27" s="14"/>
      <c r="BY27" s="14">
        <v>6.9</v>
      </c>
      <c r="BZ27" s="14"/>
      <c r="CA27" s="14"/>
      <c r="CB27" s="14">
        <v>40.6</v>
      </c>
      <c r="CC27" s="14">
        <v>35</v>
      </c>
      <c r="CD27" s="14">
        <v>8</v>
      </c>
      <c r="CE27" s="14">
        <v>6.5</v>
      </c>
      <c r="CF27" s="14">
        <v>6.1</v>
      </c>
      <c r="CG27" s="14"/>
      <c r="CH27" s="14"/>
      <c r="CI27" s="14"/>
      <c r="CJ27" s="14">
        <v>29.8</v>
      </c>
      <c r="CK27" s="14">
        <v>33.4</v>
      </c>
      <c r="CL27" s="14">
        <v>15.5</v>
      </c>
      <c r="CM27" s="14"/>
      <c r="CN27" s="14"/>
      <c r="CO27" s="14"/>
      <c r="CP27" s="14"/>
      <c r="CQ27" s="14"/>
      <c r="CR27" s="14">
        <v>-1.9</v>
      </c>
      <c r="CS27" s="14"/>
      <c r="CT27" s="14"/>
      <c r="CU27" s="14">
        <v>-3.7</v>
      </c>
      <c r="CV27" s="14">
        <v>6.9</v>
      </c>
      <c r="CW27" s="14">
        <v>0</v>
      </c>
      <c r="CX27" s="14"/>
      <c r="CY27" s="14">
        <v>1.4</v>
      </c>
      <c r="CZ27" s="14">
        <v>-0.1</v>
      </c>
      <c r="DA27" s="14">
        <v>-0.9</v>
      </c>
      <c r="DB27" s="14">
        <v>-0.4</v>
      </c>
      <c r="DC27" s="14">
        <v>1.4</v>
      </c>
      <c r="DD27" s="14">
        <v>1.8</v>
      </c>
      <c r="DE27" s="14">
        <v>-0.8</v>
      </c>
      <c r="DF27" s="14">
        <v>0</v>
      </c>
      <c r="DG27" s="14">
        <v>0.6</v>
      </c>
      <c r="DH27" s="14">
        <v>0.1</v>
      </c>
      <c r="DI27" s="14">
        <v>-0.8</v>
      </c>
      <c r="DJ27" s="14">
        <v>-2.2000000000000002</v>
      </c>
      <c r="DK27" s="14">
        <v>-4.8</v>
      </c>
      <c r="DL27" s="14">
        <v>-6.5</v>
      </c>
      <c r="DM27" s="14">
        <v>1.8</v>
      </c>
      <c r="DN27" s="14">
        <v>0.7</v>
      </c>
      <c r="DO27" s="14">
        <v>0.4</v>
      </c>
      <c r="DP27" s="14">
        <v>1</v>
      </c>
      <c r="DQ27" s="14">
        <v>-4</v>
      </c>
      <c r="DR27" s="14">
        <v>0.1</v>
      </c>
      <c r="DS27" s="14">
        <v>0.3</v>
      </c>
      <c r="DT27" s="14">
        <v>0.4</v>
      </c>
      <c r="DU27" s="14">
        <v>0.1</v>
      </c>
      <c r="DV27" s="14">
        <v>-4.9000000000000004</v>
      </c>
      <c r="DW27" s="14">
        <v>0.2</v>
      </c>
      <c r="DX27" s="14">
        <v>2.7</v>
      </c>
      <c r="DY27" s="14">
        <v>2.5</v>
      </c>
      <c r="DZ27" s="14">
        <v>1.5</v>
      </c>
      <c r="EA27" s="14">
        <v>0.8</v>
      </c>
      <c r="EB27" s="14">
        <v>4</v>
      </c>
      <c r="EC27" s="14">
        <v>3.3</v>
      </c>
      <c r="ED27" s="14">
        <v>-2</v>
      </c>
      <c r="EE27" s="14">
        <v>-1.9</v>
      </c>
      <c r="EF27" s="14">
        <v>8.5</v>
      </c>
      <c r="EG27" s="14">
        <v>7</v>
      </c>
      <c r="EH27" s="14">
        <v>2.6</v>
      </c>
      <c r="EI27" s="14">
        <v>-0.1</v>
      </c>
      <c r="EJ27" s="14">
        <v>1.3</v>
      </c>
      <c r="EK27" s="14">
        <v>0.2</v>
      </c>
      <c r="EL27" s="14">
        <v>0.2</v>
      </c>
      <c r="EM27" s="14">
        <v>0.2</v>
      </c>
      <c r="EN27" s="14"/>
      <c r="EO27" s="14">
        <v>0.9</v>
      </c>
      <c r="EP27" s="14">
        <v>17.3</v>
      </c>
      <c r="EQ27" s="14">
        <v>-0.2</v>
      </c>
      <c r="ER27" s="14">
        <v>-0.5</v>
      </c>
      <c r="ES27" s="14">
        <v>2.9</v>
      </c>
      <c r="ET27" s="14">
        <v>-6.4</v>
      </c>
      <c r="EU27" s="14">
        <v>0.9</v>
      </c>
      <c r="EV27" s="14"/>
      <c r="EW27" s="14">
        <v>1.8</v>
      </c>
      <c r="EX27" s="14">
        <v>1.4</v>
      </c>
      <c r="EY27" s="14">
        <v>8.5</v>
      </c>
      <c r="EZ27" s="14">
        <v>7</v>
      </c>
      <c r="FA27" s="14">
        <v>0.8</v>
      </c>
      <c r="FB27" s="14">
        <v>1.8</v>
      </c>
      <c r="FC27" s="14">
        <v>3.5</v>
      </c>
      <c r="FD27" s="14">
        <v>2.2000000000000002</v>
      </c>
      <c r="FE27" s="14">
        <v>3.79</v>
      </c>
      <c r="FF27" s="14">
        <v>711.29</v>
      </c>
      <c r="FG27" s="15"/>
      <c r="FH27" s="14">
        <v>3.0723500000000001</v>
      </c>
      <c r="FI27" s="14">
        <v>0</v>
      </c>
      <c r="FJ27" s="14">
        <v>2.218</v>
      </c>
      <c r="FK27" s="14">
        <v>0.8</v>
      </c>
      <c r="FL27" s="14"/>
      <c r="FM27" s="14">
        <v>0.74936000000000003</v>
      </c>
      <c r="FN27" s="14"/>
      <c r="FO27" s="14">
        <v>0</v>
      </c>
      <c r="FP27" s="14">
        <v>6.8397100000000002</v>
      </c>
    </row>
    <row r="28" spans="1:172" ht="24" customHeight="1" x14ac:dyDescent="0.35">
      <c r="A28" s="16" t="s">
        <v>59</v>
      </c>
      <c r="B28" s="16" t="s">
        <v>761</v>
      </c>
      <c r="C28" s="17">
        <v>0.2</v>
      </c>
      <c r="D28" s="17">
        <v>0.1</v>
      </c>
      <c r="E28" s="17">
        <v>123.5</v>
      </c>
      <c r="F28" s="17">
        <v>31.7</v>
      </c>
      <c r="G28" s="17"/>
      <c r="H28" s="17"/>
      <c r="I28" s="17">
        <v>-6.6</v>
      </c>
      <c r="J28" s="17">
        <v>28.5</v>
      </c>
      <c r="K28" s="17"/>
      <c r="L28" s="17"/>
      <c r="M28" s="17">
        <v>37.299999999999997</v>
      </c>
      <c r="N28" s="17">
        <v>41.2</v>
      </c>
      <c r="O28" s="17">
        <v>24.4</v>
      </c>
      <c r="P28" s="17">
        <v>40.9</v>
      </c>
      <c r="Q28" s="17"/>
      <c r="R28" s="17"/>
      <c r="S28" s="17">
        <v>55.2</v>
      </c>
      <c r="T28" s="17">
        <v>0</v>
      </c>
      <c r="U28" s="17"/>
      <c r="V28" s="17"/>
      <c r="W28" s="17"/>
      <c r="X28" s="17"/>
      <c r="Y28" s="17">
        <v>7.2</v>
      </c>
      <c r="Z28" s="17">
        <v>0.5</v>
      </c>
      <c r="AA28" s="17"/>
      <c r="AB28" s="17">
        <v>-3.3</v>
      </c>
      <c r="AC28" s="17">
        <v>4.2</v>
      </c>
      <c r="AD28" s="17">
        <v>25.2</v>
      </c>
      <c r="AE28" s="17"/>
      <c r="AF28" s="17"/>
      <c r="AG28" s="17"/>
      <c r="AH28" s="17"/>
      <c r="AI28" s="17">
        <v>20.2</v>
      </c>
      <c r="AJ28" s="17">
        <v>24</v>
      </c>
      <c r="AK28" s="17"/>
      <c r="AL28" s="17"/>
      <c r="AM28" s="17"/>
      <c r="AN28" s="17">
        <v>-0.4</v>
      </c>
      <c r="AO28" s="17">
        <v>74.599999999999994</v>
      </c>
      <c r="AP28" s="17">
        <v>13.3</v>
      </c>
      <c r="AQ28" s="17">
        <v>16</v>
      </c>
      <c r="AR28" s="17">
        <v>2.9</v>
      </c>
      <c r="AS28" s="17">
        <v>0.5</v>
      </c>
      <c r="AT28" s="17">
        <v>2.7</v>
      </c>
      <c r="AU28" s="17">
        <v>0.7</v>
      </c>
      <c r="AV28" s="17">
        <v>0</v>
      </c>
      <c r="AW28" s="17">
        <v>0</v>
      </c>
      <c r="AX28" s="17"/>
      <c r="AY28" s="17">
        <v>10.9</v>
      </c>
      <c r="AZ28" s="17">
        <v>0</v>
      </c>
      <c r="BA28" s="17">
        <v>0.3</v>
      </c>
      <c r="BB28" s="17">
        <v>-1.2</v>
      </c>
      <c r="BC28" s="17">
        <v>6.7</v>
      </c>
      <c r="BD28" s="17">
        <v>0.5</v>
      </c>
      <c r="BE28" s="17">
        <v>0.2</v>
      </c>
      <c r="BF28" s="17">
        <v>0.1</v>
      </c>
      <c r="BG28" s="17">
        <v>2.2999999999999998</v>
      </c>
      <c r="BH28" s="17">
        <v>0</v>
      </c>
      <c r="BI28" s="17"/>
      <c r="BJ28" s="17"/>
      <c r="BK28" s="17">
        <v>5.6</v>
      </c>
      <c r="BL28" s="17"/>
      <c r="BM28" s="17"/>
      <c r="BN28" s="17"/>
      <c r="BO28" s="17">
        <v>27.5</v>
      </c>
      <c r="BP28" s="17">
        <v>0</v>
      </c>
      <c r="BQ28" s="17"/>
      <c r="BR28" s="17">
        <v>0</v>
      </c>
      <c r="BS28" s="17">
        <v>39.6</v>
      </c>
      <c r="BT28" s="17"/>
      <c r="BU28" s="17"/>
      <c r="BV28" s="17"/>
      <c r="BW28" s="17"/>
      <c r="BX28" s="17"/>
      <c r="BY28" s="17">
        <v>2.9</v>
      </c>
      <c r="BZ28" s="17"/>
      <c r="CA28" s="17"/>
      <c r="CB28" s="17">
        <v>40.200000000000003</v>
      </c>
      <c r="CC28" s="17">
        <v>43.1</v>
      </c>
      <c r="CD28" s="17">
        <v>9.1999999999999993</v>
      </c>
      <c r="CE28" s="17">
        <v>6.3</v>
      </c>
      <c r="CF28" s="17">
        <v>6.1</v>
      </c>
      <c r="CG28" s="17"/>
      <c r="CH28" s="17"/>
      <c r="CI28" s="17"/>
      <c r="CJ28" s="17">
        <v>21.1</v>
      </c>
      <c r="CK28" s="17">
        <v>24.4</v>
      </c>
      <c r="CL28" s="17">
        <v>1.8</v>
      </c>
      <c r="CM28" s="17"/>
      <c r="CN28" s="17"/>
      <c r="CO28" s="17"/>
      <c r="CP28" s="17"/>
      <c r="CQ28" s="17"/>
      <c r="CR28" s="17">
        <v>10.9</v>
      </c>
      <c r="CS28" s="17"/>
      <c r="CT28" s="17"/>
      <c r="CU28" s="17">
        <v>-3.8</v>
      </c>
      <c r="CV28" s="17">
        <v>7.1</v>
      </c>
      <c r="CW28" s="17">
        <v>0</v>
      </c>
      <c r="CX28" s="17"/>
      <c r="CY28" s="17">
        <v>1.3</v>
      </c>
      <c r="CZ28" s="17">
        <v>-0.1</v>
      </c>
      <c r="DA28" s="17">
        <v>-0.8</v>
      </c>
      <c r="DB28" s="17">
        <v>-0.2</v>
      </c>
      <c r="DC28" s="17">
        <v>1.4</v>
      </c>
      <c r="DD28" s="17">
        <v>1.8</v>
      </c>
      <c r="DE28" s="17">
        <v>-2</v>
      </c>
      <c r="DF28" s="17">
        <v>0</v>
      </c>
      <c r="DG28" s="17">
        <v>0.6</v>
      </c>
      <c r="DH28" s="17">
        <v>0</v>
      </c>
      <c r="DI28" s="17">
        <v>-0.8</v>
      </c>
      <c r="DJ28" s="17">
        <v>-2.2999999999999998</v>
      </c>
      <c r="DK28" s="17">
        <v>-4.4000000000000004</v>
      </c>
      <c r="DL28" s="17">
        <v>-5.2</v>
      </c>
      <c r="DM28" s="17">
        <v>1.8</v>
      </c>
      <c r="DN28" s="17">
        <v>0.7</v>
      </c>
      <c r="DO28" s="17">
        <v>0.4</v>
      </c>
      <c r="DP28" s="17">
        <v>1</v>
      </c>
      <c r="DQ28" s="17">
        <v>-4</v>
      </c>
      <c r="DR28" s="17">
        <v>0</v>
      </c>
      <c r="DS28" s="17">
        <v>0.3</v>
      </c>
      <c r="DT28" s="17">
        <v>0.4</v>
      </c>
      <c r="DU28" s="17">
        <v>0.1</v>
      </c>
      <c r="DV28" s="17">
        <v>-4.8</v>
      </c>
      <c r="DW28" s="17">
        <v>0.2</v>
      </c>
      <c r="DX28" s="17">
        <v>2.9</v>
      </c>
      <c r="DY28" s="17">
        <v>2.8</v>
      </c>
      <c r="DZ28" s="17">
        <v>1.5</v>
      </c>
      <c r="EA28" s="17">
        <v>0.8</v>
      </c>
      <c r="EB28" s="17">
        <v>4</v>
      </c>
      <c r="EC28" s="17">
        <v>3.3</v>
      </c>
      <c r="ED28" s="17">
        <v>-2.5</v>
      </c>
      <c r="EE28" s="17">
        <v>-2.9</v>
      </c>
      <c r="EF28" s="17">
        <v>9.4</v>
      </c>
      <c r="EG28" s="17">
        <v>7.9</v>
      </c>
      <c r="EH28" s="17">
        <v>2.6</v>
      </c>
      <c r="EI28" s="17">
        <v>-0.1</v>
      </c>
      <c r="EJ28" s="17">
        <v>1.3</v>
      </c>
      <c r="EK28" s="17">
        <v>0.2</v>
      </c>
      <c r="EL28" s="17">
        <v>0.2</v>
      </c>
      <c r="EM28" s="17">
        <v>0.2</v>
      </c>
      <c r="EN28" s="17"/>
      <c r="EO28" s="17">
        <v>1.3</v>
      </c>
      <c r="EP28" s="17">
        <v>18.100000000000001</v>
      </c>
      <c r="EQ28" s="17">
        <v>-0.2</v>
      </c>
      <c r="ER28" s="17">
        <v>2.8</v>
      </c>
      <c r="ES28" s="17">
        <v>2.4</v>
      </c>
      <c r="ET28" s="17">
        <v>-6.5</v>
      </c>
      <c r="EU28" s="17">
        <v>1.3</v>
      </c>
      <c r="EV28" s="17"/>
      <c r="EW28" s="17">
        <v>1.9</v>
      </c>
      <c r="EX28" s="17">
        <v>1.5</v>
      </c>
      <c r="EY28" s="17">
        <v>9.4</v>
      </c>
      <c r="EZ28" s="17">
        <v>7.9</v>
      </c>
      <c r="FA28" s="17">
        <v>0.8</v>
      </c>
      <c r="FB28" s="17">
        <v>1.6</v>
      </c>
      <c r="FC28" s="17">
        <v>2.2000000000000002</v>
      </c>
      <c r="FD28" s="17">
        <v>1.6</v>
      </c>
      <c r="FE28" s="17">
        <v>3.89</v>
      </c>
      <c r="FF28" s="17">
        <v>893.49</v>
      </c>
      <c r="FG28" s="15"/>
      <c r="FH28" s="17">
        <v>2.9070900000000002</v>
      </c>
      <c r="FI28" s="17">
        <v>-0.04</v>
      </c>
      <c r="FJ28" s="17">
        <v>2.6349999999999998</v>
      </c>
      <c r="FK28" s="17">
        <v>0.8</v>
      </c>
      <c r="FL28" s="17"/>
      <c r="FM28" s="17">
        <v>1.9421299999999999</v>
      </c>
      <c r="FN28" s="17"/>
      <c r="FO28" s="17">
        <v>0</v>
      </c>
      <c r="FP28" s="17">
        <v>8.2442200000000003</v>
      </c>
    </row>
    <row r="29" spans="1:172" ht="24" customHeight="1" x14ac:dyDescent="0.35">
      <c r="A29" s="16" t="s">
        <v>59</v>
      </c>
      <c r="B29" s="16" t="s">
        <v>762</v>
      </c>
      <c r="C29" s="17">
        <v>0.2</v>
      </c>
      <c r="D29" s="17">
        <v>0.1</v>
      </c>
      <c r="E29" s="17">
        <v>131.1</v>
      </c>
      <c r="F29" s="17">
        <v>33.799999999999997</v>
      </c>
      <c r="G29" s="17"/>
      <c r="H29" s="17"/>
      <c r="I29" s="17">
        <v>-5.3</v>
      </c>
      <c r="J29" s="17">
        <v>21.1</v>
      </c>
      <c r="K29" s="17"/>
      <c r="L29" s="17"/>
      <c r="M29" s="17">
        <v>35.4</v>
      </c>
      <c r="N29" s="17">
        <v>42.8</v>
      </c>
      <c r="O29" s="17">
        <v>26.2</v>
      </c>
      <c r="P29" s="17">
        <v>44.9</v>
      </c>
      <c r="Q29" s="17"/>
      <c r="R29" s="17"/>
      <c r="S29" s="17">
        <v>55.8</v>
      </c>
      <c r="T29" s="17">
        <v>0</v>
      </c>
      <c r="U29" s="17"/>
      <c r="V29" s="17"/>
      <c r="W29" s="17"/>
      <c r="X29" s="17"/>
      <c r="Y29" s="17">
        <v>9.1999999999999993</v>
      </c>
      <c r="Z29" s="17">
        <v>0.3</v>
      </c>
      <c r="AA29" s="17"/>
      <c r="AB29" s="17">
        <v>-3.3</v>
      </c>
      <c r="AC29" s="17">
        <v>4.2</v>
      </c>
      <c r="AD29" s="17">
        <v>25</v>
      </c>
      <c r="AE29" s="17"/>
      <c r="AF29" s="17"/>
      <c r="AG29" s="17"/>
      <c r="AH29" s="17"/>
      <c r="AI29" s="17">
        <v>20.9</v>
      </c>
      <c r="AJ29" s="17">
        <v>12.7</v>
      </c>
      <c r="AK29" s="17"/>
      <c r="AL29" s="17"/>
      <c r="AM29" s="17"/>
      <c r="AN29" s="17">
        <v>-0.3</v>
      </c>
      <c r="AO29" s="17">
        <v>73.099999999999994</v>
      </c>
      <c r="AP29" s="17">
        <v>12.4</v>
      </c>
      <c r="AQ29" s="17">
        <v>15</v>
      </c>
      <c r="AR29" s="17">
        <v>2.8</v>
      </c>
      <c r="AS29" s="17">
        <v>0.5</v>
      </c>
      <c r="AT29" s="17">
        <v>2.7</v>
      </c>
      <c r="AU29" s="17">
        <v>1.7</v>
      </c>
      <c r="AV29" s="17">
        <v>0</v>
      </c>
      <c r="AW29" s="17">
        <v>0</v>
      </c>
      <c r="AX29" s="17"/>
      <c r="AY29" s="17">
        <v>10</v>
      </c>
      <c r="AZ29" s="17">
        <v>0</v>
      </c>
      <c r="BA29" s="17">
        <v>0.3</v>
      </c>
      <c r="BB29" s="17">
        <v>-4.7</v>
      </c>
      <c r="BC29" s="17">
        <v>7.1</v>
      </c>
      <c r="BD29" s="17">
        <v>0.6</v>
      </c>
      <c r="BE29" s="17">
        <v>0.2</v>
      </c>
      <c r="BF29" s="17">
        <v>0.1</v>
      </c>
      <c r="BG29" s="17">
        <v>2.8</v>
      </c>
      <c r="BH29" s="17">
        <v>0.3</v>
      </c>
      <c r="BI29" s="17"/>
      <c r="BJ29" s="17"/>
      <c r="BK29" s="17">
        <v>7.5</v>
      </c>
      <c r="BL29" s="17"/>
      <c r="BM29" s="17"/>
      <c r="BN29" s="17"/>
      <c r="BO29" s="17">
        <v>25.7</v>
      </c>
      <c r="BP29" s="17">
        <v>0</v>
      </c>
      <c r="BQ29" s="17"/>
      <c r="BR29" s="17">
        <v>0</v>
      </c>
      <c r="BS29" s="17">
        <v>39.1</v>
      </c>
      <c r="BT29" s="17"/>
      <c r="BU29" s="17"/>
      <c r="BV29" s="17"/>
      <c r="BW29" s="17"/>
      <c r="BX29" s="17"/>
      <c r="BY29" s="17">
        <v>5.9</v>
      </c>
      <c r="BZ29" s="17"/>
      <c r="CA29" s="17"/>
      <c r="CB29" s="17">
        <v>55.8</v>
      </c>
      <c r="CC29" s="17">
        <v>40.9</v>
      </c>
      <c r="CD29" s="17">
        <v>8</v>
      </c>
      <c r="CE29" s="17">
        <v>6.2</v>
      </c>
      <c r="CF29" s="17">
        <v>5.9</v>
      </c>
      <c r="CG29" s="17"/>
      <c r="CH29" s="17"/>
      <c r="CI29" s="17"/>
      <c r="CJ29" s="17">
        <v>24.9</v>
      </c>
      <c r="CK29" s="17">
        <v>27.6</v>
      </c>
      <c r="CL29" s="17">
        <v>1.7</v>
      </c>
      <c r="CM29" s="17"/>
      <c r="CN29" s="17"/>
      <c r="CO29" s="17"/>
      <c r="CP29" s="17"/>
      <c r="CQ29" s="17"/>
      <c r="CR29" s="17">
        <v>5.3</v>
      </c>
      <c r="CS29" s="17"/>
      <c r="CT29" s="17"/>
      <c r="CU29" s="17">
        <v>-3.8</v>
      </c>
      <c r="CV29" s="17">
        <v>7.9</v>
      </c>
      <c r="CW29" s="17">
        <v>0</v>
      </c>
      <c r="CX29" s="17"/>
      <c r="CY29" s="17">
        <v>1.4</v>
      </c>
      <c r="CZ29" s="17">
        <v>-0.1</v>
      </c>
      <c r="DA29" s="17">
        <v>-0.9</v>
      </c>
      <c r="DB29" s="17">
        <v>-0.2</v>
      </c>
      <c r="DC29" s="17">
        <v>1.2</v>
      </c>
      <c r="DD29" s="17">
        <v>1.8</v>
      </c>
      <c r="DE29" s="17">
        <v>-1.8</v>
      </c>
      <c r="DF29" s="17">
        <v>0</v>
      </c>
      <c r="DG29" s="17">
        <v>0.6</v>
      </c>
      <c r="DH29" s="17">
        <v>0</v>
      </c>
      <c r="DI29" s="17">
        <v>-0.8</v>
      </c>
      <c r="DJ29" s="17">
        <v>-2.2999999999999998</v>
      </c>
      <c r="DK29" s="17">
        <v>-4.5999999999999996</v>
      </c>
      <c r="DL29" s="17">
        <v>-5.5</v>
      </c>
      <c r="DM29" s="17">
        <v>1.8</v>
      </c>
      <c r="DN29" s="17">
        <v>0.7</v>
      </c>
      <c r="DO29" s="17">
        <v>0.4</v>
      </c>
      <c r="DP29" s="17">
        <v>1</v>
      </c>
      <c r="DQ29" s="17">
        <v>-4.0999999999999996</v>
      </c>
      <c r="DR29" s="17">
        <v>0.3</v>
      </c>
      <c r="DS29" s="17">
        <v>0.3</v>
      </c>
      <c r="DT29" s="17">
        <v>0.5</v>
      </c>
      <c r="DU29" s="17">
        <v>0.1</v>
      </c>
      <c r="DV29" s="17">
        <v>-4.9000000000000004</v>
      </c>
      <c r="DW29" s="17">
        <v>0.2</v>
      </c>
      <c r="DX29" s="17">
        <v>2.9</v>
      </c>
      <c r="DY29" s="17">
        <v>2.9</v>
      </c>
      <c r="DZ29" s="17">
        <v>1.5</v>
      </c>
      <c r="EA29" s="17">
        <v>0.8</v>
      </c>
      <c r="EB29" s="17">
        <v>4</v>
      </c>
      <c r="EC29" s="17">
        <v>3.4</v>
      </c>
      <c r="ED29" s="17">
        <v>1</v>
      </c>
      <c r="EE29" s="17">
        <v>1.8</v>
      </c>
      <c r="EF29" s="17">
        <v>10.3</v>
      </c>
      <c r="EG29" s="17">
        <v>8.8000000000000007</v>
      </c>
      <c r="EH29" s="17">
        <v>2.6</v>
      </c>
      <c r="EI29" s="17">
        <v>0</v>
      </c>
      <c r="EJ29" s="17">
        <v>1.2</v>
      </c>
      <c r="EK29" s="17">
        <v>0.2</v>
      </c>
      <c r="EL29" s="17">
        <v>0.2</v>
      </c>
      <c r="EM29" s="17">
        <v>0.2</v>
      </c>
      <c r="EN29" s="17"/>
      <c r="EO29" s="17">
        <v>1.7</v>
      </c>
      <c r="EP29" s="17">
        <v>18.600000000000001</v>
      </c>
      <c r="EQ29" s="17">
        <v>-0.2</v>
      </c>
      <c r="ER29" s="17">
        <v>1.5</v>
      </c>
      <c r="ES29" s="17">
        <v>2.2999999999999998</v>
      </c>
      <c r="ET29" s="17">
        <v>-6.8</v>
      </c>
      <c r="EU29" s="17">
        <v>1.7</v>
      </c>
      <c r="EV29" s="17"/>
      <c r="EW29" s="17">
        <v>1.8</v>
      </c>
      <c r="EX29" s="17">
        <v>1.5</v>
      </c>
      <c r="EY29" s="17">
        <v>10.3</v>
      </c>
      <c r="EZ29" s="17">
        <v>8.8000000000000007</v>
      </c>
      <c r="FA29" s="17">
        <v>0.8</v>
      </c>
      <c r="FB29" s="17">
        <v>1.6</v>
      </c>
      <c r="FC29" s="17">
        <v>3</v>
      </c>
      <c r="FD29" s="17">
        <v>2.2999999999999998</v>
      </c>
      <c r="FE29" s="17">
        <v>3.49</v>
      </c>
      <c r="FF29" s="17">
        <v>917.59</v>
      </c>
      <c r="FG29" s="15"/>
      <c r="FH29" s="17">
        <v>2.7594400000000001</v>
      </c>
      <c r="FI29" s="17">
        <v>-0.27400000000000002</v>
      </c>
      <c r="FJ29" s="17">
        <v>3.161</v>
      </c>
      <c r="FK29" s="17">
        <v>0.9</v>
      </c>
      <c r="FL29" s="17"/>
      <c r="FM29" s="17">
        <v>1.93815</v>
      </c>
      <c r="FN29" s="17"/>
      <c r="FO29" s="17">
        <v>0</v>
      </c>
      <c r="FP29" s="17">
        <v>8.4845900000000007</v>
      </c>
    </row>
    <row r="30" spans="1:172" ht="24" customHeight="1" x14ac:dyDescent="0.35">
      <c r="A30" s="16" t="s">
        <v>59</v>
      </c>
      <c r="B30" s="16" t="s">
        <v>763</v>
      </c>
      <c r="C30" s="17">
        <v>0.2</v>
      </c>
      <c r="D30" s="17">
        <v>0.1</v>
      </c>
      <c r="E30" s="17">
        <v>129.19999999999999</v>
      </c>
      <c r="F30" s="17">
        <v>32.4</v>
      </c>
      <c r="G30" s="17"/>
      <c r="H30" s="17"/>
      <c r="I30" s="17">
        <v>-4.4000000000000004</v>
      </c>
      <c r="J30" s="17">
        <v>18.2</v>
      </c>
      <c r="K30" s="17"/>
      <c r="L30" s="17"/>
      <c r="M30" s="17">
        <v>41.2</v>
      </c>
      <c r="N30" s="17">
        <v>46.2</v>
      </c>
      <c r="O30" s="17">
        <v>28</v>
      </c>
      <c r="P30" s="17">
        <v>48.5</v>
      </c>
      <c r="Q30" s="17"/>
      <c r="R30" s="17"/>
      <c r="S30" s="17">
        <v>56.7</v>
      </c>
      <c r="T30" s="17">
        <v>0</v>
      </c>
      <c r="U30" s="17"/>
      <c r="V30" s="17"/>
      <c r="W30" s="17"/>
      <c r="X30" s="17"/>
      <c r="Y30" s="17">
        <v>7.1</v>
      </c>
      <c r="Z30" s="17">
        <v>-0.2</v>
      </c>
      <c r="AA30" s="17"/>
      <c r="AB30" s="17">
        <v>-3.2</v>
      </c>
      <c r="AC30" s="17">
        <v>4.4000000000000004</v>
      </c>
      <c r="AD30" s="17">
        <v>25.7</v>
      </c>
      <c r="AE30" s="17"/>
      <c r="AF30" s="17"/>
      <c r="AG30" s="17"/>
      <c r="AH30" s="17"/>
      <c r="AI30" s="17">
        <v>20.5</v>
      </c>
      <c r="AJ30" s="17">
        <v>18.3</v>
      </c>
      <c r="AK30" s="17"/>
      <c r="AL30" s="17"/>
      <c r="AM30" s="17"/>
      <c r="AN30" s="17">
        <v>-0.1</v>
      </c>
      <c r="AO30" s="17">
        <v>74.599999999999994</v>
      </c>
      <c r="AP30" s="17">
        <v>12.4</v>
      </c>
      <c r="AQ30" s="17">
        <v>16.5</v>
      </c>
      <c r="AR30" s="17">
        <v>2.9</v>
      </c>
      <c r="AS30" s="17">
        <v>0.5</v>
      </c>
      <c r="AT30" s="17">
        <v>2.7</v>
      </c>
      <c r="AU30" s="17">
        <v>0.9</v>
      </c>
      <c r="AV30" s="17">
        <v>0</v>
      </c>
      <c r="AW30" s="17">
        <v>0</v>
      </c>
      <c r="AX30" s="17"/>
      <c r="AY30" s="17">
        <v>12.6</v>
      </c>
      <c r="AZ30" s="17">
        <v>0</v>
      </c>
      <c r="BA30" s="17">
        <v>0.3</v>
      </c>
      <c r="BB30" s="17">
        <v>-2.5</v>
      </c>
      <c r="BC30" s="17">
        <v>6.3</v>
      </c>
      <c r="BD30" s="17">
        <v>0.6</v>
      </c>
      <c r="BE30" s="17">
        <v>0.1</v>
      </c>
      <c r="BF30" s="17">
        <v>0.1</v>
      </c>
      <c r="BG30" s="17">
        <v>6.8</v>
      </c>
      <c r="BH30" s="17">
        <v>6.8</v>
      </c>
      <c r="BI30" s="17"/>
      <c r="BJ30" s="17"/>
      <c r="BK30" s="17">
        <v>9.6</v>
      </c>
      <c r="BL30" s="17"/>
      <c r="BM30" s="17"/>
      <c r="BN30" s="17"/>
      <c r="BO30" s="17">
        <v>30.2</v>
      </c>
      <c r="BP30" s="17">
        <v>0</v>
      </c>
      <c r="BQ30" s="17"/>
      <c r="BR30" s="17">
        <v>0</v>
      </c>
      <c r="BS30" s="17">
        <v>41.7</v>
      </c>
      <c r="BT30" s="17"/>
      <c r="BU30" s="17"/>
      <c r="BV30" s="17"/>
      <c r="BW30" s="17"/>
      <c r="BX30" s="17"/>
      <c r="BY30" s="17">
        <v>-11.8</v>
      </c>
      <c r="BZ30" s="17"/>
      <c r="CA30" s="17"/>
      <c r="CB30" s="17">
        <v>56.1</v>
      </c>
      <c r="CC30" s="17">
        <v>41.7</v>
      </c>
      <c r="CD30" s="17">
        <v>9.6</v>
      </c>
      <c r="CE30" s="17">
        <v>7.5</v>
      </c>
      <c r="CF30" s="17">
        <v>5.9</v>
      </c>
      <c r="CG30" s="17"/>
      <c r="CH30" s="17"/>
      <c r="CI30" s="17"/>
      <c r="CJ30" s="17">
        <v>28.9</v>
      </c>
      <c r="CK30" s="17">
        <v>31.8</v>
      </c>
      <c r="CL30" s="17">
        <v>7.9</v>
      </c>
      <c r="CM30" s="17"/>
      <c r="CN30" s="17"/>
      <c r="CO30" s="17"/>
      <c r="CP30" s="17"/>
      <c r="CQ30" s="17"/>
      <c r="CR30" s="17">
        <v>7.8</v>
      </c>
      <c r="CS30" s="17"/>
      <c r="CT30" s="17"/>
      <c r="CU30" s="17">
        <v>-3.8</v>
      </c>
      <c r="CV30" s="17">
        <v>8.5</v>
      </c>
      <c r="CW30" s="17">
        <v>0</v>
      </c>
      <c r="CX30" s="17"/>
      <c r="CY30" s="17">
        <v>1.4</v>
      </c>
      <c r="CZ30" s="17">
        <v>-0.3</v>
      </c>
      <c r="DA30" s="17">
        <v>-0.9</v>
      </c>
      <c r="DB30" s="17">
        <v>-0.4</v>
      </c>
      <c r="DC30" s="17">
        <v>1.2</v>
      </c>
      <c r="DD30" s="17">
        <v>1.9</v>
      </c>
      <c r="DE30" s="17">
        <v>-1.2</v>
      </c>
      <c r="DF30" s="17">
        <v>0</v>
      </c>
      <c r="DG30" s="17">
        <v>0.6</v>
      </c>
      <c r="DH30" s="17">
        <v>0</v>
      </c>
      <c r="DI30" s="17">
        <v>-0.7</v>
      </c>
      <c r="DJ30" s="17">
        <v>-2.2999999999999998</v>
      </c>
      <c r="DK30" s="17">
        <v>-4</v>
      </c>
      <c r="DL30" s="17">
        <v>-5.4</v>
      </c>
      <c r="DM30" s="17">
        <v>1.8</v>
      </c>
      <c r="DN30" s="17">
        <v>0.7</v>
      </c>
      <c r="DO30" s="17">
        <v>0.4</v>
      </c>
      <c r="DP30" s="17">
        <v>1</v>
      </c>
      <c r="DQ30" s="17">
        <v>-4.0999999999999996</v>
      </c>
      <c r="DR30" s="17">
        <v>0.3</v>
      </c>
      <c r="DS30" s="17">
        <v>0.4</v>
      </c>
      <c r="DT30" s="17">
        <v>0.5</v>
      </c>
      <c r="DU30" s="17">
        <v>0.1</v>
      </c>
      <c r="DV30" s="17">
        <v>-4.9000000000000004</v>
      </c>
      <c r="DW30" s="17">
        <v>0.2</v>
      </c>
      <c r="DX30" s="17">
        <v>3</v>
      </c>
      <c r="DY30" s="17">
        <v>2.9</v>
      </c>
      <c r="DZ30" s="17">
        <v>1.7</v>
      </c>
      <c r="EA30" s="17">
        <v>0.8</v>
      </c>
      <c r="EB30" s="17">
        <v>4</v>
      </c>
      <c r="EC30" s="17">
        <v>3.2</v>
      </c>
      <c r="ED30" s="17">
        <v>-0.2</v>
      </c>
      <c r="EE30" s="17">
        <v>-0.1</v>
      </c>
      <c r="EF30" s="17">
        <v>9.6999999999999993</v>
      </c>
      <c r="EG30" s="17">
        <v>8.1999999999999993</v>
      </c>
      <c r="EH30" s="17">
        <v>2.6</v>
      </c>
      <c r="EI30" s="17">
        <v>-0.2</v>
      </c>
      <c r="EJ30" s="17">
        <v>1.3</v>
      </c>
      <c r="EK30" s="17">
        <v>0.2</v>
      </c>
      <c r="EL30" s="17">
        <v>0.2</v>
      </c>
      <c r="EM30" s="17">
        <v>0.2</v>
      </c>
      <c r="EN30" s="17"/>
      <c r="EO30" s="17">
        <v>2.2000000000000002</v>
      </c>
      <c r="EP30" s="17">
        <v>19.399999999999999</v>
      </c>
      <c r="EQ30" s="17">
        <v>-0.2</v>
      </c>
      <c r="ER30" s="17">
        <v>1.7</v>
      </c>
      <c r="ES30" s="17">
        <v>2</v>
      </c>
      <c r="ET30" s="17">
        <v>-6.7</v>
      </c>
      <c r="EU30" s="17">
        <v>2.2000000000000002</v>
      </c>
      <c r="EV30" s="17"/>
      <c r="EW30" s="17">
        <v>2</v>
      </c>
      <c r="EX30" s="17">
        <v>1.3</v>
      </c>
      <c r="EY30" s="17">
        <v>9.6999999999999993</v>
      </c>
      <c r="EZ30" s="17">
        <v>8.1999999999999993</v>
      </c>
      <c r="FA30" s="17">
        <v>0.8</v>
      </c>
      <c r="FB30" s="17">
        <v>1.7</v>
      </c>
      <c r="FC30" s="17">
        <v>1.9</v>
      </c>
      <c r="FD30" s="17">
        <v>3.6</v>
      </c>
      <c r="FE30" s="17">
        <v>3.24</v>
      </c>
      <c r="FF30" s="17">
        <v>958.84</v>
      </c>
      <c r="FG30" s="15"/>
      <c r="FH30" s="17">
        <v>3.1364399999999999</v>
      </c>
      <c r="FI30" s="17">
        <v>-0.14199999999999999</v>
      </c>
      <c r="FJ30" s="17">
        <v>2.923</v>
      </c>
      <c r="FK30" s="17">
        <v>0.9</v>
      </c>
      <c r="FL30" s="17"/>
      <c r="FM30" s="17">
        <v>1.9350499999999999</v>
      </c>
      <c r="FN30" s="17"/>
      <c r="FO30" s="17">
        <v>0</v>
      </c>
      <c r="FP30" s="17">
        <v>8.7524899999999999</v>
      </c>
    </row>
    <row r="31" spans="1:172" ht="24" customHeight="1" x14ac:dyDescent="0.35">
      <c r="A31" s="16" t="s">
        <v>59</v>
      </c>
      <c r="B31" s="16" t="s">
        <v>764</v>
      </c>
      <c r="C31" s="17">
        <v>0.2</v>
      </c>
      <c r="D31" s="17">
        <v>0.1</v>
      </c>
      <c r="E31" s="17">
        <v>122.4</v>
      </c>
      <c r="F31" s="17">
        <v>31.7</v>
      </c>
      <c r="G31" s="17"/>
      <c r="H31" s="17"/>
      <c r="I31" s="17">
        <v>-7.9</v>
      </c>
      <c r="J31" s="17">
        <v>11.9</v>
      </c>
      <c r="K31" s="17"/>
      <c r="L31" s="17"/>
      <c r="M31" s="17">
        <v>38.5</v>
      </c>
      <c r="N31" s="17">
        <v>47.2</v>
      </c>
      <c r="O31" s="17">
        <v>30.7</v>
      </c>
      <c r="P31" s="17">
        <v>47.3</v>
      </c>
      <c r="Q31" s="17"/>
      <c r="R31" s="17"/>
      <c r="S31" s="17">
        <v>57.3</v>
      </c>
      <c r="T31" s="17">
        <v>0</v>
      </c>
      <c r="U31" s="17"/>
      <c r="V31" s="17"/>
      <c r="W31" s="17"/>
      <c r="X31" s="17"/>
      <c r="Y31" s="17">
        <v>6.6</v>
      </c>
      <c r="Z31" s="17">
        <v>0</v>
      </c>
      <c r="AA31" s="17"/>
      <c r="AB31" s="17">
        <v>-3.2</v>
      </c>
      <c r="AC31" s="17">
        <v>4.2</v>
      </c>
      <c r="AD31" s="17">
        <v>26.1</v>
      </c>
      <c r="AE31" s="17"/>
      <c r="AF31" s="17"/>
      <c r="AG31" s="17"/>
      <c r="AH31" s="17"/>
      <c r="AI31" s="17">
        <v>22.5</v>
      </c>
      <c r="AJ31" s="17">
        <v>18.7</v>
      </c>
      <c r="AK31" s="17"/>
      <c r="AL31" s="17"/>
      <c r="AM31" s="17"/>
      <c r="AN31" s="17">
        <v>-0.3</v>
      </c>
      <c r="AO31" s="17">
        <v>79.599999999999994</v>
      </c>
      <c r="AP31" s="17">
        <v>11.3</v>
      </c>
      <c r="AQ31" s="17">
        <v>16</v>
      </c>
      <c r="AR31" s="17">
        <v>2.6</v>
      </c>
      <c r="AS31" s="17">
        <v>0.4</v>
      </c>
      <c r="AT31" s="17">
        <v>2.7</v>
      </c>
      <c r="AU31" s="17">
        <v>0.5</v>
      </c>
      <c r="AV31" s="17">
        <v>0</v>
      </c>
      <c r="AW31" s="17">
        <v>0</v>
      </c>
      <c r="AX31" s="17"/>
      <c r="AY31" s="17">
        <v>11</v>
      </c>
      <c r="AZ31" s="17">
        <v>0</v>
      </c>
      <c r="BA31" s="17">
        <v>0.3</v>
      </c>
      <c r="BB31" s="17">
        <v>-2</v>
      </c>
      <c r="BC31" s="17">
        <v>6.5</v>
      </c>
      <c r="BD31" s="17">
        <v>0.6</v>
      </c>
      <c r="BE31" s="17">
        <v>0.2</v>
      </c>
      <c r="BF31" s="17">
        <v>0.1</v>
      </c>
      <c r="BG31" s="17">
        <v>2</v>
      </c>
      <c r="BH31" s="17">
        <v>7.1</v>
      </c>
      <c r="BI31" s="17"/>
      <c r="BJ31" s="17"/>
      <c r="BK31" s="17">
        <v>-0.9</v>
      </c>
      <c r="BL31" s="17"/>
      <c r="BM31" s="17"/>
      <c r="BN31" s="17"/>
      <c r="BO31" s="17">
        <v>13.3</v>
      </c>
      <c r="BP31" s="17">
        <v>0</v>
      </c>
      <c r="BQ31" s="17"/>
      <c r="BR31" s="17">
        <v>0</v>
      </c>
      <c r="BS31" s="17">
        <v>42.1</v>
      </c>
      <c r="BT31" s="17"/>
      <c r="BU31" s="17"/>
      <c r="BV31" s="17"/>
      <c r="BW31" s="17"/>
      <c r="BX31" s="17"/>
      <c r="BY31" s="17">
        <v>-13.2</v>
      </c>
      <c r="BZ31" s="17"/>
      <c r="CA31" s="17"/>
      <c r="CB31" s="17">
        <v>60.7</v>
      </c>
      <c r="CC31" s="17">
        <v>58.8</v>
      </c>
      <c r="CD31" s="17">
        <v>9.1999999999999993</v>
      </c>
      <c r="CE31" s="17">
        <v>13.5</v>
      </c>
      <c r="CF31" s="17">
        <v>6.1</v>
      </c>
      <c r="CG31" s="17"/>
      <c r="CH31" s="17"/>
      <c r="CI31" s="17"/>
      <c r="CJ31" s="17">
        <v>27</v>
      </c>
      <c r="CK31" s="17">
        <v>29.9</v>
      </c>
      <c r="CL31" s="17">
        <v>5.2</v>
      </c>
      <c r="CM31" s="17"/>
      <c r="CN31" s="17"/>
      <c r="CO31" s="17"/>
      <c r="CP31" s="17"/>
      <c r="CQ31" s="17"/>
      <c r="CR31" s="17">
        <v>7.9</v>
      </c>
      <c r="CS31" s="17"/>
      <c r="CT31" s="17"/>
      <c r="CU31" s="17">
        <v>-3.9</v>
      </c>
      <c r="CV31" s="17">
        <v>9</v>
      </c>
      <c r="CW31" s="17">
        <v>0</v>
      </c>
      <c r="CX31" s="17"/>
      <c r="CY31" s="17">
        <v>1.4</v>
      </c>
      <c r="CZ31" s="17">
        <v>0</v>
      </c>
      <c r="DA31" s="17">
        <v>-1.2</v>
      </c>
      <c r="DB31" s="17">
        <v>-0.2</v>
      </c>
      <c r="DC31" s="17">
        <v>1.2</v>
      </c>
      <c r="DD31" s="17">
        <v>1.8</v>
      </c>
      <c r="DE31" s="17">
        <v>-1.2</v>
      </c>
      <c r="DF31" s="17">
        <v>0</v>
      </c>
      <c r="DG31" s="17">
        <v>0.7</v>
      </c>
      <c r="DH31" s="17">
        <v>0</v>
      </c>
      <c r="DI31" s="17">
        <v>-0.8</v>
      </c>
      <c r="DJ31" s="17">
        <v>-2.4</v>
      </c>
      <c r="DK31" s="17">
        <v>-3.9</v>
      </c>
      <c r="DL31" s="17">
        <v>-5.0999999999999996</v>
      </c>
      <c r="DM31" s="17">
        <v>1.8</v>
      </c>
      <c r="DN31" s="17">
        <v>0.7</v>
      </c>
      <c r="DO31" s="17">
        <v>0.4</v>
      </c>
      <c r="DP31" s="17">
        <v>1</v>
      </c>
      <c r="DQ31" s="17">
        <v>-3.7</v>
      </c>
      <c r="DR31" s="17">
        <v>0</v>
      </c>
      <c r="DS31" s="17">
        <v>0.5</v>
      </c>
      <c r="DT31" s="17">
        <v>0.5</v>
      </c>
      <c r="DU31" s="17">
        <v>0.1</v>
      </c>
      <c r="DV31" s="17">
        <v>-4.7</v>
      </c>
      <c r="DW31" s="17">
        <v>0.2</v>
      </c>
      <c r="DX31" s="17">
        <v>3</v>
      </c>
      <c r="DY31" s="17">
        <v>2.9</v>
      </c>
      <c r="DZ31" s="17">
        <v>1.8</v>
      </c>
      <c r="EA31" s="17">
        <v>0.8</v>
      </c>
      <c r="EB31" s="17">
        <v>4</v>
      </c>
      <c r="EC31" s="17">
        <v>3.6</v>
      </c>
      <c r="ED31" s="17">
        <v>-2.5</v>
      </c>
      <c r="EE31" s="17">
        <v>-2.2999999999999998</v>
      </c>
      <c r="EF31" s="17">
        <v>9.6999999999999993</v>
      </c>
      <c r="EG31" s="17">
        <v>8.1999999999999993</v>
      </c>
      <c r="EH31" s="17">
        <v>2.6</v>
      </c>
      <c r="EI31" s="17">
        <v>-0.2</v>
      </c>
      <c r="EJ31" s="17">
        <v>1.2</v>
      </c>
      <c r="EK31" s="17">
        <v>0.2</v>
      </c>
      <c r="EL31" s="17">
        <v>0.2</v>
      </c>
      <c r="EM31" s="17">
        <v>0.2</v>
      </c>
      <c r="EN31" s="17"/>
      <c r="EO31" s="17">
        <v>2.6</v>
      </c>
      <c r="EP31" s="17">
        <v>18.899999999999999</v>
      </c>
      <c r="EQ31" s="17">
        <v>-0.2</v>
      </c>
      <c r="ER31" s="17">
        <v>2.4</v>
      </c>
      <c r="ES31" s="17">
        <v>2.2999999999999998</v>
      </c>
      <c r="ET31" s="17">
        <v>-7.3</v>
      </c>
      <c r="EU31" s="17">
        <v>2.6</v>
      </c>
      <c r="EV31" s="17"/>
      <c r="EW31" s="17">
        <v>2.2000000000000002</v>
      </c>
      <c r="EX31" s="17">
        <v>1.6</v>
      </c>
      <c r="EY31" s="17">
        <v>9.6999999999999993</v>
      </c>
      <c r="EZ31" s="17">
        <v>8.1999999999999993</v>
      </c>
      <c r="FA31" s="17">
        <v>0.8</v>
      </c>
      <c r="FB31" s="17">
        <v>1.8</v>
      </c>
      <c r="FC31" s="17">
        <v>3.6</v>
      </c>
      <c r="FD31" s="17">
        <v>1.8</v>
      </c>
      <c r="FE31" s="17">
        <v>4.2300000000000004</v>
      </c>
      <c r="FF31" s="17">
        <v>933.33</v>
      </c>
      <c r="FG31" s="15"/>
      <c r="FH31" s="17">
        <v>2.3763800000000002</v>
      </c>
      <c r="FI31" s="17">
        <v>-0.56699999999999995</v>
      </c>
      <c r="FJ31" s="17">
        <v>2.867</v>
      </c>
      <c r="FK31" s="17">
        <v>0.9</v>
      </c>
      <c r="FL31" s="17"/>
      <c r="FM31" s="17">
        <v>1.9315800000000001</v>
      </c>
      <c r="FN31" s="17"/>
      <c r="FO31" s="17">
        <v>0</v>
      </c>
      <c r="FP31" s="17">
        <v>7.5079599999999997</v>
      </c>
    </row>
    <row r="32" spans="1:172" ht="24" customHeight="1" x14ac:dyDescent="0.35">
      <c r="A32" s="16" t="s">
        <v>59</v>
      </c>
      <c r="B32" s="16" t="s">
        <v>765</v>
      </c>
      <c r="C32" s="17">
        <v>0.2</v>
      </c>
      <c r="D32" s="17">
        <v>0.1</v>
      </c>
      <c r="E32" s="17">
        <v>126.5</v>
      </c>
      <c r="F32" s="17">
        <v>32.700000000000003</v>
      </c>
      <c r="G32" s="17"/>
      <c r="H32" s="17"/>
      <c r="I32" s="17">
        <v>-4.4000000000000004</v>
      </c>
      <c r="J32" s="17">
        <v>11.9</v>
      </c>
      <c r="K32" s="17"/>
      <c r="L32" s="17"/>
      <c r="M32" s="17">
        <v>40.700000000000003</v>
      </c>
      <c r="N32" s="17">
        <v>48.7</v>
      </c>
      <c r="O32" s="17">
        <v>32.4</v>
      </c>
      <c r="P32" s="17">
        <v>50.6</v>
      </c>
      <c r="Q32" s="17"/>
      <c r="R32" s="17"/>
      <c r="S32" s="17">
        <v>54.2</v>
      </c>
      <c r="T32" s="17">
        <v>0</v>
      </c>
      <c r="U32" s="17"/>
      <c r="V32" s="17"/>
      <c r="W32" s="17"/>
      <c r="X32" s="17"/>
      <c r="Y32" s="17">
        <v>6.4</v>
      </c>
      <c r="Z32" s="17">
        <v>-0.1</v>
      </c>
      <c r="AA32" s="17"/>
      <c r="AB32" s="17">
        <v>-3.2</v>
      </c>
      <c r="AC32" s="17">
        <v>4.4000000000000004</v>
      </c>
      <c r="AD32" s="17">
        <v>27.8</v>
      </c>
      <c r="AE32" s="17"/>
      <c r="AF32" s="17"/>
      <c r="AG32" s="17"/>
      <c r="AH32" s="17"/>
      <c r="AI32" s="17">
        <v>23.3</v>
      </c>
      <c r="AJ32" s="17">
        <v>18.8</v>
      </c>
      <c r="AK32" s="17"/>
      <c r="AL32" s="17"/>
      <c r="AM32" s="17"/>
      <c r="AN32" s="17">
        <v>-0.5</v>
      </c>
      <c r="AO32" s="17">
        <v>52.9</v>
      </c>
      <c r="AP32" s="17">
        <v>10.6</v>
      </c>
      <c r="AQ32" s="17">
        <v>16</v>
      </c>
      <c r="AR32" s="17">
        <v>2.6</v>
      </c>
      <c r="AS32" s="17">
        <v>0.3</v>
      </c>
      <c r="AT32" s="17">
        <v>2.7</v>
      </c>
      <c r="AU32" s="17">
        <v>1.6</v>
      </c>
      <c r="AV32" s="17">
        <v>0</v>
      </c>
      <c r="AW32" s="17">
        <v>0</v>
      </c>
      <c r="AX32" s="17"/>
      <c r="AY32" s="17">
        <v>10.5</v>
      </c>
      <c r="AZ32" s="17">
        <v>-0.7</v>
      </c>
      <c r="BA32" s="17">
        <v>0.1</v>
      </c>
      <c r="BB32" s="17">
        <v>-0.7</v>
      </c>
      <c r="BC32" s="17">
        <v>7.6</v>
      </c>
      <c r="BD32" s="17">
        <v>0.5</v>
      </c>
      <c r="BE32" s="17">
        <v>0.3</v>
      </c>
      <c r="BF32" s="17">
        <v>0.1</v>
      </c>
      <c r="BG32" s="17">
        <v>4.8</v>
      </c>
      <c r="BH32" s="17">
        <v>10.1</v>
      </c>
      <c r="BI32" s="17"/>
      <c r="BJ32" s="17"/>
      <c r="BK32" s="17">
        <v>1.4</v>
      </c>
      <c r="BL32" s="17"/>
      <c r="BM32" s="17"/>
      <c r="BN32" s="17"/>
      <c r="BO32" s="17">
        <v>12</v>
      </c>
      <c r="BP32" s="17">
        <v>0</v>
      </c>
      <c r="BQ32" s="17"/>
      <c r="BR32" s="17">
        <v>0</v>
      </c>
      <c r="BS32" s="17">
        <v>42.1</v>
      </c>
      <c r="BT32" s="17"/>
      <c r="BU32" s="17"/>
      <c r="BV32" s="17"/>
      <c r="BW32" s="17"/>
      <c r="BX32" s="17"/>
      <c r="BY32" s="17">
        <v>-7.6</v>
      </c>
      <c r="BZ32" s="17"/>
      <c r="CA32" s="17"/>
      <c r="CB32" s="17">
        <v>59.9</v>
      </c>
      <c r="CC32" s="17">
        <v>55.6</v>
      </c>
      <c r="CD32" s="17">
        <v>8.3000000000000007</v>
      </c>
      <c r="CE32" s="17">
        <v>13.5</v>
      </c>
      <c r="CF32" s="17">
        <v>6.1</v>
      </c>
      <c r="CG32" s="17"/>
      <c r="CH32" s="17"/>
      <c r="CI32" s="17"/>
      <c r="CJ32" s="17">
        <v>28.7</v>
      </c>
      <c r="CK32" s="17">
        <v>32</v>
      </c>
      <c r="CL32" s="17">
        <v>8.4</v>
      </c>
      <c r="CM32" s="17"/>
      <c r="CN32" s="17"/>
      <c r="CO32" s="17"/>
      <c r="CP32" s="17"/>
      <c r="CQ32" s="17"/>
      <c r="CR32" s="17">
        <v>9.6999999999999993</v>
      </c>
      <c r="CS32" s="17"/>
      <c r="CT32" s="17"/>
      <c r="CU32" s="17">
        <v>-4</v>
      </c>
      <c r="CV32" s="17">
        <v>9</v>
      </c>
      <c r="CW32" s="17">
        <v>0</v>
      </c>
      <c r="CX32" s="17"/>
      <c r="CY32" s="17">
        <v>1.3</v>
      </c>
      <c r="CZ32" s="17">
        <v>-0.1</v>
      </c>
      <c r="DA32" s="17">
        <v>-1.1000000000000001</v>
      </c>
      <c r="DB32" s="17">
        <v>-0.4</v>
      </c>
      <c r="DC32" s="17">
        <v>1.2</v>
      </c>
      <c r="DD32" s="17">
        <v>1.8</v>
      </c>
      <c r="DE32" s="17">
        <v>-1.6</v>
      </c>
      <c r="DF32" s="17">
        <v>0</v>
      </c>
      <c r="DG32" s="17">
        <v>0.6</v>
      </c>
      <c r="DH32" s="17">
        <v>0</v>
      </c>
      <c r="DI32" s="17">
        <v>-0.8</v>
      </c>
      <c r="DJ32" s="17">
        <v>-2.2999999999999998</v>
      </c>
      <c r="DK32" s="17">
        <v>-3.8</v>
      </c>
      <c r="DL32" s="17">
        <v>-4.7</v>
      </c>
      <c r="DM32" s="17">
        <v>1.8</v>
      </c>
      <c r="DN32" s="17">
        <v>0.7</v>
      </c>
      <c r="DO32" s="17">
        <v>0.4</v>
      </c>
      <c r="DP32" s="17">
        <v>1</v>
      </c>
      <c r="DQ32" s="17">
        <v>-3.6</v>
      </c>
      <c r="DR32" s="17">
        <v>-0.1</v>
      </c>
      <c r="DS32" s="17">
        <v>0.5</v>
      </c>
      <c r="DT32" s="17">
        <v>0.5</v>
      </c>
      <c r="DU32" s="17">
        <v>0.1</v>
      </c>
      <c r="DV32" s="17">
        <v>-4.7</v>
      </c>
      <c r="DW32" s="17">
        <v>0.2</v>
      </c>
      <c r="DX32" s="17">
        <v>2.8</v>
      </c>
      <c r="DY32" s="17">
        <v>2.8</v>
      </c>
      <c r="DZ32" s="17">
        <v>1.8</v>
      </c>
      <c r="EA32" s="17">
        <v>0.8</v>
      </c>
      <c r="EB32" s="17">
        <v>4</v>
      </c>
      <c r="EC32" s="17">
        <v>3.9</v>
      </c>
      <c r="ED32" s="17">
        <v>-4.5</v>
      </c>
      <c r="EE32" s="17">
        <v>0.2</v>
      </c>
      <c r="EF32" s="17">
        <v>10</v>
      </c>
      <c r="EG32" s="17">
        <v>8.4</v>
      </c>
      <c r="EH32" s="17">
        <v>2.6</v>
      </c>
      <c r="EI32" s="17">
        <v>-0.1</v>
      </c>
      <c r="EJ32" s="17">
        <v>1.3</v>
      </c>
      <c r="EK32" s="17">
        <v>0.2</v>
      </c>
      <c r="EL32" s="17">
        <v>0.2</v>
      </c>
      <c r="EM32" s="17">
        <v>0.2</v>
      </c>
      <c r="EN32" s="17"/>
      <c r="EO32" s="17">
        <v>2.8</v>
      </c>
      <c r="EP32" s="17">
        <v>20.6</v>
      </c>
      <c r="EQ32" s="17">
        <v>-0.2</v>
      </c>
      <c r="ER32" s="17">
        <v>3.7</v>
      </c>
      <c r="ES32" s="17">
        <v>2.2000000000000002</v>
      </c>
      <c r="ET32" s="17">
        <v>-7.3</v>
      </c>
      <c r="EU32" s="17">
        <v>2.8</v>
      </c>
      <c r="EV32" s="17"/>
      <c r="EW32" s="17">
        <v>2.2000000000000002</v>
      </c>
      <c r="EX32" s="17">
        <v>1.6</v>
      </c>
      <c r="EY32" s="17">
        <v>10</v>
      </c>
      <c r="EZ32" s="17">
        <v>8.4</v>
      </c>
      <c r="FA32" s="17">
        <v>0.8</v>
      </c>
      <c r="FB32" s="17">
        <v>0.7</v>
      </c>
      <c r="FC32" s="17">
        <v>3.2</v>
      </c>
      <c r="FD32" s="17">
        <v>1.4</v>
      </c>
      <c r="FE32" s="17">
        <v>4.1399999999999997</v>
      </c>
      <c r="FF32" s="17">
        <v>943.44</v>
      </c>
      <c r="FG32" s="15"/>
      <c r="FH32" s="17">
        <v>2.21461</v>
      </c>
      <c r="FI32" s="17">
        <v>-9.6000000000000002E-2</v>
      </c>
      <c r="FJ32" s="17">
        <v>2.6840000000000002</v>
      </c>
      <c r="FK32" s="17">
        <v>0.8</v>
      </c>
      <c r="FL32" s="17"/>
      <c r="FM32" s="17">
        <v>1.92886</v>
      </c>
      <c r="FN32" s="17"/>
      <c r="FO32" s="17">
        <v>0</v>
      </c>
      <c r="FP32" s="17">
        <v>7.5314699999999997</v>
      </c>
    </row>
    <row r="33" spans="1:172" ht="24" customHeight="1" x14ac:dyDescent="0.35">
      <c r="A33" s="16" t="s">
        <v>59</v>
      </c>
      <c r="B33" s="16" t="s">
        <v>766</v>
      </c>
      <c r="C33" s="17">
        <v>0.2</v>
      </c>
      <c r="D33" s="17">
        <v>0.1</v>
      </c>
      <c r="E33" s="17">
        <v>136.6</v>
      </c>
      <c r="F33" s="17">
        <v>35.5</v>
      </c>
      <c r="G33" s="17"/>
      <c r="H33" s="17"/>
      <c r="I33" s="17">
        <v>-3.1</v>
      </c>
      <c r="J33" s="17">
        <v>15.1</v>
      </c>
      <c r="K33" s="17"/>
      <c r="L33" s="17"/>
      <c r="M33" s="17">
        <v>41.7</v>
      </c>
      <c r="N33" s="17">
        <v>53.2</v>
      </c>
      <c r="O33" s="17">
        <v>38.299999999999997</v>
      </c>
      <c r="P33" s="17">
        <v>51</v>
      </c>
      <c r="Q33" s="17"/>
      <c r="R33" s="17"/>
      <c r="S33" s="17">
        <v>60.5</v>
      </c>
      <c r="T33" s="17">
        <v>0.1</v>
      </c>
      <c r="U33" s="17"/>
      <c r="V33" s="17"/>
      <c r="W33" s="17"/>
      <c r="X33" s="17"/>
      <c r="Y33" s="17">
        <v>5.6</v>
      </c>
      <c r="Z33" s="17">
        <v>-0.2</v>
      </c>
      <c r="AA33" s="17"/>
      <c r="AB33" s="17">
        <v>-3.3</v>
      </c>
      <c r="AC33" s="17">
        <v>4.2</v>
      </c>
      <c r="AD33" s="17">
        <v>25.5</v>
      </c>
      <c r="AE33" s="17"/>
      <c r="AF33" s="17"/>
      <c r="AG33" s="17"/>
      <c r="AH33" s="17"/>
      <c r="AI33" s="17">
        <v>22.7</v>
      </c>
      <c r="AJ33" s="17">
        <v>17.600000000000001</v>
      </c>
      <c r="AK33" s="17"/>
      <c r="AL33" s="17"/>
      <c r="AM33" s="17"/>
      <c r="AN33" s="17">
        <v>-0.3</v>
      </c>
      <c r="AO33" s="17">
        <v>55.8</v>
      </c>
      <c r="AP33" s="17">
        <v>10.6</v>
      </c>
      <c r="AQ33" s="17">
        <v>12.6</v>
      </c>
      <c r="AR33" s="17">
        <v>2.7</v>
      </c>
      <c r="AS33" s="17">
        <v>1.2</v>
      </c>
      <c r="AT33" s="17">
        <v>2.7</v>
      </c>
      <c r="AU33" s="17">
        <v>0.3</v>
      </c>
      <c r="AV33" s="17">
        <v>0</v>
      </c>
      <c r="AW33" s="17">
        <v>0</v>
      </c>
      <c r="AX33" s="17"/>
      <c r="AY33" s="17">
        <v>9.3000000000000007</v>
      </c>
      <c r="AZ33" s="17">
        <v>-2.5</v>
      </c>
      <c r="BA33" s="17">
        <v>0.3</v>
      </c>
      <c r="BB33" s="17">
        <v>-0.2</v>
      </c>
      <c r="BC33" s="17">
        <v>6.9</v>
      </c>
      <c r="BD33" s="17">
        <v>0.5</v>
      </c>
      <c r="BE33" s="17">
        <v>0.2</v>
      </c>
      <c r="BF33" s="17">
        <v>0.1</v>
      </c>
      <c r="BG33" s="17">
        <v>4.5999999999999996</v>
      </c>
      <c r="BH33" s="17">
        <v>11.2</v>
      </c>
      <c r="BI33" s="17"/>
      <c r="BJ33" s="17"/>
      <c r="BK33" s="17">
        <v>4.3</v>
      </c>
      <c r="BL33" s="17"/>
      <c r="BM33" s="17"/>
      <c r="BN33" s="17"/>
      <c r="BO33" s="17">
        <v>13.9</v>
      </c>
      <c r="BP33" s="17">
        <v>0</v>
      </c>
      <c r="BQ33" s="17"/>
      <c r="BR33" s="17">
        <v>0</v>
      </c>
      <c r="BS33" s="17">
        <v>46.5</v>
      </c>
      <c r="BT33" s="17"/>
      <c r="BU33" s="17"/>
      <c r="BV33" s="17"/>
      <c r="BW33" s="17"/>
      <c r="BX33" s="17"/>
      <c r="BY33" s="17">
        <v>-3.1</v>
      </c>
      <c r="BZ33" s="17"/>
      <c r="CA33" s="17"/>
      <c r="CB33" s="17">
        <v>79.2</v>
      </c>
      <c r="CC33" s="17">
        <v>53.8</v>
      </c>
      <c r="CD33" s="17">
        <v>7.5</v>
      </c>
      <c r="CE33" s="17">
        <v>13.4</v>
      </c>
      <c r="CF33" s="17">
        <v>5.9</v>
      </c>
      <c r="CG33" s="17"/>
      <c r="CH33" s="17"/>
      <c r="CI33" s="17"/>
      <c r="CJ33" s="17">
        <v>30.8</v>
      </c>
      <c r="CK33" s="17">
        <v>34.299999999999997</v>
      </c>
      <c r="CL33" s="17">
        <v>11.4</v>
      </c>
      <c r="CM33" s="17"/>
      <c r="CN33" s="17"/>
      <c r="CO33" s="17"/>
      <c r="CP33" s="17"/>
      <c r="CQ33" s="17"/>
      <c r="CR33" s="17">
        <v>14.1</v>
      </c>
      <c r="CS33" s="17"/>
      <c r="CT33" s="17"/>
      <c r="CU33" s="17">
        <v>-3.8</v>
      </c>
      <c r="CV33" s="17">
        <v>8.6</v>
      </c>
      <c r="CW33" s="17">
        <v>0</v>
      </c>
      <c r="CX33" s="17"/>
      <c r="CY33" s="17">
        <v>1.3</v>
      </c>
      <c r="CZ33" s="17">
        <v>0</v>
      </c>
      <c r="DA33" s="17">
        <v>-0.8</v>
      </c>
      <c r="DB33" s="17">
        <v>-0.2</v>
      </c>
      <c r="DC33" s="17">
        <v>1.2</v>
      </c>
      <c r="DD33" s="17">
        <v>1.8</v>
      </c>
      <c r="DE33" s="17">
        <v>-2.1</v>
      </c>
      <c r="DF33" s="17">
        <v>0.1</v>
      </c>
      <c r="DG33" s="17">
        <v>0.6</v>
      </c>
      <c r="DH33" s="17">
        <v>0</v>
      </c>
      <c r="DI33" s="17">
        <v>-0.8</v>
      </c>
      <c r="DJ33" s="17">
        <v>-2.4</v>
      </c>
      <c r="DK33" s="17">
        <v>-3.7</v>
      </c>
      <c r="DL33" s="17">
        <v>-4.2</v>
      </c>
      <c r="DM33" s="17">
        <v>1.8</v>
      </c>
      <c r="DN33" s="17">
        <v>0.7</v>
      </c>
      <c r="DO33" s="17">
        <v>0.4</v>
      </c>
      <c r="DP33" s="17">
        <v>1</v>
      </c>
      <c r="DQ33" s="17">
        <v>-3.4</v>
      </c>
      <c r="DR33" s="17">
        <v>0.4</v>
      </c>
      <c r="DS33" s="17">
        <v>0.5</v>
      </c>
      <c r="DT33" s="17">
        <v>0.5</v>
      </c>
      <c r="DU33" s="17">
        <v>0.1</v>
      </c>
      <c r="DV33" s="17">
        <v>-4.7</v>
      </c>
      <c r="DW33" s="17">
        <v>0.2</v>
      </c>
      <c r="DX33" s="17">
        <v>2.8</v>
      </c>
      <c r="DY33" s="17">
        <v>3.2</v>
      </c>
      <c r="DZ33" s="17">
        <v>1.9</v>
      </c>
      <c r="EA33" s="17">
        <v>0.8</v>
      </c>
      <c r="EB33" s="17">
        <v>3.9</v>
      </c>
      <c r="EC33" s="17">
        <v>3.8</v>
      </c>
      <c r="ED33" s="17">
        <v>0.1</v>
      </c>
      <c r="EE33" s="17">
        <v>-0.6</v>
      </c>
      <c r="EF33" s="17">
        <v>12.1</v>
      </c>
      <c r="EG33" s="17">
        <v>10.5</v>
      </c>
      <c r="EH33" s="17">
        <v>2.6</v>
      </c>
      <c r="EI33" s="17">
        <v>-0.1</v>
      </c>
      <c r="EJ33" s="17">
        <v>1.3</v>
      </c>
      <c r="EK33" s="17">
        <v>0.2</v>
      </c>
      <c r="EL33" s="17">
        <v>0.2</v>
      </c>
      <c r="EM33" s="17">
        <v>0.2</v>
      </c>
      <c r="EN33" s="17"/>
      <c r="EO33" s="17">
        <v>3</v>
      </c>
      <c r="EP33" s="17">
        <v>18.399999999999999</v>
      </c>
      <c r="EQ33" s="17">
        <v>-0.2</v>
      </c>
      <c r="ER33" s="17">
        <v>7.5</v>
      </c>
      <c r="ES33" s="17">
        <v>1.5</v>
      </c>
      <c r="ET33" s="17">
        <v>-6.7</v>
      </c>
      <c r="EU33" s="17">
        <v>3</v>
      </c>
      <c r="EV33" s="17"/>
      <c r="EW33" s="17">
        <v>2.2999999999999998</v>
      </c>
      <c r="EX33" s="17">
        <v>1.4</v>
      </c>
      <c r="EY33" s="17">
        <v>12.1</v>
      </c>
      <c r="EZ33" s="17">
        <v>10.5</v>
      </c>
      <c r="FA33" s="17">
        <v>0.8</v>
      </c>
      <c r="FB33" s="17">
        <v>0.7</v>
      </c>
      <c r="FC33" s="17">
        <v>3.6</v>
      </c>
      <c r="FD33" s="17">
        <v>2.5</v>
      </c>
      <c r="FE33" s="17">
        <v>3.35</v>
      </c>
      <c r="FF33" s="17">
        <v>1029.05</v>
      </c>
      <c r="FG33" s="15"/>
      <c r="FH33" s="17">
        <v>2.5191300000000001</v>
      </c>
      <c r="FI33" s="17">
        <v>0</v>
      </c>
      <c r="FJ33" s="17">
        <v>2.9689999999999999</v>
      </c>
      <c r="FK33" s="17">
        <v>0.7</v>
      </c>
      <c r="FL33" s="17"/>
      <c r="FM33" s="17">
        <v>1.9238999999999999</v>
      </c>
      <c r="FN33" s="17"/>
      <c r="FO33" s="17">
        <v>0</v>
      </c>
      <c r="FP33" s="17">
        <v>8.1120300000000007</v>
      </c>
    </row>
    <row r="34" spans="1:172" ht="24" customHeight="1" x14ac:dyDescent="0.35">
      <c r="A34" s="18" t="s">
        <v>59</v>
      </c>
      <c r="B34" s="18" t="s">
        <v>767</v>
      </c>
      <c r="C34" s="19">
        <v>0.2</v>
      </c>
      <c r="D34" s="19">
        <v>0.1</v>
      </c>
      <c r="E34" s="19">
        <v>124.6</v>
      </c>
      <c r="F34" s="19">
        <v>31.8</v>
      </c>
      <c r="G34" s="19"/>
      <c r="H34" s="19"/>
      <c r="I34" s="19">
        <v>-3.5</v>
      </c>
      <c r="J34" s="19">
        <v>15.5</v>
      </c>
      <c r="K34" s="19"/>
      <c r="L34" s="19"/>
      <c r="M34" s="19">
        <v>39.1</v>
      </c>
      <c r="N34" s="19">
        <v>46.5</v>
      </c>
      <c r="O34" s="19">
        <v>29.1</v>
      </c>
      <c r="P34" s="19">
        <v>47.8</v>
      </c>
      <c r="Q34" s="19"/>
      <c r="R34" s="19"/>
      <c r="S34" s="19">
        <v>51</v>
      </c>
      <c r="T34" s="19">
        <v>0</v>
      </c>
      <c r="U34" s="19"/>
      <c r="V34" s="19"/>
      <c r="W34" s="19"/>
      <c r="X34" s="19"/>
      <c r="Y34" s="19">
        <v>5.8</v>
      </c>
      <c r="Z34" s="19">
        <v>0</v>
      </c>
      <c r="AA34" s="19"/>
      <c r="AB34" s="19">
        <v>-3.3</v>
      </c>
      <c r="AC34" s="19">
        <v>4</v>
      </c>
      <c r="AD34" s="19">
        <v>24.5</v>
      </c>
      <c r="AE34" s="19"/>
      <c r="AF34" s="19"/>
      <c r="AG34" s="19"/>
      <c r="AH34" s="19"/>
      <c r="AI34" s="19">
        <v>20.9</v>
      </c>
      <c r="AJ34" s="19">
        <v>12.4</v>
      </c>
      <c r="AK34" s="19"/>
      <c r="AL34" s="19"/>
      <c r="AM34" s="19"/>
      <c r="AN34" s="19">
        <v>-0.3</v>
      </c>
      <c r="AO34" s="19">
        <v>54.7</v>
      </c>
      <c r="AP34" s="19">
        <v>9.8000000000000007</v>
      </c>
      <c r="AQ34" s="19">
        <v>17.2</v>
      </c>
      <c r="AR34" s="19">
        <v>2.6</v>
      </c>
      <c r="AS34" s="19">
        <v>0.6</v>
      </c>
      <c r="AT34" s="19">
        <v>2.7</v>
      </c>
      <c r="AU34" s="19">
        <v>0.8</v>
      </c>
      <c r="AV34" s="19">
        <v>0</v>
      </c>
      <c r="AW34" s="19">
        <v>0</v>
      </c>
      <c r="AX34" s="19"/>
      <c r="AY34" s="19">
        <v>10.1</v>
      </c>
      <c r="AZ34" s="19">
        <v>-2.4</v>
      </c>
      <c r="BA34" s="19">
        <v>0</v>
      </c>
      <c r="BB34" s="19">
        <v>-2.5</v>
      </c>
      <c r="BC34" s="19">
        <v>7.2</v>
      </c>
      <c r="BD34" s="19">
        <v>0.5</v>
      </c>
      <c r="BE34" s="19">
        <v>0.1</v>
      </c>
      <c r="BF34" s="19">
        <v>0.1</v>
      </c>
      <c r="BG34" s="19">
        <v>3.5</v>
      </c>
      <c r="BH34" s="19">
        <v>9.6999999999999993</v>
      </c>
      <c r="BI34" s="19"/>
      <c r="BJ34" s="19"/>
      <c r="BK34" s="19">
        <v>0.4</v>
      </c>
      <c r="BL34" s="19"/>
      <c r="BM34" s="19"/>
      <c r="BN34" s="19"/>
      <c r="BO34" s="19">
        <v>12.6</v>
      </c>
      <c r="BP34" s="19">
        <v>0</v>
      </c>
      <c r="BQ34" s="19"/>
      <c r="BR34" s="19">
        <v>0</v>
      </c>
      <c r="BS34" s="19">
        <v>42.6</v>
      </c>
      <c r="BT34" s="19"/>
      <c r="BU34" s="19"/>
      <c r="BV34" s="19"/>
      <c r="BW34" s="19"/>
      <c r="BX34" s="19"/>
      <c r="BY34" s="19">
        <v>-7.5</v>
      </c>
      <c r="BZ34" s="19"/>
      <c r="CA34" s="19"/>
      <c r="CB34" s="19">
        <v>95.3</v>
      </c>
      <c r="CC34" s="19">
        <v>57.2</v>
      </c>
      <c r="CD34" s="19">
        <v>12.2</v>
      </c>
      <c r="CE34" s="19">
        <v>13.7</v>
      </c>
      <c r="CF34" s="19">
        <v>8</v>
      </c>
      <c r="CG34" s="19"/>
      <c r="CH34" s="19"/>
      <c r="CI34" s="19"/>
      <c r="CJ34" s="19">
        <v>27.9</v>
      </c>
      <c r="CK34" s="19">
        <v>31</v>
      </c>
      <c r="CL34" s="19">
        <v>6.7</v>
      </c>
      <c r="CM34" s="19"/>
      <c r="CN34" s="19"/>
      <c r="CO34" s="19"/>
      <c r="CP34" s="19"/>
      <c r="CQ34" s="19"/>
      <c r="CR34" s="19">
        <v>13.2</v>
      </c>
      <c r="CS34" s="19"/>
      <c r="CT34" s="19"/>
      <c r="CU34" s="19">
        <v>-3.5</v>
      </c>
      <c r="CV34" s="19">
        <v>9.1</v>
      </c>
      <c r="CW34" s="19">
        <v>0</v>
      </c>
      <c r="CX34" s="19"/>
      <c r="CY34" s="19">
        <v>1.3</v>
      </c>
      <c r="CZ34" s="19">
        <v>-0.1</v>
      </c>
      <c r="DA34" s="19">
        <v>-0.8</v>
      </c>
      <c r="DB34" s="19">
        <v>-0.2</v>
      </c>
      <c r="DC34" s="19">
        <v>1.2</v>
      </c>
      <c r="DD34" s="19">
        <v>1.9</v>
      </c>
      <c r="DE34" s="19">
        <v>-1.6</v>
      </c>
      <c r="DF34" s="19">
        <v>0</v>
      </c>
      <c r="DG34" s="19">
        <v>0.7</v>
      </c>
      <c r="DH34" s="19">
        <v>0</v>
      </c>
      <c r="DI34" s="19">
        <v>-0.8</v>
      </c>
      <c r="DJ34" s="19">
        <v>-2.2999999999999998</v>
      </c>
      <c r="DK34" s="19">
        <v>-4</v>
      </c>
      <c r="DL34" s="19">
        <v>-5.0999999999999996</v>
      </c>
      <c r="DM34" s="19">
        <v>1.8</v>
      </c>
      <c r="DN34" s="19">
        <v>0.7</v>
      </c>
      <c r="DO34" s="19">
        <v>0.4</v>
      </c>
      <c r="DP34" s="19">
        <v>0.9</v>
      </c>
      <c r="DQ34" s="19">
        <v>-3.6</v>
      </c>
      <c r="DR34" s="19">
        <v>0</v>
      </c>
      <c r="DS34" s="19">
        <v>0.7</v>
      </c>
      <c r="DT34" s="19">
        <v>0.5</v>
      </c>
      <c r="DU34" s="19">
        <v>0.1</v>
      </c>
      <c r="DV34" s="19">
        <v>-4.5</v>
      </c>
      <c r="DW34" s="19">
        <v>0.2</v>
      </c>
      <c r="DX34" s="19">
        <v>2.8</v>
      </c>
      <c r="DY34" s="19">
        <v>3.1</v>
      </c>
      <c r="DZ34" s="19">
        <v>1.9</v>
      </c>
      <c r="EA34" s="19">
        <v>0.8</v>
      </c>
      <c r="EB34" s="19">
        <v>3.9</v>
      </c>
      <c r="EC34" s="19">
        <v>3.1</v>
      </c>
      <c r="ED34" s="19">
        <v>-1.9</v>
      </c>
      <c r="EE34" s="19">
        <v>-2.2999999999999998</v>
      </c>
      <c r="EF34" s="19">
        <v>9.1</v>
      </c>
      <c r="EG34" s="19">
        <v>7.6</v>
      </c>
      <c r="EH34" s="19">
        <v>2.6</v>
      </c>
      <c r="EI34" s="19">
        <v>-0.2</v>
      </c>
      <c r="EJ34" s="19">
        <v>1.2</v>
      </c>
      <c r="EK34" s="19">
        <v>0.2</v>
      </c>
      <c r="EL34" s="19">
        <v>0.2</v>
      </c>
      <c r="EM34" s="19">
        <v>0.2</v>
      </c>
      <c r="EN34" s="19"/>
      <c r="EO34" s="19">
        <v>3</v>
      </c>
      <c r="EP34" s="19">
        <v>19.399999999999999</v>
      </c>
      <c r="EQ34" s="19">
        <v>-0.2</v>
      </c>
      <c r="ER34" s="19">
        <v>10.3</v>
      </c>
      <c r="ES34" s="19">
        <v>1.3</v>
      </c>
      <c r="ET34" s="19">
        <v>-7.2</v>
      </c>
      <c r="EU34" s="19">
        <v>3</v>
      </c>
      <c r="EV34" s="19"/>
      <c r="EW34" s="19">
        <v>2.2000000000000002</v>
      </c>
      <c r="EX34" s="19">
        <v>1.5</v>
      </c>
      <c r="EY34" s="19">
        <v>9.1</v>
      </c>
      <c r="EZ34" s="19">
        <v>7.6</v>
      </c>
      <c r="FA34" s="19">
        <v>0.8</v>
      </c>
      <c r="FB34" s="19">
        <v>0.6</v>
      </c>
      <c r="FC34" s="19">
        <v>3</v>
      </c>
      <c r="FD34" s="19">
        <v>2</v>
      </c>
      <c r="FE34" s="19">
        <v>3.23</v>
      </c>
      <c r="FF34" s="19">
        <v>959.13</v>
      </c>
      <c r="FG34" s="15"/>
      <c r="FH34" s="19">
        <v>2.0004200000000001</v>
      </c>
      <c r="FI34" s="19">
        <v>8.5000000000000006E-2</v>
      </c>
      <c r="FJ34" s="19">
        <v>3.44</v>
      </c>
      <c r="FK34" s="19">
        <v>0.8</v>
      </c>
      <c r="FL34" s="19"/>
      <c r="FM34" s="19">
        <v>1.92143</v>
      </c>
      <c r="FN34" s="19"/>
      <c r="FO34" s="19">
        <v>0</v>
      </c>
      <c r="FP34" s="19">
        <v>8.2468500000000002</v>
      </c>
    </row>
    <row r="35" spans="1:172" ht="24" customHeight="1" x14ac:dyDescent="0.35">
      <c r="A35" s="13" t="s">
        <v>59</v>
      </c>
      <c r="B35" s="13" t="s">
        <v>768</v>
      </c>
      <c r="C35" s="14">
        <v>0.2</v>
      </c>
      <c r="D35" s="14">
        <v>0.1</v>
      </c>
      <c r="E35" s="14">
        <v>138.9</v>
      </c>
      <c r="F35" s="14">
        <v>34.4</v>
      </c>
      <c r="G35" s="14"/>
      <c r="H35" s="14"/>
      <c r="I35" s="14">
        <v>-4.0999999999999996</v>
      </c>
      <c r="J35" s="14">
        <v>27.8</v>
      </c>
      <c r="K35" s="14"/>
      <c r="L35" s="14"/>
      <c r="M35" s="14">
        <v>43.7</v>
      </c>
      <c r="N35" s="14">
        <v>49</v>
      </c>
      <c r="O35" s="14">
        <v>33.9</v>
      </c>
      <c r="P35" s="14">
        <v>52.6</v>
      </c>
      <c r="Q35" s="14"/>
      <c r="R35" s="14"/>
      <c r="S35" s="14">
        <v>59.7</v>
      </c>
      <c r="T35" s="14">
        <v>0</v>
      </c>
      <c r="U35" s="14"/>
      <c r="V35" s="14"/>
      <c r="W35" s="14"/>
      <c r="X35" s="14"/>
      <c r="Y35" s="14">
        <v>2.7</v>
      </c>
      <c r="Z35" s="14">
        <v>0</v>
      </c>
      <c r="AA35" s="14"/>
      <c r="AB35" s="14">
        <v>-3.4</v>
      </c>
      <c r="AC35" s="14">
        <v>3.8</v>
      </c>
      <c r="AD35" s="14">
        <v>22.7</v>
      </c>
      <c r="AE35" s="14"/>
      <c r="AF35" s="14"/>
      <c r="AG35" s="14"/>
      <c r="AH35" s="14"/>
      <c r="AI35" s="14">
        <v>20.3</v>
      </c>
      <c r="AJ35" s="14">
        <v>8</v>
      </c>
      <c r="AK35" s="14"/>
      <c r="AL35" s="14"/>
      <c r="AM35" s="14"/>
      <c r="AN35" s="14">
        <v>-0.8</v>
      </c>
      <c r="AO35" s="14">
        <v>50.4</v>
      </c>
      <c r="AP35" s="14">
        <v>8.8000000000000007</v>
      </c>
      <c r="AQ35" s="14">
        <v>18.899999999999999</v>
      </c>
      <c r="AR35" s="14">
        <v>3.1</v>
      </c>
      <c r="AS35" s="14">
        <v>0.5</v>
      </c>
      <c r="AT35" s="14">
        <v>2.7</v>
      </c>
      <c r="AU35" s="14">
        <v>1.8</v>
      </c>
      <c r="AV35" s="14">
        <v>0</v>
      </c>
      <c r="AW35" s="14">
        <v>0</v>
      </c>
      <c r="AX35" s="14"/>
      <c r="AY35" s="14">
        <v>8.8000000000000007</v>
      </c>
      <c r="AZ35" s="14">
        <v>-2.4</v>
      </c>
      <c r="BA35" s="14">
        <v>-0.1</v>
      </c>
      <c r="BB35" s="14">
        <v>-1.4</v>
      </c>
      <c r="BC35" s="14">
        <v>8.4</v>
      </c>
      <c r="BD35" s="14">
        <v>0.5</v>
      </c>
      <c r="BE35" s="14">
        <v>0.1</v>
      </c>
      <c r="BF35" s="14">
        <v>0.1</v>
      </c>
      <c r="BG35" s="14">
        <v>4.2</v>
      </c>
      <c r="BH35" s="14">
        <v>10.199999999999999</v>
      </c>
      <c r="BI35" s="14"/>
      <c r="BJ35" s="14"/>
      <c r="BK35" s="14">
        <v>1.3</v>
      </c>
      <c r="BL35" s="14"/>
      <c r="BM35" s="14"/>
      <c r="BN35" s="14"/>
      <c r="BO35" s="14">
        <v>13.3</v>
      </c>
      <c r="BP35" s="14">
        <v>0</v>
      </c>
      <c r="BQ35" s="14"/>
      <c r="BR35" s="14">
        <v>0</v>
      </c>
      <c r="BS35" s="14">
        <v>46.2</v>
      </c>
      <c r="BT35" s="14"/>
      <c r="BU35" s="14"/>
      <c r="BV35" s="14"/>
      <c r="BW35" s="14"/>
      <c r="BX35" s="14"/>
      <c r="BY35" s="14">
        <v>-7.6</v>
      </c>
      <c r="BZ35" s="14"/>
      <c r="CA35" s="14"/>
      <c r="CB35" s="14">
        <v>46.1</v>
      </c>
      <c r="CC35" s="14">
        <v>32.9</v>
      </c>
      <c r="CD35" s="14">
        <v>12.5</v>
      </c>
      <c r="CE35" s="14">
        <v>3.7</v>
      </c>
      <c r="CF35" s="14">
        <v>8</v>
      </c>
      <c r="CG35" s="14"/>
      <c r="CH35" s="14"/>
      <c r="CI35" s="14"/>
      <c r="CJ35" s="14">
        <v>33.4</v>
      </c>
      <c r="CK35" s="14">
        <v>36.700000000000003</v>
      </c>
      <c r="CL35" s="14">
        <v>14.2</v>
      </c>
      <c r="CM35" s="14"/>
      <c r="CN35" s="14"/>
      <c r="CO35" s="14"/>
      <c r="CP35" s="14"/>
      <c r="CQ35" s="14"/>
      <c r="CR35" s="14">
        <v>13.7</v>
      </c>
      <c r="CS35" s="14"/>
      <c r="CT35" s="14"/>
      <c r="CU35" s="14">
        <v>-3.2</v>
      </c>
      <c r="CV35" s="14">
        <v>8.8000000000000007</v>
      </c>
      <c r="CW35" s="14">
        <v>0</v>
      </c>
      <c r="CX35" s="14"/>
      <c r="CY35" s="14">
        <v>1.3</v>
      </c>
      <c r="CZ35" s="14">
        <v>-0.1</v>
      </c>
      <c r="DA35" s="14">
        <v>0</v>
      </c>
      <c r="DB35" s="14">
        <v>-0.4</v>
      </c>
      <c r="DC35" s="14">
        <v>1.2</v>
      </c>
      <c r="DD35" s="14">
        <v>1.8</v>
      </c>
      <c r="DE35" s="14">
        <v>-2.2999999999999998</v>
      </c>
      <c r="DF35" s="14">
        <v>0</v>
      </c>
      <c r="DG35" s="14">
        <v>0.6</v>
      </c>
      <c r="DH35" s="14">
        <v>0</v>
      </c>
      <c r="DI35" s="14">
        <v>-0.8</v>
      </c>
      <c r="DJ35" s="14">
        <v>-2.2000000000000002</v>
      </c>
      <c r="DK35" s="14">
        <v>-3.7</v>
      </c>
      <c r="DL35" s="14">
        <v>-3.8</v>
      </c>
      <c r="DM35" s="14">
        <v>1.8</v>
      </c>
      <c r="DN35" s="14">
        <v>0.7</v>
      </c>
      <c r="DO35" s="14">
        <v>0.4</v>
      </c>
      <c r="DP35" s="14">
        <v>0.8</v>
      </c>
      <c r="DQ35" s="14">
        <v>-3.5</v>
      </c>
      <c r="DR35" s="14">
        <v>0.1</v>
      </c>
      <c r="DS35" s="14">
        <v>0.7</v>
      </c>
      <c r="DT35" s="14">
        <v>0.5</v>
      </c>
      <c r="DU35" s="14">
        <v>0.1</v>
      </c>
      <c r="DV35" s="14">
        <v>-4.5999999999999996</v>
      </c>
      <c r="DW35" s="14">
        <v>0.2</v>
      </c>
      <c r="DX35" s="14">
        <v>2.8</v>
      </c>
      <c r="DY35" s="14">
        <v>3</v>
      </c>
      <c r="DZ35" s="14">
        <v>1.7</v>
      </c>
      <c r="EA35" s="14">
        <v>0.8</v>
      </c>
      <c r="EB35" s="14">
        <v>3.9</v>
      </c>
      <c r="EC35" s="14">
        <v>3.2</v>
      </c>
      <c r="ED35" s="14">
        <v>0.5</v>
      </c>
      <c r="EE35" s="14">
        <v>0.6</v>
      </c>
      <c r="EF35" s="14">
        <v>8.8000000000000007</v>
      </c>
      <c r="EG35" s="14">
        <v>7.3</v>
      </c>
      <c r="EH35" s="14">
        <v>2.6</v>
      </c>
      <c r="EI35" s="14">
        <v>-0.1</v>
      </c>
      <c r="EJ35" s="14">
        <v>1</v>
      </c>
      <c r="EK35" s="14">
        <v>0.2</v>
      </c>
      <c r="EL35" s="14">
        <v>0.2</v>
      </c>
      <c r="EM35" s="14">
        <v>0.2</v>
      </c>
      <c r="EN35" s="14"/>
      <c r="EO35" s="14">
        <v>3</v>
      </c>
      <c r="EP35" s="14">
        <v>18.899999999999999</v>
      </c>
      <c r="EQ35" s="14">
        <v>-0.2</v>
      </c>
      <c r="ER35" s="14">
        <v>13.7</v>
      </c>
      <c r="ES35" s="14">
        <v>0.5</v>
      </c>
      <c r="ET35" s="14">
        <v>-7</v>
      </c>
      <c r="EU35" s="14">
        <v>3</v>
      </c>
      <c r="EV35" s="14"/>
      <c r="EW35" s="14">
        <v>2</v>
      </c>
      <c r="EX35" s="14">
        <v>1.5</v>
      </c>
      <c r="EY35" s="14">
        <v>8.8000000000000007</v>
      </c>
      <c r="EZ35" s="14">
        <v>7.3</v>
      </c>
      <c r="FA35" s="14">
        <v>0.8</v>
      </c>
      <c r="FB35" s="14">
        <v>1.3</v>
      </c>
      <c r="FC35" s="14">
        <v>2.9</v>
      </c>
      <c r="FD35" s="14">
        <v>1.9</v>
      </c>
      <c r="FE35" s="14">
        <v>2.86</v>
      </c>
      <c r="FF35" s="14">
        <v>950.86</v>
      </c>
      <c r="FG35" s="15"/>
      <c r="FH35" s="14">
        <v>2.0670799999999998</v>
      </c>
      <c r="FI35" s="14">
        <v>-0.53</v>
      </c>
      <c r="FJ35" s="14">
        <v>3.0739999999999998</v>
      </c>
      <c r="FK35" s="14">
        <v>0.8</v>
      </c>
      <c r="FL35" s="14"/>
      <c r="FM35" s="14">
        <v>1.92167</v>
      </c>
      <c r="FN35" s="14"/>
      <c r="FO35" s="14">
        <v>0</v>
      </c>
      <c r="FP35" s="14">
        <v>7.3327499999999999</v>
      </c>
    </row>
    <row r="36" spans="1:172" ht="24" customHeight="1" x14ac:dyDescent="0.35">
      <c r="A36" s="16" t="s">
        <v>59</v>
      </c>
      <c r="B36" s="16" t="s">
        <v>769</v>
      </c>
      <c r="C36" s="17">
        <v>0.2</v>
      </c>
      <c r="D36" s="17">
        <v>0.1</v>
      </c>
      <c r="E36" s="17">
        <v>124.4</v>
      </c>
      <c r="F36" s="17">
        <v>33.299999999999997</v>
      </c>
      <c r="G36" s="17"/>
      <c r="H36" s="17"/>
      <c r="I36" s="17">
        <v>-10.9</v>
      </c>
      <c r="J36" s="17">
        <v>7.1</v>
      </c>
      <c r="K36" s="17"/>
      <c r="L36" s="17"/>
      <c r="M36" s="17">
        <v>35</v>
      </c>
      <c r="N36" s="17">
        <v>47.6</v>
      </c>
      <c r="O36" s="17">
        <v>32.6</v>
      </c>
      <c r="P36" s="17">
        <v>40.4</v>
      </c>
      <c r="Q36" s="17"/>
      <c r="R36" s="17"/>
      <c r="S36" s="17">
        <v>55.9</v>
      </c>
      <c r="T36" s="17">
        <v>0.1</v>
      </c>
      <c r="U36" s="17"/>
      <c r="V36" s="17"/>
      <c r="W36" s="17"/>
      <c r="X36" s="17"/>
      <c r="Y36" s="17">
        <v>1.9</v>
      </c>
      <c r="Z36" s="17">
        <v>0.3</v>
      </c>
      <c r="AA36" s="17"/>
      <c r="AB36" s="17">
        <v>-3.3</v>
      </c>
      <c r="AC36" s="17">
        <v>3.9</v>
      </c>
      <c r="AD36" s="17">
        <v>22</v>
      </c>
      <c r="AE36" s="17"/>
      <c r="AF36" s="17"/>
      <c r="AG36" s="17"/>
      <c r="AH36" s="17"/>
      <c r="AI36" s="17">
        <v>19.600000000000001</v>
      </c>
      <c r="AJ36" s="17">
        <v>5.4</v>
      </c>
      <c r="AK36" s="17"/>
      <c r="AL36" s="17"/>
      <c r="AM36" s="17"/>
      <c r="AN36" s="17">
        <v>-0.6</v>
      </c>
      <c r="AO36" s="17">
        <v>80</v>
      </c>
      <c r="AP36" s="17">
        <v>9.6999999999999993</v>
      </c>
      <c r="AQ36" s="17">
        <v>15.2</v>
      </c>
      <c r="AR36" s="17">
        <v>2.7</v>
      </c>
      <c r="AS36" s="17">
        <v>0.4</v>
      </c>
      <c r="AT36" s="17">
        <v>2.7</v>
      </c>
      <c r="AU36" s="17">
        <v>1.7</v>
      </c>
      <c r="AV36" s="17">
        <v>0</v>
      </c>
      <c r="AW36" s="17">
        <v>0</v>
      </c>
      <c r="AX36" s="17"/>
      <c r="AY36" s="17">
        <v>15.7</v>
      </c>
      <c r="AZ36" s="17">
        <v>-2.2999999999999998</v>
      </c>
      <c r="BA36" s="17">
        <v>0.1</v>
      </c>
      <c r="BB36" s="17">
        <v>1</v>
      </c>
      <c r="BC36" s="17">
        <v>6.9</v>
      </c>
      <c r="BD36" s="17">
        <v>0.5</v>
      </c>
      <c r="BE36" s="17">
        <v>0</v>
      </c>
      <c r="BF36" s="17">
        <v>0</v>
      </c>
      <c r="BG36" s="17">
        <v>11.5</v>
      </c>
      <c r="BH36" s="17">
        <v>2.2999999999999998</v>
      </c>
      <c r="BI36" s="17"/>
      <c r="BJ36" s="17"/>
      <c r="BK36" s="17">
        <v>-2.2000000000000002</v>
      </c>
      <c r="BL36" s="17"/>
      <c r="BM36" s="17"/>
      <c r="BN36" s="17"/>
      <c r="BO36" s="17">
        <v>16.899999999999999</v>
      </c>
      <c r="BP36" s="17">
        <v>0</v>
      </c>
      <c r="BQ36" s="17"/>
      <c r="BR36" s="17">
        <v>0</v>
      </c>
      <c r="BS36" s="17">
        <v>42.5</v>
      </c>
      <c r="BT36" s="17"/>
      <c r="BU36" s="17"/>
      <c r="BV36" s="17"/>
      <c r="BW36" s="17"/>
      <c r="BX36" s="17"/>
      <c r="BY36" s="17">
        <v>2</v>
      </c>
      <c r="BZ36" s="17"/>
      <c r="CA36" s="17"/>
      <c r="CB36" s="17">
        <v>47.2</v>
      </c>
      <c r="CC36" s="17">
        <v>37.9</v>
      </c>
      <c r="CD36" s="17">
        <v>10.1</v>
      </c>
      <c r="CE36" s="17">
        <v>5</v>
      </c>
      <c r="CF36" s="17">
        <v>7.8</v>
      </c>
      <c r="CG36" s="17"/>
      <c r="CH36" s="17"/>
      <c r="CI36" s="17"/>
      <c r="CJ36" s="17">
        <v>26.3</v>
      </c>
      <c r="CK36" s="17">
        <v>29.2</v>
      </c>
      <c r="CL36" s="17">
        <v>4.0999999999999996</v>
      </c>
      <c r="CM36" s="17"/>
      <c r="CN36" s="17"/>
      <c r="CO36" s="17"/>
      <c r="CP36" s="17"/>
      <c r="CQ36" s="17"/>
      <c r="CR36" s="17">
        <v>10.8</v>
      </c>
      <c r="CS36" s="17"/>
      <c r="CT36" s="17"/>
      <c r="CU36" s="17">
        <v>-3</v>
      </c>
      <c r="CV36" s="17">
        <v>8.5</v>
      </c>
      <c r="CW36" s="17">
        <v>0</v>
      </c>
      <c r="CX36" s="17"/>
      <c r="CY36" s="17">
        <v>1.4</v>
      </c>
      <c r="CZ36" s="17">
        <v>-0.2</v>
      </c>
      <c r="DA36" s="17">
        <v>0</v>
      </c>
      <c r="DB36" s="17">
        <v>-0.4</v>
      </c>
      <c r="DC36" s="17">
        <v>1.3</v>
      </c>
      <c r="DD36" s="17">
        <v>1.8</v>
      </c>
      <c r="DE36" s="17">
        <v>-2.8</v>
      </c>
      <c r="DF36" s="17">
        <v>0</v>
      </c>
      <c r="DG36" s="17">
        <v>0.6</v>
      </c>
      <c r="DH36" s="17">
        <v>0</v>
      </c>
      <c r="DI36" s="17">
        <v>-0.8</v>
      </c>
      <c r="DJ36" s="17">
        <v>-2.2000000000000002</v>
      </c>
      <c r="DK36" s="17">
        <v>-3.7</v>
      </c>
      <c r="DL36" s="17">
        <v>-4.0999999999999996</v>
      </c>
      <c r="DM36" s="17">
        <v>1.8</v>
      </c>
      <c r="DN36" s="17">
        <v>0.7</v>
      </c>
      <c r="DO36" s="17">
        <v>0.4</v>
      </c>
      <c r="DP36" s="17">
        <v>0.9</v>
      </c>
      <c r="DQ36" s="17">
        <v>-3.7</v>
      </c>
      <c r="DR36" s="17">
        <v>0.1</v>
      </c>
      <c r="DS36" s="17">
        <v>0.7</v>
      </c>
      <c r="DT36" s="17">
        <v>0.5</v>
      </c>
      <c r="DU36" s="17">
        <v>0.1</v>
      </c>
      <c r="DV36" s="17">
        <v>-4.7</v>
      </c>
      <c r="DW36" s="17">
        <v>0.2</v>
      </c>
      <c r="DX36" s="17">
        <v>2.7</v>
      </c>
      <c r="DY36" s="17">
        <v>2.9</v>
      </c>
      <c r="DZ36" s="17">
        <v>1.5</v>
      </c>
      <c r="EA36" s="17">
        <v>0.8</v>
      </c>
      <c r="EB36" s="17">
        <v>3.9</v>
      </c>
      <c r="EC36" s="17">
        <v>3.6</v>
      </c>
      <c r="ED36" s="17">
        <v>-3.7</v>
      </c>
      <c r="EE36" s="17">
        <v>-3</v>
      </c>
      <c r="EF36" s="17">
        <v>7.8</v>
      </c>
      <c r="EG36" s="17">
        <v>6.3</v>
      </c>
      <c r="EH36" s="17">
        <v>2.6</v>
      </c>
      <c r="EI36" s="17">
        <v>-0.1</v>
      </c>
      <c r="EJ36" s="17">
        <v>0.9</v>
      </c>
      <c r="EK36" s="17">
        <v>0.2</v>
      </c>
      <c r="EL36" s="17">
        <v>0.2</v>
      </c>
      <c r="EM36" s="17">
        <v>0.2</v>
      </c>
      <c r="EN36" s="17"/>
      <c r="EO36" s="17">
        <v>2.8</v>
      </c>
      <c r="EP36" s="17">
        <v>18.7</v>
      </c>
      <c r="EQ36" s="17">
        <v>-0.2</v>
      </c>
      <c r="ER36" s="17">
        <v>12.7</v>
      </c>
      <c r="ES36" s="17">
        <v>0.2</v>
      </c>
      <c r="ET36" s="17">
        <v>-7.3</v>
      </c>
      <c r="EU36" s="17">
        <v>2.8</v>
      </c>
      <c r="EV36" s="17"/>
      <c r="EW36" s="17">
        <v>1.9</v>
      </c>
      <c r="EX36" s="17">
        <v>1.4</v>
      </c>
      <c r="EY36" s="17">
        <v>7.8</v>
      </c>
      <c r="EZ36" s="17">
        <v>6.3</v>
      </c>
      <c r="FA36" s="17">
        <v>0.8</v>
      </c>
      <c r="FB36" s="17">
        <v>1.8</v>
      </c>
      <c r="FC36" s="17">
        <v>3.6</v>
      </c>
      <c r="FD36" s="17">
        <v>0.9</v>
      </c>
      <c r="FE36" s="17">
        <v>3.48</v>
      </c>
      <c r="FF36" s="17">
        <v>878.58</v>
      </c>
      <c r="FG36" s="15"/>
      <c r="FH36" s="17">
        <v>2.2549199999999998</v>
      </c>
      <c r="FI36" s="17">
        <v>-0.70299999999999996</v>
      </c>
      <c r="FJ36" s="17">
        <v>3.004</v>
      </c>
      <c r="FK36" s="17">
        <v>0.8</v>
      </c>
      <c r="FL36" s="17"/>
      <c r="FM36" s="17">
        <v>1.92133</v>
      </c>
      <c r="FN36" s="17"/>
      <c r="FO36" s="17">
        <v>0</v>
      </c>
      <c r="FP36" s="17">
        <v>7.2772500000000004</v>
      </c>
    </row>
    <row r="37" spans="1:172" ht="24" customHeight="1" x14ac:dyDescent="0.35">
      <c r="A37" s="16" t="s">
        <v>59</v>
      </c>
      <c r="B37" s="16" t="s">
        <v>770</v>
      </c>
      <c r="C37" s="17">
        <v>0.2</v>
      </c>
      <c r="D37" s="17">
        <v>0.1</v>
      </c>
      <c r="E37" s="17">
        <v>136.19999999999999</v>
      </c>
      <c r="F37" s="17">
        <v>32.9</v>
      </c>
      <c r="G37" s="17"/>
      <c r="H37" s="17"/>
      <c r="I37" s="17">
        <v>-7.7</v>
      </c>
      <c r="J37" s="17">
        <v>23.4</v>
      </c>
      <c r="K37" s="17"/>
      <c r="L37" s="17"/>
      <c r="M37" s="17">
        <v>43.2</v>
      </c>
      <c r="N37" s="17">
        <v>40.799999999999997</v>
      </c>
      <c r="O37" s="17">
        <v>22.4</v>
      </c>
      <c r="P37" s="17">
        <v>51.7</v>
      </c>
      <c r="Q37" s="17"/>
      <c r="R37" s="17"/>
      <c r="S37" s="17">
        <v>57.4</v>
      </c>
      <c r="T37" s="17">
        <v>0</v>
      </c>
      <c r="U37" s="17"/>
      <c r="V37" s="17"/>
      <c r="W37" s="17"/>
      <c r="X37" s="17"/>
      <c r="Y37" s="17">
        <v>2</v>
      </c>
      <c r="Z37" s="17">
        <v>0.2</v>
      </c>
      <c r="AA37" s="17"/>
      <c r="AB37" s="17">
        <v>-3.2</v>
      </c>
      <c r="AC37" s="17">
        <v>4.2</v>
      </c>
      <c r="AD37" s="17">
        <v>24.1</v>
      </c>
      <c r="AE37" s="17"/>
      <c r="AF37" s="17"/>
      <c r="AG37" s="17"/>
      <c r="AH37" s="17"/>
      <c r="AI37" s="17">
        <v>6.5</v>
      </c>
      <c r="AJ37" s="17">
        <v>5.3</v>
      </c>
      <c r="AK37" s="17"/>
      <c r="AL37" s="17"/>
      <c r="AM37" s="17"/>
      <c r="AN37" s="17">
        <v>-0.6</v>
      </c>
      <c r="AO37" s="17">
        <v>76.2</v>
      </c>
      <c r="AP37" s="17">
        <v>9.6999999999999993</v>
      </c>
      <c r="AQ37" s="17">
        <v>20.100000000000001</v>
      </c>
      <c r="AR37" s="17">
        <v>3.1</v>
      </c>
      <c r="AS37" s="17">
        <v>0.5</v>
      </c>
      <c r="AT37" s="17">
        <v>2.7</v>
      </c>
      <c r="AU37" s="17">
        <v>1.9</v>
      </c>
      <c r="AV37" s="17">
        <v>0</v>
      </c>
      <c r="AW37" s="17">
        <v>0</v>
      </c>
      <c r="AX37" s="17"/>
      <c r="AY37" s="17">
        <v>5.7</v>
      </c>
      <c r="AZ37" s="17">
        <v>-2.4</v>
      </c>
      <c r="BA37" s="17">
        <v>0.1</v>
      </c>
      <c r="BB37" s="17">
        <v>-1.4</v>
      </c>
      <c r="BC37" s="17">
        <v>7.3</v>
      </c>
      <c r="BD37" s="17">
        <v>0.5</v>
      </c>
      <c r="BE37" s="17">
        <v>0</v>
      </c>
      <c r="BF37" s="17">
        <v>0</v>
      </c>
      <c r="BG37" s="17">
        <v>-0.2</v>
      </c>
      <c r="BH37" s="17">
        <v>1.5</v>
      </c>
      <c r="BI37" s="17"/>
      <c r="BJ37" s="17"/>
      <c r="BK37" s="17">
        <v>-2</v>
      </c>
      <c r="BL37" s="17"/>
      <c r="BM37" s="17"/>
      <c r="BN37" s="17"/>
      <c r="BO37" s="17">
        <v>17.2</v>
      </c>
      <c r="BP37" s="17">
        <v>0</v>
      </c>
      <c r="BQ37" s="17"/>
      <c r="BR37" s="17">
        <v>0</v>
      </c>
      <c r="BS37" s="17">
        <v>41.4</v>
      </c>
      <c r="BT37" s="17"/>
      <c r="BU37" s="17"/>
      <c r="BV37" s="17"/>
      <c r="BW37" s="17"/>
      <c r="BX37" s="17"/>
      <c r="BY37" s="17">
        <v>-16.399999999999999</v>
      </c>
      <c r="BZ37" s="17"/>
      <c r="CA37" s="17"/>
      <c r="CB37" s="17">
        <v>39.700000000000003</v>
      </c>
      <c r="CC37" s="17">
        <v>38</v>
      </c>
      <c r="CD37" s="17">
        <v>8.8000000000000007</v>
      </c>
      <c r="CE37" s="17">
        <v>3.6</v>
      </c>
      <c r="CF37" s="17">
        <v>3.9</v>
      </c>
      <c r="CG37" s="17"/>
      <c r="CH37" s="17"/>
      <c r="CI37" s="17"/>
      <c r="CJ37" s="17">
        <v>28.5</v>
      </c>
      <c r="CK37" s="17">
        <v>31.1</v>
      </c>
      <c r="CL37" s="17">
        <v>5.5</v>
      </c>
      <c r="CM37" s="17"/>
      <c r="CN37" s="17"/>
      <c r="CO37" s="17"/>
      <c r="CP37" s="17"/>
      <c r="CQ37" s="17"/>
      <c r="CR37" s="17">
        <v>7</v>
      </c>
      <c r="CS37" s="17"/>
      <c r="CT37" s="17"/>
      <c r="CU37" s="17">
        <v>-2.7</v>
      </c>
      <c r="CV37" s="17">
        <v>8.1</v>
      </c>
      <c r="CW37" s="17">
        <v>0</v>
      </c>
      <c r="CX37" s="17"/>
      <c r="CY37" s="17">
        <v>1.3</v>
      </c>
      <c r="CZ37" s="17">
        <v>-0.1</v>
      </c>
      <c r="DA37" s="17">
        <v>0</v>
      </c>
      <c r="DB37" s="17">
        <v>-0.2</v>
      </c>
      <c r="DC37" s="17">
        <v>1.3</v>
      </c>
      <c r="DD37" s="17">
        <v>1.8</v>
      </c>
      <c r="DE37" s="17">
        <v>-4.9000000000000004</v>
      </c>
      <c r="DF37" s="17">
        <v>0</v>
      </c>
      <c r="DG37" s="17">
        <v>0.6</v>
      </c>
      <c r="DH37" s="17">
        <v>0</v>
      </c>
      <c r="DI37" s="17">
        <v>-0.8</v>
      </c>
      <c r="DJ37" s="17">
        <v>-2.2000000000000002</v>
      </c>
      <c r="DK37" s="17">
        <v>-3.3</v>
      </c>
      <c r="DL37" s="17">
        <v>-3.1</v>
      </c>
      <c r="DM37" s="17">
        <v>1.8</v>
      </c>
      <c r="DN37" s="17">
        <v>0.7</v>
      </c>
      <c r="DO37" s="17">
        <v>0.4</v>
      </c>
      <c r="DP37" s="17">
        <v>0.9</v>
      </c>
      <c r="DQ37" s="17">
        <v>-3.8</v>
      </c>
      <c r="DR37" s="17">
        <v>-0.1</v>
      </c>
      <c r="DS37" s="17">
        <v>0.2</v>
      </c>
      <c r="DT37" s="17">
        <v>0.5</v>
      </c>
      <c r="DU37" s="17">
        <v>0.1</v>
      </c>
      <c r="DV37" s="17">
        <v>-4.7</v>
      </c>
      <c r="DW37" s="17">
        <v>0.2</v>
      </c>
      <c r="DX37" s="17">
        <v>2.5</v>
      </c>
      <c r="DY37" s="17">
        <v>3</v>
      </c>
      <c r="DZ37" s="17">
        <v>1.5</v>
      </c>
      <c r="EA37" s="17">
        <v>0.8</v>
      </c>
      <c r="EB37" s="17">
        <v>3.9</v>
      </c>
      <c r="EC37" s="17">
        <v>3.6</v>
      </c>
      <c r="ED37" s="17">
        <v>-1</v>
      </c>
      <c r="EE37" s="17">
        <v>-0.7</v>
      </c>
      <c r="EF37" s="17">
        <v>7.7</v>
      </c>
      <c r="EG37" s="17">
        <v>6.2</v>
      </c>
      <c r="EH37" s="17">
        <v>2.6</v>
      </c>
      <c r="EI37" s="17">
        <v>-0.1</v>
      </c>
      <c r="EJ37" s="17">
        <v>1</v>
      </c>
      <c r="EK37" s="17">
        <v>0</v>
      </c>
      <c r="EL37" s="17">
        <v>0</v>
      </c>
      <c r="EM37" s="17">
        <v>0</v>
      </c>
      <c r="EN37" s="17"/>
      <c r="EO37" s="17">
        <v>2.6</v>
      </c>
      <c r="EP37" s="17">
        <v>18.399999999999999</v>
      </c>
      <c r="EQ37" s="17">
        <v>-0.2</v>
      </c>
      <c r="ER37" s="17">
        <v>14</v>
      </c>
      <c r="ES37" s="17">
        <v>0.4</v>
      </c>
      <c r="ET37" s="17">
        <v>-7</v>
      </c>
      <c r="EU37" s="17">
        <v>2.6</v>
      </c>
      <c r="EV37" s="17"/>
      <c r="EW37" s="17">
        <v>1.8</v>
      </c>
      <c r="EX37" s="17">
        <v>1.5</v>
      </c>
      <c r="EY37" s="17">
        <v>7.7</v>
      </c>
      <c r="EZ37" s="17">
        <v>6.2</v>
      </c>
      <c r="FA37" s="17">
        <v>0.8</v>
      </c>
      <c r="FB37" s="17">
        <v>1.9</v>
      </c>
      <c r="FC37" s="17">
        <v>2.4</v>
      </c>
      <c r="FD37" s="17">
        <v>0.1</v>
      </c>
      <c r="FE37" s="17">
        <v>3.09</v>
      </c>
      <c r="FF37" s="17">
        <v>849.99</v>
      </c>
      <c r="FG37" s="15"/>
      <c r="FH37" s="17">
        <v>2.6022799999999999</v>
      </c>
      <c r="FI37" s="17">
        <v>-0.77200000000000002</v>
      </c>
      <c r="FJ37" s="17">
        <v>3.069</v>
      </c>
      <c r="FK37" s="17">
        <v>0.8</v>
      </c>
      <c r="FL37" s="17"/>
      <c r="FM37" s="17">
        <v>1.92998</v>
      </c>
      <c r="FN37" s="17"/>
      <c r="FO37" s="17">
        <v>0</v>
      </c>
      <c r="FP37" s="17">
        <v>7.6292600000000004</v>
      </c>
    </row>
    <row r="38" spans="1:172" ht="24" customHeight="1" x14ac:dyDescent="0.35">
      <c r="A38" s="16" t="s">
        <v>59</v>
      </c>
      <c r="B38" s="16" t="s">
        <v>771</v>
      </c>
      <c r="C38" s="17">
        <v>0.2</v>
      </c>
      <c r="D38" s="17">
        <v>0.1</v>
      </c>
      <c r="E38" s="17">
        <v>140.5</v>
      </c>
      <c r="F38" s="17">
        <v>35</v>
      </c>
      <c r="G38" s="17"/>
      <c r="H38" s="17"/>
      <c r="I38" s="17">
        <v>-10</v>
      </c>
      <c r="J38" s="17">
        <v>7.9</v>
      </c>
      <c r="K38" s="17"/>
      <c r="L38" s="17"/>
      <c r="M38" s="17">
        <v>45.2</v>
      </c>
      <c r="N38" s="17">
        <v>52.4</v>
      </c>
      <c r="O38" s="17">
        <v>36.200000000000003</v>
      </c>
      <c r="P38" s="17">
        <v>56.6</v>
      </c>
      <c r="Q38" s="17"/>
      <c r="R38" s="17"/>
      <c r="S38" s="17">
        <v>59.2</v>
      </c>
      <c r="T38" s="17">
        <v>0</v>
      </c>
      <c r="U38" s="17"/>
      <c r="V38" s="17"/>
      <c r="W38" s="17"/>
      <c r="X38" s="17"/>
      <c r="Y38" s="17">
        <v>3.6</v>
      </c>
      <c r="Z38" s="17">
        <v>0.4</v>
      </c>
      <c r="AA38" s="17"/>
      <c r="AB38" s="17">
        <v>-3.2</v>
      </c>
      <c r="AC38" s="17">
        <v>4.2</v>
      </c>
      <c r="AD38" s="17">
        <v>24.7</v>
      </c>
      <c r="AE38" s="17"/>
      <c r="AF38" s="17"/>
      <c r="AG38" s="17"/>
      <c r="AH38" s="17"/>
      <c r="AI38" s="17">
        <v>10.5</v>
      </c>
      <c r="AJ38" s="17">
        <v>19.399999999999999</v>
      </c>
      <c r="AK38" s="17"/>
      <c r="AL38" s="17"/>
      <c r="AM38" s="17"/>
      <c r="AN38" s="17">
        <v>-0.6</v>
      </c>
      <c r="AO38" s="17">
        <v>77.2</v>
      </c>
      <c r="AP38" s="17">
        <v>10</v>
      </c>
      <c r="AQ38" s="17">
        <v>16.8</v>
      </c>
      <c r="AR38" s="17">
        <v>3.2</v>
      </c>
      <c r="AS38" s="17">
        <v>1.8</v>
      </c>
      <c r="AT38" s="17">
        <v>2.7</v>
      </c>
      <c r="AU38" s="17">
        <v>1.2</v>
      </c>
      <c r="AV38" s="17">
        <v>0</v>
      </c>
      <c r="AW38" s="17">
        <v>0</v>
      </c>
      <c r="AX38" s="17"/>
      <c r="AY38" s="17">
        <v>10.5</v>
      </c>
      <c r="AZ38" s="17">
        <v>-2.2999999999999998</v>
      </c>
      <c r="BA38" s="17">
        <v>0.3</v>
      </c>
      <c r="BB38" s="17">
        <v>-0.9</v>
      </c>
      <c r="BC38" s="17">
        <v>6.5</v>
      </c>
      <c r="BD38" s="17">
        <v>0.5</v>
      </c>
      <c r="BE38" s="17">
        <v>0</v>
      </c>
      <c r="BF38" s="17">
        <v>0.1</v>
      </c>
      <c r="BG38" s="17">
        <v>3.1</v>
      </c>
      <c r="BH38" s="17">
        <v>2.1</v>
      </c>
      <c r="BI38" s="17"/>
      <c r="BJ38" s="17"/>
      <c r="BK38" s="17">
        <v>-3.4</v>
      </c>
      <c r="BL38" s="17"/>
      <c r="BM38" s="17"/>
      <c r="BN38" s="17"/>
      <c r="BO38" s="17">
        <v>15.4</v>
      </c>
      <c r="BP38" s="17">
        <v>0</v>
      </c>
      <c r="BQ38" s="17"/>
      <c r="BR38" s="17">
        <v>0</v>
      </c>
      <c r="BS38" s="17">
        <v>45.8</v>
      </c>
      <c r="BT38" s="17"/>
      <c r="BU38" s="17"/>
      <c r="BV38" s="17"/>
      <c r="BW38" s="17"/>
      <c r="BX38" s="17"/>
      <c r="BY38" s="17">
        <v>-12</v>
      </c>
      <c r="BZ38" s="17"/>
      <c r="CA38" s="17"/>
      <c r="CB38" s="17">
        <v>42.7</v>
      </c>
      <c r="CC38" s="17">
        <v>35.9</v>
      </c>
      <c r="CD38" s="17">
        <v>7.4</v>
      </c>
      <c r="CE38" s="17">
        <v>3.7</v>
      </c>
      <c r="CF38" s="17">
        <v>3.9</v>
      </c>
      <c r="CG38" s="17"/>
      <c r="CH38" s="17"/>
      <c r="CI38" s="17"/>
      <c r="CJ38" s="17">
        <v>28.8</v>
      </c>
      <c r="CK38" s="17">
        <v>32.1</v>
      </c>
      <c r="CL38" s="17">
        <v>8.6</v>
      </c>
      <c r="CM38" s="17"/>
      <c r="CN38" s="17"/>
      <c r="CO38" s="17"/>
      <c r="CP38" s="17"/>
      <c r="CQ38" s="17"/>
      <c r="CR38" s="17">
        <v>11.1</v>
      </c>
      <c r="CS38" s="17"/>
      <c r="CT38" s="17"/>
      <c r="CU38" s="17">
        <v>-2.9</v>
      </c>
      <c r="CV38" s="17">
        <v>8.8000000000000007</v>
      </c>
      <c r="CW38" s="17">
        <v>0</v>
      </c>
      <c r="CX38" s="17"/>
      <c r="CY38" s="17">
        <v>1.4</v>
      </c>
      <c r="CZ38" s="17">
        <v>-0.1</v>
      </c>
      <c r="DA38" s="17">
        <v>0</v>
      </c>
      <c r="DB38" s="17">
        <v>-0.1</v>
      </c>
      <c r="DC38" s="17">
        <v>1.3</v>
      </c>
      <c r="DD38" s="17">
        <v>1.9</v>
      </c>
      <c r="DE38" s="17">
        <v>-2.4</v>
      </c>
      <c r="DF38" s="17">
        <v>0</v>
      </c>
      <c r="DG38" s="17">
        <v>0.6</v>
      </c>
      <c r="DH38" s="17">
        <v>0</v>
      </c>
      <c r="DI38" s="17">
        <v>-0.7</v>
      </c>
      <c r="DJ38" s="17">
        <v>-2</v>
      </c>
      <c r="DK38" s="17">
        <v>-2.6</v>
      </c>
      <c r="DL38" s="17">
        <v>-2</v>
      </c>
      <c r="DM38" s="17">
        <v>1.8</v>
      </c>
      <c r="DN38" s="17">
        <v>0.7</v>
      </c>
      <c r="DO38" s="17">
        <v>0.4</v>
      </c>
      <c r="DP38" s="17">
        <v>0.9</v>
      </c>
      <c r="DQ38" s="17">
        <v>-3.2</v>
      </c>
      <c r="DR38" s="17">
        <v>0</v>
      </c>
      <c r="DS38" s="17">
        <v>0.3</v>
      </c>
      <c r="DT38" s="17">
        <v>0.5</v>
      </c>
      <c r="DU38" s="17">
        <v>0.1</v>
      </c>
      <c r="DV38" s="17">
        <v>-4.5999999999999996</v>
      </c>
      <c r="DW38" s="17">
        <v>0.2</v>
      </c>
      <c r="DX38" s="17">
        <v>2.5</v>
      </c>
      <c r="DY38" s="17">
        <v>3.1</v>
      </c>
      <c r="DZ38" s="17">
        <v>1.6</v>
      </c>
      <c r="EA38" s="17">
        <v>0.8</v>
      </c>
      <c r="EB38" s="17">
        <v>3.9</v>
      </c>
      <c r="EC38" s="17">
        <v>3.7</v>
      </c>
      <c r="ED38" s="17">
        <v>3.3</v>
      </c>
      <c r="EE38" s="17">
        <v>3</v>
      </c>
      <c r="EF38" s="17">
        <v>7.7</v>
      </c>
      <c r="EG38" s="17">
        <v>6.3</v>
      </c>
      <c r="EH38" s="17">
        <v>2.6</v>
      </c>
      <c r="EI38" s="17">
        <v>0</v>
      </c>
      <c r="EJ38" s="17">
        <v>1</v>
      </c>
      <c r="EK38" s="17">
        <v>0.1</v>
      </c>
      <c r="EL38" s="17">
        <v>0.1</v>
      </c>
      <c r="EM38" s="17">
        <v>0.2</v>
      </c>
      <c r="EN38" s="17"/>
      <c r="EO38" s="17">
        <v>2.1</v>
      </c>
      <c r="EP38" s="17">
        <v>13.9</v>
      </c>
      <c r="EQ38" s="17">
        <v>-0.2</v>
      </c>
      <c r="ER38" s="17">
        <v>15.5</v>
      </c>
      <c r="ES38" s="17">
        <v>0.7</v>
      </c>
      <c r="ET38" s="17">
        <v>-4.8</v>
      </c>
      <c r="EU38" s="17">
        <v>2.1</v>
      </c>
      <c r="EV38" s="17"/>
      <c r="EW38" s="17">
        <v>2</v>
      </c>
      <c r="EX38" s="17">
        <v>1.3</v>
      </c>
      <c r="EY38" s="17">
        <v>7.7</v>
      </c>
      <c r="EZ38" s="17">
        <v>6.3</v>
      </c>
      <c r="FA38" s="17">
        <v>0.8</v>
      </c>
      <c r="FB38" s="17">
        <v>2.4</v>
      </c>
      <c r="FC38" s="17">
        <v>2</v>
      </c>
      <c r="FD38" s="17">
        <v>0.1</v>
      </c>
      <c r="FE38" s="17">
        <v>3.45</v>
      </c>
      <c r="FF38" s="17">
        <v>928.65</v>
      </c>
      <c r="FG38" s="15"/>
      <c r="FH38" s="17">
        <v>2.4343400000000002</v>
      </c>
      <c r="FI38" s="17">
        <v>-0.56299999999999994</v>
      </c>
      <c r="FJ38" s="17">
        <v>3.4159999999999999</v>
      </c>
      <c r="FK38" s="17">
        <v>0.8</v>
      </c>
      <c r="FL38" s="17"/>
      <c r="FM38" s="17">
        <v>1.93181</v>
      </c>
      <c r="FN38" s="17"/>
      <c r="FO38" s="17">
        <v>0</v>
      </c>
      <c r="FP38" s="17">
        <v>8.0191499999999998</v>
      </c>
    </row>
    <row r="39" spans="1:172" ht="24" customHeight="1" x14ac:dyDescent="0.35">
      <c r="A39" s="16" t="s">
        <v>59</v>
      </c>
      <c r="B39" s="16" t="s">
        <v>772</v>
      </c>
      <c r="C39" s="17">
        <v>0.2</v>
      </c>
      <c r="D39" s="17">
        <v>0.1</v>
      </c>
      <c r="E39" s="17">
        <v>158.30000000000001</v>
      </c>
      <c r="F39" s="17">
        <v>37.6</v>
      </c>
      <c r="G39" s="17"/>
      <c r="H39" s="17"/>
      <c r="I39" s="17">
        <v>-8.3000000000000007</v>
      </c>
      <c r="J39" s="17">
        <v>26.8</v>
      </c>
      <c r="K39" s="17"/>
      <c r="L39" s="17"/>
      <c r="M39" s="17">
        <v>21</v>
      </c>
      <c r="N39" s="17">
        <v>49.5</v>
      </c>
      <c r="O39" s="17">
        <v>50.4</v>
      </c>
      <c r="P39" s="17">
        <v>81.3</v>
      </c>
      <c r="Q39" s="17"/>
      <c r="R39" s="17"/>
      <c r="S39" s="17">
        <v>75.400000000000006</v>
      </c>
      <c r="T39" s="17">
        <v>0</v>
      </c>
      <c r="U39" s="17"/>
      <c r="V39" s="17"/>
      <c r="W39" s="17"/>
      <c r="X39" s="17"/>
      <c r="Y39" s="17">
        <v>4.5</v>
      </c>
      <c r="Z39" s="17">
        <v>0.5</v>
      </c>
      <c r="AA39" s="17"/>
      <c r="AB39" s="17">
        <v>-3.3</v>
      </c>
      <c r="AC39" s="17">
        <v>3.9</v>
      </c>
      <c r="AD39" s="17">
        <v>26.7</v>
      </c>
      <c r="AE39" s="17"/>
      <c r="AF39" s="17"/>
      <c r="AG39" s="17"/>
      <c r="AH39" s="17"/>
      <c r="AI39" s="17">
        <v>13</v>
      </c>
      <c r="AJ39" s="17">
        <v>24.1</v>
      </c>
      <c r="AK39" s="17"/>
      <c r="AL39" s="17"/>
      <c r="AM39" s="17"/>
      <c r="AN39" s="17">
        <v>-0.2</v>
      </c>
      <c r="AO39" s="17">
        <v>84.6</v>
      </c>
      <c r="AP39" s="17">
        <v>9.8000000000000007</v>
      </c>
      <c r="AQ39" s="17">
        <v>23</v>
      </c>
      <c r="AR39" s="17">
        <v>3</v>
      </c>
      <c r="AS39" s="17">
        <v>1.6</v>
      </c>
      <c r="AT39" s="17">
        <v>2.7</v>
      </c>
      <c r="AU39" s="17">
        <v>1</v>
      </c>
      <c r="AV39" s="17">
        <v>0</v>
      </c>
      <c r="AW39" s="17">
        <v>0</v>
      </c>
      <c r="AX39" s="17"/>
      <c r="AY39" s="17">
        <v>10.7</v>
      </c>
      <c r="AZ39" s="17">
        <v>-2.2999999999999998</v>
      </c>
      <c r="BA39" s="17">
        <v>0.4</v>
      </c>
      <c r="BB39" s="17">
        <v>-0.3</v>
      </c>
      <c r="BC39" s="17">
        <v>7.4</v>
      </c>
      <c r="BD39" s="17">
        <v>0.5</v>
      </c>
      <c r="BE39" s="17">
        <v>0.1</v>
      </c>
      <c r="BF39" s="17">
        <v>0.3</v>
      </c>
      <c r="BG39" s="17">
        <v>2</v>
      </c>
      <c r="BH39" s="17">
        <v>4.5999999999999996</v>
      </c>
      <c r="BI39" s="17"/>
      <c r="BJ39" s="17"/>
      <c r="BK39" s="17">
        <v>-1.8</v>
      </c>
      <c r="BL39" s="17"/>
      <c r="BM39" s="17"/>
      <c r="BN39" s="17"/>
      <c r="BO39" s="17">
        <v>23.2</v>
      </c>
      <c r="BP39" s="17">
        <v>0</v>
      </c>
      <c r="BQ39" s="17"/>
      <c r="BR39" s="17">
        <v>0</v>
      </c>
      <c r="BS39" s="17">
        <v>54.2</v>
      </c>
      <c r="BT39" s="17"/>
      <c r="BU39" s="17"/>
      <c r="BV39" s="17"/>
      <c r="BW39" s="17"/>
      <c r="BX39" s="17"/>
      <c r="BY39" s="17">
        <v>-11.5</v>
      </c>
      <c r="BZ39" s="17"/>
      <c r="CA39" s="17"/>
      <c r="CB39" s="17">
        <v>56.8</v>
      </c>
      <c r="CC39" s="17">
        <v>41</v>
      </c>
      <c r="CD39" s="17">
        <v>15.8</v>
      </c>
      <c r="CE39" s="17">
        <v>3.8</v>
      </c>
      <c r="CF39" s="17">
        <v>8.1999999999999993</v>
      </c>
      <c r="CG39" s="17"/>
      <c r="CH39" s="17"/>
      <c r="CI39" s="17"/>
      <c r="CJ39" s="17">
        <v>41.1</v>
      </c>
      <c r="CK39" s="17">
        <v>44.3</v>
      </c>
      <c r="CL39" s="17">
        <v>26.3</v>
      </c>
      <c r="CM39" s="17"/>
      <c r="CN39" s="17"/>
      <c r="CO39" s="17"/>
      <c r="CP39" s="17"/>
      <c r="CQ39" s="17"/>
      <c r="CR39" s="17">
        <v>20.5</v>
      </c>
      <c r="CS39" s="17"/>
      <c r="CT39" s="17"/>
      <c r="CU39" s="17">
        <v>-2.6</v>
      </c>
      <c r="CV39" s="17">
        <v>8.8000000000000007</v>
      </c>
      <c r="CW39" s="17">
        <v>0</v>
      </c>
      <c r="CX39" s="17"/>
      <c r="CY39" s="17">
        <v>1.3</v>
      </c>
      <c r="CZ39" s="17">
        <v>0</v>
      </c>
      <c r="DA39" s="17">
        <v>0</v>
      </c>
      <c r="DB39" s="17">
        <v>-0.2</v>
      </c>
      <c r="DC39" s="17">
        <v>1.4</v>
      </c>
      <c r="DD39" s="17">
        <v>1.9</v>
      </c>
      <c r="DE39" s="17">
        <v>-2</v>
      </c>
      <c r="DF39" s="17">
        <v>0.1</v>
      </c>
      <c r="DG39" s="17">
        <v>0.6</v>
      </c>
      <c r="DH39" s="17">
        <v>0</v>
      </c>
      <c r="DI39" s="17">
        <v>-0.8</v>
      </c>
      <c r="DJ39" s="17">
        <v>-2</v>
      </c>
      <c r="DK39" s="17">
        <v>-2.5</v>
      </c>
      <c r="DL39" s="17">
        <v>0.1</v>
      </c>
      <c r="DM39" s="17">
        <v>1.8</v>
      </c>
      <c r="DN39" s="17">
        <v>0.7</v>
      </c>
      <c r="DO39" s="17">
        <v>0.4</v>
      </c>
      <c r="DP39" s="17">
        <v>0.9</v>
      </c>
      <c r="DQ39" s="17">
        <v>-1.7</v>
      </c>
      <c r="DR39" s="17">
        <v>-0.1</v>
      </c>
      <c r="DS39" s="17">
        <v>0.3</v>
      </c>
      <c r="DT39" s="17">
        <v>0.5</v>
      </c>
      <c r="DU39" s="17">
        <v>0.1</v>
      </c>
      <c r="DV39" s="17">
        <v>-4.5999999999999996</v>
      </c>
      <c r="DW39" s="17">
        <v>0.2</v>
      </c>
      <c r="DX39" s="17">
        <v>2.6</v>
      </c>
      <c r="DY39" s="17">
        <v>3.2</v>
      </c>
      <c r="DZ39" s="17">
        <v>1.9</v>
      </c>
      <c r="EA39" s="17">
        <v>0.8</v>
      </c>
      <c r="EB39" s="17">
        <v>3.9</v>
      </c>
      <c r="EC39" s="17">
        <v>3.5</v>
      </c>
      <c r="ED39" s="17">
        <v>5</v>
      </c>
      <c r="EE39" s="17">
        <v>3.6</v>
      </c>
      <c r="EF39" s="17">
        <v>8.1999999999999993</v>
      </c>
      <c r="EG39" s="17">
        <v>6.7</v>
      </c>
      <c r="EH39" s="17">
        <v>2.6</v>
      </c>
      <c r="EI39" s="17">
        <v>0</v>
      </c>
      <c r="EJ39" s="17">
        <v>1.1000000000000001</v>
      </c>
      <c r="EK39" s="17">
        <v>0.1</v>
      </c>
      <c r="EL39" s="17">
        <v>0.2</v>
      </c>
      <c r="EM39" s="17">
        <v>0.2</v>
      </c>
      <c r="EN39" s="17"/>
      <c r="EO39" s="17">
        <v>1.9</v>
      </c>
      <c r="EP39" s="17">
        <v>14.8</v>
      </c>
      <c r="EQ39" s="17">
        <v>-0.2</v>
      </c>
      <c r="ER39" s="17">
        <v>18.100000000000001</v>
      </c>
      <c r="ES39" s="17">
        <v>1</v>
      </c>
      <c r="ET39" s="17">
        <v>-5.3</v>
      </c>
      <c r="EU39" s="17">
        <v>1.9</v>
      </c>
      <c r="EV39" s="17"/>
      <c r="EW39" s="17">
        <v>2.2999999999999998</v>
      </c>
      <c r="EX39" s="17">
        <v>1.5</v>
      </c>
      <c r="EY39" s="17">
        <v>8.1999999999999993</v>
      </c>
      <c r="EZ39" s="17">
        <v>6.7</v>
      </c>
      <c r="FA39" s="17">
        <v>0.8</v>
      </c>
      <c r="FB39" s="17">
        <v>1.9</v>
      </c>
      <c r="FC39" s="17">
        <v>1.8</v>
      </c>
      <c r="FD39" s="17">
        <v>0.3</v>
      </c>
      <c r="FE39" s="17">
        <v>4.37</v>
      </c>
      <c r="FF39" s="17">
        <v>1138.77</v>
      </c>
      <c r="FG39" s="15"/>
      <c r="FH39" s="17">
        <v>2.6881200000000001</v>
      </c>
      <c r="FI39" s="17">
        <v>-0.222</v>
      </c>
      <c r="FJ39" s="17">
        <v>3.9860000000000002</v>
      </c>
      <c r="FK39" s="17">
        <v>0.8</v>
      </c>
      <c r="FL39" s="17"/>
      <c r="FM39" s="17">
        <v>1.9313800000000001</v>
      </c>
      <c r="FN39" s="17"/>
      <c r="FO39" s="17">
        <v>0</v>
      </c>
      <c r="FP39" s="17">
        <v>9.1835000000000004</v>
      </c>
    </row>
    <row r="40" spans="1:172" ht="24" customHeight="1" x14ac:dyDescent="0.35">
      <c r="A40" s="16" t="s">
        <v>59</v>
      </c>
      <c r="B40" s="16" t="s">
        <v>773</v>
      </c>
      <c r="C40" s="17">
        <v>0.2</v>
      </c>
      <c r="D40" s="17">
        <v>0.1</v>
      </c>
      <c r="E40" s="17">
        <v>159.6</v>
      </c>
      <c r="F40" s="17">
        <v>38.6</v>
      </c>
      <c r="G40" s="17"/>
      <c r="H40" s="17"/>
      <c r="I40" s="17">
        <v>-8</v>
      </c>
      <c r="J40" s="17">
        <v>22.4</v>
      </c>
      <c r="K40" s="17"/>
      <c r="L40" s="17"/>
      <c r="M40" s="17">
        <v>13.5</v>
      </c>
      <c r="N40" s="17">
        <v>49.1</v>
      </c>
      <c r="O40" s="17">
        <v>52</v>
      </c>
      <c r="P40" s="17">
        <v>72.7</v>
      </c>
      <c r="Q40" s="17"/>
      <c r="R40" s="17"/>
      <c r="S40" s="17">
        <v>74.5</v>
      </c>
      <c r="T40" s="17">
        <v>0.1</v>
      </c>
      <c r="U40" s="17"/>
      <c r="V40" s="17"/>
      <c r="W40" s="17"/>
      <c r="X40" s="17"/>
      <c r="Y40" s="17">
        <v>6.1</v>
      </c>
      <c r="Z40" s="17">
        <v>0.1</v>
      </c>
      <c r="AA40" s="17"/>
      <c r="AB40" s="17">
        <v>-3.5</v>
      </c>
      <c r="AC40" s="17">
        <v>3.8</v>
      </c>
      <c r="AD40" s="17">
        <v>27.5</v>
      </c>
      <c r="AE40" s="17"/>
      <c r="AF40" s="17"/>
      <c r="AG40" s="17"/>
      <c r="AH40" s="17"/>
      <c r="AI40" s="17">
        <v>15</v>
      </c>
      <c r="AJ40" s="17">
        <v>24.8</v>
      </c>
      <c r="AK40" s="17"/>
      <c r="AL40" s="17"/>
      <c r="AM40" s="17"/>
      <c r="AN40" s="17">
        <v>-0.1</v>
      </c>
      <c r="AO40" s="17">
        <v>86.1</v>
      </c>
      <c r="AP40" s="17">
        <v>10.199999999999999</v>
      </c>
      <c r="AQ40" s="17">
        <v>21.3</v>
      </c>
      <c r="AR40" s="17">
        <v>3.3</v>
      </c>
      <c r="AS40" s="17">
        <v>1.9</v>
      </c>
      <c r="AT40" s="17">
        <v>2.7</v>
      </c>
      <c r="AU40" s="17">
        <v>1.7</v>
      </c>
      <c r="AV40" s="17">
        <v>0</v>
      </c>
      <c r="AW40" s="17">
        <v>0</v>
      </c>
      <c r="AX40" s="17"/>
      <c r="AY40" s="17">
        <v>11.6</v>
      </c>
      <c r="AZ40" s="17">
        <v>-2.4</v>
      </c>
      <c r="BA40" s="17">
        <v>0.3</v>
      </c>
      <c r="BB40" s="17">
        <v>1.2</v>
      </c>
      <c r="BC40" s="17">
        <v>7.7</v>
      </c>
      <c r="BD40" s="17">
        <v>0.5</v>
      </c>
      <c r="BE40" s="17">
        <v>0</v>
      </c>
      <c r="BF40" s="17">
        <v>0.1</v>
      </c>
      <c r="BG40" s="17">
        <v>5.2</v>
      </c>
      <c r="BH40" s="17">
        <v>2.7</v>
      </c>
      <c r="BI40" s="17"/>
      <c r="BJ40" s="17"/>
      <c r="BK40" s="17">
        <v>-0.9</v>
      </c>
      <c r="BL40" s="17"/>
      <c r="BM40" s="17"/>
      <c r="BN40" s="17"/>
      <c r="BO40" s="17">
        <v>23.5</v>
      </c>
      <c r="BP40" s="17">
        <v>0</v>
      </c>
      <c r="BQ40" s="17"/>
      <c r="BR40" s="17">
        <v>0</v>
      </c>
      <c r="BS40" s="17">
        <v>54.8</v>
      </c>
      <c r="BT40" s="17"/>
      <c r="BU40" s="17"/>
      <c r="BV40" s="17"/>
      <c r="BW40" s="17"/>
      <c r="BX40" s="17"/>
      <c r="BY40" s="17">
        <v>-6</v>
      </c>
      <c r="BZ40" s="17"/>
      <c r="CA40" s="17"/>
      <c r="CB40" s="17">
        <v>55.3</v>
      </c>
      <c r="CC40" s="17">
        <v>39.1</v>
      </c>
      <c r="CD40" s="17">
        <v>14.2</v>
      </c>
      <c r="CE40" s="17">
        <v>3.9</v>
      </c>
      <c r="CF40" s="17">
        <v>8.1999999999999993</v>
      </c>
      <c r="CG40" s="17"/>
      <c r="CH40" s="17"/>
      <c r="CI40" s="17"/>
      <c r="CJ40" s="17">
        <v>33.1</v>
      </c>
      <c r="CK40" s="17">
        <v>37.4</v>
      </c>
      <c r="CL40" s="17">
        <v>16.2</v>
      </c>
      <c r="CM40" s="17"/>
      <c r="CN40" s="17"/>
      <c r="CO40" s="17"/>
      <c r="CP40" s="17"/>
      <c r="CQ40" s="17"/>
      <c r="CR40" s="17">
        <v>20.100000000000001</v>
      </c>
      <c r="CS40" s="17"/>
      <c r="CT40" s="17"/>
      <c r="CU40" s="17">
        <v>-2.9</v>
      </c>
      <c r="CV40" s="17">
        <v>8.1999999999999993</v>
      </c>
      <c r="CW40" s="17">
        <v>0</v>
      </c>
      <c r="CX40" s="17"/>
      <c r="CY40" s="17">
        <v>1.3</v>
      </c>
      <c r="CZ40" s="17">
        <v>0</v>
      </c>
      <c r="DA40" s="17">
        <v>0</v>
      </c>
      <c r="DB40" s="17">
        <v>-0.2</v>
      </c>
      <c r="DC40" s="17">
        <v>1.5</v>
      </c>
      <c r="DD40" s="17">
        <v>1.9</v>
      </c>
      <c r="DE40" s="17">
        <v>-2.2000000000000002</v>
      </c>
      <c r="DF40" s="17">
        <v>0.1</v>
      </c>
      <c r="DG40" s="17">
        <v>0.6</v>
      </c>
      <c r="DH40" s="17">
        <v>0</v>
      </c>
      <c r="DI40" s="17">
        <v>-0.8</v>
      </c>
      <c r="DJ40" s="17">
        <v>-2</v>
      </c>
      <c r="DK40" s="17">
        <v>-1.9</v>
      </c>
      <c r="DL40" s="17">
        <v>1.2</v>
      </c>
      <c r="DM40" s="17">
        <v>1.8</v>
      </c>
      <c r="DN40" s="17">
        <v>0.7</v>
      </c>
      <c r="DO40" s="17">
        <v>0.4</v>
      </c>
      <c r="DP40" s="17">
        <v>0.9</v>
      </c>
      <c r="DQ40" s="17">
        <v>-2.1</v>
      </c>
      <c r="DR40" s="17">
        <v>-0.1</v>
      </c>
      <c r="DS40" s="17">
        <v>0.3</v>
      </c>
      <c r="DT40" s="17">
        <v>0.5</v>
      </c>
      <c r="DU40" s="17">
        <v>0</v>
      </c>
      <c r="DV40" s="17">
        <v>-4.4000000000000004</v>
      </c>
      <c r="DW40" s="17">
        <v>0.2</v>
      </c>
      <c r="DX40" s="17">
        <v>2.6</v>
      </c>
      <c r="DY40" s="17">
        <v>3.2</v>
      </c>
      <c r="DZ40" s="17">
        <v>2.1</v>
      </c>
      <c r="EA40" s="17">
        <v>0.8</v>
      </c>
      <c r="EB40" s="17">
        <v>3.9</v>
      </c>
      <c r="EC40" s="17">
        <v>0.8</v>
      </c>
      <c r="ED40" s="17">
        <v>-2.2000000000000002</v>
      </c>
      <c r="EE40" s="17">
        <v>1.9</v>
      </c>
      <c r="EF40" s="17">
        <v>8.6999999999999993</v>
      </c>
      <c r="EG40" s="17">
        <v>7.2</v>
      </c>
      <c r="EH40" s="17">
        <v>2.6</v>
      </c>
      <c r="EI40" s="17">
        <v>-0.1</v>
      </c>
      <c r="EJ40" s="17">
        <v>1.2</v>
      </c>
      <c r="EK40" s="17">
        <v>0.1</v>
      </c>
      <c r="EL40" s="17">
        <v>0.2</v>
      </c>
      <c r="EM40" s="17">
        <v>0.2</v>
      </c>
      <c r="EN40" s="17"/>
      <c r="EO40" s="17">
        <v>1.2</v>
      </c>
      <c r="EP40" s="17">
        <v>8.4</v>
      </c>
      <c r="EQ40" s="17">
        <v>-0.2</v>
      </c>
      <c r="ER40" s="17">
        <v>20.7</v>
      </c>
      <c r="ES40" s="17">
        <v>0</v>
      </c>
      <c r="ET40" s="17">
        <v>-2</v>
      </c>
      <c r="EU40" s="17">
        <v>1.2</v>
      </c>
      <c r="EV40" s="17"/>
      <c r="EW40" s="17">
        <v>2.4</v>
      </c>
      <c r="EX40" s="17">
        <v>1.5</v>
      </c>
      <c r="EY40" s="17">
        <v>8.6999999999999993</v>
      </c>
      <c r="EZ40" s="17">
        <v>7.2</v>
      </c>
      <c r="FA40" s="17">
        <v>0.8</v>
      </c>
      <c r="FB40" s="17">
        <v>1.3</v>
      </c>
      <c r="FC40" s="17">
        <v>3.2</v>
      </c>
      <c r="FD40" s="17">
        <v>0</v>
      </c>
      <c r="FE40" s="17">
        <v>3.9</v>
      </c>
      <c r="FF40" s="17">
        <v>1096</v>
      </c>
      <c r="FG40" s="15"/>
      <c r="FH40" s="17">
        <v>2.54616</v>
      </c>
      <c r="FI40" s="17">
        <v>-0.35099999999999998</v>
      </c>
      <c r="FJ40" s="17">
        <v>3.7189999999999999</v>
      </c>
      <c r="FK40" s="17">
        <v>0.8</v>
      </c>
      <c r="FL40" s="17"/>
      <c r="FM40" s="17">
        <v>1.9376</v>
      </c>
      <c r="FN40" s="17"/>
      <c r="FO40" s="17">
        <v>0</v>
      </c>
      <c r="FP40" s="17">
        <v>8.6517599999999995</v>
      </c>
    </row>
    <row r="41" spans="1:172" ht="24" customHeight="1" x14ac:dyDescent="0.35">
      <c r="A41" s="16" t="s">
        <v>59</v>
      </c>
      <c r="B41" s="16" t="s">
        <v>774</v>
      </c>
      <c r="C41" s="17">
        <v>0.2</v>
      </c>
      <c r="D41" s="17">
        <v>0.1</v>
      </c>
      <c r="E41" s="17">
        <v>149.1</v>
      </c>
      <c r="F41" s="17">
        <v>32.9</v>
      </c>
      <c r="G41" s="17"/>
      <c r="H41" s="17"/>
      <c r="I41" s="17">
        <v>-8.8000000000000007</v>
      </c>
      <c r="J41" s="17">
        <v>12.6</v>
      </c>
      <c r="K41" s="17"/>
      <c r="L41" s="17"/>
      <c r="M41" s="17">
        <v>2.8</v>
      </c>
      <c r="N41" s="17">
        <v>37.9</v>
      </c>
      <c r="O41" s="17">
        <v>38.1</v>
      </c>
      <c r="P41" s="17">
        <v>59.1</v>
      </c>
      <c r="Q41" s="17"/>
      <c r="R41" s="17"/>
      <c r="S41" s="17">
        <v>64.7</v>
      </c>
      <c r="T41" s="17">
        <v>0.1</v>
      </c>
      <c r="U41" s="17"/>
      <c r="V41" s="17"/>
      <c r="W41" s="17"/>
      <c r="X41" s="17"/>
      <c r="Y41" s="17">
        <v>8</v>
      </c>
      <c r="Z41" s="17">
        <v>0.1</v>
      </c>
      <c r="AA41" s="17"/>
      <c r="AB41" s="17">
        <v>-3.4</v>
      </c>
      <c r="AC41" s="17">
        <v>3.8</v>
      </c>
      <c r="AD41" s="17">
        <v>28.4</v>
      </c>
      <c r="AE41" s="17"/>
      <c r="AF41" s="17"/>
      <c r="AG41" s="17"/>
      <c r="AH41" s="17"/>
      <c r="AI41" s="17">
        <v>19.3</v>
      </c>
      <c r="AJ41" s="17">
        <v>21.6</v>
      </c>
      <c r="AK41" s="17"/>
      <c r="AL41" s="17"/>
      <c r="AM41" s="17"/>
      <c r="AN41" s="17">
        <v>-0.2</v>
      </c>
      <c r="AO41" s="17">
        <v>83.4</v>
      </c>
      <c r="AP41" s="17">
        <v>9.4</v>
      </c>
      <c r="AQ41" s="17">
        <v>21.5</v>
      </c>
      <c r="AR41" s="17">
        <v>2.5</v>
      </c>
      <c r="AS41" s="17">
        <v>2</v>
      </c>
      <c r="AT41" s="17">
        <v>2.7</v>
      </c>
      <c r="AU41" s="17">
        <v>1</v>
      </c>
      <c r="AV41" s="17">
        <v>0</v>
      </c>
      <c r="AW41" s="17">
        <v>0</v>
      </c>
      <c r="AX41" s="17"/>
      <c r="AY41" s="17">
        <v>12.9</v>
      </c>
      <c r="AZ41" s="17">
        <v>-2.4</v>
      </c>
      <c r="BA41" s="17">
        <v>0.3</v>
      </c>
      <c r="BB41" s="17">
        <v>0</v>
      </c>
      <c r="BC41" s="17">
        <v>7.3</v>
      </c>
      <c r="BD41" s="17">
        <v>0.5</v>
      </c>
      <c r="BE41" s="17">
        <v>0</v>
      </c>
      <c r="BF41" s="17">
        <v>0.1</v>
      </c>
      <c r="BG41" s="17">
        <v>3.3</v>
      </c>
      <c r="BH41" s="17">
        <v>8.1999999999999993</v>
      </c>
      <c r="BI41" s="17"/>
      <c r="BJ41" s="17"/>
      <c r="BK41" s="17">
        <v>-1.7</v>
      </c>
      <c r="BL41" s="17"/>
      <c r="BM41" s="17"/>
      <c r="BN41" s="17"/>
      <c r="BO41" s="17">
        <v>22.2</v>
      </c>
      <c r="BP41" s="17">
        <v>0</v>
      </c>
      <c r="BQ41" s="17"/>
      <c r="BR41" s="17">
        <v>0</v>
      </c>
      <c r="BS41" s="17">
        <v>48</v>
      </c>
      <c r="BT41" s="17"/>
      <c r="BU41" s="17"/>
      <c r="BV41" s="17"/>
      <c r="BW41" s="17"/>
      <c r="BX41" s="17"/>
      <c r="BY41" s="17">
        <v>-5.4</v>
      </c>
      <c r="BZ41" s="17"/>
      <c r="CA41" s="17"/>
      <c r="CB41" s="17">
        <v>55.6</v>
      </c>
      <c r="CC41" s="17">
        <v>39.200000000000003</v>
      </c>
      <c r="CD41" s="17">
        <v>14.7</v>
      </c>
      <c r="CE41" s="17">
        <v>3.8</v>
      </c>
      <c r="CF41" s="17">
        <v>8</v>
      </c>
      <c r="CG41" s="17"/>
      <c r="CH41" s="17"/>
      <c r="CI41" s="17"/>
      <c r="CJ41" s="17">
        <v>28.2</v>
      </c>
      <c r="CK41" s="17">
        <v>31.9</v>
      </c>
      <c r="CL41" s="17">
        <v>8.6</v>
      </c>
      <c r="CM41" s="17"/>
      <c r="CN41" s="17"/>
      <c r="CO41" s="17"/>
      <c r="CP41" s="17"/>
      <c r="CQ41" s="17"/>
      <c r="CR41" s="17">
        <v>15.8</v>
      </c>
      <c r="CS41" s="17"/>
      <c r="CT41" s="17"/>
      <c r="CU41" s="17">
        <v>-3.3</v>
      </c>
      <c r="CV41" s="17">
        <v>9.8000000000000007</v>
      </c>
      <c r="CW41" s="17">
        <v>0</v>
      </c>
      <c r="CX41" s="17"/>
      <c r="CY41" s="17">
        <v>1.4</v>
      </c>
      <c r="CZ41" s="17">
        <v>-0.1</v>
      </c>
      <c r="DA41" s="17">
        <v>0</v>
      </c>
      <c r="DB41" s="17">
        <v>-0.1</v>
      </c>
      <c r="DC41" s="17">
        <v>1.4</v>
      </c>
      <c r="DD41" s="17">
        <v>1.9</v>
      </c>
      <c r="DE41" s="17">
        <v>-2.4</v>
      </c>
      <c r="DF41" s="17">
        <v>0</v>
      </c>
      <c r="DG41" s="17">
        <v>0.6</v>
      </c>
      <c r="DH41" s="17">
        <v>0</v>
      </c>
      <c r="DI41" s="17">
        <v>-0.5</v>
      </c>
      <c r="DJ41" s="17">
        <v>-1.2</v>
      </c>
      <c r="DK41" s="17">
        <v>-2.2000000000000002</v>
      </c>
      <c r="DL41" s="17">
        <v>0.2</v>
      </c>
      <c r="DM41" s="17">
        <v>1.8</v>
      </c>
      <c r="DN41" s="17">
        <v>0.7</v>
      </c>
      <c r="DO41" s="17">
        <v>0.4</v>
      </c>
      <c r="DP41" s="17">
        <v>0.9</v>
      </c>
      <c r="DQ41" s="17">
        <v>0</v>
      </c>
      <c r="DR41" s="17">
        <v>0.1</v>
      </c>
      <c r="DS41" s="17">
        <v>0.4</v>
      </c>
      <c r="DT41" s="17">
        <v>0.5</v>
      </c>
      <c r="DU41" s="17">
        <v>0</v>
      </c>
      <c r="DV41" s="17">
        <v>-4.4000000000000004</v>
      </c>
      <c r="DW41" s="17">
        <v>0.2</v>
      </c>
      <c r="DX41" s="17">
        <v>2.6</v>
      </c>
      <c r="DY41" s="17">
        <v>3.1</v>
      </c>
      <c r="DZ41" s="17">
        <v>1.9</v>
      </c>
      <c r="EA41" s="17">
        <v>0.8</v>
      </c>
      <c r="EB41" s="17">
        <v>3.9</v>
      </c>
      <c r="EC41" s="17">
        <v>2.8</v>
      </c>
      <c r="ED41" s="17">
        <v>-1.3</v>
      </c>
      <c r="EE41" s="17">
        <v>-1.4</v>
      </c>
      <c r="EF41" s="17">
        <v>8.4</v>
      </c>
      <c r="EG41" s="17">
        <v>6.8</v>
      </c>
      <c r="EH41" s="17">
        <v>2.6</v>
      </c>
      <c r="EI41" s="17">
        <v>-0.1</v>
      </c>
      <c r="EJ41" s="17">
        <v>0.9</v>
      </c>
      <c r="EK41" s="17">
        <v>0.2</v>
      </c>
      <c r="EL41" s="17">
        <v>0.2</v>
      </c>
      <c r="EM41" s="17">
        <v>0.2</v>
      </c>
      <c r="EN41" s="17"/>
      <c r="EO41" s="17">
        <v>0.7</v>
      </c>
      <c r="EP41" s="17">
        <v>3.8</v>
      </c>
      <c r="EQ41" s="17">
        <v>-0.2</v>
      </c>
      <c r="ER41" s="17">
        <v>19.5</v>
      </c>
      <c r="ES41" s="17">
        <v>0</v>
      </c>
      <c r="ET41" s="17">
        <v>-1.1000000000000001</v>
      </c>
      <c r="EU41" s="17">
        <v>0.7</v>
      </c>
      <c r="EV41" s="17"/>
      <c r="EW41" s="17">
        <v>2.2999999999999998</v>
      </c>
      <c r="EX41" s="17">
        <v>1.5</v>
      </c>
      <c r="EY41" s="17">
        <v>8.4</v>
      </c>
      <c r="EZ41" s="17">
        <v>6.8</v>
      </c>
      <c r="FA41" s="17">
        <v>0.8</v>
      </c>
      <c r="FB41" s="17">
        <v>0.9</v>
      </c>
      <c r="FC41" s="17">
        <v>3.6</v>
      </c>
      <c r="FD41" s="17">
        <v>0</v>
      </c>
      <c r="FE41" s="17">
        <v>4.04</v>
      </c>
      <c r="FF41" s="17">
        <v>977.44</v>
      </c>
      <c r="FG41" s="15"/>
      <c r="FH41" s="17">
        <v>2.4735299999999998</v>
      </c>
      <c r="FI41" s="17">
        <v>-0.38200000000000001</v>
      </c>
      <c r="FJ41" s="17">
        <v>3.423</v>
      </c>
      <c r="FK41" s="17">
        <v>0.7</v>
      </c>
      <c r="FL41" s="17"/>
      <c r="FM41" s="17">
        <v>1.9375899999999999</v>
      </c>
      <c r="FN41" s="17"/>
      <c r="FO41" s="17">
        <v>0</v>
      </c>
      <c r="FP41" s="17">
        <v>8.15212</v>
      </c>
    </row>
    <row r="42" spans="1:172" ht="24" customHeight="1" x14ac:dyDescent="0.35">
      <c r="A42" s="18" t="s">
        <v>59</v>
      </c>
      <c r="B42" s="18" t="s">
        <v>775</v>
      </c>
      <c r="C42" s="19">
        <v>0.2</v>
      </c>
      <c r="D42" s="19">
        <v>0.1</v>
      </c>
      <c r="E42" s="19">
        <v>144.4</v>
      </c>
      <c r="F42" s="19">
        <v>32.299999999999997</v>
      </c>
      <c r="G42" s="19"/>
      <c r="H42" s="19"/>
      <c r="I42" s="19">
        <v>-6.2</v>
      </c>
      <c r="J42" s="19">
        <v>28.7</v>
      </c>
      <c r="K42" s="19"/>
      <c r="L42" s="19"/>
      <c r="M42" s="19">
        <v>0.9</v>
      </c>
      <c r="N42" s="19">
        <v>36.299999999999997</v>
      </c>
      <c r="O42" s="19">
        <v>36</v>
      </c>
      <c r="P42" s="19">
        <v>54.4</v>
      </c>
      <c r="Q42" s="19"/>
      <c r="R42" s="19"/>
      <c r="S42" s="19">
        <v>54.4</v>
      </c>
      <c r="T42" s="19">
        <v>0.1</v>
      </c>
      <c r="U42" s="19"/>
      <c r="V42" s="19"/>
      <c r="W42" s="19"/>
      <c r="X42" s="19"/>
      <c r="Y42" s="19">
        <v>9.5</v>
      </c>
      <c r="Z42" s="19">
        <v>0.2</v>
      </c>
      <c r="AA42" s="19"/>
      <c r="AB42" s="19">
        <v>-3.4</v>
      </c>
      <c r="AC42" s="19">
        <v>3.8</v>
      </c>
      <c r="AD42" s="19">
        <v>22.7</v>
      </c>
      <c r="AE42" s="19"/>
      <c r="AF42" s="19"/>
      <c r="AG42" s="19"/>
      <c r="AH42" s="19"/>
      <c r="AI42" s="19">
        <v>22.2</v>
      </c>
      <c r="AJ42" s="19">
        <v>22.6</v>
      </c>
      <c r="AK42" s="19"/>
      <c r="AL42" s="19"/>
      <c r="AM42" s="19"/>
      <c r="AN42" s="19">
        <v>-0.6</v>
      </c>
      <c r="AO42" s="19">
        <v>82.8</v>
      </c>
      <c r="AP42" s="19">
        <v>9.6999999999999993</v>
      </c>
      <c r="AQ42" s="19">
        <v>22.3</v>
      </c>
      <c r="AR42" s="19">
        <v>4.2</v>
      </c>
      <c r="AS42" s="19">
        <v>2</v>
      </c>
      <c r="AT42" s="19">
        <v>2.7</v>
      </c>
      <c r="AU42" s="19">
        <v>1.4</v>
      </c>
      <c r="AV42" s="19">
        <v>0</v>
      </c>
      <c r="AW42" s="19">
        <v>2</v>
      </c>
      <c r="AX42" s="19"/>
      <c r="AY42" s="19">
        <v>12.1</v>
      </c>
      <c r="AZ42" s="19">
        <v>-2.4</v>
      </c>
      <c r="BA42" s="19">
        <v>0.2</v>
      </c>
      <c r="BB42" s="19">
        <v>0.1</v>
      </c>
      <c r="BC42" s="19">
        <v>8</v>
      </c>
      <c r="BD42" s="19">
        <v>0.6</v>
      </c>
      <c r="BE42" s="19">
        <v>0</v>
      </c>
      <c r="BF42" s="19">
        <v>0.1</v>
      </c>
      <c r="BG42" s="19">
        <v>4</v>
      </c>
      <c r="BH42" s="19">
        <v>4</v>
      </c>
      <c r="BI42" s="19"/>
      <c r="BJ42" s="19"/>
      <c r="BK42" s="19">
        <v>-1.2</v>
      </c>
      <c r="BL42" s="19"/>
      <c r="BM42" s="19"/>
      <c r="BN42" s="19"/>
      <c r="BO42" s="19">
        <v>18.899999999999999</v>
      </c>
      <c r="BP42" s="19">
        <v>0</v>
      </c>
      <c r="BQ42" s="19"/>
      <c r="BR42" s="19">
        <v>0</v>
      </c>
      <c r="BS42" s="19">
        <v>42.9</v>
      </c>
      <c r="BT42" s="19"/>
      <c r="BU42" s="19"/>
      <c r="BV42" s="19"/>
      <c r="BW42" s="19"/>
      <c r="BX42" s="19"/>
      <c r="BY42" s="19">
        <v>-2.9</v>
      </c>
      <c r="BZ42" s="19"/>
      <c r="CA42" s="19"/>
      <c r="CB42" s="19">
        <v>54.7</v>
      </c>
      <c r="CC42" s="19">
        <v>39.700000000000003</v>
      </c>
      <c r="CD42" s="19">
        <v>17.600000000000001</v>
      </c>
      <c r="CE42" s="19">
        <v>3.7</v>
      </c>
      <c r="CF42" s="19">
        <v>7.9</v>
      </c>
      <c r="CG42" s="19"/>
      <c r="CH42" s="19"/>
      <c r="CI42" s="19"/>
      <c r="CJ42" s="19">
        <v>67.400000000000006</v>
      </c>
      <c r="CK42" s="19">
        <v>71.2</v>
      </c>
      <c r="CL42" s="19">
        <v>-8.4</v>
      </c>
      <c r="CM42" s="19"/>
      <c r="CN42" s="19"/>
      <c r="CO42" s="19"/>
      <c r="CP42" s="19"/>
      <c r="CQ42" s="19"/>
      <c r="CR42" s="19">
        <v>12.2</v>
      </c>
      <c r="CS42" s="19"/>
      <c r="CT42" s="19"/>
      <c r="CU42" s="19">
        <v>-3.4</v>
      </c>
      <c r="CV42" s="19">
        <v>4.5</v>
      </c>
      <c r="CW42" s="19">
        <v>0</v>
      </c>
      <c r="CX42" s="19"/>
      <c r="CY42" s="19">
        <v>1.3</v>
      </c>
      <c r="CZ42" s="19">
        <v>-0.1</v>
      </c>
      <c r="DA42" s="19">
        <v>0</v>
      </c>
      <c r="DB42" s="19">
        <v>-0.2</v>
      </c>
      <c r="DC42" s="19">
        <v>1.5</v>
      </c>
      <c r="DD42" s="19">
        <v>1.8</v>
      </c>
      <c r="DE42" s="19">
        <v>-2.2999999999999998</v>
      </c>
      <c r="DF42" s="19">
        <v>0</v>
      </c>
      <c r="DG42" s="19">
        <v>0.6</v>
      </c>
      <c r="DH42" s="19">
        <v>0</v>
      </c>
      <c r="DI42" s="19">
        <v>-0.6</v>
      </c>
      <c r="DJ42" s="19">
        <v>-1.4</v>
      </c>
      <c r="DK42" s="19">
        <v>-2.7</v>
      </c>
      <c r="DL42" s="19">
        <v>-0.6</v>
      </c>
      <c r="DM42" s="19">
        <v>1.8</v>
      </c>
      <c r="DN42" s="19">
        <v>0.7</v>
      </c>
      <c r="DO42" s="19">
        <v>0.4</v>
      </c>
      <c r="DP42" s="19">
        <v>0.9</v>
      </c>
      <c r="DQ42" s="19">
        <v>0</v>
      </c>
      <c r="DR42" s="19">
        <v>-0.2</v>
      </c>
      <c r="DS42" s="19">
        <v>0.4</v>
      </c>
      <c r="DT42" s="19">
        <v>0.5</v>
      </c>
      <c r="DU42" s="19">
        <v>0</v>
      </c>
      <c r="DV42" s="19">
        <v>-4.5</v>
      </c>
      <c r="DW42" s="19">
        <v>0.2</v>
      </c>
      <c r="DX42" s="19">
        <v>2.6</v>
      </c>
      <c r="DY42" s="19">
        <v>3.1</v>
      </c>
      <c r="DZ42" s="19">
        <v>1.9</v>
      </c>
      <c r="EA42" s="19">
        <v>0.8</v>
      </c>
      <c r="EB42" s="19">
        <v>3.9</v>
      </c>
      <c r="EC42" s="19">
        <v>1.1000000000000001</v>
      </c>
      <c r="ED42" s="19">
        <v>-1.6</v>
      </c>
      <c r="EE42" s="19">
        <v>-1.3</v>
      </c>
      <c r="EF42" s="19">
        <v>8.4</v>
      </c>
      <c r="EG42" s="19">
        <v>6.8</v>
      </c>
      <c r="EH42" s="19">
        <v>2.6</v>
      </c>
      <c r="EI42" s="19">
        <v>-0.1</v>
      </c>
      <c r="EJ42" s="19">
        <v>0.7</v>
      </c>
      <c r="EK42" s="19">
        <v>0.2</v>
      </c>
      <c r="EL42" s="19">
        <v>0.2</v>
      </c>
      <c r="EM42" s="19">
        <v>0.2</v>
      </c>
      <c r="EN42" s="19"/>
      <c r="EO42" s="19">
        <v>0.2</v>
      </c>
      <c r="EP42" s="19">
        <v>8.4</v>
      </c>
      <c r="EQ42" s="19">
        <v>-0.2</v>
      </c>
      <c r="ER42" s="19">
        <v>19.2</v>
      </c>
      <c r="ES42" s="19">
        <v>0</v>
      </c>
      <c r="ET42" s="19">
        <v>-2.4</v>
      </c>
      <c r="EU42" s="19">
        <v>0.2</v>
      </c>
      <c r="EV42" s="19"/>
      <c r="EW42" s="19">
        <v>2.2999999999999998</v>
      </c>
      <c r="EX42" s="19">
        <v>1.5</v>
      </c>
      <c r="EY42" s="19">
        <v>8.4</v>
      </c>
      <c r="EZ42" s="19">
        <v>6.8</v>
      </c>
      <c r="FA42" s="19">
        <v>0.8</v>
      </c>
      <c r="FB42" s="19">
        <v>1.1000000000000001</v>
      </c>
      <c r="FC42" s="19">
        <v>3.8</v>
      </c>
      <c r="FD42" s="19">
        <v>0</v>
      </c>
      <c r="FE42" s="19">
        <v>3.64</v>
      </c>
      <c r="FF42" s="19">
        <v>1017.94</v>
      </c>
      <c r="FG42" s="15"/>
      <c r="FH42" s="19">
        <v>2.3735200000000001</v>
      </c>
      <c r="FI42" s="19">
        <v>-0.48399999999999999</v>
      </c>
      <c r="FJ42" s="19">
        <v>3.177</v>
      </c>
      <c r="FK42" s="19">
        <v>0.7</v>
      </c>
      <c r="FL42" s="19"/>
      <c r="FM42" s="19">
        <v>1.9381999999999999</v>
      </c>
      <c r="FN42" s="19"/>
      <c r="FO42" s="19">
        <v>0</v>
      </c>
      <c r="FP42" s="19">
        <v>7.70472</v>
      </c>
    </row>
    <row r="43" spans="1:172" ht="24" customHeight="1" x14ac:dyDescent="0.35">
      <c r="A43" s="13" t="s">
        <v>59</v>
      </c>
      <c r="B43" s="13" t="s">
        <v>776</v>
      </c>
      <c r="C43" s="14">
        <v>0.2</v>
      </c>
      <c r="D43" s="14">
        <v>0.1</v>
      </c>
      <c r="E43" s="14">
        <v>139.30000000000001</v>
      </c>
      <c r="F43" s="14">
        <v>30.1</v>
      </c>
      <c r="G43" s="14"/>
      <c r="H43" s="14"/>
      <c r="I43" s="14">
        <v>-6.4</v>
      </c>
      <c r="J43" s="14">
        <v>31.6</v>
      </c>
      <c r="K43" s="14"/>
      <c r="L43" s="14"/>
      <c r="M43" s="14">
        <v>-3.7</v>
      </c>
      <c r="N43" s="14">
        <v>24.3</v>
      </c>
      <c r="O43" s="14">
        <v>23.5</v>
      </c>
      <c r="P43" s="14">
        <v>49.9</v>
      </c>
      <c r="Q43" s="14"/>
      <c r="R43" s="14"/>
      <c r="S43" s="14">
        <v>55.1</v>
      </c>
      <c r="T43" s="14">
        <v>0</v>
      </c>
      <c r="U43" s="14"/>
      <c r="V43" s="14"/>
      <c r="W43" s="14"/>
      <c r="X43" s="14"/>
      <c r="Y43" s="14">
        <v>9</v>
      </c>
      <c r="Z43" s="14">
        <v>0.3</v>
      </c>
      <c r="AA43" s="14"/>
      <c r="AB43" s="14">
        <v>-3.4</v>
      </c>
      <c r="AC43" s="14">
        <v>3.8</v>
      </c>
      <c r="AD43" s="14">
        <v>21.1</v>
      </c>
      <c r="AE43" s="14"/>
      <c r="AF43" s="14"/>
      <c r="AG43" s="14"/>
      <c r="AH43" s="14"/>
      <c r="AI43" s="14">
        <v>21.2</v>
      </c>
      <c r="AJ43" s="14">
        <v>20.100000000000001</v>
      </c>
      <c r="AK43" s="14"/>
      <c r="AL43" s="14"/>
      <c r="AM43" s="14"/>
      <c r="AN43" s="14">
        <v>-0.7</v>
      </c>
      <c r="AO43" s="14">
        <v>79.5</v>
      </c>
      <c r="AP43" s="14">
        <v>8.8000000000000007</v>
      </c>
      <c r="AQ43" s="14">
        <v>22.8</v>
      </c>
      <c r="AR43" s="14">
        <v>5.0999999999999996</v>
      </c>
      <c r="AS43" s="14">
        <v>2.2000000000000002</v>
      </c>
      <c r="AT43" s="14">
        <v>2.7</v>
      </c>
      <c r="AU43" s="14">
        <v>0.3</v>
      </c>
      <c r="AV43" s="14">
        <v>0</v>
      </c>
      <c r="AW43" s="14">
        <v>-0.1</v>
      </c>
      <c r="AX43" s="14"/>
      <c r="AY43" s="14">
        <v>12.9</v>
      </c>
      <c r="AZ43" s="14">
        <v>-2.5</v>
      </c>
      <c r="BA43" s="14">
        <v>0</v>
      </c>
      <c r="BB43" s="14">
        <v>-2.6</v>
      </c>
      <c r="BC43" s="14">
        <v>6.4</v>
      </c>
      <c r="BD43" s="14">
        <v>0.6</v>
      </c>
      <c r="BE43" s="14">
        <v>0.1</v>
      </c>
      <c r="BF43" s="14">
        <v>0.1</v>
      </c>
      <c r="BG43" s="14">
        <v>1.7</v>
      </c>
      <c r="BH43" s="14">
        <v>1.9</v>
      </c>
      <c r="BI43" s="14"/>
      <c r="BJ43" s="14"/>
      <c r="BK43" s="14">
        <v>-2.8</v>
      </c>
      <c r="BL43" s="14"/>
      <c r="BM43" s="14"/>
      <c r="BN43" s="14"/>
      <c r="BO43" s="14">
        <v>19.600000000000001</v>
      </c>
      <c r="BP43" s="14">
        <v>0</v>
      </c>
      <c r="BQ43" s="14"/>
      <c r="BR43" s="14">
        <v>0</v>
      </c>
      <c r="BS43" s="14">
        <v>39.299999999999997</v>
      </c>
      <c r="BT43" s="14"/>
      <c r="BU43" s="14"/>
      <c r="BV43" s="14"/>
      <c r="BW43" s="14"/>
      <c r="BX43" s="14"/>
      <c r="BY43" s="14">
        <v>-8.4</v>
      </c>
      <c r="BZ43" s="14"/>
      <c r="CA43" s="14"/>
      <c r="CB43" s="14">
        <v>63.1</v>
      </c>
      <c r="CC43" s="14">
        <v>38.6</v>
      </c>
      <c r="CD43" s="14">
        <v>12</v>
      </c>
      <c r="CE43" s="14">
        <v>3.6</v>
      </c>
      <c r="CF43" s="14">
        <v>8</v>
      </c>
      <c r="CG43" s="14"/>
      <c r="CH43" s="14"/>
      <c r="CI43" s="14"/>
      <c r="CJ43" s="14">
        <v>64.099999999999994</v>
      </c>
      <c r="CK43" s="14">
        <v>67.8</v>
      </c>
      <c r="CL43" s="14">
        <v>-13.2</v>
      </c>
      <c r="CM43" s="14"/>
      <c r="CN43" s="14"/>
      <c r="CO43" s="14"/>
      <c r="CP43" s="14"/>
      <c r="CQ43" s="14"/>
      <c r="CR43" s="14">
        <v>3.2</v>
      </c>
      <c r="CS43" s="14"/>
      <c r="CT43" s="14"/>
      <c r="CU43" s="14">
        <v>-3</v>
      </c>
      <c r="CV43" s="14">
        <v>3.1</v>
      </c>
      <c r="CW43" s="14">
        <v>0</v>
      </c>
      <c r="CX43" s="14"/>
      <c r="CY43" s="14">
        <v>1.3</v>
      </c>
      <c r="CZ43" s="14">
        <v>0</v>
      </c>
      <c r="DA43" s="14">
        <v>0</v>
      </c>
      <c r="DB43" s="14">
        <v>-0.2</v>
      </c>
      <c r="DC43" s="14">
        <v>1.4</v>
      </c>
      <c r="DD43" s="14">
        <v>1.9</v>
      </c>
      <c r="DE43" s="14">
        <v>-2.1</v>
      </c>
      <c r="DF43" s="14">
        <v>0</v>
      </c>
      <c r="DG43" s="14">
        <v>0.6</v>
      </c>
      <c r="DH43" s="14">
        <v>0</v>
      </c>
      <c r="DI43" s="14">
        <v>-0.3</v>
      </c>
      <c r="DJ43" s="14">
        <v>-0.7</v>
      </c>
      <c r="DK43" s="14">
        <v>-2.8</v>
      </c>
      <c r="DL43" s="14">
        <v>-1.1000000000000001</v>
      </c>
      <c r="DM43" s="14">
        <v>1.8</v>
      </c>
      <c r="DN43" s="14">
        <v>0.7</v>
      </c>
      <c r="DO43" s="14">
        <v>0.4</v>
      </c>
      <c r="DP43" s="14">
        <v>0.9</v>
      </c>
      <c r="DQ43" s="14">
        <v>0</v>
      </c>
      <c r="DR43" s="14">
        <v>-0.3</v>
      </c>
      <c r="DS43" s="14">
        <v>0.5</v>
      </c>
      <c r="DT43" s="14">
        <v>0.5</v>
      </c>
      <c r="DU43" s="14">
        <v>0.1</v>
      </c>
      <c r="DV43" s="14">
        <v>-4.4000000000000004</v>
      </c>
      <c r="DW43" s="14">
        <v>0.2</v>
      </c>
      <c r="DX43" s="14">
        <v>2.5</v>
      </c>
      <c r="DY43" s="14">
        <v>3.2</v>
      </c>
      <c r="DZ43" s="14">
        <v>1.5</v>
      </c>
      <c r="EA43" s="14">
        <v>0.8</v>
      </c>
      <c r="EB43" s="14">
        <v>3.9</v>
      </c>
      <c r="EC43" s="14">
        <v>0.1</v>
      </c>
      <c r="ED43" s="14">
        <v>-3.9</v>
      </c>
      <c r="EE43" s="14">
        <v>-3.4</v>
      </c>
      <c r="EF43" s="14">
        <v>7.7</v>
      </c>
      <c r="EG43" s="14">
        <v>6.1</v>
      </c>
      <c r="EH43" s="14">
        <v>2.6</v>
      </c>
      <c r="EI43" s="14">
        <v>-0.1</v>
      </c>
      <c r="EJ43" s="14">
        <v>0.8</v>
      </c>
      <c r="EK43" s="14">
        <v>0.2</v>
      </c>
      <c r="EL43" s="14">
        <v>0.2</v>
      </c>
      <c r="EM43" s="14">
        <v>0.2</v>
      </c>
      <c r="EN43" s="14"/>
      <c r="EO43" s="14">
        <v>0</v>
      </c>
      <c r="EP43" s="14">
        <v>5.9</v>
      </c>
      <c r="EQ43" s="14">
        <v>-0.2</v>
      </c>
      <c r="ER43" s="14">
        <v>18.8</v>
      </c>
      <c r="ES43" s="14">
        <v>0</v>
      </c>
      <c r="ET43" s="14">
        <v>-2.1</v>
      </c>
      <c r="EU43" s="14">
        <v>0</v>
      </c>
      <c r="EV43" s="14"/>
      <c r="EW43" s="14">
        <v>1.8</v>
      </c>
      <c r="EX43" s="14">
        <v>1.4</v>
      </c>
      <c r="EY43" s="14">
        <v>7.7</v>
      </c>
      <c r="EZ43" s="14">
        <v>6.1</v>
      </c>
      <c r="FA43" s="14">
        <v>0.8</v>
      </c>
      <c r="FB43" s="14">
        <v>0.5</v>
      </c>
      <c r="FC43" s="14">
        <v>3</v>
      </c>
      <c r="FD43" s="14">
        <v>0</v>
      </c>
      <c r="FE43" s="14">
        <v>3.85</v>
      </c>
      <c r="FF43" s="14">
        <v>918.65</v>
      </c>
      <c r="FG43" s="15"/>
      <c r="FH43" s="14">
        <v>2.3795199999999999</v>
      </c>
      <c r="FI43" s="14">
        <v>-0.48099999999999998</v>
      </c>
      <c r="FJ43" s="14">
        <v>2.589</v>
      </c>
      <c r="FK43" s="14">
        <v>0.8</v>
      </c>
      <c r="FL43" s="14"/>
      <c r="FM43" s="14">
        <v>1.93259</v>
      </c>
      <c r="FN43" s="14"/>
      <c r="FO43" s="14">
        <v>0</v>
      </c>
      <c r="FP43" s="14">
        <v>7.22011</v>
      </c>
    </row>
    <row r="44" spans="1:172" ht="24" customHeight="1" x14ac:dyDescent="0.35">
      <c r="A44" s="16" t="s">
        <v>59</v>
      </c>
      <c r="B44" s="16" t="s">
        <v>777</v>
      </c>
      <c r="C44" s="17">
        <v>0.2</v>
      </c>
      <c r="D44" s="17">
        <v>0.1</v>
      </c>
      <c r="E44" s="17">
        <v>137.6</v>
      </c>
      <c r="F44" s="17">
        <v>31.7</v>
      </c>
      <c r="G44" s="17"/>
      <c r="H44" s="17"/>
      <c r="I44" s="17">
        <v>-10.1</v>
      </c>
      <c r="J44" s="17">
        <v>15.1</v>
      </c>
      <c r="K44" s="17"/>
      <c r="L44" s="17"/>
      <c r="M44" s="17">
        <v>-8.4</v>
      </c>
      <c r="N44" s="17">
        <v>24</v>
      </c>
      <c r="O44" s="17">
        <v>24.1</v>
      </c>
      <c r="P44" s="17">
        <v>46.3</v>
      </c>
      <c r="Q44" s="17"/>
      <c r="R44" s="17"/>
      <c r="S44" s="17">
        <v>63.5</v>
      </c>
      <c r="T44" s="17">
        <v>0</v>
      </c>
      <c r="U44" s="17"/>
      <c r="V44" s="17"/>
      <c r="W44" s="17"/>
      <c r="X44" s="17"/>
      <c r="Y44" s="17">
        <v>15.3</v>
      </c>
      <c r="Z44" s="17">
        <v>0.6</v>
      </c>
      <c r="AA44" s="17"/>
      <c r="AB44" s="17">
        <v>-3.6</v>
      </c>
      <c r="AC44" s="17">
        <v>3.4</v>
      </c>
      <c r="AD44" s="17">
        <v>17.8</v>
      </c>
      <c r="AE44" s="17"/>
      <c r="AF44" s="17"/>
      <c r="AG44" s="17"/>
      <c r="AH44" s="17"/>
      <c r="AI44" s="17">
        <v>19.399999999999999</v>
      </c>
      <c r="AJ44" s="17">
        <v>17.100000000000001</v>
      </c>
      <c r="AK44" s="17"/>
      <c r="AL44" s="17"/>
      <c r="AM44" s="17"/>
      <c r="AN44" s="17">
        <v>-1</v>
      </c>
      <c r="AO44" s="17">
        <v>77</v>
      </c>
      <c r="AP44" s="17">
        <v>8.1999999999999993</v>
      </c>
      <c r="AQ44" s="17">
        <v>21.1</v>
      </c>
      <c r="AR44" s="17">
        <v>4.9000000000000004</v>
      </c>
      <c r="AS44" s="17">
        <v>1.4</v>
      </c>
      <c r="AT44" s="17">
        <v>2.7</v>
      </c>
      <c r="AU44" s="17">
        <v>0.9</v>
      </c>
      <c r="AV44" s="17">
        <v>0</v>
      </c>
      <c r="AW44" s="17">
        <v>-0.9</v>
      </c>
      <c r="AX44" s="17"/>
      <c r="AY44" s="17">
        <v>7.1</v>
      </c>
      <c r="AZ44" s="17">
        <v>-2.5</v>
      </c>
      <c r="BA44" s="17">
        <v>0</v>
      </c>
      <c r="BB44" s="17">
        <v>-3</v>
      </c>
      <c r="BC44" s="17">
        <v>4.7</v>
      </c>
      <c r="BD44" s="17">
        <v>0.6</v>
      </c>
      <c r="BE44" s="17">
        <v>0</v>
      </c>
      <c r="BF44" s="17">
        <v>0.1</v>
      </c>
      <c r="BG44" s="17">
        <v>3.1</v>
      </c>
      <c r="BH44" s="17">
        <v>1.1000000000000001</v>
      </c>
      <c r="BI44" s="17"/>
      <c r="BJ44" s="17"/>
      <c r="BK44" s="17">
        <v>-7.9</v>
      </c>
      <c r="BL44" s="17"/>
      <c r="BM44" s="17"/>
      <c r="BN44" s="17"/>
      <c r="BO44" s="17">
        <v>17.600000000000001</v>
      </c>
      <c r="BP44" s="17">
        <v>0</v>
      </c>
      <c r="BQ44" s="17"/>
      <c r="BR44" s="17">
        <v>0</v>
      </c>
      <c r="BS44" s="17">
        <v>39.200000000000003</v>
      </c>
      <c r="BT44" s="17"/>
      <c r="BU44" s="17"/>
      <c r="BV44" s="17"/>
      <c r="BW44" s="17"/>
      <c r="BX44" s="17"/>
      <c r="BY44" s="17">
        <v>-7.9</v>
      </c>
      <c r="BZ44" s="17"/>
      <c r="CA44" s="17"/>
      <c r="CB44" s="17">
        <v>37.4</v>
      </c>
      <c r="CC44" s="17">
        <v>25.8</v>
      </c>
      <c r="CD44" s="17">
        <v>5</v>
      </c>
      <c r="CE44" s="17">
        <v>3.6</v>
      </c>
      <c r="CF44" s="17">
        <v>3.9</v>
      </c>
      <c r="CG44" s="17"/>
      <c r="CH44" s="17"/>
      <c r="CI44" s="17"/>
      <c r="CJ44" s="17">
        <v>63</v>
      </c>
      <c r="CK44" s="17">
        <v>66.5</v>
      </c>
      <c r="CL44" s="17">
        <v>-14.6</v>
      </c>
      <c r="CM44" s="17"/>
      <c r="CN44" s="17"/>
      <c r="CO44" s="17"/>
      <c r="CP44" s="17"/>
      <c r="CQ44" s="17"/>
      <c r="CR44" s="17">
        <v>2</v>
      </c>
      <c r="CS44" s="17"/>
      <c r="CT44" s="17"/>
      <c r="CU44" s="17">
        <v>-2.8</v>
      </c>
      <c r="CV44" s="17">
        <v>4.5</v>
      </c>
      <c r="CW44" s="17">
        <v>0</v>
      </c>
      <c r="CX44" s="17"/>
      <c r="CY44" s="17">
        <v>1.3</v>
      </c>
      <c r="CZ44" s="17">
        <v>-0.1</v>
      </c>
      <c r="DA44" s="17">
        <v>0</v>
      </c>
      <c r="DB44" s="17">
        <v>-0.2</v>
      </c>
      <c r="DC44" s="17">
        <v>1.4</v>
      </c>
      <c r="DD44" s="17">
        <v>1.9</v>
      </c>
      <c r="DE44" s="17">
        <v>-1.6</v>
      </c>
      <c r="DF44" s="17">
        <v>0</v>
      </c>
      <c r="DG44" s="17">
        <v>0.6</v>
      </c>
      <c r="DH44" s="17">
        <v>0</v>
      </c>
      <c r="DI44" s="17">
        <v>-0.1</v>
      </c>
      <c r="DJ44" s="17">
        <v>0</v>
      </c>
      <c r="DK44" s="17">
        <v>-2.5</v>
      </c>
      <c r="DL44" s="17">
        <v>0.2</v>
      </c>
      <c r="DM44" s="17">
        <v>1.8</v>
      </c>
      <c r="DN44" s="17">
        <v>0.7</v>
      </c>
      <c r="DO44" s="17">
        <v>0.4</v>
      </c>
      <c r="DP44" s="17">
        <v>0.9</v>
      </c>
      <c r="DQ44" s="17">
        <v>0</v>
      </c>
      <c r="DR44" s="17">
        <v>0.2</v>
      </c>
      <c r="DS44" s="17">
        <v>0.5</v>
      </c>
      <c r="DT44" s="17">
        <v>0.5</v>
      </c>
      <c r="DU44" s="17">
        <v>0.1</v>
      </c>
      <c r="DV44" s="17">
        <v>-4.3</v>
      </c>
      <c r="DW44" s="17">
        <v>0.2</v>
      </c>
      <c r="DX44" s="17">
        <v>2.5</v>
      </c>
      <c r="DY44" s="17">
        <v>3</v>
      </c>
      <c r="DZ44" s="17">
        <v>1.3</v>
      </c>
      <c r="EA44" s="17">
        <v>0.8</v>
      </c>
      <c r="EB44" s="17">
        <v>3.9</v>
      </c>
      <c r="EC44" s="17">
        <v>0</v>
      </c>
      <c r="ED44" s="17">
        <v>-2.9</v>
      </c>
      <c r="EE44" s="17">
        <v>-7.6</v>
      </c>
      <c r="EF44" s="17">
        <v>5.8</v>
      </c>
      <c r="EG44" s="17">
        <v>4.2</v>
      </c>
      <c r="EH44" s="17">
        <v>2.6</v>
      </c>
      <c r="EI44" s="17">
        <v>-0.1</v>
      </c>
      <c r="EJ44" s="17">
        <v>0.9</v>
      </c>
      <c r="EK44" s="17">
        <v>0.2</v>
      </c>
      <c r="EL44" s="17">
        <v>0.2</v>
      </c>
      <c r="EM44" s="17">
        <v>0.2</v>
      </c>
      <c r="EN44" s="17"/>
      <c r="EO44" s="17">
        <v>0</v>
      </c>
      <c r="EP44" s="17">
        <v>1.2</v>
      </c>
      <c r="EQ44" s="17">
        <v>-0.2</v>
      </c>
      <c r="ER44" s="17">
        <v>20.8</v>
      </c>
      <c r="ES44" s="17">
        <v>0</v>
      </c>
      <c r="ET44" s="17">
        <v>0.8</v>
      </c>
      <c r="EU44" s="17">
        <v>0</v>
      </c>
      <c r="EV44" s="17"/>
      <c r="EW44" s="17">
        <v>1.7</v>
      </c>
      <c r="EX44" s="17">
        <v>1.3</v>
      </c>
      <c r="EY44" s="17">
        <v>5.8</v>
      </c>
      <c r="EZ44" s="17">
        <v>4.2</v>
      </c>
      <c r="FA44" s="17">
        <v>0.8</v>
      </c>
      <c r="FB44" s="17">
        <v>1.9</v>
      </c>
      <c r="FC44" s="17">
        <v>2.6</v>
      </c>
      <c r="FD44" s="17">
        <v>0</v>
      </c>
      <c r="FE44" s="17">
        <v>3.75</v>
      </c>
      <c r="FF44" s="17">
        <v>816.45</v>
      </c>
      <c r="FG44" s="15"/>
      <c r="FH44" s="17">
        <v>2.3813399999999998</v>
      </c>
      <c r="FI44" s="17">
        <v>-0.34200000000000003</v>
      </c>
      <c r="FJ44" s="17">
        <v>2.09</v>
      </c>
      <c r="FK44" s="17">
        <v>0.8</v>
      </c>
      <c r="FL44" s="17"/>
      <c r="FM44" s="17">
        <v>1.16605</v>
      </c>
      <c r="FN44" s="17"/>
      <c r="FO44" s="17">
        <v>4.0999999999999996</v>
      </c>
      <c r="FP44" s="17">
        <v>10.19539</v>
      </c>
    </row>
    <row r="45" spans="1:172" ht="24" customHeight="1" x14ac:dyDescent="0.35">
      <c r="A45" s="16" t="s">
        <v>59</v>
      </c>
      <c r="B45" s="16" t="s">
        <v>778</v>
      </c>
      <c r="C45" s="17">
        <v>0.2</v>
      </c>
      <c r="D45" s="17">
        <v>0.1</v>
      </c>
      <c r="E45" s="17">
        <v>133.80000000000001</v>
      </c>
      <c r="F45" s="17">
        <v>29.4</v>
      </c>
      <c r="G45" s="17"/>
      <c r="H45" s="17"/>
      <c r="I45" s="17">
        <v>-6.9</v>
      </c>
      <c r="J45" s="17">
        <v>21.5</v>
      </c>
      <c r="K45" s="17"/>
      <c r="L45" s="17"/>
      <c r="M45" s="17">
        <v>-10.4</v>
      </c>
      <c r="N45" s="17">
        <v>15.7</v>
      </c>
      <c r="O45" s="17">
        <v>14.7</v>
      </c>
      <c r="P45" s="17">
        <v>41.2</v>
      </c>
      <c r="Q45" s="17"/>
      <c r="R45" s="17"/>
      <c r="S45" s="17">
        <v>53.7</v>
      </c>
      <c r="T45" s="17">
        <v>0</v>
      </c>
      <c r="U45" s="17"/>
      <c r="V45" s="17"/>
      <c r="W45" s="17"/>
      <c r="X45" s="17"/>
      <c r="Y45" s="17">
        <v>12</v>
      </c>
      <c r="Z45" s="17">
        <v>0.4</v>
      </c>
      <c r="AA45" s="17"/>
      <c r="AB45" s="17">
        <v>-3.5</v>
      </c>
      <c r="AC45" s="17">
        <v>3.4</v>
      </c>
      <c r="AD45" s="17">
        <v>16.7</v>
      </c>
      <c r="AE45" s="17"/>
      <c r="AF45" s="17"/>
      <c r="AG45" s="17"/>
      <c r="AH45" s="17"/>
      <c r="AI45" s="17">
        <v>19.8</v>
      </c>
      <c r="AJ45" s="17">
        <v>14.5</v>
      </c>
      <c r="AK45" s="17"/>
      <c r="AL45" s="17"/>
      <c r="AM45" s="17"/>
      <c r="AN45" s="17">
        <v>-1.1000000000000001</v>
      </c>
      <c r="AO45" s="17">
        <v>74.599999999999994</v>
      </c>
      <c r="AP45" s="17">
        <v>7</v>
      </c>
      <c r="AQ45" s="17">
        <v>16.8</v>
      </c>
      <c r="AR45" s="17">
        <v>4.8</v>
      </c>
      <c r="AS45" s="17">
        <v>0.5</v>
      </c>
      <c r="AT45" s="17">
        <v>2.7</v>
      </c>
      <c r="AU45" s="17">
        <v>1</v>
      </c>
      <c r="AV45" s="17">
        <v>0</v>
      </c>
      <c r="AW45" s="17">
        <v>-10.199999999999999</v>
      </c>
      <c r="AX45" s="17"/>
      <c r="AY45" s="17">
        <v>9.8000000000000007</v>
      </c>
      <c r="AZ45" s="17">
        <v>-1.7</v>
      </c>
      <c r="BA45" s="17">
        <v>-0.3</v>
      </c>
      <c r="BB45" s="17">
        <v>-5</v>
      </c>
      <c r="BC45" s="17">
        <v>4.5</v>
      </c>
      <c r="BD45" s="17">
        <v>0.6</v>
      </c>
      <c r="BE45" s="17">
        <v>0</v>
      </c>
      <c r="BF45" s="17">
        <v>0.1</v>
      </c>
      <c r="BG45" s="17">
        <v>2</v>
      </c>
      <c r="BH45" s="17">
        <v>3.7</v>
      </c>
      <c r="BI45" s="17"/>
      <c r="BJ45" s="17"/>
      <c r="BK45" s="17">
        <v>0.6</v>
      </c>
      <c r="BL45" s="17"/>
      <c r="BM45" s="17"/>
      <c r="BN45" s="17"/>
      <c r="BO45" s="17">
        <v>14.5</v>
      </c>
      <c r="BP45" s="17">
        <v>0</v>
      </c>
      <c r="BQ45" s="17"/>
      <c r="BR45" s="17">
        <v>-5.3</v>
      </c>
      <c r="BS45" s="17">
        <v>32</v>
      </c>
      <c r="BT45" s="17"/>
      <c r="BU45" s="17"/>
      <c r="BV45" s="17"/>
      <c r="BW45" s="17"/>
      <c r="BX45" s="17"/>
      <c r="BY45" s="17">
        <v>-11.2</v>
      </c>
      <c r="BZ45" s="17"/>
      <c r="CA45" s="17"/>
      <c r="CB45" s="17">
        <v>35.6</v>
      </c>
      <c r="CC45" s="17">
        <v>27.2</v>
      </c>
      <c r="CD45" s="17">
        <v>6.5</v>
      </c>
      <c r="CE45" s="17">
        <v>4.5</v>
      </c>
      <c r="CF45" s="17">
        <v>4.0999999999999996</v>
      </c>
      <c r="CG45" s="17"/>
      <c r="CH45" s="17"/>
      <c r="CI45" s="17"/>
      <c r="CJ45" s="17">
        <v>68.900000000000006</v>
      </c>
      <c r="CK45" s="17">
        <v>72.5</v>
      </c>
      <c r="CL45" s="17">
        <v>-6.6</v>
      </c>
      <c r="CM45" s="17"/>
      <c r="CN45" s="17"/>
      <c r="CO45" s="17"/>
      <c r="CP45" s="17"/>
      <c r="CQ45" s="17"/>
      <c r="CR45" s="17">
        <v>-7.4</v>
      </c>
      <c r="CS45" s="17"/>
      <c r="CT45" s="17"/>
      <c r="CU45" s="17">
        <v>-2.5</v>
      </c>
      <c r="CV45" s="17">
        <v>4.7</v>
      </c>
      <c r="CW45" s="17">
        <v>0</v>
      </c>
      <c r="CX45" s="17"/>
      <c r="CY45" s="17">
        <v>1.4</v>
      </c>
      <c r="CZ45" s="17">
        <v>-0.1</v>
      </c>
      <c r="DA45" s="17">
        <v>0</v>
      </c>
      <c r="DB45" s="17">
        <v>-0.2</v>
      </c>
      <c r="DC45" s="17">
        <v>1.2</v>
      </c>
      <c r="DD45" s="17">
        <v>1.8</v>
      </c>
      <c r="DE45" s="17">
        <v>-2.4</v>
      </c>
      <c r="DF45" s="17">
        <v>0</v>
      </c>
      <c r="DG45" s="17">
        <v>0.6</v>
      </c>
      <c r="DH45" s="17">
        <v>0</v>
      </c>
      <c r="DI45" s="17">
        <v>0</v>
      </c>
      <c r="DJ45" s="17">
        <v>0</v>
      </c>
      <c r="DK45" s="17">
        <v>-2.4</v>
      </c>
      <c r="DL45" s="17">
        <v>-0.3</v>
      </c>
      <c r="DM45" s="17">
        <v>1.8</v>
      </c>
      <c r="DN45" s="17">
        <v>0.7</v>
      </c>
      <c r="DO45" s="17">
        <v>0.4</v>
      </c>
      <c r="DP45" s="17">
        <v>0.9</v>
      </c>
      <c r="DQ45" s="17">
        <v>0</v>
      </c>
      <c r="DR45" s="17">
        <v>0.1</v>
      </c>
      <c r="DS45" s="17">
        <v>0.4</v>
      </c>
      <c r="DT45" s="17">
        <v>0.5</v>
      </c>
      <c r="DU45" s="17">
        <v>0.1</v>
      </c>
      <c r="DV45" s="17">
        <v>-4.5</v>
      </c>
      <c r="DW45" s="17">
        <v>0.2</v>
      </c>
      <c r="DX45" s="17">
        <v>2.5</v>
      </c>
      <c r="DY45" s="17">
        <v>3</v>
      </c>
      <c r="DZ45" s="17">
        <v>1.7</v>
      </c>
      <c r="EA45" s="17">
        <v>0.8</v>
      </c>
      <c r="EB45" s="17">
        <v>3.9</v>
      </c>
      <c r="EC45" s="17">
        <v>0</v>
      </c>
      <c r="ED45" s="17">
        <v>-3.5</v>
      </c>
      <c r="EE45" s="17">
        <v>-8.1999999999999993</v>
      </c>
      <c r="EF45" s="17">
        <v>8.6</v>
      </c>
      <c r="EG45" s="17">
        <v>7</v>
      </c>
      <c r="EH45" s="17">
        <v>2.6</v>
      </c>
      <c r="EI45" s="17">
        <v>-0.1</v>
      </c>
      <c r="EJ45" s="17">
        <v>0.8</v>
      </c>
      <c r="EK45" s="17">
        <v>0.2</v>
      </c>
      <c r="EL45" s="17">
        <v>0.2</v>
      </c>
      <c r="EM45" s="17">
        <v>0.2</v>
      </c>
      <c r="EN45" s="17"/>
      <c r="EO45" s="17">
        <v>0</v>
      </c>
      <c r="EP45" s="17">
        <v>0.6</v>
      </c>
      <c r="EQ45" s="17">
        <v>-0.2</v>
      </c>
      <c r="ER45" s="17">
        <v>21</v>
      </c>
      <c r="ES45" s="17">
        <v>0</v>
      </c>
      <c r="ET45" s="17">
        <v>0.8</v>
      </c>
      <c r="EU45" s="17">
        <v>0</v>
      </c>
      <c r="EV45" s="17"/>
      <c r="EW45" s="17">
        <v>2</v>
      </c>
      <c r="EX45" s="17">
        <v>1.5</v>
      </c>
      <c r="EY45" s="17">
        <v>8.6</v>
      </c>
      <c r="EZ45" s="17">
        <v>7</v>
      </c>
      <c r="FA45" s="17">
        <v>0.8</v>
      </c>
      <c r="FB45" s="17">
        <v>0.5</v>
      </c>
      <c r="FC45" s="17">
        <v>2.2000000000000002</v>
      </c>
      <c r="FD45" s="17">
        <v>0</v>
      </c>
      <c r="FE45" s="17">
        <v>2.69</v>
      </c>
      <c r="FF45" s="17">
        <v>771.59</v>
      </c>
      <c r="FG45" s="15"/>
      <c r="FH45" s="17">
        <v>2.2536800000000001</v>
      </c>
      <c r="FI45" s="17">
        <v>-0.48</v>
      </c>
      <c r="FJ45" s="17">
        <v>2.0920000000000001</v>
      </c>
      <c r="FK45" s="17">
        <v>0.7</v>
      </c>
      <c r="FL45" s="17"/>
      <c r="FM45" s="17">
        <v>0.16155</v>
      </c>
      <c r="FN45" s="17"/>
      <c r="FO45" s="17">
        <v>4.0999999999999996</v>
      </c>
      <c r="FP45" s="17">
        <v>8.8272300000000001</v>
      </c>
    </row>
    <row r="46" spans="1:172" ht="24" customHeight="1" x14ac:dyDescent="0.35">
      <c r="A46" s="16" t="s">
        <v>59</v>
      </c>
      <c r="B46" s="16" t="s">
        <v>779</v>
      </c>
      <c r="C46" s="17">
        <v>0.2</v>
      </c>
      <c r="D46" s="17">
        <v>0.1</v>
      </c>
      <c r="E46" s="17">
        <v>123.6</v>
      </c>
      <c r="F46" s="17">
        <v>29.3</v>
      </c>
      <c r="G46" s="17"/>
      <c r="H46" s="17"/>
      <c r="I46" s="17">
        <v>-10.9</v>
      </c>
      <c r="J46" s="17">
        <v>21.3</v>
      </c>
      <c r="K46" s="17"/>
      <c r="L46" s="17"/>
      <c r="M46" s="17">
        <v>-20.3</v>
      </c>
      <c r="N46" s="17">
        <v>13.1</v>
      </c>
      <c r="O46" s="17">
        <v>13</v>
      </c>
      <c r="P46" s="17">
        <v>30.7</v>
      </c>
      <c r="Q46" s="17"/>
      <c r="R46" s="17"/>
      <c r="S46" s="17">
        <v>53.2</v>
      </c>
      <c r="T46" s="17">
        <v>0</v>
      </c>
      <c r="U46" s="17"/>
      <c r="V46" s="17"/>
      <c r="W46" s="17"/>
      <c r="X46" s="17"/>
      <c r="Y46" s="17">
        <v>14.4</v>
      </c>
      <c r="Z46" s="17">
        <v>0.5</v>
      </c>
      <c r="AA46" s="17"/>
      <c r="AB46" s="17">
        <v>-3</v>
      </c>
      <c r="AC46" s="17">
        <v>3.4</v>
      </c>
      <c r="AD46" s="17">
        <v>15.8</v>
      </c>
      <c r="AE46" s="17"/>
      <c r="AF46" s="17"/>
      <c r="AG46" s="17"/>
      <c r="AH46" s="17"/>
      <c r="AI46" s="17">
        <v>22.8</v>
      </c>
      <c r="AJ46" s="17">
        <v>14.9</v>
      </c>
      <c r="AK46" s="17"/>
      <c r="AL46" s="17"/>
      <c r="AM46" s="17"/>
      <c r="AN46" s="17">
        <v>-1.4</v>
      </c>
      <c r="AO46" s="17">
        <v>70.400000000000006</v>
      </c>
      <c r="AP46" s="17">
        <v>6.2</v>
      </c>
      <c r="AQ46" s="17">
        <v>15.3</v>
      </c>
      <c r="AR46" s="17">
        <v>5.0999999999999996</v>
      </c>
      <c r="AS46" s="17">
        <v>-0.3</v>
      </c>
      <c r="AT46" s="17">
        <v>2.7</v>
      </c>
      <c r="AU46" s="17">
        <v>0.3</v>
      </c>
      <c r="AV46" s="17">
        <v>0</v>
      </c>
      <c r="AW46" s="17">
        <v>-20.6</v>
      </c>
      <c r="AX46" s="17"/>
      <c r="AY46" s="17">
        <v>6.8</v>
      </c>
      <c r="AZ46" s="17">
        <v>-1.8</v>
      </c>
      <c r="BA46" s="17">
        <v>0</v>
      </c>
      <c r="BB46" s="17">
        <v>-3.5</v>
      </c>
      <c r="BC46" s="17">
        <v>3.9</v>
      </c>
      <c r="BD46" s="17">
        <v>0.6</v>
      </c>
      <c r="BE46" s="17">
        <v>0</v>
      </c>
      <c r="BF46" s="17">
        <v>0</v>
      </c>
      <c r="BG46" s="17">
        <v>3.7</v>
      </c>
      <c r="BH46" s="17">
        <v>0.4</v>
      </c>
      <c r="BI46" s="17"/>
      <c r="BJ46" s="17"/>
      <c r="BK46" s="17">
        <v>-1.7</v>
      </c>
      <c r="BL46" s="17"/>
      <c r="BM46" s="17"/>
      <c r="BN46" s="17"/>
      <c r="BO46" s="17">
        <v>8.1999999999999993</v>
      </c>
      <c r="BP46" s="17">
        <v>0</v>
      </c>
      <c r="BQ46" s="17"/>
      <c r="BR46" s="17">
        <v>-12.7</v>
      </c>
      <c r="BS46" s="17">
        <v>25.7</v>
      </c>
      <c r="BT46" s="17"/>
      <c r="BU46" s="17"/>
      <c r="BV46" s="17"/>
      <c r="BW46" s="17"/>
      <c r="BX46" s="17"/>
      <c r="BY46" s="17">
        <v>-8.1</v>
      </c>
      <c r="BZ46" s="17"/>
      <c r="CA46" s="17"/>
      <c r="CB46" s="17">
        <v>36.4</v>
      </c>
      <c r="CC46" s="17">
        <v>26.6</v>
      </c>
      <c r="CD46" s="17">
        <v>5.4</v>
      </c>
      <c r="CE46" s="17">
        <v>3.7</v>
      </c>
      <c r="CF46" s="17">
        <v>4</v>
      </c>
      <c r="CG46" s="17"/>
      <c r="CH46" s="17"/>
      <c r="CI46" s="17"/>
      <c r="CJ46" s="17">
        <v>53.4</v>
      </c>
      <c r="CK46" s="17">
        <v>56.8</v>
      </c>
      <c r="CL46" s="17">
        <v>-28.3</v>
      </c>
      <c r="CM46" s="17"/>
      <c r="CN46" s="17"/>
      <c r="CO46" s="17"/>
      <c r="CP46" s="17"/>
      <c r="CQ46" s="17"/>
      <c r="CR46" s="17">
        <v>-17.7</v>
      </c>
      <c r="CS46" s="17"/>
      <c r="CT46" s="17"/>
      <c r="CU46" s="17">
        <v>-2.2999999999999998</v>
      </c>
      <c r="CV46" s="17">
        <v>5</v>
      </c>
      <c r="CW46" s="17">
        <v>0</v>
      </c>
      <c r="CX46" s="17"/>
      <c r="CY46" s="17">
        <v>1.4</v>
      </c>
      <c r="CZ46" s="17">
        <v>-0.1</v>
      </c>
      <c r="DA46" s="17">
        <v>0</v>
      </c>
      <c r="DB46" s="17">
        <v>-0.2</v>
      </c>
      <c r="DC46" s="17">
        <v>1.2</v>
      </c>
      <c r="DD46" s="17">
        <v>1.8</v>
      </c>
      <c r="DE46" s="17">
        <v>-1.9</v>
      </c>
      <c r="DF46" s="17">
        <v>0</v>
      </c>
      <c r="DG46" s="17">
        <v>0.6</v>
      </c>
      <c r="DH46" s="17">
        <v>0</v>
      </c>
      <c r="DI46" s="17">
        <v>0</v>
      </c>
      <c r="DJ46" s="17">
        <v>0</v>
      </c>
      <c r="DK46" s="17">
        <v>-1.6</v>
      </c>
      <c r="DL46" s="17">
        <v>-2.8</v>
      </c>
      <c r="DM46" s="17">
        <v>1.8</v>
      </c>
      <c r="DN46" s="17">
        <v>0.7</v>
      </c>
      <c r="DO46" s="17">
        <v>0.4</v>
      </c>
      <c r="DP46" s="17">
        <v>0.9</v>
      </c>
      <c r="DQ46" s="17">
        <v>0</v>
      </c>
      <c r="DR46" s="17">
        <v>-0.1</v>
      </c>
      <c r="DS46" s="17">
        <v>0.4</v>
      </c>
      <c r="DT46" s="17">
        <v>0.5</v>
      </c>
      <c r="DU46" s="17">
        <v>0</v>
      </c>
      <c r="DV46" s="17">
        <v>-4.7</v>
      </c>
      <c r="DW46" s="17">
        <v>0.2</v>
      </c>
      <c r="DX46" s="17">
        <v>2.4</v>
      </c>
      <c r="DY46" s="17">
        <v>3</v>
      </c>
      <c r="DZ46" s="17">
        <v>1.5</v>
      </c>
      <c r="EA46" s="17">
        <v>0.8</v>
      </c>
      <c r="EB46" s="17">
        <v>3.9</v>
      </c>
      <c r="EC46" s="17">
        <v>0.2</v>
      </c>
      <c r="ED46" s="17">
        <v>-8.6999999999999993</v>
      </c>
      <c r="EE46" s="17">
        <v>-13.5</v>
      </c>
      <c r="EF46" s="17">
        <v>7.8</v>
      </c>
      <c r="EG46" s="17">
        <v>6.1</v>
      </c>
      <c r="EH46" s="17">
        <v>2.6</v>
      </c>
      <c r="EI46" s="17">
        <v>-0.1</v>
      </c>
      <c r="EJ46" s="17">
        <v>0.8</v>
      </c>
      <c r="EK46" s="17">
        <v>0.2</v>
      </c>
      <c r="EL46" s="17">
        <v>0.2</v>
      </c>
      <c r="EM46" s="17">
        <v>0.2</v>
      </c>
      <c r="EN46" s="17"/>
      <c r="EO46" s="17">
        <v>0</v>
      </c>
      <c r="EP46" s="17">
        <v>0</v>
      </c>
      <c r="EQ46" s="17">
        <v>-0.2</v>
      </c>
      <c r="ER46" s="17">
        <v>22.6</v>
      </c>
      <c r="ES46" s="17">
        <v>0</v>
      </c>
      <c r="ET46" s="17">
        <v>1.2</v>
      </c>
      <c r="EU46" s="17">
        <v>0</v>
      </c>
      <c r="EV46" s="17"/>
      <c r="EW46" s="17">
        <v>1.8</v>
      </c>
      <c r="EX46" s="17">
        <v>1.5</v>
      </c>
      <c r="EY46" s="17">
        <v>7.8</v>
      </c>
      <c r="EZ46" s="17">
        <v>6.1</v>
      </c>
      <c r="FA46" s="17">
        <v>0.8</v>
      </c>
      <c r="FB46" s="17">
        <v>2.9</v>
      </c>
      <c r="FC46" s="17">
        <v>2.1</v>
      </c>
      <c r="FD46" s="17">
        <v>0</v>
      </c>
      <c r="FE46" s="17">
        <v>3.27</v>
      </c>
      <c r="FF46" s="17">
        <v>620.07000000000005</v>
      </c>
      <c r="FG46" s="15"/>
      <c r="FH46" s="17">
        <v>2.1975699999999998</v>
      </c>
      <c r="FI46" s="17">
        <v>-0.51500000000000001</v>
      </c>
      <c r="FJ46" s="17">
        <v>1.7270000000000001</v>
      </c>
      <c r="FK46" s="17">
        <v>0.7</v>
      </c>
      <c r="FL46" s="17"/>
      <c r="FM46" s="17">
        <v>0.20049</v>
      </c>
      <c r="FN46" s="17"/>
      <c r="FO46" s="17">
        <v>3.9</v>
      </c>
      <c r="FP46" s="17">
        <v>8.2100600000000004</v>
      </c>
    </row>
    <row r="47" spans="1:172" ht="24" customHeight="1" x14ac:dyDescent="0.35">
      <c r="A47" s="16" t="s">
        <v>59</v>
      </c>
      <c r="B47" s="16" t="s">
        <v>780</v>
      </c>
      <c r="C47" s="17">
        <v>0.2</v>
      </c>
      <c r="D47" s="17">
        <v>0.1</v>
      </c>
      <c r="E47" s="17">
        <v>91</v>
      </c>
      <c r="F47" s="17">
        <v>45.3</v>
      </c>
      <c r="G47" s="17"/>
      <c r="H47" s="17"/>
      <c r="I47" s="17">
        <v>-7.6</v>
      </c>
      <c r="J47" s="17">
        <v>21.8</v>
      </c>
      <c r="K47" s="17"/>
      <c r="L47" s="17"/>
      <c r="M47" s="17">
        <v>-12.7</v>
      </c>
      <c r="N47" s="17">
        <v>-24.3</v>
      </c>
      <c r="O47" s="17">
        <v>15.6</v>
      </c>
      <c r="P47" s="17">
        <v>59.8</v>
      </c>
      <c r="Q47" s="17"/>
      <c r="R47" s="17"/>
      <c r="S47" s="17">
        <v>76.400000000000006</v>
      </c>
      <c r="T47" s="17">
        <v>0</v>
      </c>
      <c r="U47" s="17"/>
      <c r="V47" s="17"/>
      <c r="W47" s="17"/>
      <c r="X47" s="17"/>
      <c r="Y47" s="17">
        <v>5.7</v>
      </c>
      <c r="Z47" s="17">
        <v>0.7</v>
      </c>
      <c r="AA47" s="17"/>
      <c r="AB47" s="17">
        <v>-3.3</v>
      </c>
      <c r="AC47" s="17">
        <v>4.2</v>
      </c>
      <c r="AD47" s="17">
        <v>22.5</v>
      </c>
      <c r="AE47" s="17"/>
      <c r="AF47" s="17"/>
      <c r="AG47" s="17"/>
      <c r="AH47" s="17"/>
      <c r="AI47" s="17">
        <v>24.1</v>
      </c>
      <c r="AJ47" s="17">
        <v>18.5</v>
      </c>
      <c r="AK47" s="17"/>
      <c r="AL47" s="17"/>
      <c r="AM47" s="17"/>
      <c r="AN47" s="17">
        <v>-1.2</v>
      </c>
      <c r="AO47" s="17">
        <v>69.2</v>
      </c>
      <c r="AP47" s="17">
        <v>4.9000000000000004</v>
      </c>
      <c r="AQ47" s="17">
        <v>16</v>
      </c>
      <c r="AR47" s="17">
        <v>4.8</v>
      </c>
      <c r="AS47" s="17">
        <v>-0.7</v>
      </c>
      <c r="AT47" s="17">
        <v>2.7</v>
      </c>
      <c r="AU47" s="17">
        <v>1.6</v>
      </c>
      <c r="AV47" s="17">
        <v>0</v>
      </c>
      <c r="AW47" s="17">
        <v>7.3</v>
      </c>
      <c r="AX47" s="17"/>
      <c r="AY47" s="17">
        <v>10.7</v>
      </c>
      <c r="AZ47" s="17">
        <v>-1.7</v>
      </c>
      <c r="BA47" s="17">
        <v>0.1</v>
      </c>
      <c r="BB47" s="17">
        <v>-1.5</v>
      </c>
      <c r="BC47" s="17">
        <v>1.6</v>
      </c>
      <c r="BD47" s="17">
        <v>0.6</v>
      </c>
      <c r="BE47" s="17">
        <v>0</v>
      </c>
      <c r="BF47" s="17">
        <v>0.3</v>
      </c>
      <c r="BG47" s="17">
        <v>4.5</v>
      </c>
      <c r="BH47" s="17">
        <v>11.1</v>
      </c>
      <c r="BI47" s="17"/>
      <c r="BJ47" s="17"/>
      <c r="BK47" s="17">
        <v>2.7</v>
      </c>
      <c r="BL47" s="17"/>
      <c r="BM47" s="17"/>
      <c r="BN47" s="17"/>
      <c r="BO47" s="17">
        <v>11.9</v>
      </c>
      <c r="BP47" s="17">
        <v>-8.3000000000000007</v>
      </c>
      <c r="BQ47" s="17"/>
      <c r="BR47" s="17">
        <v>-10.9</v>
      </c>
      <c r="BS47" s="17">
        <v>4.4000000000000004</v>
      </c>
      <c r="BT47" s="17"/>
      <c r="BU47" s="17"/>
      <c r="BV47" s="17"/>
      <c r="BW47" s="17"/>
      <c r="BX47" s="17"/>
      <c r="BY47" s="17">
        <v>-6.4</v>
      </c>
      <c r="BZ47" s="17"/>
      <c r="CA47" s="17"/>
      <c r="CB47" s="17">
        <v>35</v>
      </c>
      <c r="CC47" s="17">
        <v>51.4</v>
      </c>
      <c r="CD47" s="17">
        <v>2.6</v>
      </c>
      <c r="CE47" s="17">
        <v>10.199999999999999</v>
      </c>
      <c r="CF47" s="17">
        <v>-0.1</v>
      </c>
      <c r="CG47" s="17"/>
      <c r="CH47" s="17"/>
      <c r="CI47" s="17"/>
      <c r="CJ47" s="17">
        <v>23.9</v>
      </c>
      <c r="CK47" s="17">
        <v>26.8</v>
      </c>
      <c r="CL47" s="17">
        <v>-8.3000000000000007</v>
      </c>
      <c r="CM47" s="17"/>
      <c r="CN47" s="17"/>
      <c r="CO47" s="17"/>
      <c r="CP47" s="17"/>
      <c r="CQ47" s="17"/>
      <c r="CR47" s="17">
        <v>-6.2</v>
      </c>
      <c r="CS47" s="17"/>
      <c r="CT47" s="17"/>
      <c r="CU47" s="17">
        <v>-2</v>
      </c>
      <c r="CV47" s="17">
        <v>0</v>
      </c>
      <c r="CW47" s="17">
        <v>0</v>
      </c>
      <c r="CX47" s="17"/>
      <c r="CY47" s="17">
        <v>1.4</v>
      </c>
      <c r="CZ47" s="17">
        <v>0</v>
      </c>
      <c r="DA47" s="17">
        <v>0</v>
      </c>
      <c r="DB47" s="17">
        <v>-0.2</v>
      </c>
      <c r="DC47" s="17">
        <v>1</v>
      </c>
      <c r="DD47" s="17">
        <v>1.8</v>
      </c>
      <c r="DE47" s="17">
        <v>-2.5</v>
      </c>
      <c r="DF47" s="17">
        <v>0</v>
      </c>
      <c r="DG47" s="17">
        <v>0.6</v>
      </c>
      <c r="DH47" s="17">
        <v>0</v>
      </c>
      <c r="DI47" s="17">
        <v>0</v>
      </c>
      <c r="DJ47" s="17">
        <v>0</v>
      </c>
      <c r="DK47" s="17">
        <v>-2.6</v>
      </c>
      <c r="DL47" s="17">
        <v>0</v>
      </c>
      <c r="DM47" s="17">
        <v>1.8</v>
      </c>
      <c r="DN47" s="17">
        <v>0.7</v>
      </c>
      <c r="DO47" s="17">
        <v>0.4</v>
      </c>
      <c r="DP47" s="17">
        <v>1</v>
      </c>
      <c r="DQ47" s="17">
        <v>0</v>
      </c>
      <c r="DR47" s="17">
        <v>0.2</v>
      </c>
      <c r="DS47" s="17">
        <v>0.4</v>
      </c>
      <c r="DT47" s="17">
        <v>0.5</v>
      </c>
      <c r="DU47" s="17">
        <v>0</v>
      </c>
      <c r="DV47" s="17">
        <v>-4.4000000000000004</v>
      </c>
      <c r="DW47" s="17">
        <v>0.2</v>
      </c>
      <c r="DX47" s="17">
        <v>2.5</v>
      </c>
      <c r="DY47" s="17">
        <v>2.8</v>
      </c>
      <c r="DZ47" s="17">
        <v>1.3</v>
      </c>
      <c r="EA47" s="17">
        <v>0.8</v>
      </c>
      <c r="EB47" s="17">
        <v>3.9</v>
      </c>
      <c r="EC47" s="17">
        <v>0.3</v>
      </c>
      <c r="ED47" s="17">
        <v>-5.7</v>
      </c>
      <c r="EE47" s="17">
        <v>-10.3</v>
      </c>
      <c r="EF47" s="17">
        <v>9.6</v>
      </c>
      <c r="EG47" s="17">
        <v>8</v>
      </c>
      <c r="EH47" s="17">
        <v>2.6</v>
      </c>
      <c r="EI47" s="17">
        <v>0</v>
      </c>
      <c r="EJ47" s="17">
        <v>0.9</v>
      </c>
      <c r="EK47" s="17">
        <v>0.2</v>
      </c>
      <c r="EL47" s="17">
        <v>0.2</v>
      </c>
      <c r="EM47" s="17">
        <v>0.2</v>
      </c>
      <c r="EN47" s="17"/>
      <c r="EO47" s="17">
        <v>0</v>
      </c>
      <c r="EP47" s="17">
        <v>0</v>
      </c>
      <c r="EQ47" s="17">
        <v>-0.2</v>
      </c>
      <c r="ER47" s="17">
        <v>26.4</v>
      </c>
      <c r="ES47" s="17">
        <v>0.4</v>
      </c>
      <c r="ET47" s="17">
        <v>0</v>
      </c>
      <c r="EU47" s="17">
        <v>0</v>
      </c>
      <c r="EV47" s="17"/>
      <c r="EW47" s="17">
        <v>1.6</v>
      </c>
      <c r="EX47" s="17">
        <v>1.8</v>
      </c>
      <c r="EY47" s="17">
        <v>9.6</v>
      </c>
      <c r="EZ47" s="17">
        <v>8</v>
      </c>
      <c r="FA47" s="17">
        <v>0.8</v>
      </c>
      <c r="FB47" s="17">
        <v>3</v>
      </c>
      <c r="FC47" s="17">
        <v>2.5</v>
      </c>
      <c r="FD47" s="17">
        <v>0</v>
      </c>
      <c r="FE47" s="17">
        <v>3.41</v>
      </c>
      <c r="FF47" s="17">
        <v>669.91</v>
      </c>
      <c r="FG47" s="15"/>
      <c r="FH47" s="17">
        <v>2.1827700000000001</v>
      </c>
      <c r="FI47" s="17">
        <v>-9.9000000000000005E-2</v>
      </c>
      <c r="FJ47" s="17">
        <v>1.68</v>
      </c>
      <c r="FK47" s="17">
        <v>0.7</v>
      </c>
      <c r="FL47" s="17"/>
      <c r="FM47" s="17">
        <v>0.19259000000000001</v>
      </c>
      <c r="FN47" s="17"/>
      <c r="FO47" s="17">
        <v>4</v>
      </c>
      <c r="FP47" s="17">
        <v>8.6563599999999994</v>
      </c>
    </row>
    <row r="48" spans="1:172" ht="24" customHeight="1" x14ac:dyDescent="0.35">
      <c r="A48" s="16" t="s">
        <v>59</v>
      </c>
      <c r="B48" s="16" t="s">
        <v>781</v>
      </c>
      <c r="C48" s="17">
        <v>0.2</v>
      </c>
      <c r="D48" s="17">
        <v>0.1</v>
      </c>
      <c r="E48" s="17">
        <v>83.7</v>
      </c>
      <c r="F48" s="17">
        <v>42.9</v>
      </c>
      <c r="G48" s="17"/>
      <c r="H48" s="17"/>
      <c r="I48" s="17">
        <v>-3</v>
      </c>
      <c r="J48" s="17">
        <v>38.4</v>
      </c>
      <c r="K48" s="17"/>
      <c r="L48" s="17"/>
      <c r="M48" s="17">
        <v>-3</v>
      </c>
      <c r="N48" s="17">
        <v>-19.2</v>
      </c>
      <c r="O48" s="17">
        <v>11.1</v>
      </c>
      <c r="P48" s="17">
        <v>56.2</v>
      </c>
      <c r="Q48" s="17"/>
      <c r="R48" s="17"/>
      <c r="S48" s="17">
        <v>76.5</v>
      </c>
      <c r="T48" s="17">
        <v>0</v>
      </c>
      <c r="U48" s="17"/>
      <c r="V48" s="17"/>
      <c r="W48" s="17"/>
      <c r="X48" s="17"/>
      <c r="Y48" s="17">
        <v>3.3</v>
      </c>
      <c r="Z48" s="17">
        <v>-0.3</v>
      </c>
      <c r="AA48" s="17"/>
      <c r="AB48" s="17">
        <v>-3.5</v>
      </c>
      <c r="AC48" s="17">
        <v>4</v>
      </c>
      <c r="AD48" s="17">
        <v>19.8</v>
      </c>
      <c r="AE48" s="17"/>
      <c r="AF48" s="17"/>
      <c r="AG48" s="17"/>
      <c r="AH48" s="17"/>
      <c r="AI48" s="17">
        <v>21.2</v>
      </c>
      <c r="AJ48" s="17">
        <v>35.700000000000003</v>
      </c>
      <c r="AK48" s="17"/>
      <c r="AL48" s="17"/>
      <c r="AM48" s="17"/>
      <c r="AN48" s="17">
        <v>-0.7</v>
      </c>
      <c r="AO48" s="17">
        <v>79.900000000000006</v>
      </c>
      <c r="AP48" s="17">
        <v>5.8</v>
      </c>
      <c r="AQ48" s="17">
        <v>16.7</v>
      </c>
      <c r="AR48" s="17">
        <v>4.9000000000000004</v>
      </c>
      <c r="AS48" s="17">
        <v>-0.6</v>
      </c>
      <c r="AT48" s="17">
        <v>2.7</v>
      </c>
      <c r="AU48" s="17">
        <v>0.8</v>
      </c>
      <c r="AV48" s="17">
        <v>5</v>
      </c>
      <c r="AW48" s="17">
        <v>9.6999999999999993</v>
      </c>
      <c r="AX48" s="17"/>
      <c r="AY48" s="17">
        <v>9.8000000000000007</v>
      </c>
      <c r="AZ48" s="17">
        <v>-1.6</v>
      </c>
      <c r="BA48" s="17">
        <v>0.1</v>
      </c>
      <c r="BB48" s="17">
        <v>-4.7</v>
      </c>
      <c r="BC48" s="17">
        <v>1.4</v>
      </c>
      <c r="BD48" s="17">
        <v>0.6</v>
      </c>
      <c r="BE48" s="17">
        <v>0.1</v>
      </c>
      <c r="BF48" s="17">
        <v>0.3</v>
      </c>
      <c r="BG48" s="17">
        <v>-1.1000000000000001</v>
      </c>
      <c r="BH48" s="17">
        <v>13.5</v>
      </c>
      <c r="BI48" s="17"/>
      <c r="BJ48" s="17"/>
      <c r="BK48" s="17">
        <v>6.1</v>
      </c>
      <c r="BL48" s="17"/>
      <c r="BM48" s="17"/>
      <c r="BN48" s="17"/>
      <c r="BO48" s="17">
        <v>18.8</v>
      </c>
      <c r="BP48" s="17">
        <v>-3.7</v>
      </c>
      <c r="BQ48" s="17"/>
      <c r="BR48" s="17">
        <v>-6.4</v>
      </c>
      <c r="BS48" s="17">
        <v>6.6</v>
      </c>
      <c r="BT48" s="17"/>
      <c r="BU48" s="17"/>
      <c r="BV48" s="17"/>
      <c r="BW48" s="17"/>
      <c r="BX48" s="17"/>
      <c r="BY48" s="17">
        <v>10</v>
      </c>
      <c r="BZ48" s="17"/>
      <c r="CA48" s="17"/>
      <c r="CB48" s="17">
        <v>35.700000000000003</v>
      </c>
      <c r="CC48" s="17">
        <v>52.7</v>
      </c>
      <c r="CD48" s="17">
        <v>3.8</v>
      </c>
      <c r="CE48" s="17">
        <v>15.1</v>
      </c>
      <c r="CF48" s="17">
        <v>-0.2</v>
      </c>
      <c r="CG48" s="17"/>
      <c r="CH48" s="17"/>
      <c r="CI48" s="17"/>
      <c r="CJ48" s="17">
        <v>47.2</v>
      </c>
      <c r="CK48" s="17">
        <v>50.4</v>
      </c>
      <c r="CL48" s="17">
        <v>-2.2000000000000002</v>
      </c>
      <c r="CM48" s="17"/>
      <c r="CN48" s="17"/>
      <c r="CO48" s="17"/>
      <c r="CP48" s="17"/>
      <c r="CQ48" s="17"/>
      <c r="CR48" s="17">
        <v>6.1</v>
      </c>
      <c r="CS48" s="17"/>
      <c r="CT48" s="17"/>
      <c r="CU48" s="17">
        <v>-2.5</v>
      </c>
      <c r="CV48" s="17">
        <v>0</v>
      </c>
      <c r="CW48" s="17">
        <v>0</v>
      </c>
      <c r="CX48" s="17"/>
      <c r="CY48" s="17">
        <v>1.4</v>
      </c>
      <c r="CZ48" s="17">
        <v>-0.1</v>
      </c>
      <c r="DA48" s="17">
        <v>0</v>
      </c>
      <c r="DB48" s="17">
        <v>-0.2</v>
      </c>
      <c r="DC48" s="17">
        <v>1.2</v>
      </c>
      <c r="DD48" s="17">
        <v>1.9</v>
      </c>
      <c r="DE48" s="17">
        <v>-2.1</v>
      </c>
      <c r="DF48" s="17">
        <v>0.6</v>
      </c>
      <c r="DG48" s="17">
        <v>0.6</v>
      </c>
      <c r="DH48" s="17">
        <v>0</v>
      </c>
      <c r="DI48" s="17">
        <v>0</v>
      </c>
      <c r="DJ48" s="17">
        <v>0</v>
      </c>
      <c r="DK48" s="17">
        <v>-4.3</v>
      </c>
      <c r="DL48" s="17">
        <v>-4.5999999999999996</v>
      </c>
      <c r="DM48" s="17">
        <v>1.8</v>
      </c>
      <c r="DN48" s="17">
        <v>0.7</v>
      </c>
      <c r="DO48" s="17">
        <v>0.4</v>
      </c>
      <c r="DP48" s="17">
        <v>1</v>
      </c>
      <c r="DQ48" s="17">
        <v>0</v>
      </c>
      <c r="DR48" s="17">
        <v>-0.2</v>
      </c>
      <c r="DS48" s="17">
        <v>0.5</v>
      </c>
      <c r="DT48" s="17">
        <v>0.5</v>
      </c>
      <c r="DU48" s="17">
        <v>0</v>
      </c>
      <c r="DV48" s="17">
        <v>-4.4000000000000004</v>
      </c>
      <c r="DW48" s="17">
        <v>0.2</v>
      </c>
      <c r="DX48" s="17">
        <v>3.1</v>
      </c>
      <c r="DY48" s="17">
        <v>2.8</v>
      </c>
      <c r="DZ48" s="17">
        <v>1.9</v>
      </c>
      <c r="EA48" s="17">
        <v>0.8</v>
      </c>
      <c r="EB48" s="17">
        <v>3.9</v>
      </c>
      <c r="EC48" s="17">
        <v>0.4</v>
      </c>
      <c r="ED48" s="17">
        <v>-6.1</v>
      </c>
      <c r="EE48" s="17">
        <v>-11.2</v>
      </c>
      <c r="EF48" s="17">
        <v>11.2</v>
      </c>
      <c r="EG48" s="17">
        <v>9.5</v>
      </c>
      <c r="EH48" s="17">
        <v>2.6</v>
      </c>
      <c r="EI48" s="17">
        <v>-0.1</v>
      </c>
      <c r="EJ48" s="17">
        <v>0.9</v>
      </c>
      <c r="EK48" s="17">
        <v>0.2</v>
      </c>
      <c r="EL48" s="17">
        <v>0.2</v>
      </c>
      <c r="EM48" s="17">
        <v>0.2</v>
      </c>
      <c r="EN48" s="17"/>
      <c r="EO48" s="17">
        <v>0</v>
      </c>
      <c r="EP48" s="17">
        <v>0</v>
      </c>
      <c r="EQ48" s="17">
        <v>-0.2</v>
      </c>
      <c r="ER48" s="17">
        <v>22.7</v>
      </c>
      <c r="ES48" s="17">
        <v>2.2999999999999998</v>
      </c>
      <c r="ET48" s="17">
        <v>0</v>
      </c>
      <c r="EU48" s="17">
        <v>0</v>
      </c>
      <c r="EV48" s="17"/>
      <c r="EW48" s="17">
        <v>2.2000000000000002</v>
      </c>
      <c r="EX48" s="17">
        <v>1.8</v>
      </c>
      <c r="EY48" s="17">
        <v>11.2</v>
      </c>
      <c r="EZ48" s="17">
        <v>9.5</v>
      </c>
      <c r="FA48" s="17">
        <v>0.8</v>
      </c>
      <c r="FB48" s="17">
        <v>3.6</v>
      </c>
      <c r="FC48" s="17">
        <v>3.5</v>
      </c>
      <c r="FD48" s="17">
        <v>0.1</v>
      </c>
      <c r="FE48" s="17">
        <v>3.52</v>
      </c>
      <c r="FF48" s="17">
        <v>820.42</v>
      </c>
      <c r="FG48" s="15"/>
      <c r="FH48" s="17">
        <v>2.3018700000000001</v>
      </c>
      <c r="FI48" s="17">
        <v>0.56699999999999995</v>
      </c>
      <c r="FJ48" s="17">
        <v>2.2000000000000002</v>
      </c>
      <c r="FK48" s="17">
        <v>0.8</v>
      </c>
      <c r="FL48" s="17"/>
      <c r="FM48" s="17">
        <v>1.0275099999999999</v>
      </c>
      <c r="FN48" s="17"/>
      <c r="FO48" s="17">
        <v>3.9</v>
      </c>
      <c r="FP48" s="17">
        <v>10.796379999999999</v>
      </c>
    </row>
    <row r="49" spans="1:172" ht="24" customHeight="1" x14ac:dyDescent="0.35">
      <c r="A49" s="16" t="s">
        <v>59</v>
      </c>
      <c r="B49" s="16" t="s">
        <v>782</v>
      </c>
      <c r="C49" s="17">
        <v>0.2</v>
      </c>
      <c r="D49" s="17">
        <v>0.1</v>
      </c>
      <c r="E49" s="17">
        <v>73</v>
      </c>
      <c r="F49" s="17">
        <v>26.9</v>
      </c>
      <c r="G49" s="17"/>
      <c r="H49" s="17"/>
      <c r="I49" s="17">
        <v>-3.5</v>
      </c>
      <c r="J49" s="17">
        <v>35.799999999999997</v>
      </c>
      <c r="K49" s="17"/>
      <c r="L49" s="17"/>
      <c r="M49" s="17">
        <v>45.3</v>
      </c>
      <c r="N49" s="17">
        <v>35.4</v>
      </c>
      <c r="O49" s="17">
        <v>22.1</v>
      </c>
      <c r="P49" s="17">
        <v>49.9</v>
      </c>
      <c r="Q49" s="17"/>
      <c r="R49" s="17"/>
      <c r="S49" s="17">
        <v>79</v>
      </c>
      <c r="T49" s="17">
        <v>0</v>
      </c>
      <c r="U49" s="17"/>
      <c r="V49" s="17"/>
      <c r="W49" s="17"/>
      <c r="X49" s="17"/>
      <c r="Y49" s="17">
        <v>4.9000000000000004</v>
      </c>
      <c r="Z49" s="17">
        <v>-0.2</v>
      </c>
      <c r="AA49" s="17"/>
      <c r="AB49" s="17">
        <v>-3.5</v>
      </c>
      <c r="AC49" s="17">
        <v>4</v>
      </c>
      <c r="AD49" s="17">
        <v>20.6</v>
      </c>
      <c r="AE49" s="17"/>
      <c r="AF49" s="17"/>
      <c r="AG49" s="17"/>
      <c r="AH49" s="17"/>
      <c r="AI49" s="17">
        <v>21.7</v>
      </c>
      <c r="AJ49" s="17">
        <v>21.6</v>
      </c>
      <c r="AK49" s="17"/>
      <c r="AL49" s="17"/>
      <c r="AM49" s="17"/>
      <c r="AN49" s="17">
        <v>-0.8</v>
      </c>
      <c r="AO49" s="17">
        <v>76.8</v>
      </c>
      <c r="AP49" s="17">
        <v>5</v>
      </c>
      <c r="AQ49" s="17">
        <v>15.8</v>
      </c>
      <c r="AR49" s="17">
        <v>5.0999999999999996</v>
      </c>
      <c r="AS49" s="17">
        <v>-0.5</v>
      </c>
      <c r="AT49" s="17">
        <v>2.7</v>
      </c>
      <c r="AU49" s="17">
        <v>0.9</v>
      </c>
      <c r="AV49" s="17">
        <v>-2.6</v>
      </c>
      <c r="AW49" s="17">
        <v>2.5</v>
      </c>
      <c r="AX49" s="17"/>
      <c r="AY49" s="17">
        <v>10.9</v>
      </c>
      <c r="AZ49" s="17">
        <v>-1.6</v>
      </c>
      <c r="BA49" s="17">
        <v>0.1</v>
      </c>
      <c r="BB49" s="17">
        <v>-3.5</v>
      </c>
      <c r="BC49" s="17">
        <v>1.5</v>
      </c>
      <c r="BD49" s="17">
        <v>0.6</v>
      </c>
      <c r="BE49" s="17">
        <v>0.1</v>
      </c>
      <c r="BF49" s="17">
        <v>0.3</v>
      </c>
      <c r="BG49" s="17">
        <v>1.9</v>
      </c>
      <c r="BH49" s="17">
        <v>10.8</v>
      </c>
      <c r="BI49" s="17"/>
      <c r="BJ49" s="17"/>
      <c r="BK49" s="17">
        <v>0.6</v>
      </c>
      <c r="BL49" s="17"/>
      <c r="BM49" s="17"/>
      <c r="BN49" s="17"/>
      <c r="BO49" s="17">
        <v>15.8</v>
      </c>
      <c r="BP49" s="17">
        <v>-14.1</v>
      </c>
      <c r="BQ49" s="17"/>
      <c r="BR49" s="17">
        <v>-17.5</v>
      </c>
      <c r="BS49" s="17">
        <v>-3.5</v>
      </c>
      <c r="BT49" s="17"/>
      <c r="BU49" s="17"/>
      <c r="BV49" s="17"/>
      <c r="BW49" s="17"/>
      <c r="BX49" s="17"/>
      <c r="BY49" s="17">
        <v>12.4</v>
      </c>
      <c r="BZ49" s="17"/>
      <c r="CA49" s="17"/>
      <c r="CB49" s="17">
        <v>35.9</v>
      </c>
      <c r="CC49" s="17">
        <v>51.4</v>
      </c>
      <c r="CD49" s="17">
        <v>2.9</v>
      </c>
      <c r="CE49" s="17">
        <v>14.2</v>
      </c>
      <c r="CF49" s="17">
        <v>-0.1</v>
      </c>
      <c r="CG49" s="17"/>
      <c r="CH49" s="17"/>
      <c r="CI49" s="17"/>
      <c r="CJ49" s="17">
        <v>62</v>
      </c>
      <c r="CK49" s="17">
        <v>65.599999999999994</v>
      </c>
      <c r="CL49" s="17">
        <v>-18</v>
      </c>
      <c r="CM49" s="17"/>
      <c r="CN49" s="17"/>
      <c r="CO49" s="17"/>
      <c r="CP49" s="17"/>
      <c r="CQ49" s="17"/>
      <c r="CR49" s="17">
        <v>-6.5</v>
      </c>
      <c r="CS49" s="17"/>
      <c r="CT49" s="17"/>
      <c r="CU49" s="17">
        <v>-3</v>
      </c>
      <c r="CV49" s="17">
        <v>0</v>
      </c>
      <c r="CW49" s="17">
        <v>0</v>
      </c>
      <c r="CX49" s="17"/>
      <c r="CY49" s="17">
        <v>1.4</v>
      </c>
      <c r="CZ49" s="17">
        <v>-0.1</v>
      </c>
      <c r="DA49" s="17">
        <v>-0.6</v>
      </c>
      <c r="DB49" s="17">
        <v>-0.2</v>
      </c>
      <c r="DC49" s="17">
        <v>1</v>
      </c>
      <c r="DD49" s="17">
        <v>1.9</v>
      </c>
      <c r="DE49" s="17">
        <v>-2.5</v>
      </c>
      <c r="DF49" s="17">
        <v>0.6</v>
      </c>
      <c r="DG49" s="17">
        <v>0.6</v>
      </c>
      <c r="DH49" s="17">
        <v>0</v>
      </c>
      <c r="DI49" s="17">
        <v>0</v>
      </c>
      <c r="DJ49" s="17">
        <v>0</v>
      </c>
      <c r="DK49" s="17">
        <v>-7.2</v>
      </c>
      <c r="DL49" s="17">
        <v>-12.7</v>
      </c>
      <c r="DM49" s="17">
        <v>1.8</v>
      </c>
      <c r="DN49" s="17">
        <v>0.7</v>
      </c>
      <c r="DO49" s="17">
        <v>0.4</v>
      </c>
      <c r="DP49" s="17">
        <v>1</v>
      </c>
      <c r="DQ49" s="17">
        <v>0</v>
      </c>
      <c r="DR49" s="17">
        <v>0</v>
      </c>
      <c r="DS49" s="17">
        <v>0.4</v>
      </c>
      <c r="DT49" s="17">
        <v>0.5</v>
      </c>
      <c r="DU49" s="17">
        <v>0</v>
      </c>
      <c r="DV49" s="17">
        <v>-4.4000000000000004</v>
      </c>
      <c r="DW49" s="17">
        <v>0.2</v>
      </c>
      <c r="DX49" s="17">
        <v>3</v>
      </c>
      <c r="DY49" s="17">
        <v>2.7</v>
      </c>
      <c r="DZ49" s="17">
        <v>1.7</v>
      </c>
      <c r="EA49" s="17">
        <v>0.8</v>
      </c>
      <c r="EB49" s="17">
        <v>3.9</v>
      </c>
      <c r="EC49" s="17">
        <v>0.4</v>
      </c>
      <c r="ED49" s="17">
        <v>-6.9</v>
      </c>
      <c r="EE49" s="17">
        <v>-11.7</v>
      </c>
      <c r="EF49" s="17">
        <v>8.1</v>
      </c>
      <c r="EG49" s="17">
        <v>6.5</v>
      </c>
      <c r="EH49" s="17">
        <v>2.6</v>
      </c>
      <c r="EI49" s="17">
        <v>-0.1</v>
      </c>
      <c r="EJ49" s="17">
        <v>0.9</v>
      </c>
      <c r="EK49" s="17">
        <v>0.2</v>
      </c>
      <c r="EL49" s="17">
        <v>0.2</v>
      </c>
      <c r="EM49" s="17">
        <v>0.2</v>
      </c>
      <c r="EN49" s="17"/>
      <c r="EO49" s="17">
        <v>0</v>
      </c>
      <c r="EP49" s="17">
        <v>0</v>
      </c>
      <c r="EQ49" s="17">
        <v>-0.2</v>
      </c>
      <c r="ER49" s="17">
        <v>5.0999999999999996</v>
      </c>
      <c r="ES49" s="17">
        <v>2.7</v>
      </c>
      <c r="ET49" s="17">
        <v>0</v>
      </c>
      <c r="EU49" s="17">
        <v>0</v>
      </c>
      <c r="EV49" s="17"/>
      <c r="EW49" s="17">
        <v>2</v>
      </c>
      <c r="EX49" s="17">
        <v>1.7</v>
      </c>
      <c r="EY49" s="17">
        <v>8.1</v>
      </c>
      <c r="EZ49" s="17">
        <v>6.5</v>
      </c>
      <c r="FA49" s="17">
        <v>0.8</v>
      </c>
      <c r="FB49" s="17">
        <v>3.5</v>
      </c>
      <c r="FC49" s="17">
        <v>3.1</v>
      </c>
      <c r="FD49" s="17">
        <v>0</v>
      </c>
      <c r="FE49" s="17">
        <v>3.53</v>
      </c>
      <c r="FF49" s="17">
        <v>789.53</v>
      </c>
      <c r="FG49" s="15"/>
      <c r="FH49" s="17">
        <v>2.2120799999999998</v>
      </c>
      <c r="FI49" s="17">
        <v>0.53</v>
      </c>
      <c r="FJ49" s="17">
        <v>1.7</v>
      </c>
      <c r="FK49" s="17">
        <v>0.8</v>
      </c>
      <c r="FL49" s="17"/>
      <c r="FM49" s="17">
        <v>1.9274899999999999</v>
      </c>
      <c r="FN49" s="17"/>
      <c r="FO49" s="17">
        <v>3.9</v>
      </c>
      <c r="FP49" s="17">
        <v>11.069570000000001</v>
      </c>
    </row>
    <row r="50" spans="1:172" ht="24" customHeight="1" x14ac:dyDescent="0.35">
      <c r="A50" s="18" t="s">
        <v>59</v>
      </c>
      <c r="B50" s="18" t="s">
        <v>783</v>
      </c>
      <c r="C50" s="19">
        <v>0.2</v>
      </c>
      <c r="D50" s="19">
        <v>0.1</v>
      </c>
      <c r="E50" s="19">
        <v>76.400000000000006</v>
      </c>
      <c r="F50" s="19">
        <v>27.1</v>
      </c>
      <c r="G50" s="19"/>
      <c r="H50" s="19"/>
      <c r="I50" s="19">
        <v>-3.4</v>
      </c>
      <c r="J50" s="19">
        <v>33.299999999999997</v>
      </c>
      <c r="K50" s="19"/>
      <c r="L50" s="19"/>
      <c r="M50" s="19">
        <v>41.6</v>
      </c>
      <c r="N50" s="19">
        <v>38.9</v>
      </c>
      <c r="O50" s="19">
        <v>27.2</v>
      </c>
      <c r="P50" s="19">
        <v>45.3</v>
      </c>
      <c r="Q50" s="19"/>
      <c r="R50" s="19"/>
      <c r="S50" s="19">
        <v>75.7</v>
      </c>
      <c r="T50" s="19">
        <v>0</v>
      </c>
      <c r="U50" s="19"/>
      <c r="V50" s="19"/>
      <c r="W50" s="19"/>
      <c r="X50" s="19"/>
      <c r="Y50" s="19">
        <v>7.1</v>
      </c>
      <c r="Z50" s="19">
        <v>-0.2</v>
      </c>
      <c r="AA50" s="19"/>
      <c r="AB50" s="19">
        <v>-3.3</v>
      </c>
      <c r="AC50" s="19">
        <v>4</v>
      </c>
      <c r="AD50" s="19">
        <v>22.1</v>
      </c>
      <c r="AE50" s="19"/>
      <c r="AF50" s="19"/>
      <c r="AG50" s="19"/>
      <c r="AH50" s="19"/>
      <c r="AI50" s="19">
        <v>21.7</v>
      </c>
      <c r="AJ50" s="19">
        <v>21</v>
      </c>
      <c r="AK50" s="19"/>
      <c r="AL50" s="19"/>
      <c r="AM50" s="19"/>
      <c r="AN50" s="19">
        <v>-0.9</v>
      </c>
      <c r="AO50" s="19">
        <v>76</v>
      </c>
      <c r="AP50" s="19">
        <v>4</v>
      </c>
      <c r="AQ50" s="19">
        <v>15.8</v>
      </c>
      <c r="AR50" s="19">
        <v>4.5</v>
      </c>
      <c r="AS50" s="19">
        <v>-0.5</v>
      </c>
      <c r="AT50" s="19">
        <v>2.7</v>
      </c>
      <c r="AU50" s="19">
        <v>1.7</v>
      </c>
      <c r="AV50" s="19">
        <v>-6.2</v>
      </c>
      <c r="AW50" s="19">
        <v>2.5</v>
      </c>
      <c r="AX50" s="19"/>
      <c r="AY50" s="19">
        <v>10.199999999999999</v>
      </c>
      <c r="AZ50" s="19">
        <v>-1.7</v>
      </c>
      <c r="BA50" s="19">
        <v>0.1</v>
      </c>
      <c r="BB50" s="19">
        <v>-0.4</v>
      </c>
      <c r="BC50" s="19">
        <v>3</v>
      </c>
      <c r="BD50" s="19">
        <v>0.6</v>
      </c>
      <c r="BE50" s="19">
        <v>0.2</v>
      </c>
      <c r="BF50" s="19">
        <v>0.3</v>
      </c>
      <c r="BG50" s="19">
        <v>7.5</v>
      </c>
      <c r="BH50" s="19">
        <v>9.3000000000000007</v>
      </c>
      <c r="BI50" s="19"/>
      <c r="BJ50" s="19"/>
      <c r="BK50" s="19">
        <v>-0.6</v>
      </c>
      <c r="BL50" s="19"/>
      <c r="BM50" s="19"/>
      <c r="BN50" s="19"/>
      <c r="BO50" s="19">
        <v>11.2</v>
      </c>
      <c r="BP50" s="19">
        <v>-17.5</v>
      </c>
      <c r="BQ50" s="19"/>
      <c r="BR50" s="19">
        <v>-20.3</v>
      </c>
      <c r="BS50" s="19">
        <v>-5.4</v>
      </c>
      <c r="BT50" s="19"/>
      <c r="BU50" s="19"/>
      <c r="BV50" s="19"/>
      <c r="BW50" s="19"/>
      <c r="BX50" s="19"/>
      <c r="BY50" s="19">
        <v>16.2</v>
      </c>
      <c r="BZ50" s="19"/>
      <c r="CA50" s="19"/>
      <c r="CB50" s="19">
        <v>34.4</v>
      </c>
      <c r="CC50" s="19">
        <v>51</v>
      </c>
      <c r="CD50" s="19">
        <v>2.2999999999999998</v>
      </c>
      <c r="CE50" s="19">
        <v>14.2</v>
      </c>
      <c r="CF50" s="19">
        <v>-0.1</v>
      </c>
      <c r="CG50" s="19"/>
      <c r="CH50" s="19"/>
      <c r="CI50" s="19"/>
      <c r="CJ50" s="19">
        <v>58.2</v>
      </c>
      <c r="CK50" s="19">
        <v>61.8</v>
      </c>
      <c r="CL50" s="19">
        <v>-23.3</v>
      </c>
      <c r="CM50" s="19"/>
      <c r="CN50" s="19"/>
      <c r="CO50" s="19"/>
      <c r="CP50" s="19"/>
      <c r="CQ50" s="19"/>
      <c r="CR50" s="19">
        <v>0</v>
      </c>
      <c r="CS50" s="19"/>
      <c r="CT50" s="19"/>
      <c r="CU50" s="19">
        <v>-3.5</v>
      </c>
      <c r="CV50" s="19">
        <v>0</v>
      </c>
      <c r="CW50" s="19">
        <v>0</v>
      </c>
      <c r="CX50" s="19"/>
      <c r="CY50" s="19">
        <v>1.4</v>
      </c>
      <c r="CZ50" s="19">
        <v>-0.1</v>
      </c>
      <c r="DA50" s="19">
        <v>-0.9</v>
      </c>
      <c r="DB50" s="19">
        <v>-0.2</v>
      </c>
      <c r="DC50" s="19">
        <v>1.2</v>
      </c>
      <c r="DD50" s="19">
        <v>1.8</v>
      </c>
      <c r="DE50" s="19">
        <v>-2.8</v>
      </c>
      <c r="DF50" s="19">
        <v>0.6</v>
      </c>
      <c r="DG50" s="19">
        <v>0.6</v>
      </c>
      <c r="DH50" s="19">
        <v>0</v>
      </c>
      <c r="DI50" s="19">
        <v>0</v>
      </c>
      <c r="DJ50" s="19">
        <v>0</v>
      </c>
      <c r="DK50" s="19">
        <v>-7.2</v>
      </c>
      <c r="DL50" s="19">
        <v>-12.9</v>
      </c>
      <c r="DM50" s="19">
        <v>1.8</v>
      </c>
      <c r="DN50" s="19">
        <v>0.7</v>
      </c>
      <c r="DO50" s="19">
        <v>0.4</v>
      </c>
      <c r="DP50" s="19">
        <v>1</v>
      </c>
      <c r="DQ50" s="19">
        <v>0</v>
      </c>
      <c r="DR50" s="19">
        <v>-0.1</v>
      </c>
      <c r="DS50" s="19">
        <v>0.5</v>
      </c>
      <c r="DT50" s="19">
        <v>0.5</v>
      </c>
      <c r="DU50" s="19">
        <v>0</v>
      </c>
      <c r="DV50" s="19">
        <v>-4.4000000000000004</v>
      </c>
      <c r="DW50" s="19">
        <v>0.2</v>
      </c>
      <c r="DX50" s="19">
        <v>3</v>
      </c>
      <c r="DY50" s="19">
        <v>2.7</v>
      </c>
      <c r="DZ50" s="19">
        <v>1.5</v>
      </c>
      <c r="EA50" s="19">
        <v>0.8</v>
      </c>
      <c r="EB50" s="19">
        <v>4</v>
      </c>
      <c r="EC50" s="19">
        <v>0</v>
      </c>
      <c r="ED50" s="19">
        <v>-6.9</v>
      </c>
      <c r="EE50" s="19">
        <v>-11.6</v>
      </c>
      <c r="EF50" s="19">
        <v>7.3</v>
      </c>
      <c r="EG50" s="19">
        <v>5.4</v>
      </c>
      <c r="EH50" s="19">
        <v>2.6</v>
      </c>
      <c r="EI50" s="19">
        <v>-0.1</v>
      </c>
      <c r="EJ50" s="19">
        <v>0.9</v>
      </c>
      <c r="EK50" s="19">
        <v>0.2</v>
      </c>
      <c r="EL50" s="19">
        <v>0.2</v>
      </c>
      <c r="EM50" s="19">
        <v>0.2</v>
      </c>
      <c r="EN50" s="19"/>
      <c r="EO50" s="19">
        <v>0</v>
      </c>
      <c r="EP50" s="19">
        <v>0</v>
      </c>
      <c r="EQ50" s="19">
        <v>-0.2</v>
      </c>
      <c r="ER50" s="19">
        <v>-1</v>
      </c>
      <c r="ES50" s="19">
        <v>3.2</v>
      </c>
      <c r="ET50" s="19">
        <v>0</v>
      </c>
      <c r="EU50" s="19">
        <v>0</v>
      </c>
      <c r="EV50" s="19"/>
      <c r="EW50" s="19">
        <v>1.8</v>
      </c>
      <c r="EX50" s="19">
        <v>1.8</v>
      </c>
      <c r="EY50" s="19">
        <v>7.3</v>
      </c>
      <c r="EZ50" s="19">
        <v>5.4</v>
      </c>
      <c r="FA50" s="19">
        <v>0.8</v>
      </c>
      <c r="FB50" s="19">
        <v>3.4</v>
      </c>
      <c r="FC50" s="19">
        <v>2.9</v>
      </c>
      <c r="FD50" s="19">
        <v>0</v>
      </c>
      <c r="FE50" s="19">
        <v>3.4</v>
      </c>
      <c r="FF50" s="19">
        <v>763.2</v>
      </c>
      <c r="FG50" s="15"/>
      <c r="FH50" s="19">
        <v>2.08</v>
      </c>
      <c r="FI50" s="19">
        <v>0.14499999999999999</v>
      </c>
      <c r="FJ50" s="19">
        <v>1.92</v>
      </c>
      <c r="FK50" s="19">
        <v>0.8</v>
      </c>
      <c r="FL50" s="19"/>
      <c r="FM50" s="19">
        <v>1.92693</v>
      </c>
      <c r="FN50" s="19"/>
      <c r="FO50" s="19">
        <v>3.7</v>
      </c>
      <c r="FP50" s="19">
        <v>10.57193</v>
      </c>
    </row>
    <row r="51" spans="1:172" ht="24" customHeight="1" x14ac:dyDescent="0.35">
      <c r="A51" s="13" t="s">
        <v>59</v>
      </c>
      <c r="B51" s="13" t="s">
        <v>784</v>
      </c>
      <c r="C51" s="14">
        <v>0.2</v>
      </c>
      <c r="D51" s="14">
        <v>0.1</v>
      </c>
      <c r="E51" s="14">
        <v>75.5</v>
      </c>
      <c r="F51" s="14">
        <v>26.8</v>
      </c>
      <c r="G51" s="14"/>
      <c r="H51" s="14"/>
      <c r="I51" s="14">
        <v>-2.2999999999999998</v>
      </c>
      <c r="J51" s="14">
        <v>32.6</v>
      </c>
      <c r="K51" s="14"/>
      <c r="L51" s="14"/>
      <c r="M51" s="14">
        <v>42.6</v>
      </c>
      <c r="N51" s="14">
        <v>35</v>
      </c>
      <c r="O51" s="14">
        <v>23.3</v>
      </c>
      <c r="P51" s="14">
        <v>45</v>
      </c>
      <c r="Q51" s="14"/>
      <c r="R51" s="14"/>
      <c r="S51" s="14">
        <v>75.599999999999994</v>
      </c>
      <c r="T51" s="14">
        <v>0.1</v>
      </c>
      <c r="U51" s="14"/>
      <c r="V51" s="14"/>
      <c r="W51" s="14"/>
      <c r="X51" s="14"/>
      <c r="Y51" s="14">
        <v>3.4</v>
      </c>
      <c r="Z51" s="14">
        <v>0.3</v>
      </c>
      <c r="AA51" s="14"/>
      <c r="AB51" s="14">
        <v>-3.3</v>
      </c>
      <c r="AC51" s="14">
        <v>4</v>
      </c>
      <c r="AD51" s="14">
        <v>22.1</v>
      </c>
      <c r="AE51" s="14"/>
      <c r="AF51" s="14"/>
      <c r="AG51" s="14"/>
      <c r="AH51" s="14"/>
      <c r="AI51" s="14">
        <v>20.399999999999999</v>
      </c>
      <c r="AJ51" s="14">
        <v>20.399999999999999</v>
      </c>
      <c r="AK51" s="14"/>
      <c r="AL51" s="14"/>
      <c r="AM51" s="14"/>
      <c r="AN51" s="14">
        <v>-1</v>
      </c>
      <c r="AO51" s="14">
        <v>75.900000000000006</v>
      </c>
      <c r="AP51" s="14">
        <v>3.9</v>
      </c>
      <c r="AQ51" s="14">
        <v>16.2</v>
      </c>
      <c r="AR51" s="14">
        <v>4.4000000000000004</v>
      </c>
      <c r="AS51" s="14">
        <v>-0.1</v>
      </c>
      <c r="AT51" s="14">
        <v>2.7</v>
      </c>
      <c r="AU51" s="14">
        <v>1.6</v>
      </c>
      <c r="AV51" s="14">
        <v>-6.6</v>
      </c>
      <c r="AW51" s="14">
        <v>1.9</v>
      </c>
      <c r="AX51" s="14"/>
      <c r="AY51" s="14">
        <v>6.9</v>
      </c>
      <c r="AZ51" s="14">
        <v>-1.8</v>
      </c>
      <c r="BA51" s="14">
        <v>-0.1</v>
      </c>
      <c r="BB51" s="14">
        <v>-2.7</v>
      </c>
      <c r="BC51" s="14">
        <v>2.8</v>
      </c>
      <c r="BD51" s="14">
        <v>0.6</v>
      </c>
      <c r="BE51" s="14">
        <v>0.2</v>
      </c>
      <c r="BF51" s="14">
        <v>0.3</v>
      </c>
      <c r="BG51" s="14">
        <v>4.3</v>
      </c>
      <c r="BH51" s="14">
        <v>9.3000000000000007</v>
      </c>
      <c r="BI51" s="14"/>
      <c r="BJ51" s="14"/>
      <c r="BK51" s="14">
        <v>-1.8</v>
      </c>
      <c r="BL51" s="14"/>
      <c r="BM51" s="14"/>
      <c r="BN51" s="14"/>
      <c r="BO51" s="14">
        <v>12.3</v>
      </c>
      <c r="BP51" s="14">
        <v>-17.399999999999999</v>
      </c>
      <c r="BQ51" s="14"/>
      <c r="BR51" s="14">
        <v>-20.6</v>
      </c>
      <c r="BS51" s="14">
        <v>-6.2</v>
      </c>
      <c r="BT51" s="14"/>
      <c r="BU51" s="14"/>
      <c r="BV51" s="14"/>
      <c r="BW51" s="14"/>
      <c r="BX51" s="14"/>
      <c r="BY51" s="14">
        <v>12.9</v>
      </c>
      <c r="BZ51" s="14"/>
      <c r="CA51" s="14"/>
      <c r="CB51" s="14">
        <v>34.700000000000003</v>
      </c>
      <c r="CC51" s="14">
        <v>51.7</v>
      </c>
      <c r="CD51" s="14">
        <v>2.8</v>
      </c>
      <c r="CE51" s="14">
        <v>14.2</v>
      </c>
      <c r="CF51" s="14">
        <v>0</v>
      </c>
      <c r="CG51" s="14"/>
      <c r="CH51" s="14"/>
      <c r="CI51" s="14"/>
      <c r="CJ51" s="14">
        <v>57.4</v>
      </c>
      <c r="CK51" s="14">
        <v>61.1</v>
      </c>
      <c r="CL51" s="14">
        <v>-24.6</v>
      </c>
      <c r="CM51" s="14"/>
      <c r="CN51" s="14"/>
      <c r="CO51" s="14"/>
      <c r="CP51" s="14"/>
      <c r="CQ51" s="14"/>
      <c r="CR51" s="14">
        <v>0</v>
      </c>
      <c r="CS51" s="14"/>
      <c r="CT51" s="14"/>
      <c r="CU51" s="14">
        <v>-3.6</v>
      </c>
      <c r="CV51" s="14">
        <v>0</v>
      </c>
      <c r="CW51" s="14">
        <v>0</v>
      </c>
      <c r="CX51" s="14"/>
      <c r="CY51" s="14">
        <v>1.4</v>
      </c>
      <c r="CZ51" s="14">
        <v>-0.1</v>
      </c>
      <c r="DA51" s="14">
        <v>-0.8</v>
      </c>
      <c r="DB51" s="14">
        <v>-0.4</v>
      </c>
      <c r="DC51" s="14">
        <v>1</v>
      </c>
      <c r="DD51" s="14">
        <v>1.9</v>
      </c>
      <c r="DE51" s="14">
        <v>-1.7</v>
      </c>
      <c r="DF51" s="14">
        <v>0.6</v>
      </c>
      <c r="DG51" s="14">
        <v>0.6</v>
      </c>
      <c r="DH51" s="14">
        <v>0</v>
      </c>
      <c r="DI51" s="14">
        <v>0</v>
      </c>
      <c r="DJ51" s="14">
        <v>0</v>
      </c>
      <c r="DK51" s="14">
        <v>-7.8</v>
      </c>
      <c r="DL51" s="14">
        <v>-14.5</v>
      </c>
      <c r="DM51" s="14">
        <v>1.8</v>
      </c>
      <c r="DN51" s="14">
        <v>0.7</v>
      </c>
      <c r="DO51" s="14">
        <v>0.4</v>
      </c>
      <c r="DP51" s="14">
        <v>1</v>
      </c>
      <c r="DQ51" s="14">
        <v>0</v>
      </c>
      <c r="DR51" s="14">
        <v>-0.1</v>
      </c>
      <c r="DS51" s="14">
        <v>0.5</v>
      </c>
      <c r="DT51" s="14">
        <v>0.5</v>
      </c>
      <c r="DU51" s="14">
        <v>0</v>
      </c>
      <c r="DV51" s="14">
        <v>-4.4000000000000004</v>
      </c>
      <c r="DW51" s="14">
        <v>0.2</v>
      </c>
      <c r="DX51" s="14">
        <v>3.1</v>
      </c>
      <c r="DY51" s="14">
        <v>2.6</v>
      </c>
      <c r="DZ51" s="14">
        <v>1.3</v>
      </c>
      <c r="EA51" s="14">
        <v>0.8</v>
      </c>
      <c r="EB51" s="14">
        <v>3.9</v>
      </c>
      <c r="EC51" s="14">
        <v>0</v>
      </c>
      <c r="ED51" s="14">
        <v>-6.9</v>
      </c>
      <c r="EE51" s="14">
        <v>-11.7</v>
      </c>
      <c r="EF51" s="14">
        <v>6.8</v>
      </c>
      <c r="EG51" s="14">
        <v>5</v>
      </c>
      <c r="EH51" s="14">
        <v>2.6</v>
      </c>
      <c r="EI51" s="14">
        <v>-0.1</v>
      </c>
      <c r="EJ51" s="14">
        <v>0.9</v>
      </c>
      <c r="EK51" s="14">
        <v>0.2</v>
      </c>
      <c r="EL51" s="14">
        <v>0.2</v>
      </c>
      <c r="EM51" s="14">
        <v>0.2</v>
      </c>
      <c r="EN51" s="14"/>
      <c r="EO51" s="14">
        <v>0</v>
      </c>
      <c r="EP51" s="14">
        <v>0</v>
      </c>
      <c r="EQ51" s="14">
        <v>-0.2</v>
      </c>
      <c r="ER51" s="14">
        <v>-5.0999999999999996</v>
      </c>
      <c r="ES51" s="14">
        <v>3.5</v>
      </c>
      <c r="ET51" s="14">
        <v>0</v>
      </c>
      <c r="EU51" s="14">
        <v>0</v>
      </c>
      <c r="EV51" s="14"/>
      <c r="EW51" s="14">
        <v>1.6</v>
      </c>
      <c r="EX51" s="14">
        <v>1.8</v>
      </c>
      <c r="EY51" s="14">
        <v>6.8</v>
      </c>
      <c r="EZ51" s="14">
        <v>5</v>
      </c>
      <c r="FA51" s="14">
        <v>0.8</v>
      </c>
      <c r="FB51" s="14">
        <v>2.5</v>
      </c>
      <c r="FC51" s="14">
        <v>0.1</v>
      </c>
      <c r="FD51" s="14">
        <v>0</v>
      </c>
      <c r="FE51" s="14">
        <v>3.74</v>
      </c>
      <c r="FF51" s="14">
        <v>723.64</v>
      </c>
      <c r="FG51" s="15"/>
      <c r="FH51" s="14">
        <v>2.1074299999999999</v>
      </c>
      <c r="FI51" s="14">
        <v>-6.6000000000000003E-2</v>
      </c>
      <c r="FJ51" s="14">
        <v>1.83</v>
      </c>
      <c r="FK51" s="14">
        <v>0.8</v>
      </c>
      <c r="FL51" s="14"/>
      <c r="FM51" s="14">
        <v>1.9209400000000001</v>
      </c>
      <c r="FN51" s="14"/>
      <c r="FO51" s="14">
        <v>4.2</v>
      </c>
      <c r="FP51" s="14">
        <v>10.79237</v>
      </c>
    </row>
    <row r="52" spans="1:172" ht="24" customHeight="1" x14ac:dyDescent="0.35">
      <c r="A52" s="16" t="s">
        <v>59</v>
      </c>
      <c r="B52" s="16" t="s">
        <v>785</v>
      </c>
      <c r="C52" s="17">
        <v>0.2</v>
      </c>
      <c r="D52" s="17">
        <v>0.1</v>
      </c>
      <c r="E52" s="17">
        <v>65.2</v>
      </c>
      <c r="F52" s="17">
        <v>25.8</v>
      </c>
      <c r="G52" s="17"/>
      <c r="H52" s="17"/>
      <c r="I52" s="17">
        <v>-3.2</v>
      </c>
      <c r="J52" s="17">
        <v>32.1</v>
      </c>
      <c r="K52" s="17"/>
      <c r="L52" s="17"/>
      <c r="M52" s="17">
        <v>38.700000000000003</v>
      </c>
      <c r="N52" s="17">
        <v>34.799999999999997</v>
      </c>
      <c r="O52" s="17">
        <v>23.3</v>
      </c>
      <c r="P52" s="17">
        <v>41.1</v>
      </c>
      <c r="Q52" s="17"/>
      <c r="R52" s="17"/>
      <c r="S52" s="17">
        <v>71.8</v>
      </c>
      <c r="T52" s="17">
        <v>0</v>
      </c>
      <c r="U52" s="17"/>
      <c r="V52" s="17"/>
      <c r="W52" s="17"/>
      <c r="X52" s="17"/>
      <c r="Y52" s="17">
        <v>5.3</v>
      </c>
      <c r="Z52" s="17">
        <v>0.3</v>
      </c>
      <c r="AA52" s="17"/>
      <c r="AB52" s="17">
        <v>-3.4</v>
      </c>
      <c r="AC52" s="17">
        <v>4</v>
      </c>
      <c r="AD52" s="17">
        <v>22</v>
      </c>
      <c r="AE52" s="17"/>
      <c r="AF52" s="17"/>
      <c r="AG52" s="17"/>
      <c r="AH52" s="17"/>
      <c r="AI52" s="17">
        <v>19.399999999999999</v>
      </c>
      <c r="AJ52" s="17">
        <v>19.899999999999999</v>
      </c>
      <c r="AK52" s="17"/>
      <c r="AL52" s="17"/>
      <c r="AM52" s="17"/>
      <c r="AN52" s="17">
        <v>-1.1000000000000001</v>
      </c>
      <c r="AO52" s="17">
        <v>76.900000000000006</v>
      </c>
      <c r="AP52" s="17">
        <v>3.8</v>
      </c>
      <c r="AQ52" s="17">
        <v>15.6</v>
      </c>
      <c r="AR52" s="17">
        <v>4.7</v>
      </c>
      <c r="AS52" s="17">
        <v>-0.3</v>
      </c>
      <c r="AT52" s="17">
        <v>2.7</v>
      </c>
      <c r="AU52" s="17">
        <v>0.8</v>
      </c>
      <c r="AV52" s="17">
        <v>-10.3</v>
      </c>
      <c r="AW52" s="17">
        <v>-1.7</v>
      </c>
      <c r="AX52" s="17"/>
      <c r="AY52" s="17">
        <v>11.1</v>
      </c>
      <c r="AZ52" s="17">
        <v>-1.6</v>
      </c>
      <c r="BA52" s="17">
        <v>-0.1</v>
      </c>
      <c r="BB52" s="17">
        <v>-3.2</v>
      </c>
      <c r="BC52" s="17">
        <v>1.5</v>
      </c>
      <c r="BD52" s="17">
        <v>0.6</v>
      </c>
      <c r="BE52" s="17">
        <v>0.3</v>
      </c>
      <c r="BF52" s="17">
        <v>0.1</v>
      </c>
      <c r="BG52" s="17">
        <v>5.3</v>
      </c>
      <c r="BH52" s="17">
        <v>8.3000000000000007</v>
      </c>
      <c r="BI52" s="17"/>
      <c r="BJ52" s="17"/>
      <c r="BK52" s="17">
        <v>-4.2</v>
      </c>
      <c r="BL52" s="17"/>
      <c r="BM52" s="17"/>
      <c r="BN52" s="17"/>
      <c r="BO52" s="17">
        <v>11.7</v>
      </c>
      <c r="BP52" s="17">
        <v>-20.100000000000001</v>
      </c>
      <c r="BQ52" s="17"/>
      <c r="BR52" s="17">
        <v>-23.3</v>
      </c>
      <c r="BS52" s="17">
        <v>-7.7</v>
      </c>
      <c r="BT52" s="17"/>
      <c r="BU52" s="17"/>
      <c r="BV52" s="17"/>
      <c r="BW52" s="17"/>
      <c r="BX52" s="17"/>
      <c r="BY52" s="17">
        <v>3.7</v>
      </c>
      <c r="BZ52" s="17"/>
      <c r="CA52" s="17"/>
      <c r="CB52" s="17">
        <v>34.799999999999997</v>
      </c>
      <c r="CC52" s="17">
        <v>51.3</v>
      </c>
      <c r="CD52" s="17">
        <v>2.2000000000000002</v>
      </c>
      <c r="CE52" s="17">
        <v>15.5</v>
      </c>
      <c r="CF52" s="17">
        <v>-0.2</v>
      </c>
      <c r="CG52" s="17"/>
      <c r="CH52" s="17"/>
      <c r="CI52" s="17"/>
      <c r="CJ52" s="17">
        <v>54.5</v>
      </c>
      <c r="CK52" s="17">
        <v>58.1</v>
      </c>
      <c r="CL52" s="17">
        <v>-28.9</v>
      </c>
      <c r="CM52" s="17"/>
      <c r="CN52" s="17"/>
      <c r="CO52" s="17"/>
      <c r="CP52" s="17"/>
      <c r="CQ52" s="17"/>
      <c r="CR52" s="17">
        <v>0</v>
      </c>
      <c r="CS52" s="17"/>
      <c r="CT52" s="17"/>
      <c r="CU52" s="17">
        <v>-3.8</v>
      </c>
      <c r="CV52" s="17">
        <v>0</v>
      </c>
      <c r="CW52" s="17">
        <v>0</v>
      </c>
      <c r="CX52" s="17"/>
      <c r="CY52" s="17">
        <v>1.3</v>
      </c>
      <c r="CZ52" s="17">
        <v>-0.1</v>
      </c>
      <c r="DA52" s="17">
        <v>-0.7</v>
      </c>
      <c r="DB52" s="17">
        <v>-0.2</v>
      </c>
      <c r="DC52" s="17">
        <v>1</v>
      </c>
      <c r="DD52" s="17">
        <v>1.9</v>
      </c>
      <c r="DE52" s="17">
        <v>-0.3</v>
      </c>
      <c r="DF52" s="17">
        <v>0.6</v>
      </c>
      <c r="DG52" s="17">
        <v>0.6</v>
      </c>
      <c r="DH52" s="17">
        <v>0</v>
      </c>
      <c r="DI52" s="17">
        <v>0</v>
      </c>
      <c r="DJ52" s="17">
        <v>0</v>
      </c>
      <c r="DK52" s="17">
        <v>-7.9</v>
      </c>
      <c r="DL52" s="17">
        <v>-14.4</v>
      </c>
      <c r="DM52" s="17">
        <v>1.8</v>
      </c>
      <c r="DN52" s="17">
        <v>0.7</v>
      </c>
      <c r="DO52" s="17">
        <v>0.4</v>
      </c>
      <c r="DP52" s="17">
        <v>1</v>
      </c>
      <c r="DQ52" s="17">
        <v>0</v>
      </c>
      <c r="DR52" s="17">
        <v>0.1</v>
      </c>
      <c r="DS52" s="17">
        <v>0.3</v>
      </c>
      <c r="DT52" s="17">
        <v>0.5</v>
      </c>
      <c r="DU52" s="17">
        <v>0</v>
      </c>
      <c r="DV52" s="17">
        <v>-4.4000000000000004</v>
      </c>
      <c r="DW52" s="17">
        <v>0.2</v>
      </c>
      <c r="DX52" s="17">
        <v>3</v>
      </c>
      <c r="DY52" s="17">
        <v>2.6</v>
      </c>
      <c r="DZ52" s="17">
        <v>1.3</v>
      </c>
      <c r="EA52" s="17">
        <v>0.8</v>
      </c>
      <c r="EB52" s="17">
        <v>3.9</v>
      </c>
      <c r="EC52" s="17">
        <v>0</v>
      </c>
      <c r="ED52" s="17">
        <v>-9.1</v>
      </c>
      <c r="EE52" s="17">
        <v>-13.5</v>
      </c>
      <c r="EF52" s="17">
        <v>6</v>
      </c>
      <c r="EG52" s="17">
        <v>4.2</v>
      </c>
      <c r="EH52" s="17">
        <v>2.6</v>
      </c>
      <c r="EI52" s="17">
        <v>-0.1</v>
      </c>
      <c r="EJ52" s="17">
        <v>0.9</v>
      </c>
      <c r="EK52" s="17">
        <v>0.2</v>
      </c>
      <c r="EL52" s="17">
        <v>0.2</v>
      </c>
      <c r="EM52" s="17">
        <v>0.2</v>
      </c>
      <c r="EN52" s="17"/>
      <c r="EO52" s="17">
        <v>0</v>
      </c>
      <c r="EP52" s="17">
        <v>0</v>
      </c>
      <c r="EQ52" s="17">
        <v>-0.2</v>
      </c>
      <c r="ER52" s="17">
        <v>-4.2</v>
      </c>
      <c r="ES52" s="17">
        <v>3.4</v>
      </c>
      <c r="ET52" s="17">
        <v>0</v>
      </c>
      <c r="EU52" s="17">
        <v>0</v>
      </c>
      <c r="EV52" s="17"/>
      <c r="EW52" s="17">
        <v>1.6</v>
      </c>
      <c r="EX52" s="17">
        <v>1.6</v>
      </c>
      <c r="EY52" s="17">
        <v>6</v>
      </c>
      <c r="EZ52" s="17">
        <v>4.2</v>
      </c>
      <c r="FA52" s="17">
        <v>0.8</v>
      </c>
      <c r="FB52" s="17">
        <v>2.4</v>
      </c>
      <c r="FC52" s="17">
        <v>2.2000000000000002</v>
      </c>
      <c r="FD52" s="17">
        <v>0</v>
      </c>
      <c r="FE52" s="17">
        <v>3.86</v>
      </c>
      <c r="FF52" s="17">
        <v>661.66</v>
      </c>
      <c r="FG52" s="15"/>
      <c r="FH52" s="17">
        <v>2.1118899999999998</v>
      </c>
      <c r="FI52" s="17">
        <v>-0.17</v>
      </c>
      <c r="FJ52" s="17">
        <v>2.06</v>
      </c>
      <c r="FK52" s="17">
        <v>0.8</v>
      </c>
      <c r="FL52" s="17"/>
      <c r="FM52" s="17">
        <v>1.9175500000000001</v>
      </c>
      <c r="FN52" s="17"/>
      <c r="FO52" s="17">
        <v>3.9</v>
      </c>
      <c r="FP52" s="17">
        <v>10.619440000000001</v>
      </c>
    </row>
    <row r="53" spans="1:172" ht="24" customHeight="1" x14ac:dyDescent="0.35">
      <c r="A53" s="16" t="s">
        <v>59</v>
      </c>
      <c r="B53" s="16" t="s">
        <v>786</v>
      </c>
      <c r="C53" s="17">
        <v>0.2</v>
      </c>
      <c r="D53" s="17">
        <v>0.1</v>
      </c>
      <c r="E53" s="17">
        <v>63.5</v>
      </c>
      <c r="F53" s="17">
        <v>25</v>
      </c>
      <c r="G53" s="17"/>
      <c r="H53" s="17"/>
      <c r="I53" s="17">
        <v>-5.3</v>
      </c>
      <c r="J53" s="17">
        <v>30</v>
      </c>
      <c r="K53" s="17"/>
      <c r="L53" s="17"/>
      <c r="M53" s="17">
        <v>36.1</v>
      </c>
      <c r="N53" s="17">
        <v>28.3</v>
      </c>
      <c r="O53" s="17">
        <v>16.5</v>
      </c>
      <c r="P53" s="17">
        <v>38.9</v>
      </c>
      <c r="Q53" s="17"/>
      <c r="R53" s="17"/>
      <c r="S53" s="17">
        <v>73.900000000000006</v>
      </c>
      <c r="T53" s="17">
        <v>0</v>
      </c>
      <c r="U53" s="17"/>
      <c r="V53" s="17"/>
      <c r="W53" s="17"/>
      <c r="X53" s="17"/>
      <c r="Y53" s="17">
        <v>4.4000000000000004</v>
      </c>
      <c r="Z53" s="17">
        <v>0.3</v>
      </c>
      <c r="AA53" s="17"/>
      <c r="AB53" s="17">
        <v>-3.5</v>
      </c>
      <c r="AC53" s="17">
        <v>4</v>
      </c>
      <c r="AD53" s="17">
        <v>21</v>
      </c>
      <c r="AE53" s="17"/>
      <c r="AF53" s="17"/>
      <c r="AG53" s="17"/>
      <c r="AH53" s="17"/>
      <c r="AI53" s="17">
        <v>17.8</v>
      </c>
      <c r="AJ53" s="17">
        <v>18.5</v>
      </c>
      <c r="AK53" s="17"/>
      <c r="AL53" s="17"/>
      <c r="AM53" s="17"/>
      <c r="AN53" s="17">
        <v>-1.3</v>
      </c>
      <c r="AO53" s="17">
        <v>75</v>
      </c>
      <c r="AP53" s="17">
        <v>4.0999999999999996</v>
      </c>
      <c r="AQ53" s="17">
        <v>15.8</v>
      </c>
      <c r="AR53" s="17">
        <v>4.5999999999999996</v>
      </c>
      <c r="AS53" s="17">
        <v>-0.1</v>
      </c>
      <c r="AT53" s="17">
        <v>2.7</v>
      </c>
      <c r="AU53" s="17">
        <v>2.4</v>
      </c>
      <c r="AV53" s="17">
        <v>-11.5</v>
      </c>
      <c r="AW53" s="17">
        <v>-3</v>
      </c>
      <c r="AX53" s="17"/>
      <c r="AY53" s="17">
        <v>7.8</v>
      </c>
      <c r="AZ53" s="17">
        <v>-1.6</v>
      </c>
      <c r="BA53" s="17">
        <v>0</v>
      </c>
      <c r="BB53" s="17">
        <v>-3.4</v>
      </c>
      <c r="BC53" s="17">
        <v>1.2</v>
      </c>
      <c r="BD53" s="17">
        <v>0.6</v>
      </c>
      <c r="BE53" s="17">
        <v>0.2</v>
      </c>
      <c r="BF53" s="17">
        <v>0.1</v>
      </c>
      <c r="BG53" s="17">
        <v>4.0999999999999996</v>
      </c>
      <c r="BH53" s="17">
        <v>7.2</v>
      </c>
      <c r="BI53" s="17"/>
      <c r="BJ53" s="17"/>
      <c r="BK53" s="17">
        <v>-5.9</v>
      </c>
      <c r="BL53" s="17"/>
      <c r="BM53" s="17"/>
      <c r="BN53" s="17"/>
      <c r="BO53" s="17">
        <v>11.4</v>
      </c>
      <c r="BP53" s="17">
        <v>-20.8</v>
      </c>
      <c r="BQ53" s="17"/>
      <c r="BR53" s="17">
        <v>-24.5</v>
      </c>
      <c r="BS53" s="17">
        <v>-9.1</v>
      </c>
      <c r="BT53" s="17"/>
      <c r="BU53" s="17"/>
      <c r="BV53" s="17"/>
      <c r="BW53" s="17"/>
      <c r="BX53" s="17"/>
      <c r="BY53" s="17">
        <v>0.2</v>
      </c>
      <c r="BZ53" s="17"/>
      <c r="CA53" s="17"/>
      <c r="CB53" s="17">
        <v>34.9</v>
      </c>
      <c r="CC53" s="17">
        <v>51.3</v>
      </c>
      <c r="CD53" s="17">
        <v>2.8</v>
      </c>
      <c r="CE53" s="17">
        <v>14.2</v>
      </c>
      <c r="CF53" s="17">
        <v>-0.1</v>
      </c>
      <c r="CG53" s="17"/>
      <c r="CH53" s="17"/>
      <c r="CI53" s="17"/>
      <c r="CJ53" s="17">
        <v>52.1</v>
      </c>
      <c r="CK53" s="17">
        <v>55.7</v>
      </c>
      <c r="CL53" s="17">
        <v>-32</v>
      </c>
      <c r="CM53" s="17"/>
      <c r="CN53" s="17"/>
      <c r="CO53" s="17"/>
      <c r="CP53" s="17"/>
      <c r="CQ53" s="17"/>
      <c r="CR53" s="17">
        <v>0</v>
      </c>
      <c r="CS53" s="17"/>
      <c r="CT53" s="17"/>
      <c r="CU53" s="17">
        <v>-4</v>
      </c>
      <c r="CV53" s="17">
        <v>0</v>
      </c>
      <c r="CW53" s="17">
        <v>0</v>
      </c>
      <c r="CX53" s="17"/>
      <c r="CY53" s="17">
        <v>1.3</v>
      </c>
      <c r="CZ53" s="17">
        <v>-0.1</v>
      </c>
      <c r="DA53" s="17">
        <v>-0.7</v>
      </c>
      <c r="DB53" s="17">
        <v>-0.2</v>
      </c>
      <c r="DC53" s="17">
        <v>1</v>
      </c>
      <c r="DD53" s="17">
        <v>1.8</v>
      </c>
      <c r="DE53" s="17">
        <v>0</v>
      </c>
      <c r="DF53" s="17">
        <v>0.6</v>
      </c>
      <c r="DG53" s="17">
        <v>0.6</v>
      </c>
      <c r="DH53" s="17">
        <v>0</v>
      </c>
      <c r="DI53" s="17">
        <v>0</v>
      </c>
      <c r="DJ53" s="17">
        <v>0</v>
      </c>
      <c r="DK53" s="17">
        <v>-7.6</v>
      </c>
      <c r="DL53" s="17">
        <v>-13.9</v>
      </c>
      <c r="DM53" s="17">
        <v>1.8</v>
      </c>
      <c r="DN53" s="17">
        <v>0.7</v>
      </c>
      <c r="DO53" s="17">
        <v>0.4</v>
      </c>
      <c r="DP53" s="17">
        <v>1</v>
      </c>
      <c r="DQ53" s="17">
        <v>0</v>
      </c>
      <c r="DR53" s="17">
        <v>0</v>
      </c>
      <c r="DS53" s="17">
        <v>0.1</v>
      </c>
      <c r="DT53" s="17">
        <v>0.5</v>
      </c>
      <c r="DU53" s="17">
        <v>0</v>
      </c>
      <c r="DV53" s="17">
        <v>-4.2</v>
      </c>
      <c r="DW53" s="17">
        <v>0.2</v>
      </c>
      <c r="DX53" s="17">
        <v>2.7</v>
      </c>
      <c r="DY53" s="17">
        <v>2.7</v>
      </c>
      <c r="DZ53" s="17">
        <v>1.1000000000000001</v>
      </c>
      <c r="EA53" s="17">
        <v>0.8</v>
      </c>
      <c r="EB53" s="17">
        <v>3.9</v>
      </c>
      <c r="EC53" s="17">
        <v>0</v>
      </c>
      <c r="ED53" s="17">
        <v>-10.6</v>
      </c>
      <c r="EE53" s="17">
        <v>-14.8</v>
      </c>
      <c r="EF53" s="17">
        <v>5.0999999999999996</v>
      </c>
      <c r="EG53" s="17">
        <v>3.3</v>
      </c>
      <c r="EH53" s="17">
        <v>2.6</v>
      </c>
      <c r="EI53" s="17">
        <v>-0.1</v>
      </c>
      <c r="EJ53" s="17">
        <v>0.8</v>
      </c>
      <c r="EK53" s="17">
        <v>0.2</v>
      </c>
      <c r="EL53" s="17">
        <v>0.2</v>
      </c>
      <c r="EM53" s="17">
        <v>0.2</v>
      </c>
      <c r="EN53" s="17"/>
      <c r="EO53" s="17">
        <v>0</v>
      </c>
      <c r="EP53" s="17">
        <v>0</v>
      </c>
      <c r="EQ53" s="17">
        <v>-0.2</v>
      </c>
      <c r="ER53" s="17">
        <v>-7.2</v>
      </c>
      <c r="ES53" s="17">
        <v>3.6</v>
      </c>
      <c r="ET53" s="17">
        <v>0</v>
      </c>
      <c r="EU53" s="17">
        <v>0</v>
      </c>
      <c r="EV53" s="17"/>
      <c r="EW53" s="17">
        <v>1.4</v>
      </c>
      <c r="EX53" s="17">
        <v>1.5</v>
      </c>
      <c r="EY53" s="17">
        <v>5.0999999999999996</v>
      </c>
      <c r="EZ53" s="17">
        <v>3.3</v>
      </c>
      <c r="FA53" s="17">
        <v>0.8</v>
      </c>
      <c r="FB53" s="17">
        <v>2.1</v>
      </c>
      <c r="FC53" s="17">
        <v>1.3</v>
      </c>
      <c r="FD53" s="17">
        <v>0</v>
      </c>
      <c r="FE53" s="17">
        <v>3.46</v>
      </c>
      <c r="FF53" s="17">
        <v>597.36</v>
      </c>
      <c r="FG53" s="15"/>
      <c r="FH53" s="17">
        <v>2.11469</v>
      </c>
      <c r="FI53" s="17">
        <v>-0.495</v>
      </c>
      <c r="FJ53" s="17">
        <v>2.1800000000000002</v>
      </c>
      <c r="FK53" s="17">
        <v>0.8</v>
      </c>
      <c r="FL53" s="17"/>
      <c r="FM53" s="17">
        <v>0.47511999999999999</v>
      </c>
      <c r="FN53" s="17"/>
      <c r="FO53" s="17">
        <v>3.8</v>
      </c>
      <c r="FP53" s="17">
        <v>8.8748100000000001</v>
      </c>
    </row>
    <row r="54" spans="1:172" ht="24" customHeight="1" x14ac:dyDescent="0.35">
      <c r="A54" s="16" t="s">
        <v>59</v>
      </c>
      <c r="B54" s="16" t="s">
        <v>787</v>
      </c>
      <c r="C54" s="17">
        <v>0.2</v>
      </c>
      <c r="D54" s="17">
        <v>0.1</v>
      </c>
      <c r="E54" s="17">
        <v>71.5</v>
      </c>
      <c r="F54" s="17">
        <v>26.4</v>
      </c>
      <c r="G54" s="17"/>
      <c r="H54" s="17"/>
      <c r="I54" s="17">
        <v>-7.2</v>
      </c>
      <c r="J54" s="17">
        <v>29.1</v>
      </c>
      <c r="K54" s="17"/>
      <c r="L54" s="17"/>
      <c r="M54" s="17">
        <v>7</v>
      </c>
      <c r="N54" s="17">
        <v>-11.8</v>
      </c>
      <c r="O54" s="17">
        <v>4.7</v>
      </c>
      <c r="P54" s="17">
        <v>43.9</v>
      </c>
      <c r="Q54" s="17"/>
      <c r="R54" s="17"/>
      <c r="S54" s="17">
        <v>77.099999999999994</v>
      </c>
      <c r="T54" s="17">
        <v>0</v>
      </c>
      <c r="U54" s="17"/>
      <c r="V54" s="17"/>
      <c r="W54" s="17"/>
      <c r="X54" s="17"/>
      <c r="Y54" s="17">
        <v>3.6</v>
      </c>
      <c r="Z54" s="17">
        <v>0.4</v>
      </c>
      <c r="AA54" s="17"/>
      <c r="AB54" s="17">
        <v>-3.3</v>
      </c>
      <c r="AC54" s="17">
        <v>4</v>
      </c>
      <c r="AD54" s="17">
        <v>20.5</v>
      </c>
      <c r="AE54" s="17"/>
      <c r="AF54" s="17"/>
      <c r="AG54" s="17"/>
      <c r="AH54" s="17"/>
      <c r="AI54" s="17">
        <v>16</v>
      </c>
      <c r="AJ54" s="17">
        <v>24.6</v>
      </c>
      <c r="AK54" s="17"/>
      <c r="AL54" s="17"/>
      <c r="AM54" s="17"/>
      <c r="AN54" s="17">
        <v>-1.4</v>
      </c>
      <c r="AO54" s="17">
        <v>70.400000000000006</v>
      </c>
      <c r="AP54" s="17">
        <v>4.5999999999999996</v>
      </c>
      <c r="AQ54" s="17">
        <v>16.2</v>
      </c>
      <c r="AR54" s="17">
        <v>4.9000000000000004</v>
      </c>
      <c r="AS54" s="17">
        <v>0.1</v>
      </c>
      <c r="AT54" s="17">
        <v>2.7</v>
      </c>
      <c r="AU54" s="17">
        <v>0.4</v>
      </c>
      <c r="AV54" s="17">
        <v>-9.8000000000000007</v>
      </c>
      <c r="AW54" s="17">
        <v>-1.5</v>
      </c>
      <c r="AX54" s="17"/>
      <c r="AY54" s="17">
        <v>9.1</v>
      </c>
      <c r="AZ54" s="17">
        <v>-1.4</v>
      </c>
      <c r="BA54" s="17">
        <v>0.1</v>
      </c>
      <c r="BB54" s="17">
        <v>-4</v>
      </c>
      <c r="BC54" s="17">
        <v>1.1000000000000001</v>
      </c>
      <c r="BD54" s="17">
        <v>0.6</v>
      </c>
      <c r="BE54" s="17">
        <v>0.2</v>
      </c>
      <c r="BF54" s="17">
        <v>0.1</v>
      </c>
      <c r="BG54" s="17">
        <v>2.8</v>
      </c>
      <c r="BH54" s="17">
        <v>7.2</v>
      </c>
      <c r="BI54" s="17"/>
      <c r="BJ54" s="17"/>
      <c r="BK54" s="17">
        <v>-2.2999999999999998</v>
      </c>
      <c r="BL54" s="17"/>
      <c r="BM54" s="17"/>
      <c r="BN54" s="17"/>
      <c r="BO54" s="17">
        <v>14.7</v>
      </c>
      <c r="BP54" s="17">
        <v>-16.8</v>
      </c>
      <c r="BQ54" s="17"/>
      <c r="BR54" s="17">
        <v>-20</v>
      </c>
      <c r="BS54" s="17">
        <v>-3.8</v>
      </c>
      <c r="BT54" s="17"/>
      <c r="BU54" s="17"/>
      <c r="BV54" s="17"/>
      <c r="BW54" s="17"/>
      <c r="BX54" s="17"/>
      <c r="BY54" s="17">
        <v>-2.4</v>
      </c>
      <c r="BZ54" s="17"/>
      <c r="CA54" s="17"/>
      <c r="CB54" s="17">
        <v>35.5</v>
      </c>
      <c r="CC54" s="17">
        <v>51.9</v>
      </c>
      <c r="CD54" s="17">
        <v>2.6</v>
      </c>
      <c r="CE54" s="17">
        <v>14.2</v>
      </c>
      <c r="CF54" s="17">
        <v>-0.1</v>
      </c>
      <c r="CG54" s="17"/>
      <c r="CH54" s="17"/>
      <c r="CI54" s="17"/>
      <c r="CJ54" s="17">
        <v>53.1</v>
      </c>
      <c r="CK54" s="17">
        <v>56.5</v>
      </c>
      <c r="CL54" s="17">
        <v>-30.9</v>
      </c>
      <c r="CM54" s="17"/>
      <c r="CN54" s="17"/>
      <c r="CO54" s="17"/>
      <c r="CP54" s="17"/>
      <c r="CQ54" s="17"/>
      <c r="CR54" s="17">
        <v>0</v>
      </c>
      <c r="CS54" s="17"/>
      <c r="CT54" s="17"/>
      <c r="CU54" s="17">
        <v>-4.4000000000000004</v>
      </c>
      <c r="CV54" s="17">
        <v>0</v>
      </c>
      <c r="CW54" s="17">
        <v>0</v>
      </c>
      <c r="CX54" s="17"/>
      <c r="CY54" s="17">
        <v>1.3</v>
      </c>
      <c r="CZ54" s="17">
        <v>-0.1</v>
      </c>
      <c r="DA54" s="17">
        <v>-0.7</v>
      </c>
      <c r="DB54" s="17">
        <v>-0.2</v>
      </c>
      <c r="DC54" s="17">
        <v>1</v>
      </c>
      <c r="DD54" s="17">
        <v>1.8</v>
      </c>
      <c r="DE54" s="17">
        <v>-0.1</v>
      </c>
      <c r="DF54" s="17">
        <v>0.6</v>
      </c>
      <c r="DG54" s="17">
        <v>0.6</v>
      </c>
      <c r="DH54" s="17">
        <v>0</v>
      </c>
      <c r="DI54" s="17">
        <v>0</v>
      </c>
      <c r="DJ54" s="17">
        <v>0</v>
      </c>
      <c r="DK54" s="17">
        <v>-7.4</v>
      </c>
      <c r="DL54" s="17">
        <v>-13.7</v>
      </c>
      <c r="DM54" s="17">
        <v>1.8</v>
      </c>
      <c r="DN54" s="17">
        <v>0.7</v>
      </c>
      <c r="DO54" s="17">
        <v>0.4</v>
      </c>
      <c r="DP54" s="17">
        <v>1</v>
      </c>
      <c r="DQ54" s="17">
        <v>0</v>
      </c>
      <c r="DR54" s="17">
        <v>-0.1</v>
      </c>
      <c r="DS54" s="17">
        <v>0</v>
      </c>
      <c r="DT54" s="17">
        <v>0.5</v>
      </c>
      <c r="DU54" s="17">
        <v>0</v>
      </c>
      <c r="DV54" s="17">
        <v>-4.2</v>
      </c>
      <c r="DW54" s="17">
        <v>0.2</v>
      </c>
      <c r="DX54" s="17">
        <v>2.7</v>
      </c>
      <c r="DY54" s="17">
        <v>2.5</v>
      </c>
      <c r="DZ54" s="17">
        <v>1.1000000000000001</v>
      </c>
      <c r="EA54" s="17">
        <v>0.8</v>
      </c>
      <c r="EB54" s="17">
        <v>4</v>
      </c>
      <c r="EC54" s="17">
        <v>0</v>
      </c>
      <c r="ED54" s="17">
        <v>-9.9</v>
      </c>
      <c r="EE54" s="17">
        <v>-13.8</v>
      </c>
      <c r="EF54" s="17">
        <v>9.5</v>
      </c>
      <c r="EG54" s="17">
        <v>7.5</v>
      </c>
      <c r="EH54" s="17">
        <v>2.6</v>
      </c>
      <c r="EI54" s="17">
        <v>-0.1</v>
      </c>
      <c r="EJ54" s="17">
        <v>0.8</v>
      </c>
      <c r="EK54" s="17">
        <v>0.2</v>
      </c>
      <c r="EL54" s="17">
        <v>0.2</v>
      </c>
      <c r="EM54" s="17">
        <v>0.2</v>
      </c>
      <c r="EN54" s="17"/>
      <c r="EO54" s="17">
        <v>0</v>
      </c>
      <c r="EP54" s="17">
        <v>0</v>
      </c>
      <c r="EQ54" s="17">
        <v>-0.2</v>
      </c>
      <c r="ER54" s="17">
        <v>-6.8</v>
      </c>
      <c r="ES54" s="17">
        <v>3.7</v>
      </c>
      <c r="ET54" s="17">
        <v>0</v>
      </c>
      <c r="EU54" s="17">
        <v>0</v>
      </c>
      <c r="EV54" s="17"/>
      <c r="EW54" s="17">
        <v>1.4</v>
      </c>
      <c r="EX54" s="17">
        <v>1.5</v>
      </c>
      <c r="EY54" s="17">
        <v>9.5</v>
      </c>
      <c r="EZ54" s="17">
        <v>7.5</v>
      </c>
      <c r="FA54" s="17">
        <v>0.8</v>
      </c>
      <c r="FB54" s="17">
        <v>2.4</v>
      </c>
      <c r="FC54" s="17">
        <v>2.2000000000000002</v>
      </c>
      <c r="FD54" s="17">
        <v>0</v>
      </c>
      <c r="FE54" s="17">
        <v>2.98</v>
      </c>
      <c r="FF54" s="17">
        <v>573.67999999999995</v>
      </c>
      <c r="FG54" s="15"/>
      <c r="FH54" s="17">
        <v>2.2004600000000001</v>
      </c>
      <c r="FI54" s="17">
        <v>-5.7000000000000002E-2</v>
      </c>
      <c r="FJ54" s="17">
        <v>2.23</v>
      </c>
      <c r="FK54" s="17">
        <v>0.9</v>
      </c>
      <c r="FL54" s="17"/>
      <c r="FM54" s="17">
        <v>0.17913999999999999</v>
      </c>
      <c r="FN54" s="17"/>
      <c r="FO54" s="17">
        <v>4.3</v>
      </c>
      <c r="FP54" s="17">
        <v>9.7525999999999993</v>
      </c>
    </row>
    <row r="55" spans="1:172" ht="24" customHeight="1" x14ac:dyDescent="0.35">
      <c r="A55" s="16" t="s">
        <v>59</v>
      </c>
      <c r="B55" s="16" t="s">
        <v>788</v>
      </c>
      <c r="C55" s="17">
        <v>0.2</v>
      </c>
      <c r="D55" s="17">
        <v>0.1</v>
      </c>
      <c r="E55" s="17">
        <v>44.9</v>
      </c>
      <c r="F55" s="17">
        <v>22.9</v>
      </c>
      <c r="G55" s="17"/>
      <c r="H55" s="17"/>
      <c r="I55" s="17">
        <v>-3.4</v>
      </c>
      <c r="J55" s="17">
        <v>33.9</v>
      </c>
      <c r="K55" s="17"/>
      <c r="L55" s="17"/>
      <c r="M55" s="17">
        <v>-11.2</v>
      </c>
      <c r="N55" s="17">
        <v>-19.600000000000001</v>
      </c>
      <c r="O55" s="17">
        <v>0.3</v>
      </c>
      <c r="P55" s="17">
        <v>64</v>
      </c>
      <c r="Q55" s="17"/>
      <c r="R55" s="17"/>
      <c r="S55" s="17">
        <v>94.6</v>
      </c>
      <c r="T55" s="17">
        <v>0</v>
      </c>
      <c r="U55" s="17"/>
      <c r="V55" s="17"/>
      <c r="W55" s="17"/>
      <c r="X55" s="17"/>
      <c r="Y55" s="17">
        <v>7.9</v>
      </c>
      <c r="Z55" s="17">
        <v>0.3</v>
      </c>
      <c r="AA55" s="17"/>
      <c r="AB55" s="17">
        <v>-3.4</v>
      </c>
      <c r="AC55" s="17">
        <v>4</v>
      </c>
      <c r="AD55" s="17">
        <v>15.6</v>
      </c>
      <c r="AE55" s="17"/>
      <c r="AF55" s="17"/>
      <c r="AG55" s="17"/>
      <c r="AH55" s="17"/>
      <c r="AI55" s="17">
        <v>16.399999999999999</v>
      </c>
      <c r="AJ55" s="17">
        <v>18.5</v>
      </c>
      <c r="AK55" s="17"/>
      <c r="AL55" s="17"/>
      <c r="AM55" s="17"/>
      <c r="AN55" s="17">
        <v>-1.3</v>
      </c>
      <c r="AO55" s="17">
        <v>71.5</v>
      </c>
      <c r="AP55" s="17">
        <v>5.2</v>
      </c>
      <c r="AQ55" s="17">
        <v>16.7</v>
      </c>
      <c r="AR55" s="17">
        <v>4.9000000000000004</v>
      </c>
      <c r="AS55" s="17">
        <v>0.6</v>
      </c>
      <c r="AT55" s="17">
        <v>2.7</v>
      </c>
      <c r="AU55" s="17">
        <v>1.1000000000000001</v>
      </c>
      <c r="AV55" s="17">
        <v>-3.6</v>
      </c>
      <c r="AW55" s="17">
        <v>4.8</v>
      </c>
      <c r="AX55" s="17"/>
      <c r="AY55" s="17">
        <v>9.8000000000000007</v>
      </c>
      <c r="AZ55" s="17">
        <v>-1.5</v>
      </c>
      <c r="BA55" s="17">
        <v>0.1</v>
      </c>
      <c r="BB55" s="17">
        <v>-2.2000000000000002</v>
      </c>
      <c r="BC55" s="17">
        <v>5.5</v>
      </c>
      <c r="BD55" s="17">
        <v>0.6</v>
      </c>
      <c r="BE55" s="17">
        <v>0.2</v>
      </c>
      <c r="BF55" s="17">
        <v>0.1</v>
      </c>
      <c r="BG55" s="17">
        <v>3.9</v>
      </c>
      <c r="BH55" s="17">
        <v>10</v>
      </c>
      <c r="BI55" s="17"/>
      <c r="BJ55" s="17"/>
      <c r="BK55" s="17">
        <v>1.6</v>
      </c>
      <c r="BL55" s="17"/>
      <c r="BM55" s="17"/>
      <c r="BN55" s="17"/>
      <c r="BO55" s="17">
        <v>18</v>
      </c>
      <c r="BP55" s="17">
        <v>-10.199999999999999</v>
      </c>
      <c r="BQ55" s="17"/>
      <c r="BR55" s="17">
        <v>-12.7</v>
      </c>
      <c r="BS55" s="17">
        <v>1.4</v>
      </c>
      <c r="BT55" s="17"/>
      <c r="BU55" s="17"/>
      <c r="BV55" s="17"/>
      <c r="BW55" s="17"/>
      <c r="BX55" s="17"/>
      <c r="BY55" s="17">
        <v>0.5</v>
      </c>
      <c r="BZ55" s="17"/>
      <c r="CA55" s="17"/>
      <c r="CB55" s="17">
        <v>34.4</v>
      </c>
      <c r="CC55" s="17">
        <v>51.4</v>
      </c>
      <c r="CD55" s="17">
        <v>2.9</v>
      </c>
      <c r="CE55" s="17">
        <v>15</v>
      </c>
      <c r="CF55" s="17">
        <v>-0.2</v>
      </c>
      <c r="CG55" s="17"/>
      <c r="CH55" s="17"/>
      <c r="CI55" s="17"/>
      <c r="CJ55" s="17">
        <v>60.8</v>
      </c>
      <c r="CK55" s="17">
        <v>64.3</v>
      </c>
      <c r="CL55" s="17">
        <v>-20.5</v>
      </c>
      <c r="CM55" s="17"/>
      <c r="CN55" s="17"/>
      <c r="CO55" s="17"/>
      <c r="CP55" s="17"/>
      <c r="CQ55" s="17"/>
      <c r="CR55" s="17">
        <v>0</v>
      </c>
      <c r="CS55" s="17"/>
      <c r="CT55" s="17"/>
      <c r="CU55" s="17">
        <v>-5.0999999999999996</v>
      </c>
      <c r="CV55" s="17">
        <v>0</v>
      </c>
      <c r="CW55" s="17">
        <v>0</v>
      </c>
      <c r="CX55" s="17"/>
      <c r="CY55" s="17">
        <v>1.4</v>
      </c>
      <c r="CZ55" s="17">
        <v>-0.1</v>
      </c>
      <c r="DA55" s="17">
        <v>0</v>
      </c>
      <c r="DB55" s="17">
        <v>-0.2</v>
      </c>
      <c r="DC55" s="17">
        <v>1.2</v>
      </c>
      <c r="DD55" s="17">
        <v>1.8</v>
      </c>
      <c r="DE55" s="17">
        <v>-0.2</v>
      </c>
      <c r="DF55" s="17">
        <v>0.6</v>
      </c>
      <c r="DG55" s="17">
        <v>0.6</v>
      </c>
      <c r="DH55" s="17">
        <v>0</v>
      </c>
      <c r="DI55" s="17">
        <v>0</v>
      </c>
      <c r="DJ55" s="17">
        <v>0</v>
      </c>
      <c r="DK55" s="17">
        <v>-7.3</v>
      </c>
      <c r="DL55" s="17">
        <v>-13</v>
      </c>
      <c r="DM55" s="17">
        <v>1.8</v>
      </c>
      <c r="DN55" s="17">
        <v>0.7</v>
      </c>
      <c r="DO55" s="17">
        <v>0.4</v>
      </c>
      <c r="DP55" s="17">
        <v>1</v>
      </c>
      <c r="DQ55" s="17">
        <v>0</v>
      </c>
      <c r="DR55" s="17">
        <v>0.1</v>
      </c>
      <c r="DS55" s="17">
        <v>-0.1</v>
      </c>
      <c r="DT55" s="17">
        <v>0.5</v>
      </c>
      <c r="DU55" s="17">
        <v>0</v>
      </c>
      <c r="DV55" s="17">
        <v>-4.2</v>
      </c>
      <c r="DW55" s="17">
        <v>0.2</v>
      </c>
      <c r="DX55" s="17">
        <v>2.7</v>
      </c>
      <c r="DY55" s="17">
        <v>2.7</v>
      </c>
      <c r="DZ55" s="17">
        <v>1.1000000000000001</v>
      </c>
      <c r="EA55" s="17">
        <v>0.8</v>
      </c>
      <c r="EB55" s="17">
        <v>4</v>
      </c>
      <c r="EC55" s="17">
        <v>0</v>
      </c>
      <c r="ED55" s="17">
        <v>-5.0999999999999996</v>
      </c>
      <c r="EE55" s="17">
        <v>-9.8000000000000007</v>
      </c>
      <c r="EF55" s="17">
        <v>10.6</v>
      </c>
      <c r="EG55" s="17">
        <v>8.6</v>
      </c>
      <c r="EH55" s="17">
        <v>2.6</v>
      </c>
      <c r="EI55" s="17">
        <v>-0.1</v>
      </c>
      <c r="EJ55" s="17">
        <v>0.8</v>
      </c>
      <c r="EK55" s="17">
        <v>0.2</v>
      </c>
      <c r="EL55" s="17">
        <v>0.2</v>
      </c>
      <c r="EM55" s="17">
        <v>0.2</v>
      </c>
      <c r="EN55" s="17"/>
      <c r="EO55" s="17">
        <v>0</v>
      </c>
      <c r="EP55" s="17">
        <v>0</v>
      </c>
      <c r="EQ55" s="17">
        <v>-0.2</v>
      </c>
      <c r="ER55" s="17">
        <v>-5.8</v>
      </c>
      <c r="ES55" s="17">
        <v>3.7</v>
      </c>
      <c r="ET55" s="17">
        <v>0</v>
      </c>
      <c r="EU55" s="17">
        <v>0</v>
      </c>
      <c r="EV55" s="17"/>
      <c r="EW55" s="17">
        <v>1.4</v>
      </c>
      <c r="EX55" s="17">
        <v>1.5</v>
      </c>
      <c r="EY55" s="17">
        <v>10.6</v>
      </c>
      <c r="EZ55" s="17">
        <v>8.6</v>
      </c>
      <c r="FA55" s="17">
        <v>0.8</v>
      </c>
      <c r="FB55" s="17">
        <v>2.4</v>
      </c>
      <c r="FC55" s="17">
        <v>2.1</v>
      </c>
      <c r="FD55" s="17">
        <v>0</v>
      </c>
      <c r="FE55" s="17">
        <v>2.73</v>
      </c>
      <c r="FF55" s="17">
        <v>649.23</v>
      </c>
      <c r="FG55" s="15"/>
      <c r="FH55" s="17">
        <v>2.2933599999999998</v>
      </c>
      <c r="FI55" s="17">
        <v>-0.22600000000000001</v>
      </c>
      <c r="FJ55" s="17">
        <v>2.38</v>
      </c>
      <c r="FK55" s="17">
        <v>1</v>
      </c>
      <c r="FL55" s="17"/>
      <c r="FM55" s="17">
        <v>0.23665</v>
      </c>
      <c r="FN55" s="17"/>
      <c r="FO55" s="17">
        <v>4.2</v>
      </c>
      <c r="FP55" s="17">
        <v>9.88401</v>
      </c>
    </row>
    <row r="56" spans="1:172" ht="24" customHeight="1" x14ac:dyDescent="0.35">
      <c r="A56" s="16" t="s">
        <v>59</v>
      </c>
      <c r="B56" s="16" t="s">
        <v>789</v>
      </c>
      <c r="C56" s="17">
        <v>0.2</v>
      </c>
      <c r="D56" s="17">
        <v>0.1</v>
      </c>
      <c r="E56" s="17">
        <v>42.8</v>
      </c>
      <c r="F56" s="17">
        <v>24</v>
      </c>
      <c r="G56" s="17"/>
      <c r="H56" s="17"/>
      <c r="I56" s="17">
        <v>0</v>
      </c>
      <c r="J56" s="17">
        <v>36</v>
      </c>
      <c r="K56" s="17"/>
      <c r="L56" s="17"/>
      <c r="M56" s="17">
        <v>-10.199999999999999</v>
      </c>
      <c r="N56" s="17">
        <v>-19.600000000000001</v>
      </c>
      <c r="O56" s="17">
        <v>0.8</v>
      </c>
      <c r="P56" s="17">
        <v>66.2</v>
      </c>
      <c r="Q56" s="17"/>
      <c r="R56" s="17"/>
      <c r="S56" s="17">
        <v>102</v>
      </c>
      <c r="T56" s="17">
        <v>0</v>
      </c>
      <c r="U56" s="17"/>
      <c r="V56" s="17"/>
      <c r="W56" s="17"/>
      <c r="X56" s="17"/>
      <c r="Y56" s="17">
        <v>8.1</v>
      </c>
      <c r="Z56" s="17">
        <v>0.3</v>
      </c>
      <c r="AA56" s="17"/>
      <c r="AB56" s="17">
        <v>-3.5</v>
      </c>
      <c r="AC56" s="17">
        <v>3.4</v>
      </c>
      <c r="AD56" s="17">
        <v>14.8</v>
      </c>
      <c r="AE56" s="17"/>
      <c r="AF56" s="17"/>
      <c r="AG56" s="17"/>
      <c r="AH56" s="17"/>
      <c r="AI56" s="17">
        <v>14.1</v>
      </c>
      <c r="AJ56" s="17">
        <v>18.100000000000001</v>
      </c>
      <c r="AK56" s="17"/>
      <c r="AL56" s="17"/>
      <c r="AM56" s="17"/>
      <c r="AN56" s="17">
        <v>-1.4</v>
      </c>
      <c r="AO56" s="17">
        <v>75.3</v>
      </c>
      <c r="AP56" s="17">
        <v>6.2</v>
      </c>
      <c r="AQ56" s="17">
        <v>14.4</v>
      </c>
      <c r="AR56" s="17">
        <v>5.0999999999999996</v>
      </c>
      <c r="AS56" s="17">
        <v>1.1000000000000001</v>
      </c>
      <c r="AT56" s="17">
        <v>2.7</v>
      </c>
      <c r="AU56" s="17">
        <v>-0.8</v>
      </c>
      <c r="AV56" s="17">
        <v>11.6</v>
      </c>
      <c r="AW56" s="17">
        <v>0</v>
      </c>
      <c r="AX56" s="17"/>
      <c r="AY56" s="17">
        <v>7.1</v>
      </c>
      <c r="AZ56" s="17">
        <v>-1.3</v>
      </c>
      <c r="BA56" s="17">
        <v>0.3</v>
      </c>
      <c r="BB56" s="17">
        <v>-4.5999999999999996</v>
      </c>
      <c r="BC56" s="17">
        <v>3.3</v>
      </c>
      <c r="BD56" s="17">
        <v>0.6</v>
      </c>
      <c r="BE56" s="17">
        <v>0.2</v>
      </c>
      <c r="BF56" s="17">
        <v>0.1</v>
      </c>
      <c r="BG56" s="17">
        <v>-1.3</v>
      </c>
      <c r="BH56" s="17">
        <v>11.9</v>
      </c>
      <c r="BI56" s="17"/>
      <c r="BJ56" s="17"/>
      <c r="BK56" s="17">
        <v>2.1</v>
      </c>
      <c r="BL56" s="17"/>
      <c r="BM56" s="17"/>
      <c r="BN56" s="17"/>
      <c r="BO56" s="17">
        <v>22.8</v>
      </c>
      <c r="BP56" s="17">
        <v>-4.4000000000000004</v>
      </c>
      <c r="BQ56" s="17"/>
      <c r="BR56" s="17">
        <v>-7.4</v>
      </c>
      <c r="BS56" s="17">
        <v>10.9</v>
      </c>
      <c r="BT56" s="17"/>
      <c r="BU56" s="17"/>
      <c r="BV56" s="17"/>
      <c r="BW56" s="17"/>
      <c r="BX56" s="17"/>
      <c r="BY56" s="17">
        <v>-3.5</v>
      </c>
      <c r="BZ56" s="17"/>
      <c r="CA56" s="17"/>
      <c r="CB56" s="17">
        <v>38</v>
      </c>
      <c r="CC56" s="17">
        <v>52.6</v>
      </c>
      <c r="CD56" s="17">
        <v>2.7</v>
      </c>
      <c r="CE56" s="17">
        <v>14.1</v>
      </c>
      <c r="CF56" s="17">
        <v>-0.1</v>
      </c>
      <c r="CG56" s="17"/>
      <c r="CH56" s="17"/>
      <c r="CI56" s="17"/>
      <c r="CJ56" s="17">
        <v>30.8</v>
      </c>
      <c r="CK56" s="17">
        <v>34.200000000000003</v>
      </c>
      <c r="CL56" s="17">
        <v>-32.9</v>
      </c>
      <c r="CM56" s="17"/>
      <c r="CN56" s="17"/>
      <c r="CO56" s="17"/>
      <c r="CP56" s="17"/>
      <c r="CQ56" s="17"/>
      <c r="CR56" s="17">
        <v>0</v>
      </c>
      <c r="CS56" s="17"/>
      <c r="CT56" s="17"/>
      <c r="CU56" s="17">
        <v>-5.2</v>
      </c>
      <c r="CV56" s="17">
        <v>0</v>
      </c>
      <c r="CW56" s="17">
        <v>0</v>
      </c>
      <c r="CX56" s="17"/>
      <c r="CY56" s="17">
        <v>1.3</v>
      </c>
      <c r="CZ56" s="17">
        <v>0</v>
      </c>
      <c r="DA56" s="17">
        <v>0</v>
      </c>
      <c r="DB56" s="17">
        <v>0</v>
      </c>
      <c r="DC56" s="17">
        <v>1.2</v>
      </c>
      <c r="DD56" s="17">
        <v>2</v>
      </c>
      <c r="DE56" s="17">
        <v>-1</v>
      </c>
      <c r="DF56" s="17">
        <v>0</v>
      </c>
      <c r="DG56" s="17">
        <v>0.6</v>
      </c>
      <c r="DH56" s="17">
        <v>0.1</v>
      </c>
      <c r="DI56" s="17">
        <v>0</v>
      </c>
      <c r="DJ56" s="17">
        <v>0</v>
      </c>
      <c r="DK56" s="17">
        <v>-7</v>
      </c>
      <c r="DL56" s="17">
        <v>-12.3</v>
      </c>
      <c r="DM56" s="17">
        <v>1.8</v>
      </c>
      <c r="DN56" s="17">
        <v>0.7</v>
      </c>
      <c r="DO56" s="17">
        <v>0.4</v>
      </c>
      <c r="DP56" s="17">
        <v>1</v>
      </c>
      <c r="DQ56" s="17">
        <v>0</v>
      </c>
      <c r="DR56" s="17">
        <v>-0.3</v>
      </c>
      <c r="DS56" s="17">
        <v>0</v>
      </c>
      <c r="DT56" s="17">
        <v>0.5</v>
      </c>
      <c r="DU56" s="17">
        <v>0</v>
      </c>
      <c r="DV56" s="17">
        <v>-4.2</v>
      </c>
      <c r="DW56" s="17">
        <v>0.2</v>
      </c>
      <c r="DX56" s="17">
        <v>2.7</v>
      </c>
      <c r="DY56" s="17">
        <v>2.6</v>
      </c>
      <c r="DZ56" s="17">
        <v>1.5</v>
      </c>
      <c r="EA56" s="17">
        <v>0.8</v>
      </c>
      <c r="EB56" s="17">
        <v>3.9</v>
      </c>
      <c r="EC56" s="17">
        <v>0</v>
      </c>
      <c r="ED56" s="17">
        <v>-4.5999999999999996</v>
      </c>
      <c r="EE56" s="17">
        <v>-9.6</v>
      </c>
      <c r="EF56" s="17">
        <v>9.5</v>
      </c>
      <c r="EG56" s="17">
        <v>7.7</v>
      </c>
      <c r="EH56" s="17">
        <v>2.6</v>
      </c>
      <c r="EI56" s="17">
        <v>-0.1</v>
      </c>
      <c r="EJ56" s="17">
        <v>0.8</v>
      </c>
      <c r="EK56" s="17">
        <v>0.2</v>
      </c>
      <c r="EL56" s="17">
        <v>0.2</v>
      </c>
      <c r="EM56" s="17">
        <v>0.2</v>
      </c>
      <c r="EN56" s="17"/>
      <c r="EO56" s="17">
        <v>0</v>
      </c>
      <c r="EP56" s="17">
        <v>0</v>
      </c>
      <c r="EQ56" s="17">
        <v>-0.2</v>
      </c>
      <c r="ER56" s="17">
        <v>-5.7</v>
      </c>
      <c r="ES56" s="17">
        <v>3.7</v>
      </c>
      <c r="ET56" s="17">
        <v>0</v>
      </c>
      <c r="EU56" s="17">
        <v>0</v>
      </c>
      <c r="EV56" s="17"/>
      <c r="EW56" s="17">
        <v>1.8</v>
      </c>
      <c r="EX56" s="17">
        <v>1.5</v>
      </c>
      <c r="EY56" s="17">
        <v>9.5</v>
      </c>
      <c r="EZ56" s="17">
        <v>7.7</v>
      </c>
      <c r="FA56" s="17">
        <v>0.8</v>
      </c>
      <c r="FB56" s="17">
        <v>1.9</v>
      </c>
      <c r="FC56" s="17">
        <v>2.1</v>
      </c>
      <c r="FD56" s="17">
        <v>0</v>
      </c>
      <c r="FE56" s="17">
        <v>2.92</v>
      </c>
      <c r="FF56" s="17">
        <v>612.22</v>
      </c>
      <c r="FG56" s="15"/>
      <c r="FH56" s="17">
        <v>2.5496099999999999</v>
      </c>
      <c r="FI56" s="17">
        <v>-0.35099999999999998</v>
      </c>
      <c r="FJ56" s="17">
        <v>2.57</v>
      </c>
      <c r="FK56" s="17">
        <v>1</v>
      </c>
      <c r="FL56" s="17"/>
      <c r="FM56" s="17">
        <v>0.15662999999999999</v>
      </c>
      <c r="FN56" s="17"/>
      <c r="FO56" s="17">
        <v>3.6</v>
      </c>
      <c r="FP56" s="17">
        <v>9.5252400000000002</v>
      </c>
    </row>
    <row r="57" spans="1:172" ht="24" customHeight="1" x14ac:dyDescent="0.35">
      <c r="A57" s="16" t="s">
        <v>59</v>
      </c>
      <c r="B57" s="16" t="s">
        <v>790</v>
      </c>
      <c r="C57" s="17">
        <v>0.2</v>
      </c>
      <c r="D57" s="17">
        <v>0.1</v>
      </c>
      <c r="E57" s="17">
        <v>41.7</v>
      </c>
      <c r="F57" s="17">
        <v>25.1</v>
      </c>
      <c r="G57" s="17"/>
      <c r="H57" s="17"/>
      <c r="I57" s="17">
        <v>0</v>
      </c>
      <c r="J57" s="17">
        <v>31.4</v>
      </c>
      <c r="K57" s="17"/>
      <c r="L57" s="17"/>
      <c r="M57" s="17">
        <v>-16.8</v>
      </c>
      <c r="N57" s="17">
        <v>-28.8</v>
      </c>
      <c r="O57" s="17">
        <v>-8</v>
      </c>
      <c r="P57" s="17">
        <v>57.7</v>
      </c>
      <c r="Q57" s="17"/>
      <c r="R57" s="17"/>
      <c r="S57" s="17">
        <v>109.6</v>
      </c>
      <c r="T57" s="17">
        <v>0</v>
      </c>
      <c r="U57" s="17"/>
      <c r="V57" s="17"/>
      <c r="W57" s="17"/>
      <c r="X57" s="17"/>
      <c r="Y57" s="17">
        <v>6.1</v>
      </c>
      <c r="Z57" s="17">
        <v>0.5</v>
      </c>
      <c r="AA57" s="17"/>
      <c r="AB57" s="17">
        <v>-3.4</v>
      </c>
      <c r="AC57" s="17">
        <v>3.5</v>
      </c>
      <c r="AD57" s="17">
        <v>12.2</v>
      </c>
      <c r="AE57" s="17"/>
      <c r="AF57" s="17"/>
      <c r="AG57" s="17"/>
      <c r="AH57" s="17"/>
      <c r="AI57" s="17">
        <v>1.5</v>
      </c>
      <c r="AJ57" s="17">
        <v>16</v>
      </c>
      <c r="AK57" s="17"/>
      <c r="AL57" s="17"/>
      <c r="AM57" s="17"/>
      <c r="AN57" s="17">
        <v>-1.6</v>
      </c>
      <c r="AO57" s="17">
        <v>73.3</v>
      </c>
      <c r="AP57" s="17">
        <v>6.8</v>
      </c>
      <c r="AQ57" s="17">
        <v>12.4</v>
      </c>
      <c r="AR57" s="17">
        <v>5.8</v>
      </c>
      <c r="AS57" s="17">
        <v>1.4</v>
      </c>
      <c r="AT57" s="17">
        <v>2.7</v>
      </c>
      <c r="AU57" s="17">
        <v>0.7</v>
      </c>
      <c r="AV57" s="17">
        <v>12.2</v>
      </c>
      <c r="AW57" s="17">
        <v>0</v>
      </c>
      <c r="AX57" s="17"/>
      <c r="AY57" s="17">
        <v>9.4</v>
      </c>
      <c r="AZ57" s="17">
        <v>-1.2</v>
      </c>
      <c r="BA57" s="17">
        <v>0.3</v>
      </c>
      <c r="BB57" s="17">
        <v>-4.8</v>
      </c>
      <c r="BC57" s="17">
        <v>1.4</v>
      </c>
      <c r="BD57" s="17">
        <v>0.6</v>
      </c>
      <c r="BE57" s="17">
        <v>0.1</v>
      </c>
      <c r="BF57" s="17">
        <v>0.2</v>
      </c>
      <c r="BG57" s="17">
        <v>3.1</v>
      </c>
      <c r="BH57" s="17">
        <v>11.9</v>
      </c>
      <c r="BI57" s="17"/>
      <c r="BJ57" s="17"/>
      <c r="BK57" s="17">
        <v>2.1</v>
      </c>
      <c r="BL57" s="17"/>
      <c r="BM57" s="17"/>
      <c r="BN57" s="17"/>
      <c r="BO57" s="17">
        <v>21.2</v>
      </c>
      <c r="BP57" s="17">
        <v>-5.4</v>
      </c>
      <c r="BQ57" s="17"/>
      <c r="BR57" s="17">
        <v>-9.6999999999999993</v>
      </c>
      <c r="BS57" s="17">
        <v>4</v>
      </c>
      <c r="BT57" s="17"/>
      <c r="BU57" s="17"/>
      <c r="BV57" s="17"/>
      <c r="BW57" s="17"/>
      <c r="BX57" s="17"/>
      <c r="BY57" s="17">
        <v>-4.7</v>
      </c>
      <c r="BZ57" s="17"/>
      <c r="CA57" s="17"/>
      <c r="CB57" s="17">
        <v>37.200000000000003</v>
      </c>
      <c r="CC57" s="17">
        <v>49.6</v>
      </c>
      <c r="CD57" s="17">
        <v>1.5</v>
      </c>
      <c r="CE57" s="17">
        <v>14.3</v>
      </c>
      <c r="CF57" s="17">
        <v>0</v>
      </c>
      <c r="CG57" s="17"/>
      <c r="CH57" s="17"/>
      <c r="CI57" s="17"/>
      <c r="CJ57" s="17">
        <v>29</v>
      </c>
      <c r="CK57" s="17">
        <v>32.5</v>
      </c>
      <c r="CL57" s="17">
        <v>-35</v>
      </c>
      <c r="CM57" s="17"/>
      <c r="CN57" s="17"/>
      <c r="CO57" s="17"/>
      <c r="CP57" s="17"/>
      <c r="CQ57" s="17"/>
      <c r="CR57" s="17">
        <v>0</v>
      </c>
      <c r="CS57" s="17"/>
      <c r="CT57" s="17"/>
      <c r="CU57" s="17">
        <v>-5.0999999999999996</v>
      </c>
      <c r="CV57" s="17">
        <v>0</v>
      </c>
      <c r="CW57" s="17">
        <v>0</v>
      </c>
      <c r="CX57" s="17"/>
      <c r="CY57" s="17">
        <v>1.3</v>
      </c>
      <c r="CZ57" s="17">
        <v>0</v>
      </c>
      <c r="DA57" s="17">
        <v>0</v>
      </c>
      <c r="DB57" s="17">
        <v>0</v>
      </c>
      <c r="DC57" s="17">
        <v>1.4</v>
      </c>
      <c r="DD57" s="17">
        <v>2</v>
      </c>
      <c r="DE57" s="17">
        <v>-1.2</v>
      </c>
      <c r="DF57" s="17">
        <v>0.1</v>
      </c>
      <c r="DG57" s="17">
        <v>0.5</v>
      </c>
      <c r="DH57" s="17">
        <v>0</v>
      </c>
      <c r="DI57" s="17">
        <v>0</v>
      </c>
      <c r="DJ57" s="17">
        <v>0</v>
      </c>
      <c r="DK57" s="17">
        <v>-6.5</v>
      </c>
      <c r="DL57" s="17">
        <v>-10.7</v>
      </c>
      <c r="DM57" s="17">
        <v>1.8</v>
      </c>
      <c r="DN57" s="17">
        <v>0.7</v>
      </c>
      <c r="DO57" s="17">
        <v>0.4</v>
      </c>
      <c r="DP57" s="17">
        <v>1</v>
      </c>
      <c r="DQ57" s="17">
        <v>0</v>
      </c>
      <c r="DR57" s="17">
        <v>-0.2</v>
      </c>
      <c r="DS57" s="17">
        <v>0.1</v>
      </c>
      <c r="DT57" s="17">
        <v>0.5</v>
      </c>
      <c r="DU57" s="17">
        <v>0</v>
      </c>
      <c r="DV57" s="17">
        <v>-4.3</v>
      </c>
      <c r="DW57" s="17">
        <v>0.2</v>
      </c>
      <c r="DX57" s="17">
        <v>2.9</v>
      </c>
      <c r="DY57" s="17">
        <v>2.2999999999999998</v>
      </c>
      <c r="DZ57" s="17">
        <v>1.5</v>
      </c>
      <c r="EA57" s="17">
        <v>0.8</v>
      </c>
      <c r="EB57" s="17">
        <v>4</v>
      </c>
      <c r="EC57" s="17">
        <v>0</v>
      </c>
      <c r="ED57" s="17">
        <v>-8.4</v>
      </c>
      <c r="EE57" s="17">
        <v>-13.6</v>
      </c>
      <c r="EF57" s="17">
        <v>9.6</v>
      </c>
      <c r="EG57" s="17">
        <v>7.7</v>
      </c>
      <c r="EH57" s="17">
        <v>2.6</v>
      </c>
      <c r="EI57" s="17">
        <v>-0.1</v>
      </c>
      <c r="EJ57" s="17">
        <v>0.8</v>
      </c>
      <c r="EK57" s="17">
        <v>0</v>
      </c>
      <c r="EL57" s="17">
        <v>0</v>
      </c>
      <c r="EM57" s="17">
        <v>0</v>
      </c>
      <c r="EN57" s="17"/>
      <c r="EO57" s="17">
        <v>0</v>
      </c>
      <c r="EP57" s="17">
        <v>0</v>
      </c>
      <c r="EQ57" s="17">
        <v>-0.2</v>
      </c>
      <c r="ER57" s="17">
        <v>-3.9</v>
      </c>
      <c r="ES57" s="17">
        <v>3.7</v>
      </c>
      <c r="ET57" s="17">
        <v>0</v>
      </c>
      <c r="EU57" s="17">
        <v>0</v>
      </c>
      <c r="EV57" s="17"/>
      <c r="EW57" s="17">
        <v>1.8</v>
      </c>
      <c r="EX57" s="17">
        <v>1.5</v>
      </c>
      <c r="EY57" s="17">
        <v>9.6</v>
      </c>
      <c r="EZ57" s="17">
        <v>7.7</v>
      </c>
      <c r="FA57" s="17">
        <v>0.8</v>
      </c>
      <c r="FB57" s="17">
        <v>1.6</v>
      </c>
      <c r="FC57" s="17">
        <v>3.7</v>
      </c>
      <c r="FD57" s="17">
        <v>0</v>
      </c>
      <c r="FE57" s="17">
        <v>3.25</v>
      </c>
      <c r="FF57" s="17">
        <v>541.54999999999995</v>
      </c>
      <c r="FG57" s="15"/>
      <c r="FH57" s="17">
        <v>2.4418299999999999</v>
      </c>
      <c r="FI57" s="17">
        <v>0.29399999999999998</v>
      </c>
      <c r="FJ57" s="17">
        <v>2.8</v>
      </c>
      <c r="FK57" s="17">
        <v>0.9</v>
      </c>
      <c r="FL57" s="17"/>
      <c r="FM57" s="17">
        <v>0.19333</v>
      </c>
      <c r="FN57" s="17"/>
      <c r="FO57" s="17">
        <v>0</v>
      </c>
      <c r="FP57" s="17">
        <v>6.6291599999999997</v>
      </c>
    </row>
    <row r="58" spans="1:172" ht="24" customHeight="1" thickBot="1" x14ac:dyDescent="0.4">
      <c r="A58" s="18" t="s">
        <v>791</v>
      </c>
      <c r="B58" s="18" t="s">
        <v>60</v>
      </c>
      <c r="C58" s="19">
        <v>0.2</v>
      </c>
      <c r="D58" s="19">
        <v>0.1</v>
      </c>
      <c r="E58" s="19">
        <v>35.4</v>
      </c>
      <c r="F58" s="19">
        <v>22.5</v>
      </c>
      <c r="G58" s="19"/>
      <c r="H58" s="19"/>
      <c r="I58" s="19">
        <v>0</v>
      </c>
      <c r="J58" s="19">
        <v>37.700000000000003</v>
      </c>
      <c r="K58" s="19"/>
      <c r="L58" s="19"/>
      <c r="M58" s="19">
        <v>-23.8</v>
      </c>
      <c r="N58" s="19">
        <v>-35.299999999999997</v>
      </c>
      <c r="O58" s="19">
        <v>-15.6</v>
      </c>
      <c r="P58" s="19">
        <v>43.5</v>
      </c>
      <c r="Q58" s="19"/>
      <c r="R58" s="19"/>
      <c r="S58" s="19">
        <v>96.6</v>
      </c>
      <c r="T58" s="19">
        <v>0</v>
      </c>
      <c r="U58" s="19"/>
      <c r="V58" s="19"/>
      <c r="W58" s="19"/>
      <c r="X58" s="19"/>
      <c r="Y58" s="19">
        <v>7.2</v>
      </c>
      <c r="Z58" s="19">
        <v>0.4</v>
      </c>
      <c r="AA58" s="19"/>
      <c r="AB58" s="19">
        <v>-3.5</v>
      </c>
      <c r="AC58" s="19">
        <v>3.5</v>
      </c>
      <c r="AD58" s="19">
        <v>8</v>
      </c>
      <c r="AE58" s="19"/>
      <c r="AF58" s="19"/>
      <c r="AG58" s="19"/>
      <c r="AH58" s="19"/>
      <c r="AI58" s="19">
        <v>-0.1</v>
      </c>
      <c r="AJ58" s="19">
        <v>13.2</v>
      </c>
      <c r="AK58" s="19"/>
      <c r="AL58" s="19"/>
      <c r="AM58" s="19"/>
      <c r="AN58" s="19">
        <v>-1.7</v>
      </c>
      <c r="AO58" s="19">
        <v>69.099999999999994</v>
      </c>
      <c r="AP58" s="19">
        <v>6.6</v>
      </c>
      <c r="AQ58" s="19">
        <v>14.9</v>
      </c>
      <c r="AR58" s="19">
        <v>4.8</v>
      </c>
      <c r="AS58" s="19">
        <v>1.2</v>
      </c>
      <c r="AT58" s="19">
        <v>2.7</v>
      </c>
      <c r="AU58" s="19">
        <v>0</v>
      </c>
      <c r="AV58" s="19">
        <v>5.8</v>
      </c>
      <c r="AW58" s="19">
        <v>0</v>
      </c>
      <c r="AX58" s="19"/>
      <c r="AY58" s="19">
        <v>6.5</v>
      </c>
      <c r="AZ58" s="19">
        <v>-1.4</v>
      </c>
      <c r="BA58" s="19">
        <v>0.1</v>
      </c>
      <c r="BB58" s="19">
        <v>-5.3</v>
      </c>
      <c r="BC58" s="19">
        <v>3.2</v>
      </c>
      <c r="BD58" s="19">
        <v>0.6</v>
      </c>
      <c r="BE58" s="19">
        <v>0.1</v>
      </c>
      <c r="BF58" s="19">
        <v>0.1</v>
      </c>
      <c r="BG58" s="19">
        <v>0.3</v>
      </c>
      <c r="BH58" s="19">
        <v>9.4</v>
      </c>
      <c r="BI58" s="19"/>
      <c r="BJ58" s="19"/>
      <c r="BK58" s="19">
        <v>2.2000000000000002</v>
      </c>
      <c r="BL58" s="19"/>
      <c r="BM58" s="19"/>
      <c r="BN58" s="19"/>
      <c r="BO58" s="19">
        <v>17.3</v>
      </c>
      <c r="BP58" s="19">
        <v>-10.7</v>
      </c>
      <c r="BQ58" s="19"/>
      <c r="BR58" s="19">
        <v>-14.8</v>
      </c>
      <c r="BS58" s="19">
        <v>1.2</v>
      </c>
      <c r="BT58" s="19"/>
      <c r="BU58" s="19"/>
      <c r="BV58" s="19"/>
      <c r="BW58" s="19"/>
      <c r="BX58" s="19"/>
      <c r="BY58" s="19">
        <v>-3.8</v>
      </c>
      <c r="BZ58" s="19"/>
      <c r="CA58" s="19"/>
      <c r="CB58" s="19">
        <v>37.700000000000003</v>
      </c>
      <c r="CC58" s="19">
        <v>50</v>
      </c>
      <c r="CD58" s="19">
        <v>2.2000000000000002</v>
      </c>
      <c r="CE58" s="19">
        <v>17.100000000000001</v>
      </c>
      <c r="CF58" s="19">
        <v>-0.2</v>
      </c>
      <c r="CG58" s="19"/>
      <c r="CH58" s="19"/>
      <c r="CI58" s="19"/>
      <c r="CJ58" s="19">
        <v>23</v>
      </c>
      <c r="CK58" s="19">
        <v>26.1</v>
      </c>
      <c r="CL58" s="19">
        <v>-44.7</v>
      </c>
      <c r="CM58" s="19"/>
      <c r="CN58" s="19"/>
      <c r="CO58" s="19"/>
      <c r="CP58" s="19"/>
      <c r="CQ58" s="19"/>
      <c r="CR58" s="19">
        <v>0</v>
      </c>
      <c r="CS58" s="19"/>
      <c r="CT58" s="19"/>
      <c r="CU58" s="19">
        <v>-5</v>
      </c>
      <c r="CV58" s="19">
        <v>0</v>
      </c>
      <c r="CW58" s="19">
        <v>0</v>
      </c>
      <c r="CX58" s="19"/>
      <c r="CY58" s="19">
        <v>1.4</v>
      </c>
      <c r="CZ58" s="19">
        <v>0</v>
      </c>
      <c r="DA58" s="19">
        <v>0</v>
      </c>
      <c r="DB58" s="19">
        <v>0</v>
      </c>
      <c r="DC58" s="19">
        <v>1.4</v>
      </c>
      <c r="DD58" s="19">
        <v>1.9</v>
      </c>
      <c r="DE58" s="19">
        <v>-1.5</v>
      </c>
      <c r="DF58" s="19">
        <v>0.6</v>
      </c>
      <c r="DG58" s="19">
        <v>0.5</v>
      </c>
      <c r="DH58" s="19">
        <v>0</v>
      </c>
      <c r="DI58" s="19">
        <v>0</v>
      </c>
      <c r="DJ58" s="19">
        <v>0</v>
      </c>
      <c r="DK58" s="19">
        <v>-7.4</v>
      </c>
      <c r="DL58" s="19">
        <v>-13.5</v>
      </c>
      <c r="DM58" s="19">
        <v>1.8</v>
      </c>
      <c r="DN58" s="19">
        <v>0.7</v>
      </c>
      <c r="DO58" s="19">
        <v>0.4</v>
      </c>
      <c r="DP58" s="19">
        <v>1</v>
      </c>
      <c r="DQ58" s="19">
        <v>0</v>
      </c>
      <c r="DR58" s="19">
        <v>0</v>
      </c>
      <c r="DS58" s="19">
        <v>0.2</v>
      </c>
      <c r="DT58" s="19">
        <v>0.5</v>
      </c>
      <c r="DU58" s="19">
        <v>0</v>
      </c>
      <c r="DV58" s="19">
        <v>-4.3</v>
      </c>
      <c r="DW58" s="19">
        <v>0.2</v>
      </c>
      <c r="DX58" s="19">
        <v>3</v>
      </c>
      <c r="DY58" s="19">
        <v>2.2000000000000002</v>
      </c>
      <c r="DZ58" s="19">
        <v>1.3</v>
      </c>
      <c r="EA58" s="19">
        <v>0.8</v>
      </c>
      <c r="EB58" s="19">
        <v>4</v>
      </c>
      <c r="EC58" s="19">
        <v>0</v>
      </c>
      <c r="ED58" s="19">
        <v>-9.6</v>
      </c>
      <c r="EE58" s="19">
        <v>-13.4</v>
      </c>
      <c r="EF58" s="19">
        <v>9.1</v>
      </c>
      <c r="EG58" s="19">
        <v>7.2</v>
      </c>
      <c r="EH58" s="19">
        <v>2.6</v>
      </c>
      <c r="EI58" s="19">
        <v>-0.2</v>
      </c>
      <c r="EJ58" s="19">
        <v>0.8</v>
      </c>
      <c r="EK58" s="19">
        <v>0</v>
      </c>
      <c r="EL58" s="19">
        <v>0</v>
      </c>
      <c r="EM58" s="19">
        <v>0.1</v>
      </c>
      <c r="EN58" s="19"/>
      <c r="EO58" s="19">
        <v>0</v>
      </c>
      <c r="EP58" s="19">
        <v>0</v>
      </c>
      <c r="EQ58" s="19">
        <v>-0.2</v>
      </c>
      <c r="ER58" s="19">
        <v>-6.4</v>
      </c>
      <c r="ES58" s="19">
        <v>3.7</v>
      </c>
      <c r="ET58" s="19">
        <v>0</v>
      </c>
      <c r="EU58" s="19">
        <v>0</v>
      </c>
      <c r="EV58" s="19"/>
      <c r="EW58" s="19">
        <v>1.7</v>
      </c>
      <c r="EX58" s="19">
        <v>1.4</v>
      </c>
      <c r="EY58" s="19">
        <v>9.1</v>
      </c>
      <c r="EZ58" s="19">
        <v>7.2</v>
      </c>
      <c r="FA58" s="19">
        <v>0.8</v>
      </c>
      <c r="FB58" s="19">
        <v>1.5</v>
      </c>
      <c r="FC58" s="19">
        <v>2.2000000000000002</v>
      </c>
      <c r="FD58" s="19">
        <v>0</v>
      </c>
      <c r="FE58" s="19">
        <v>3.77</v>
      </c>
      <c r="FF58" s="19">
        <v>421.17</v>
      </c>
      <c r="FG58" s="15"/>
      <c r="FH58" s="19">
        <v>2.3118500000000002</v>
      </c>
      <c r="FI58" s="19">
        <v>0.154</v>
      </c>
      <c r="FJ58" s="19">
        <v>2.8</v>
      </c>
      <c r="FK58" s="19">
        <v>1</v>
      </c>
      <c r="FL58" s="19"/>
      <c r="FM58" s="19">
        <v>0.10908</v>
      </c>
      <c r="FN58" s="19"/>
      <c r="FO58" s="19">
        <v>0</v>
      </c>
      <c r="FP58" s="19">
        <v>6.37493</v>
      </c>
    </row>
    <row r="59" spans="1:172" ht="25" customHeight="1" thickBot="1" x14ac:dyDescent="0.4">
      <c r="A59" s="208" t="s">
        <v>792</v>
      </c>
      <c r="B59" s="209"/>
      <c r="C59" s="20">
        <v>4.7</v>
      </c>
      <c r="D59" s="20">
        <v>2.4</v>
      </c>
      <c r="E59" s="20">
        <v>2077</v>
      </c>
      <c r="F59" s="20">
        <v>684.5</v>
      </c>
      <c r="G59" s="20">
        <v>0</v>
      </c>
      <c r="H59" s="20">
        <v>0</v>
      </c>
      <c r="I59" s="20">
        <v>-185.25</v>
      </c>
      <c r="J59" s="20">
        <v>529.35</v>
      </c>
      <c r="K59" s="20">
        <v>0</v>
      </c>
      <c r="L59" s="20">
        <v>0</v>
      </c>
      <c r="M59" s="20">
        <v>79.25</v>
      </c>
      <c r="N59" s="20">
        <v>198.15</v>
      </c>
      <c r="O59" s="20">
        <v>358.65</v>
      </c>
      <c r="P59" s="20">
        <v>1068.5999999999999</v>
      </c>
      <c r="Q59" s="20">
        <v>0</v>
      </c>
      <c r="R59" s="20">
        <v>0</v>
      </c>
      <c r="S59" s="20">
        <v>1663.9</v>
      </c>
      <c r="T59" s="20">
        <v>0.7</v>
      </c>
      <c r="U59" s="20">
        <v>0</v>
      </c>
      <c r="V59" s="20">
        <v>0</v>
      </c>
      <c r="W59" s="20">
        <v>0</v>
      </c>
      <c r="X59" s="20">
        <v>0</v>
      </c>
      <c r="Y59" s="20">
        <v>135.05000000000001</v>
      </c>
      <c r="Z59" s="20">
        <v>15.5</v>
      </c>
      <c r="AA59" s="20">
        <v>0</v>
      </c>
      <c r="AB59" s="20">
        <v>-81.3</v>
      </c>
      <c r="AC59" s="20">
        <v>90.25</v>
      </c>
      <c r="AD59" s="20">
        <v>434.25</v>
      </c>
      <c r="AE59" s="20">
        <v>0</v>
      </c>
      <c r="AF59" s="20">
        <v>0</v>
      </c>
      <c r="AG59" s="20">
        <v>0</v>
      </c>
      <c r="AH59" s="20">
        <v>0</v>
      </c>
      <c r="AI59" s="20">
        <v>384.7</v>
      </c>
      <c r="AJ59" s="20">
        <v>325.75</v>
      </c>
      <c r="AK59" s="20">
        <v>0</v>
      </c>
      <c r="AL59" s="20">
        <v>0</v>
      </c>
      <c r="AM59" s="20">
        <v>0</v>
      </c>
      <c r="AN59" s="20">
        <v>-20.149999999999999</v>
      </c>
      <c r="AO59" s="20">
        <v>1678.85</v>
      </c>
      <c r="AP59" s="20">
        <v>232.3</v>
      </c>
      <c r="AQ59" s="20">
        <v>375</v>
      </c>
      <c r="AR59" s="20">
        <v>81.099999999999994</v>
      </c>
      <c r="AS59" s="20">
        <v>8.5</v>
      </c>
      <c r="AT59" s="20">
        <v>64.8</v>
      </c>
      <c r="AU59" s="20">
        <v>26.05</v>
      </c>
      <c r="AV59" s="20">
        <v>-8</v>
      </c>
      <c r="AW59" s="20">
        <v>-3.65</v>
      </c>
      <c r="AX59" s="20">
        <v>0</v>
      </c>
      <c r="AY59" s="20">
        <v>226.1</v>
      </c>
      <c r="AZ59" s="20">
        <v>-35.65</v>
      </c>
      <c r="BA59" s="20">
        <v>5.9</v>
      </c>
      <c r="BB59" s="20">
        <v>-34.85</v>
      </c>
      <c r="BC59" s="20">
        <v>134.94999999999999</v>
      </c>
      <c r="BD59" s="20">
        <v>13.4</v>
      </c>
      <c r="BE59" s="20">
        <v>2.5499999999999998</v>
      </c>
      <c r="BF59" s="20">
        <v>2.25</v>
      </c>
      <c r="BG59" s="20">
        <v>84.45</v>
      </c>
      <c r="BH59" s="20">
        <v>103.9</v>
      </c>
      <c r="BI59" s="20">
        <v>0</v>
      </c>
      <c r="BJ59" s="20">
        <v>0</v>
      </c>
      <c r="BK59" s="20">
        <v>41.7</v>
      </c>
      <c r="BL59" s="20">
        <v>0</v>
      </c>
      <c r="BM59" s="20">
        <v>0</v>
      </c>
      <c r="BN59" s="20">
        <v>0</v>
      </c>
      <c r="BO59" s="20">
        <v>478.1</v>
      </c>
      <c r="BP59" s="20">
        <v>-407.55</v>
      </c>
      <c r="BQ59" s="20">
        <v>0</v>
      </c>
      <c r="BR59" s="20">
        <v>-442.95</v>
      </c>
      <c r="BS59" s="20">
        <v>167.75</v>
      </c>
      <c r="BT59" s="20">
        <v>0</v>
      </c>
      <c r="BU59" s="20">
        <v>0</v>
      </c>
      <c r="BV59" s="20">
        <v>0</v>
      </c>
      <c r="BW59" s="20">
        <v>0</v>
      </c>
      <c r="BX59" s="20">
        <v>0</v>
      </c>
      <c r="BY59" s="20">
        <v>-21.9</v>
      </c>
      <c r="BZ59" s="20">
        <v>0</v>
      </c>
      <c r="CA59" s="20">
        <v>0</v>
      </c>
      <c r="CB59" s="20">
        <v>902</v>
      </c>
      <c r="CC59" s="20">
        <v>933.4</v>
      </c>
      <c r="CD59" s="20">
        <v>123.25</v>
      </c>
      <c r="CE59" s="20">
        <v>211.65</v>
      </c>
      <c r="CF59" s="20">
        <v>64.8</v>
      </c>
      <c r="CG59" s="20">
        <v>0</v>
      </c>
      <c r="CH59" s="20">
        <v>0</v>
      </c>
      <c r="CI59" s="20">
        <v>0</v>
      </c>
      <c r="CJ59" s="20">
        <v>683.9</v>
      </c>
      <c r="CK59" s="20">
        <v>761.75</v>
      </c>
      <c r="CL59" s="20">
        <v>-320.3</v>
      </c>
      <c r="CM59" s="20">
        <v>0</v>
      </c>
      <c r="CN59" s="20">
        <v>0</v>
      </c>
      <c r="CO59" s="20">
        <v>0</v>
      </c>
      <c r="CP59" s="20">
        <v>0</v>
      </c>
      <c r="CQ59" s="20">
        <v>0</v>
      </c>
      <c r="CR59" s="20">
        <v>73.75</v>
      </c>
      <c r="CS59" s="20">
        <v>0</v>
      </c>
      <c r="CT59" s="20">
        <v>0</v>
      </c>
      <c r="CU59" s="20">
        <v>-93.15</v>
      </c>
      <c r="CV59" s="20">
        <v>83.9</v>
      </c>
      <c r="CW59" s="20">
        <v>0.1</v>
      </c>
      <c r="CX59" s="20">
        <v>0</v>
      </c>
      <c r="CY59" s="20">
        <v>32.450000000000003</v>
      </c>
      <c r="CZ59" s="20">
        <v>-2</v>
      </c>
      <c r="DA59" s="20">
        <v>-11.5</v>
      </c>
      <c r="DB59" s="20">
        <v>-4.4000000000000004</v>
      </c>
      <c r="DC59" s="20">
        <v>30.2</v>
      </c>
      <c r="DD59" s="20">
        <v>44.55</v>
      </c>
      <c r="DE59" s="20">
        <v>-46</v>
      </c>
      <c r="DF59" s="20">
        <v>3</v>
      </c>
      <c r="DG59" s="20">
        <v>14.35</v>
      </c>
      <c r="DH59" s="20">
        <v>0.1</v>
      </c>
      <c r="DI59" s="20">
        <v>-7.9</v>
      </c>
      <c r="DJ59" s="20">
        <v>-21.35</v>
      </c>
      <c r="DK59" s="20">
        <v>-107.25</v>
      </c>
      <c r="DL59" s="20">
        <v>-153</v>
      </c>
      <c r="DM59" s="20">
        <v>43.2</v>
      </c>
      <c r="DN59" s="20">
        <v>16.8</v>
      </c>
      <c r="DO59" s="20">
        <v>9.6</v>
      </c>
      <c r="DP59" s="20">
        <v>22.9</v>
      </c>
      <c r="DQ59" s="20">
        <v>-28.65</v>
      </c>
      <c r="DR59" s="20">
        <v>0.9</v>
      </c>
      <c r="DS59" s="20">
        <v>7.55</v>
      </c>
      <c r="DT59" s="20">
        <v>11.7</v>
      </c>
      <c r="DU59" s="20">
        <v>0.95</v>
      </c>
      <c r="DV59" s="20">
        <v>-111.2</v>
      </c>
      <c r="DW59" s="20">
        <v>4.8</v>
      </c>
      <c r="DX59" s="20">
        <v>66</v>
      </c>
      <c r="DY59" s="20">
        <v>55.45</v>
      </c>
      <c r="DZ59" s="20">
        <v>34.75</v>
      </c>
      <c r="EA59" s="20">
        <v>19.2</v>
      </c>
      <c r="EB59" s="20">
        <v>94.95</v>
      </c>
      <c r="EC59" s="20">
        <v>30.05</v>
      </c>
      <c r="ED59" s="20">
        <v>-90.9</v>
      </c>
      <c r="EE59" s="20">
        <v>-124.85</v>
      </c>
      <c r="EF59" s="20">
        <v>205.65</v>
      </c>
      <c r="EG59" s="20">
        <v>168.4</v>
      </c>
      <c r="EH59" s="20">
        <v>62.4</v>
      </c>
      <c r="EI59" s="20">
        <v>-2.4</v>
      </c>
      <c r="EJ59" s="20">
        <v>22.35</v>
      </c>
      <c r="EK59" s="20">
        <v>4.3499999999999996</v>
      </c>
      <c r="EL59" s="20">
        <v>4.45</v>
      </c>
      <c r="EM59" s="20">
        <v>4.55</v>
      </c>
      <c r="EN59" s="20">
        <v>0</v>
      </c>
      <c r="EO59" s="20">
        <v>16.25</v>
      </c>
      <c r="EP59" s="20">
        <v>158.75</v>
      </c>
      <c r="EQ59" s="20">
        <v>-4.8</v>
      </c>
      <c r="ER59" s="20">
        <v>74.45</v>
      </c>
      <c r="ES59" s="20">
        <v>56.15</v>
      </c>
      <c r="ET59" s="20">
        <v>-53.1</v>
      </c>
      <c r="EU59" s="20">
        <v>16.25</v>
      </c>
      <c r="EV59" s="20">
        <v>0</v>
      </c>
      <c r="EW59" s="20">
        <v>42.6</v>
      </c>
      <c r="EX59" s="20">
        <v>36.200000000000003</v>
      </c>
      <c r="EY59" s="20">
        <v>205.65</v>
      </c>
      <c r="EZ59" s="20">
        <v>168.4</v>
      </c>
      <c r="FA59" s="20">
        <v>19.2</v>
      </c>
      <c r="FB59" s="20">
        <v>39.5</v>
      </c>
      <c r="FC59" s="20">
        <v>66.05</v>
      </c>
      <c r="FD59" s="20">
        <v>12.75</v>
      </c>
      <c r="FE59" s="20">
        <v>83.685000000000002</v>
      </c>
      <c r="FF59" s="20">
        <v>15206.334999999999</v>
      </c>
      <c r="FG59" s="21"/>
      <c r="FH59" s="20">
        <v>61.626609999999999</v>
      </c>
      <c r="FI59" s="20">
        <v>-3.161</v>
      </c>
      <c r="FJ59" s="20">
        <v>60.938499999999998</v>
      </c>
      <c r="FK59" s="20">
        <v>20.149999999999999</v>
      </c>
      <c r="FL59" s="20">
        <v>0</v>
      </c>
      <c r="FM59" s="20">
        <v>24.117305000000002</v>
      </c>
      <c r="FN59" s="20">
        <v>0</v>
      </c>
      <c r="FO59" s="20">
        <v>25.8</v>
      </c>
      <c r="FP59" s="20">
        <v>189.47141500000001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795</v>
      </c>
      <c r="C5" s="1"/>
      <c r="D5" s="1"/>
      <c r="E5" s="1"/>
      <c r="F5" s="1"/>
      <c r="G5" s="1"/>
      <c r="H5" s="1"/>
    </row>
    <row r="6" spans="1:8" ht="23" customHeight="1" x14ac:dyDescent="0.35">
      <c r="A6" s="1"/>
      <c r="B6" s="213" t="s">
        <v>796</v>
      </c>
      <c r="C6" s="213" t="s">
        <v>797</v>
      </c>
      <c r="D6" s="213"/>
      <c r="E6" s="213" t="s">
        <v>798</v>
      </c>
      <c r="F6" s="213"/>
      <c r="G6" s="213"/>
      <c r="H6" s="213" t="s">
        <v>799</v>
      </c>
    </row>
    <row r="7" spans="1:8" ht="31" customHeight="1" x14ac:dyDescent="0.35">
      <c r="A7" s="1"/>
      <c r="B7" s="213"/>
      <c r="C7" s="24" t="s">
        <v>800</v>
      </c>
      <c r="D7" s="24" t="s">
        <v>801</v>
      </c>
      <c r="E7" s="24" t="s">
        <v>533</v>
      </c>
      <c r="F7" s="24" t="s">
        <v>532</v>
      </c>
      <c r="G7" s="24" t="s">
        <v>534</v>
      </c>
      <c r="H7" s="24" t="s">
        <v>802</v>
      </c>
    </row>
    <row r="8" spans="1:8" ht="11" customHeight="1" x14ac:dyDescent="0.35">
      <c r="A8" s="1"/>
      <c r="B8" s="25" t="s">
        <v>744</v>
      </c>
      <c r="C8" s="26">
        <v>0</v>
      </c>
      <c r="D8" s="26">
        <v>6593.74</v>
      </c>
      <c r="E8" s="27">
        <v>1061.366</v>
      </c>
      <c r="F8" s="27">
        <v>3959.7040000000002</v>
      </c>
      <c r="G8" s="27">
        <v>1572.67</v>
      </c>
      <c r="H8" s="27">
        <v>209.99700000000001</v>
      </c>
    </row>
    <row r="9" spans="1:8" ht="11" customHeight="1" x14ac:dyDescent="0.35">
      <c r="A9" s="1"/>
      <c r="B9" s="25" t="s">
        <v>745</v>
      </c>
      <c r="C9" s="26">
        <v>0</v>
      </c>
      <c r="D9" s="26">
        <v>6404.74</v>
      </c>
      <c r="E9" s="27">
        <v>1011.812</v>
      </c>
      <c r="F9" s="27">
        <v>3810.4879999999998</v>
      </c>
      <c r="G9" s="27">
        <v>1582.44</v>
      </c>
      <c r="H9" s="27">
        <v>210.911</v>
      </c>
    </row>
    <row r="10" spans="1:8" ht="11" customHeight="1" x14ac:dyDescent="0.35">
      <c r="A10" s="1"/>
      <c r="B10" s="25" t="s">
        <v>746</v>
      </c>
      <c r="C10" s="26">
        <v>0</v>
      </c>
      <c r="D10" s="26">
        <v>6393.98</v>
      </c>
      <c r="E10" s="27">
        <v>1002.662</v>
      </c>
      <c r="F10" s="27">
        <v>3806.7579999999998</v>
      </c>
      <c r="G10" s="27">
        <v>1584.56</v>
      </c>
      <c r="H10" s="27">
        <v>209.09700000000001</v>
      </c>
    </row>
    <row r="11" spans="1:8" ht="11" customHeight="1" x14ac:dyDescent="0.35">
      <c r="A11" s="1"/>
      <c r="B11" s="25" t="s">
        <v>747</v>
      </c>
      <c r="C11" s="26">
        <v>0</v>
      </c>
      <c r="D11" s="26">
        <v>6283.81</v>
      </c>
      <c r="E11" s="27">
        <v>970.78399999999999</v>
      </c>
      <c r="F11" s="27">
        <v>3751.846</v>
      </c>
      <c r="G11" s="27">
        <v>1561.18</v>
      </c>
      <c r="H11" s="27">
        <v>207.51499999999999</v>
      </c>
    </row>
    <row r="12" spans="1:8" ht="11" customHeight="1" x14ac:dyDescent="0.35">
      <c r="A12" s="1"/>
      <c r="B12" s="25" t="s">
        <v>748</v>
      </c>
      <c r="C12" s="26">
        <v>0</v>
      </c>
      <c r="D12" s="26">
        <v>6235.11</v>
      </c>
      <c r="E12" s="27">
        <v>980.11699999999996</v>
      </c>
      <c r="F12" s="27">
        <v>3697.4830000000002</v>
      </c>
      <c r="G12" s="27">
        <v>1557.51</v>
      </c>
      <c r="H12" s="27">
        <v>209.11799999999999</v>
      </c>
    </row>
    <row r="13" spans="1:8" ht="11" customHeight="1" x14ac:dyDescent="0.35">
      <c r="A13" s="1"/>
      <c r="B13" s="25" t="s">
        <v>749</v>
      </c>
      <c r="C13" s="26">
        <v>0</v>
      </c>
      <c r="D13" s="26">
        <v>6119.31</v>
      </c>
      <c r="E13" s="27">
        <v>968.77</v>
      </c>
      <c r="F13" s="27">
        <v>3604.18</v>
      </c>
      <c r="G13" s="27">
        <v>1546.36</v>
      </c>
      <c r="H13" s="27">
        <v>213.297</v>
      </c>
    </row>
    <row r="14" spans="1:8" ht="11" customHeight="1" x14ac:dyDescent="0.35">
      <c r="A14" s="1"/>
      <c r="B14" s="25" t="s">
        <v>750</v>
      </c>
      <c r="C14" s="26">
        <v>0</v>
      </c>
      <c r="D14" s="26">
        <v>6185.77</v>
      </c>
      <c r="E14" s="27">
        <v>967.21699999999998</v>
      </c>
      <c r="F14" s="27">
        <v>3716.4830000000002</v>
      </c>
      <c r="G14" s="27">
        <v>1502.07</v>
      </c>
      <c r="H14" s="27">
        <v>213.24700000000001</v>
      </c>
    </row>
    <row r="15" spans="1:8" ht="11" customHeight="1" x14ac:dyDescent="0.35">
      <c r="A15" s="1"/>
      <c r="B15" s="25" t="s">
        <v>751</v>
      </c>
      <c r="C15" s="26">
        <v>0</v>
      </c>
      <c r="D15" s="26">
        <v>6167.05</v>
      </c>
      <c r="E15" s="27">
        <v>961.01400000000001</v>
      </c>
      <c r="F15" s="27">
        <v>3665.3159999999998</v>
      </c>
      <c r="G15" s="27">
        <v>1540.72</v>
      </c>
      <c r="H15" s="27">
        <v>203.76400000000001</v>
      </c>
    </row>
    <row r="16" spans="1:8" ht="11" customHeight="1" x14ac:dyDescent="0.35">
      <c r="A16" s="1"/>
      <c r="B16" s="25" t="s">
        <v>752</v>
      </c>
      <c r="C16" s="26">
        <v>0</v>
      </c>
      <c r="D16" s="26">
        <v>6204.79</v>
      </c>
      <c r="E16" s="27">
        <v>971.01400000000001</v>
      </c>
      <c r="F16" s="27">
        <v>3705.8960000000002</v>
      </c>
      <c r="G16" s="27">
        <v>1527.88</v>
      </c>
      <c r="H16" s="27">
        <v>203.685</v>
      </c>
    </row>
    <row r="17" spans="1:8" ht="11" customHeight="1" x14ac:dyDescent="0.35">
      <c r="A17" s="1"/>
      <c r="B17" s="25" t="s">
        <v>753</v>
      </c>
      <c r="C17" s="26">
        <v>0</v>
      </c>
      <c r="D17" s="26">
        <v>6267.96</v>
      </c>
      <c r="E17" s="27">
        <v>1014.616</v>
      </c>
      <c r="F17" s="27">
        <v>3717.364</v>
      </c>
      <c r="G17" s="27">
        <v>1535.98</v>
      </c>
      <c r="H17" s="27">
        <v>202.53399999999999</v>
      </c>
    </row>
    <row r="18" spans="1:8" ht="11" customHeight="1" x14ac:dyDescent="0.35">
      <c r="A18" s="1"/>
      <c r="B18" s="25" t="s">
        <v>754</v>
      </c>
      <c r="C18" s="26">
        <v>0</v>
      </c>
      <c r="D18" s="26">
        <v>6211.02</v>
      </c>
      <c r="E18" s="27">
        <v>1044.8879999999999</v>
      </c>
      <c r="F18" s="27">
        <v>3650.8319999999999</v>
      </c>
      <c r="G18" s="27">
        <v>1515.3</v>
      </c>
      <c r="H18" s="27">
        <v>197.096</v>
      </c>
    </row>
    <row r="19" spans="1:8" ht="11" customHeight="1" x14ac:dyDescent="0.35">
      <c r="A19" s="1"/>
      <c r="B19" s="25" t="s">
        <v>755</v>
      </c>
      <c r="C19" s="26">
        <v>0</v>
      </c>
      <c r="D19" s="26">
        <v>6378.65</v>
      </c>
      <c r="E19" s="27">
        <v>1057.346</v>
      </c>
      <c r="F19" s="27">
        <v>3762.7640000000001</v>
      </c>
      <c r="G19" s="27">
        <v>1558.54</v>
      </c>
      <c r="H19" s="27">
        <v>189.92099999999999</v>
      </c>
    </row>
    <row r="20" spans="1:8" ht="11" customHeight="1" x14ac:dyDescent="0.35">
      <c r="A20" s="1"/>
      <c r="B20" s="25" t="s">
        <v>756</v>
      </c>
      <c r="C20" s="26">
        <v>0</v>
      </c>
      <c r="D20" s="26">
        <v>6568.5</v>
      </c>
      <c r="E20" s="27">
        <v>1050.5</v>
      </c>
      <c r="F20" s="27">
        <v>3912.12</v>
      </c>
      <c r="G20" s="27">
        <v>1605.88</v>
      </c>
      <c r="H20" s="27">
        <v>186.45699999999999</v>
      </c>
    </row>
    <row r="21" spans="1:8" ht="11" customHeight="1" x14ac:dyDescent="0.35">
      <c r="A21" s="1"/>
      <c r="B21" s="25" t="s">
        <v>757</v>
      </c>
      <c r="C21" s="26">
        <v>0</v>
      </c>
      <c r="D21" s="26">
        <v>6581.46</v>
      </c>
      <c r="E21" s="27">
        <v>1051.5139999999999</v>
      </c>
      <c r="F21" s="27">
        <v>3933.3760000000002</v>
      </c>
      <c r="G21" s="27">
        <v>1596.57</v>
      </c>
      <c r="H21" s="27">
        <v>187.321</v>
      </c>
    </row>
    <row r="22" spans="1:8" ht="11" customHeight="1" x14ac:dyDescent="0.35">
      <c r="A22" s="1"/>
      <c r="B22" s="25" t="s">
        <v>758</v>
      </c>
      <c r="C22" s="26">
        <v>0</v>
      </c>
      <c r="D22" s="26">
        <v>6901.62</v>
      </c>
      <c r="E22" s="27">
        <v>1101.614</v>
      </c>
      <c r="F22" s="27">
        <v>4195.9960000000001</v>
      </c>
      <c r="G22" s="27">
        <v>1604.01</v>
      </c>
      <c r="H22" s="27">
        <v>186.20500000000001</v>
      </c>
    </row>
    <row r="23" spans="1:8" ht="11" customHeight="1" x14ac:dyDescent="0.35">
      <c r="A23" s="1"/>
      <c r="B23" s="25" t="s">
        <v>759</v>
      </c>
      <c r="C23" s="26">
        <v>0</v>
      </c>
      <c r="D23" s="26">
        <v>6859.42</v>
      </c>
      <c r="E23" s="27">
        <v>1073.1130000000001</v>
      </c>
      <c r="F23" s="27">
        <v>4178.317</v>
      </c>
      <c r="G23" s="27">
        <v>1607.99</v>
      </c>
      <c r="H23" s="27">
        <v>197.68700000000001</v>
      </c>
    </row>
    <row r="24" spans="1:8" ht="11" customHeight="1" x14ac:dyDescent="0.35">
      <c r="A24" s="1"/>
      <c r="B24" s="25" t="s">
        <v>760</v>
      </c>
      <c r="C24" s="26">
        <v>0</v>
      </c>
      <c r="D24" s="26">
        <v>7137.42</v>
      </c>
      <c r="E24" s="27">
        <v>1111.875</v>
      </c>
      <c r="F24" s="27">
        <v>4346.915</v>
      </c>
      <c r="G24" s="27">
        <v>1678.63</v>
      </c>
      <c r="H24" s="27">
        <v>196.81200000000001</v>
      </c>
    </row>
    <row r="25" spans="1:8" ht="11" customHeight="1" x14ac:dyDescent="0.35">
      <c r="A25" s="1"/>
      <c r="B25" s="25" t="s">
        <v>761</v>
      </c>
      <c r="C25" s="26">
        <v>0</v>
      </c>
      <c r="D25" s="26">
        <v>7391.63</v>
      </c>
      <c r="E25" s="27">
        <v>1166.547</v>
      </c>
      <c r="F25" s="27">
        <v>4542.0429999999997</v>
      </c>
      <c r="G25" s="27">
        <v>1683.04</v>
      </c>
      <c r="H25" s="27">
        <v>204.005</v>
      </c>
    </row>
    <row r="26" spans="1:8" ht="11" customHeight="1" x14ac:dyDescent="0.35">
      <c r="A26" s="1"/>
      <c r="B26" s="25" t="s">
        <v>762</v>
      </c>
      <c r="C26" s="26">
        <v>0</v>
      </c>
      <c r="D26" s="26">
        <v>7473.82</v>
      </c>
      <c r="E26" s="27">
        <v>1143.4069999999999</v>
      </c>
      <c r="F26" s="27">
        <v>4614.7430000000004</v>
      </c>
      <c r="G26" s="27">
        <v>1715.67</v>
      </c>
      <c r="H26" s="27">
        <v>206.72499999999999</v>
      </c>
    </row>
    <row r="27" spans="1:8" ht="11" customHeight="1" x14ac:dyDescent="0.35">
      <c r="A27" s="1"/>
      <c r="B27" s="25" t="s">
        <v>763</v>
      </c>
      <c r="C27" s="26">
        <v>0</v>
      </c>
      <c r="D27" s="26">
        <v>7493.39</v>
      </c>
      <c r="E27" s="27">
        <v>1150.943</v>
      </c>
      <c r="F27" s="27">
        <v>4660.2169999999996</v>
      </c>
      <c r="G27" s="27">
        <v>1682.23</v>
      </c>
      <c r="H27" s="27">
        <v>204.02199999999999</v>
      </c>
    </row>
    <row r="28" spans="1:8" ht="11" customHeight="1" x14ac:dyDescent="0.35">
      <c r="A28" s="1"/>
      <c r="B28" s="25" t="s">
        <v>764</v>
      </c>
      <c r="C28" s="26">
        <v>0</v>
      </c>
      <c r="D28" s="26">
        <v>7475.77</v>
      </c>
      <c r="E28" s="27">
        <v>1166.5730000000001</v>
      </c>
      <c r="F28" s="27">
        <v>4607.3969999999999</v>
      </c>
      <c r="G28" s="27">
        <v>1701.8</v>
      </c>
      <c r="H28" s="27">
        <v>205.536</v>
      </c>
    </row>
    <row r="29" spans="1:8" ht="11" customHeight="1" x14ac:dyDescent="0.35">
      <c r="A29" s="1"/>
      <c r="B29" s="25" t="s">
        <v>765</v>
      </c>
      <c r="C29" s="26">
        <v>0</v>
      </c>
      <c r="D29" s="26">
        <v>7690.06</v>
      </c>
      <c r="E29" s="27">
        <v>1189.0360000000001</v>
      </c>
      <c r="F29" s="27">
        <v>4785.7139999999999</v>
      </c>
      <c r="G29" s="27">
        <v>1715.31</v>
      </c>
      <c r="H29" s="27">
        <v>214.583</v>
      </c>
    </row>
    <row r="30" spans="1:8" ht="11" customHeight="1" x14ac:dyDescent="0.35">
      <c r="A30" s="1"/>
      <c r="B30" s="25" t="s">
        <v>766</v>
      </c>
      <c r="C30" s="26">
        <v>0</v>
      </c>
      <c r="D30" s="26">
        <v>7773.2</v>
      </c>
      <c r="E30" s="27">
        <v>1207.3520000000001</v>
      </c>
      <c r="F30" s="27">
        <v>4865.9679999999998</v>
      </c>
      <c r="G30" s="27">
        <v>1699.88</v>
      </c>
      <c r="H30" s="27">
        <v>208.80600000000001</v>
      </c>
    </row>
    <row r="31" spans="1:8" ht="11" customHeight="1" x14ac:dyDescent="0.35">
      <c r="A31" s="1"/>
      <c r="B31" s="25" t="s">
        <v>767</v>
      </c>
      <c r="C31" s="26">
        <v>0</v>
      </c>
      <c r="D31" s="26">
        <v>7695.75</v>
      </c>
      <c r="E31" s="27">
        <v>1213.269</v>
      </c>
      <c r="F31" s="27">
        <v>4790.0010000000002</v>
      </c>
      <c r="G31" s="27">
        <v>1692.48</v>
      </c>
      <c r="H31" s="27">
        <v>204.41800000000001</v>
      </c>
    </row>
    <row r="32" spans="1:8" ht="11" customHeight="1" x14ac:dyDescent="0.35">
      <c r="A32" s="1"/>
      <c r="B32" s="25" t="s">
        <v>768</v>
      </c>
      <c r="C32" s="26">
        <v>0</v>
      </c>
      <c r="D32" s="26">
        <v>7630.8</v>
      </c>
      <c r="E32" s="27">
        <v>1237.539</v>
      </c>
      <c r="F32" s="27">
        <v>4747.951</v>
      </c>
      <c r="G32" s="27">
        <v>1645.31</v>
      </c>
      <c r="H32" s="27">
        <v>200.07400000000001</v>
      </c>
    </row>
    <row r="33" spans="1:8" ht="11" customHeight="1" x14ac:dyDescent="0.35">
      <c r="A33" s="1"/>
      <c r="B33" s="25" t="s">
        <v>769</v>
      </c>
      <c r="C33" s="26">
        <v>0</v>
      </c>
      <c r="D33" s="26">
        <v>7510.69</v>
      </c>
      <c r="E33" s="27">
        <v>1189.1289999999999</v>
      </c>
      <c r="F33" s="27">
        <v>4721.3209999999999</v>
      </c>
      <c r="G33" s="27">
        <v>1600.24</v>
      </c>
      <c r="H33" s="27">
        <v>199.596</v>
      </c>
    </row>
    <row r="34" spans="1:8" ht="11" customHeight="1" x14ac:dyDescent="0.35">
      <c r="A34" s="1"/>
      <c r="B34" s="25" t="s">
        <v>770</v>
      </c>
      <c r="C34" s="26">
        <v>0</v>
      </c>
      <c r="D34" s="26">
        <v>7442.87</v>
      </c>
      <c r="E34" s="27">
        <v>1198.6010000000001</v>
      </c>
      <c r="F34" s="27">
        <v>4627.8590000000004</v>
      </c>
      <c r="G34" s="27">
        <v>1616.41</v>
      </c>
      <c r="H34" s="27">
        <v>203.577</v>
      </c>
    </row>
    <row r="35" spans="1:8" ht="11" customHeight="1" x14ac:dyDescent="0.35">
      <c r="A35" s="1"/>
      <c r="B35" s="25" t="s">
        <v>771</v>
      </c>
      <c r="C35" s="26">
        <v>0</v>
      </c>
      <c r="D35" s="26">
        <v>7635.85</v>
      </c>
      <c r="E35" s="27">
        <v>1164.788</v>
      </c>
      <c r="F35" s="27">
        <v>4802.442</v>
      </c>
      <c r="G35" s="27">
        <v>1668.62</v>
      </c>
      <c r="H35" s="27">
        <v>211.94499999999999</v>
      </c>
    </row>
    <row r="36" spans="1:8" ht="11" customHeight="1" x14ac:dyDescent="0.35">
      <c r="A36" s="1"/>
      <c r="B36" s="25" t="s">
        <v>772</v>
      </c>
      <c r="C36" s="26">
        <v>0</v>
      </c>
      <c r="D36" s="26">
        <v>7793.03</v>
      </c>
      <c r="E36" s="27">
        <v>1200.604</v>
      </c>
      <c r="F36" s="27">
        <v>4881.5460000000003</v>
      </c>
      <c r="G36" s="27">
        <v>1710.88</v>
      </c>
      <c r="H36" s="27">
        <v>210.352</v>
      </c>
    </row>
    <row r="37" spans="1:8" ht="11" customHeight="1" x14ac:dyDescent="0.35">
      <c r="A37" s="1"/>
      <c r="B37" s="25" t="s">
        <v>773</v>
      </c>
      <c r="C37" s="26">
        <v>0</v>
      </c>
      <c r="D37" s="26">
        <v>7798.23</v>
      </c>
      <c r="E37" s="27">
        <v>1226.079</v>
      </c>
      <c r="F37" s="27">
        <v>4871.8810000000003</v>
      </c>
      <c r="G37" s="27">
        <v>1700.27</v>
      </c>
      <c r="H37" s="27">
        <v>208.01300000000001</v>
      </c>
    </row>
    <row r="38" spans="1:8" ht="11" customHeight="1" x14ac:dyDescent="0.35">
      <c r="A38" s="1"/>
      <c r="B38" s="25" t="s">
        <v>774</v>
      </c>
      <c r="C38" s="26">
        <v>0</v>
      </c>
      <c r="D38" s="26">
        <v>7684.73</v>
      </c>
      <c r="E38" s="27">
        <v>1194.855</v>
      </c>
      <c r="F38" s="27">
        <v>4779.3149999999996</v>
      </c>
      <c r="G38" s="27">
        <v>1710.56</v>
      </c>
      <c r="H38" s="27">
        <v>205.91300000000001</v>
      </c>
    </row>
    <row r="39" spans="1:8" ht="11" customHeight="1" x14ac:dyDescent="0.35">
      <c r="A39" s="1"/>
      <c r="B39" s="25" t="s">
        <v>775</v>
      </c>
      <c r="C39" s="26">
        <v>0</v>
      </c>
      <c r="D39" s="26">
        <v>7791.83</v>
      </c>
      <c r="E39" s="27">
        <v>1226.655</v>
      </c>
      <c r="F39" s="27">
        <v>4850.1049999999996</v>
      </c>
      <c r="G39" s="27">
        <v>1715.07</v>
      </c>
      <c r="H39" s="27">
        <v>205.65</v>
      </c>
    </row>
    <row r="40" spans="1:8" ht="11" customHeight="1" x14ac:dyDescent="0.35">
      <c r="A40" s="1"/>
      <c r="B40" s="25" t="s">
        <v>776</v>
      </c>
      <c r="C40" s="26">
        <v>0</v>
      </c>
      <c r="D40" s="26">
        <v>7724.85</v>
      </c>
      <c r="E40" s="27">
        <v>1226.049</v>
      </c>
      <c r="F40" s="27">
        <v>4801.5110000000004</v>
      </c>
      <c r="G40" s="27">
        <v>1697.29</v>
      </c>
      <c r="H40" s="27">
        <v>207.12899999999999</v>
      </c>
    </row>
    <row r="41" spans="1:8" ht="11" customHeight="1" x14ac:dyDescent="0.35">
      <c r="A41" s="1"/>
      <c r="B41" s="25" t="s">
        <v>777</v>
      </c>
      <c r="C41" s="26">
        <v>0</v>
      </c>
      <c r="D41" s="26">
        <v>7546.35</v>
      </c>
      <c r="E41" s="27">
        <v>1207.8610000000001</v>
      </c>
      <c r="F41" s="27">
        <v>4626.3689999999997</v>
      </c>
      <c r="G41" s="27">
        <v>1712.12</v>
      </c>
      <c r="H41" s="27">
        <v>203.602</v>
      </c>
    </row>
    <row r="42" spans="1:8" ht="11" customHeight="1" x14ac:dyDescent="0.35">
      <c r="A42" s="1"/>
      <c r="B42" s="25" t="s">
        <v>778</v>
      </c>
      <c r="C42" s="26">
        <v>0</v>
      </c>
      <c r="D42" s="26">
        <v>7446.89</v>
      </c>
      <c r="E42" s="27">
        <v>1143.5340000000001</v>
      </c>
      <c r="F42" s="27">
        <v>4579.8860000000004</v>
      </c>
      <c r="G42" s="27">
        <v>1723.47</v>
      </c>
      <c r="H42" s="27">
        <v>192.45699999999999</v>
      </c>
    </row>
    <row r="43" spans="1:8" ht="11" customHeight="1" x14ac:dyDescent="0.35">
      <c r="A43" s="1"/>
      <c r="B43" s="25" t="s">
        <v>779</v>
      </c>
      <c r="C43" s="26">
        <v>0</v>
      </c>
      <c r="D43" s="26">
        <v>7269.74</v>
      </c>
      <c r="E43" s="27">
        <v>1176.1300000000001</v>
      </c>
      <c r="F43" s="27">
        <v>4326.16</v>
      </c>
      <c r="G43" s="27">
        <v>1767.45</v>
      </c>
      <c r="H43" s="27">
        <v>184.74700000000001</v>
      </c>
    </row>
    <row r="44" spans="1:8" ht="11" customHeight="1" x14ac:dyDescent="0.35">
      <c r="A44" s="1"/>
      <c r="B44" s="25" t="s">
        <v>780</v>
      </c>
      <c r="C44" s="26">
        <v>0</v>
      </c>
      <c r="D44" s="26">
        <v>7406.03</v>
      </c>
      <c r="E44" s="27">
        <v>1200.673</v>
      </c>
      <c r="F44" s="27">
        <v>4408.5069999999996</v>
      </c>
      <c r="G44" s="27">
        <v>1796.85</v>
      </c>
      <c r="H44" s="27">
        <v>181.76400000000001</v>
      </c>
    </row>
    <row r="45" spans="1:8" ht="11" customHeight="1" x14ac:dyDescent="0.35">
      <c r="A45" s="1"/>
      <c r="B45" s="25" t="s">
        <v>781</v>
      </c>
      <c r="C45" s="26">
        <v>0</v>
      </c>
      <c r="D45" s="26">
        <v>7619.25</v>
      </c>
      <c r="E45" s="27">
        <v>1266.896</v>
      </c>
      <c r="F45" s="27">
        <v>4557.7039999999997</v>
      </c>
      <c r="G45" s="27">
        <v>1794.65</v>
      </c>
      <c r="H45" s="27">
        <v>176.96700000000001</v>
      </c>
    </row>
    <row r="46" spans="1:8" ht="11" customHeight="1" x14ac:dyDescent="0.35">
      <c r="A46" s="1"/>
      <c r="B46" s="25" t="s">
        <v>782</v>
      </c>
      <c r="C46" s="26">
        <v>0</v>
      </c>
      <c r="D46" s="26">
        <v>7717.91</v>
      </c>
      <c r="E46" s="27">
        <v>1284.0070000000001</v>
      </c>
      <c r="F46" s="27">
        <v>4643.5029999999997</v>
      </c>
      <c r="G46" s="27">
        <v>1790.4</v>
      </c>
      <c r="H46" s="27">
        <v>185.12</v>
      </c>
    </row>
    <row r="47" spans="1:8" ht="11" customHeight="1" x14ac:dyDescent="0.35">
      <c r="A47" s="1"/>
      <c r="B47" s="25" t="s">
        <v>783</v>
      </c>
      <c r="C47" s="26">
        <v>0</v>
      </c>
      <c r="D47" s="26">
        <v>7662.05</v>
      </c>
      <c r="E47" s="27">
        <v>1276.461</v>
      </c>
      <c r="F47" s="27">
        <v>4596.8190000000004</v>
      </c>
      <c r="G47" s="27">
        <v>1788.77</v>
      </c>
      <c r="H47" s="27">
        <v>189.48699999999999</v>
      </c>
    </row>
    <row r="48" spans="1:8" ht="11" customHeight="1" x14ac:dyDescent="0.35">
      <c r="A48" s="1"/>
      <c r="B48" s="25" t="s">
        <v>784</v>
      </c>
      <c r="C48" s="26">
        <v>0</v>
      </c>
      <c r="D48" s="26">
        <v>7646.18</v>
      </c>
      <c r="E48" s="27">
        <v>1274.78</v>
      </c>
      <c r="F48" s="27">
        <v>4594.95</v>
      </c>
      <c r="G48" s="27">
        <v>1776.45</v>
      </c>
      <c r="H48" s="27">
        <v>198.04900000000001</v>
      </c>
    </row>
    <row r="49" spans="1:8" ht="11" customHeight="1" x14ac:dyDescent="0.35">
      <c r="A49" s="1"/>
      <c r="B49" s="25" t="s">
        <v>785</v>
      </c>
      <c r="C49" s="26">
        <v>0</v>
      </c>
      <c r="D49" s="26">
        <v>7584.3</v>
      </c>
      <c r="E49" s="27">
        <v>1260.201</v>
      </c>
      <c r="F49" s="27">
        <v>4553.2690000000002</v>
      </c>
      <c r="G49" s="27">
        <v>1770.83</v>
      </c>
      <c r="H49" s="27">
        <v>194.14400000000001</v>
      </c>
    </row>
    <row r="50" spans="1:8" ht="11" customHeight="1" x14ac:dyDescent="0.35">
      <c r="A50" s="1"/>
      <c r="B50" s="25" t="s">
        <v>786</v>
      </c>
      <c r="C50" s="26">
        <v>0</v>
      </c>
      <c r="D50" s="26">
        <v>7517.05</v>
      </c>
      <c r="E50" s="27">
        <v>1241.212</v>
      </c>
      <c r="F50" s="27">
        <v>4524.558</v>
      </c>
      <c r="G50" s="27">
        <v>1751.28</v>
      </c>
      <c r="H50" s="27">
        <v>206.93</v>
      </c>
    </row>
    <row r="51" spans="1:8" ht="11" customHeight="1" x14ac:dyDescent="0.35">
      <c r="A51" s="1"/>
      <c r="B51" s="25" t="s">
        <v>787</v>
      </c>
      <c r="C51" s="26">
        <v>0</v>
      </c>
      <c r="D51" s="26">
        <v>7427.2</v>
      </c>
      <c r="E51" s="27">
        <v>1204.6220000000001</v>
      </c>
      <c r="F51" s="27">
        <v>4416.9780000000001</v>
      </c>
      <c r="G51" s="27">
        <v>1805.6</v>
      </c>
      <c r="H51" s="27">
        <v>204.26300000000001</v>
      </c>
    </row>
    <row r="52" spans="1:8" ht="11" customHeight="1" x14ac:dyDescent="0.35">
      <c r="A52" s="1"/>
      <c r="B52" s="25" t="s">
        <v>788</v>
      </c>
      <c r="C52" s="26">
        <v>0</v>
      </c>
      <c r="D52" s="26">
        <v>7214.01</v>
      </c>
      <c r="E52" s="27">
        <v>1155.653</v>
      </c>
      <c r="F52" s="27">
        <v>4319.527</v>
      </c>
      <c r="G52" s="27">
        <v>1738.83</v>
      </c>
      <c r="H52" s="27">
        <v>214.345</v>
      </c>
    </row>
    <row r="53" spans="1:8" ht="11" customHeight="1" x14ac:dyDescent="0.35">
      <c r="A53" s="1"/>
      <c r="B53" s="25" t="s">
        <v>789</v>
      </c>
      <c r="C53" s="26">
        <v>0</v>
      </c>
      <c r="D53" s="26">
        <v>7257.94</v>
      </c>
      <c r="E53" s="27">
        <v>1123.452</v>
      </c>
      <c r="F53" s="27">
        <v>4404.5379999999996</v>
      </c>
      <c r="G53" s="27">
        <v>1729.95</v>
      </c>
      <c r="H53" s="27">
        <v>211.70500000000001</v>
      </c>
    </row>
    <row r="54" spans="1:8" ht="11" customHeight="1" x14ac:dyDescent="0.35">
      <c r="A54" s="1"/>
      <c r="B54" s="25" t="s">
        <v>790</v>
      </c>
      <c r="C54" s="26">
        <v>0</v>
      </c>
      <c r="D54" s="26">
        <v>7052.34</v>
      </c>
      <c r="E54" s="27">
        <v>1105.3699999999999</v>
      </c>
      <c r="F54" s="27">
        <v>4196.55</v>
      </c>
      <c r="G54" s="27">
        <v>1750.42</v>
      </c>
      <c r="H54" s="27">
        <v>214.58</v>
      </c>
    </row>
    <row r="55" spans="1:8" ht="11" customHeight="1" x14ac:dyDescent="0.35">
      <c r="A55" s="1"/>
      <c r="B55" s="25" t="s">
        <v>60</v>
      </c>
      <c r="C55" s="26">
        <v>0</v>
      </c>
      <c r="D55" s="26">
        <v>6868.93</v>
      </c>
      <c r="E55" s="27">
        <v>1094.2650000000001</v>
      </c>
      <c r="F55" s="27">
        <v>4032.355</v>
      </c>
      <c r="G55" s="27">
        <v>1742.31</v>
      </c>
      <c r="H55" s="27">
        <v>215.434</v>
      </c>
    </row>
    <row r="56" spans="1:8" ht="17" customHeight="1" x14ac:dyDescent="0.35">
      <c r="A56" s="1"/>
      <c r="B56" s="28" t="s">
        <v>803</v>
      </c>
      <c r="C56" s="29">
        <v>0</v>
      </c>
      <c r="D56" s="29">
        <v>7798.23</v>
      </c>
      <c r="E56" s="30">
        <v>1284.0070000000001</v>
      </c>
      <c r="F56" s="30">
        <v>4881.5460000000003</v>
      </c>
      <c r="G56" s="30">
        <v>1805.6</v>
      </c>
      <c r="H56" s="30">
        <v>215.434</v>
      </c>
    </row>
    <row r="57" spans="1:8" ht="17" customHeight="1" x14ac:dyDescent="0.35">
      <c r="A57" s="1"/>
      <c r="B57" s="28" t="s">
        <v>804</v>
      </c>
      <c r="C57" s="29">
        <v>0</v>
      </c>
      <c r="D57" s="29">
        <v>6119.31</v>
      </c>
      <c r="E57" s="30">
        <v>961.01400000000001</v>
      </c>
      <c r="F57" s="30">
        <v>3604.18</v>
      </c>
      <c r="G57" s="30">
        <v>1502.07</v>
      </c>
      <c r="H57" s="30">
        <v>176.96700000000001</v>
      </c>
    </row>
    <row r="58" spans="1:8" ht="17" customHeight="1" x14ac:dyDescent="0.35">
      <c r="A58" s="1"/>
      <c r="B58" s="28" t="s">
        <v>805</v>
      </c>
      <c r="C58" s="29">
        <v>0</v>
      </c>
      <c r="D58" s="29">
        <v>7140.3545833333328</v>
      </c>
      <c r="E58" s="30">
        <v>1135.7659375000001</v>
      </c>
      <c r="F58" s="30">
        <v>4336.4067708333332</v>
      </c>
      <c r="G58" s="30">
        <v>1668.181875</v>
      </c>
      <c r="H58" s="30">
        <v>202.05420833333332</v>
      </c>
    </row>
    <row r="59" spans="1:8" ht="17" customHeight="1" x14ac:dyDescent="0.35">
      <c r="A59" s="1"/>
      <c r="B59" s="23" t="s">
        <v>806</v>
      </c>
      <c r="C59" s="31">
        <v>0</v>
      </c>
      <c r="D59" s="31">
        <v>171368.51</v>
      </c>
      <c r="E59" s="32">
        <v>27258.3825</v>
      </c>
      <c r="F59" s="32">
        <v>104073.7625</v>
      </c>
      <c r="G59" s="32">
        <v>40036.364999999998</v>
      </c>
      <c r="H59" s="32">
        <v>4849.3010000000004</v>
      </c>
    </row>
    <row r="60" spans="1:8" x14ac:dyDescent="0.35">
      <c r="A60" s="1"/>
      <c r="B60" s="1"/>
      <c r="C60" s="1"/>
      <c r="D60" s="1"/>
      <c r="E60" s="1"/>
      <c r="F60" s="1"/>
      <c r="G60" s="1"/>
      <c r="H60" s="1"/>
    </row>
    <row r="61" spans="1:8" ht="15.5" x14ac:dyDescent="0.35">
      <c r="A61" s="1"/>
      <c r="B61" s="33" t="s">
        <v>807</v>
      </c>
      <c r="C61" s="1"/>
      <c r="D61" s="1"/>
      <c r="E61" s="1"/>
      <c r="F61" s="1"/>
      <c r="G61" s="1"/>
      <c r="H61" s="1"/>
    </row>
    <row r="62" spans="1:8" ht="15.5" x14ac:dyDescent="0.35">
      <c r="A62" s="1"/>
      <c r="B62" s="33"/>
      <c r="C62" s="1"/>
      <c r="D62" s="1"/>
      <c r="E62" s="1"/>
      <c r="F62" s="1"/>
      <c r="G62" s="1"/>
      <c r="H62" s="1"/>
    </row>
    <row r="63" spans="1:8" x14ac:dyDescent="0.35">
      <c r="A63" s="1"/>
      <c r="B63" s="34"/>
      <c r="C63" s="34"/>
      <c r="D63" s="1" t="s">
        <v>808</v>
      </c>
      <c r="E63" s="35"/>
      <c r="F63" s="1"/>
      <c r="G63" s="1"/>
      <c r="H63" s="1"/>
    </row>
    <row r="64" spans="1:8" x14ac:dyDescent="0.35">
      <c r="A64" s="1"/>
      <c r="B64" s="36"/>
      <c r="C64" s="36"/>
      <c r="D64" s="1" t="s">
        <v>809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6" t="s">
        <v>796</v>
      </c>
      <c r="C6" s="214" t="s">
        <v>811</v>
      </c>
      <c r="D6" s="214"/>
      <c r="E6" s="214"/>
      <c r="F6" s="214"/>
      <c r="G6" s="214"/>
      <c r="H6" s="214"/>
      <c r="I6" s="214"/>
      <c r="J6" s="214"/>
      <c r="K6" s="214"/>
      <c r="L6" s="214"/>
      <c r="M6" s="214"/>
      <c r="N6" s="214"/>
      <c r="O6" s="214"/>
      <c r="P6" s="214"/>
      <c r="Q6" s="214"/>
      <c r="R6" s="214"/>
      <c r="S6" s="214"/>
      <c r="T6" s="214"/>
      <c r="U6" s="214"/>
      <c r="V6" s="214"/>
      <c r="W6" s="214"/>
      <c r="X6" s="215" t="s">
        <v>812</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813</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x14ac:dyDescent="0.35">
      <c r="A7" s="1"/>
      <c r="B7" s="216"/>
      <c r="C7" s="38" t="s">
        <v>814</v>
      </c>
      <c r="D7" s="38" t="s">
        <v>815</v>
      </c>
      <c r="E7" s="38" t="s">
        <v>816</v>
      </c>
      <c r="F7" s="38" t="s">
        <v>817</v>
      </c>
      <c r="G7" s="38" t="s">
        <v>818</v>
      </c>
      <c r="H7" s="38" t="s">
        <v>819</v>
      </c>
      <c r="I7" s="38" t="s">
        <v>820</v>
      </c>
      <c r="J7" s="38" t="s">
        <v>821</v>
      </c>
      <c r="K7" s="38" t="s">
        <v>822</v>
      </c>
      <c r="L7" s="38" t="s">
        <v>823</v>
      </c>
      <c r="M7" s="38" t="s">
        <v>824</v>
      </c>
      <c r="N7" s="38" t="s">
        <v>825</v>
      </c>
      <c r="O7" s="38" t="s">
        <v>826</v>
      </c>
      <c r="P7" s="38" t="s">
        <v>827</v>
      </c>
      <c r="Q7" s="38" t="s">
        <v>828</v>
      </c>
      <c r="R7" s="38" t="s">
        <v>829</v>
      </c>
      <c r="S7" s="38" t="s">
        <v>830</v>
      </c>
      <c r="T7" s="38" t="s">
        <v>831</v>
      </c>
      <c r="U7" s="38" t="s">
        <v>832</v>
      </c>
      <c r="V7" s="38" t="s">
        <v>833</v>
      </c>
      <c r="W7" s="38" t="s">
        <v>834</v>
      </c>
      <c r="X7" s="39" t="s">
        <v>835</v>
      </c>
      <c r="Y7" s="39" t="s">
        <v>836</v>
      </c>
      <c r="Z7" s="39" t="s">
        <v>837</v>
      </c>
      <c r="AA7" s="39" t="s">
        <v>814</v>
      </c>
      <c r="AB7" s="39" t="s">
        <v>815</v>
      </c>
      <c r="AC7" s="39" t="s">
        <v>838</v>
      </c>
      <c r="AD7" s="39" t="s">
        <v>817</v>
      </c>
      <c r="AE7" s="39" t="s">
        <v>818</v>
      </c>
      <c r="AF7" s="39" t="s">
        <v>839</v>
      </c>
      <c r="AG7" s="39" t="s">
        <v>819</v>
      </c>
      <c r="AH7" s="39" t="s">
        <v>840</v>
      </c>
      <c r="AI7" s="39" t="s">
        <v>841</v>
      </c>
      <c r="AJ7" s="39" t="s">
        <v>842</v>
      </c>
      <c r="AK7" s="39" t="s">
        <v>843</v>
      </c>
      <c r="AL7" s="39" t="s">
        <v>844</v>
      </c>
      <c r="AM7" s="39" t="s">
        <v>845</v>
      </c>
      <c r="AN7" s="39" t="s">
        <v>290</v>
      </c>
      <c r="AO7" s="39" t="s">
        <v>846</v>
      </c>
      <c r="AP7" s="39" t="s">
        <v>299</v>
      </c>
      <c r="AQ7" s="39" t="s">
        <v>847</v>
      </c>
      <c r="AR7" s="39" t="s">
        <v>848</v>
      </c>
      <c r="AS7" s="39" t="s">
        <v>849</v>
      </c>
      <c r="AT7" s="39" t="s">
        <v>850</v>
      </c>
      <c r="AU7" s="39" t="s">
        <v>851</v>
      </c>
      <c r="AV7" s="39" t="s">
        <v>852</v>
      </c>
      <c r="AW7" s="39" t="s">
        <v>853</v>
      </c>
      <c r="AX7" s="39" t="s">
        <v>827</v>
      </c>
      <c r="AY7" s="39" t="s">
        <v>854</v>
      </c>
      <c r="AZ7" s="39" t="s">
        <v>855</v>
      </c>
      <c r="BA7" s="39" t="s">
        <v>856</v>
      </c>
      <c r="BB7" s="39" t="s">
        <v>828</v>
      </c>
      <c r="BC7" s="39" t="s">
        <v>857</v>
      </c>
      <c r="BD7" s="39" t="s">
        <v>830</v>
      </c>
      <c r="BE7" s="39" t="s">
        <v>858</v>
      </c>
      <c r="BF7" s="39" t="s">
        <v>859</v>
      </c>
      <c r="BG7" s="39" t="s">
        <v>860</v>
      </c>
      <c r="BH7" s="39" t="s">
        <v>861</v>
      </c>
      <c r="BI7" s="39" t="s">
        <v>862</v>
      </c>
      <c r="BJ7" s="39" t="s">
        <v>832</v>
      </c>
      <c r="BK7" s="39" t="s">
        <v>863</v>
      </c>
      <c r="BL7" s="39" t="s">
        <v>864</v>
      </c>
      <c r="BM7" s="39" t="s">
        <v>833</v>
      </c>
      <c r="BN7" s="39" t="s">
        <v>585</v>
      </c>
      <c r="BO7" s="39" t="s">
        <v>834</v>
      </c>
      <c r="BP7" s="38" t="s">
        <v>865</v>
      </c>
      <c r="BQ7" s="38" t="s">
        <v>814</v>
      </c>
      <c r="BR7" s="38" t="s">
        <v>866</v>
      </c>
      <c r="BS7" s="38" t="s">
        <v>867</v>
      </c>
      <c r="BT7" s="38" t="s">
        <v>868</v>
      </c>
      <c r="BU7" s="38" t="s">
        <v>869</v>
      </c>
      <c r="BV7" s="38" t="s">
        <v>870</v>
      </c>
      <c r="BW7" s="38" t="s">
        <v>871</v>
      </c>
      <c r="BX7" s="38" t="s">
        <v>872</v>
      </c>
      <c r="BY7" s="38" t="s">
        <v>819</v>
      </c>
      <c r="BZ7" s="38" t="s">
        <v>873</v>
      </c>
      <c r="CA7" s="38" t="s">
        <v>874</v>
      </c>
      <c r="CB7" s="38" t="s">
        <v>844</v>
      </c>
      <c r="CC7" s="38" t="s">
        <v>846</v>
      </c>
      <c r="CD7" s="38" t="s">
        <v>299</v>
      </c>
      <c r="CE7" s="38" t="s">
        <v>304</v>
      </c>
      <c r="CF7" s="38" t="s">
        <v>875</v>
      </c>
      <c r="CG7" s="38" t="s">
        <v>876</v>
      </c>
      <c r="CH7" s="38" t="s">
        <v>849</v>
      </c>
      <c r="CI7" s="38" t="s">
        <v>850</v>
      </c>
      <c r="CJ7" s="38" t="s">
        <v>851</v>
      </c>
      <c r="CK7" s="38" t="s">
        <v>853</v>
      </c>
      <c r="CL7" s="38" t="s">
        <v>877</v>
      </c>
      <c r="CM7" s="38" t="s">
        <v>828</v>
      </c>
      <c r="CN7" s="38" t="s">
        <v>830</v>
      </c>
      <c r="CO7" s="38" t="s">
        <v>878</v>
      </c>
      <c r="CP7" s="38" t="s">
        <v>474</v>
      </c>
      <c r="CQ7" s="38" t="s">
        <v>832</v>
      </c>
      <c r="CR7" s="38" t="s">
        <v>585</v>
      </c>
      <c r="CS7" s="38" t="s">
        <v>834</v>
      </c>
      <c r="CT7" s="38" t="s">
        <v>879</v>
      </c>
    </row>
    <row r="8" spans="1:98" ht="15.5" x14ac:dyDescent="0.35">
      <c r="A8" s="1"/>
      <c r="B8" s="40" t="s">
        <v>744</v>
      </c>
      <c r="C8" s="41"/>
      <c r="D8" s="41"/>
      <c r="E8" s="41">
        <v>26.056789999999999</v>
      </c>
      <c r="F8" s="41"/>
      <c r="G8" s="41"/>
      <c r="H8" s="41"/>
      <c r="I8" s="41"/>
      <c r="J8" s="41">
        <v>16.578700000000001</v>
      </c>
      <c r="K8" s="41">
        <v>23.927849999999999</v>
      </c>
      <c r="L8" s="41">
        <v>12.196999999999999</v>
      </c>
      <c r="M8" s="41">
        <v>14.2659</v>
      </c>
      <c r="N8" s="41">
        <v>12.87</v>
      </c>
      <c r="O8" s="41">
        <v>30.771999999999998</v>
      </c>
      <c r="P8" s="41"/>
      <c r="Q8" s="41"/>
      <c r="R8" s="41">
        <v>51.741999999999997</v>
      </c>
      <c r="S8" s="41"/>
      <c r="T8" s="41">
        <v>40.520200000000003</v>
      </c>
      <c r="U8" s="41"/>
      <c r="V8" s="41">
        <v>9.1999999999999993</v>
      </c>
      <c r="W8" s="41"/>
      <c r="X8" s="41">
        <v>78.599609999999998</v>
      </c>
      <c r="Y8" s="41"/>
      <c r="Z8" s="41">
        <v>9.6256500000000003</v>
      </c>
      <c r="AA8" s="41"/>
      <c r="AB8" s="41"/>
      <c r="AC8" s="41">
        <v>13.68</v>
      </c>
      <c r="AD8" s="41"/>
      <c r="AE8" s="41"/>
      <c r="AF8" s="41">
        <v>2.2999999999999998</v>
      </c>
      <c r="AG8" s="41"/>
      <c r="AH8" s="41">
        <v>3.9175</v>
      </c>
      <c r="AI8" s="41"/>
      <c r="AJ8" s="41">
        <v>5.33786</v>
      </c>
      <c r="AK8" s="41">
        <v>0</v>
      </c>
      <c r="AL8" s="41">
        <v>1.2470000000000001</v>
      </c>
      <c r="AM8" s="41">
        <v>30.401610000000002</v>
      </c>
      <c r="AN8" s="41">
        <v>128.2988</v>
      </c>
      <c r="AO8" s="41">
        <v>25.414000000000001</v>
      </c>
      <c r="AP8" s="41">
        <v>0.81</v>
      </c>
      <c r="AQ8" s="41">
        <v>151.32703000000001</v>
      </c>
      <c r="AR8" s="41"/>
      <c r="AS8" s="41">
        <v>34.096110000000003</v>
      </c>
      <c r="AT8" s="41">
        <v>29.44051</v>
      </c>
      <c r="AU8" s="41"/>
      <c r="AV8" s="41">
        <v>186.30941000000001</v>
      </c>
      <c r="AW8" s="41">
        <v>36.198329999999999</v>
      </c>
      <c r="AX8" s="41"/>
      <c r="AY8" s="41">
        <v>0.97548000000000001</v>
      </c>
      <c r="AZ8" s="41"/>
      <c r="BA8" s="41">
        <v>0.5</v>
      </c>
      <c r="BB8" s="41"/>
      <c r="BC8" s="41">
        <v>19.864000000000001</v>
      </c>
      <c r="BD8" s="41"/>
      <c r="BE8" s="41">
        <v>10.9</v>
      </c>
      <c r="BF8" s="41"/>
      <c r="BG8" s="41"/>
      <c r="BH8" s="41"/>
      <c r="BI8" s="41">
        <v>20.96067</v>
      </c>
      <c r="BJ8" s="41"/>
      <c r="BK8" s="41">
        <v>4.9123200000000002</v>
      </c>
      <c r="BL8" s="41"/>
      <c r="BM8" s="41">
        <v>7.1959999999999997</v>
      </c>
      <c r="BN8" s="41">
        <v>50.56</v>
      </c>
      <c r="BO8" s="41">
        <v>2.08</v>
      </c>
      <c r="BP8" s="41">
        <v>149.27331000000001</v>
      </c>
      <c r="BQ8" s="41"/>
      <c r="BR8" s="41">
        <v>3.6227999999999998</v>
      </c>
      <c r="BS8" s="41">
        <v>122.90996</v>
      </c>
      <c r="BT8" s="41">
        <v>7.7134</v>
      </c>
      <c r="BU8" s="41"/>
      <c r="BV8" s="41">
        <v>34.567399999999999</v>
      </c>
      <c r="BW8" s="41">
        <v>3.85819</v>
      </c>
      <c r="BX8" s="41"/>
      <c r="BY8" s="41"/>
      <c r="BZ8" s="41">
        <v>86.165220000000005</v>
      </c>
      <c r="CA8" s="41">
        <v>22.357869999999998</v>
      </c>
      <c r="CB8" s="41">
        <v>0.40720000000000001</v>
      </c>
      <c r="CC8" s="41">
        <v>0.83599999999999997</v>
      </c>
      <c r="CD8" s="41">
        <v>26.703099999999999</v>
      </c>
      <c r="CE8" s="41">
        <v>327.98619000000002</v>
      </c>
      <c r="CF8" s="41">
        <v>11.2149</v>
      </c>
      <c r="CG8" s="41">
        <v>80.21678</v>
      </c>
      <c r="CH8" s="41">
        <v>18.164850000000001</v>
      </c>
      <c r="CI8" s="41"/>
      <c r="CJ8" s="41"/>
      <c r="CK8" s="41">
        <v>13.207190000000001</v>
      </c>
      <c r="CL8" s="41">
        <v>1.5060199999999999</v>
      </c>
      <c r="CM8" s="41"/>
      <c r="CN8" s="41"/>
      <c r="CO8" s="41"/>
      <c r="CP8" s="41">
        <v>275.27</v>
      </c>
      <c r="CQ8" s="41"/>
      <c r="CR8" s="41">
        <v>40.046999999999997</v>
      </c>
      <c r="CS8" s="41">
        <v>2.7046999999999999</v>
      </c>
      <c r="CT8" s="41">
        <v>24.479780000000002</v>
      </c>
    </row>
    <row r="9" spans="1:98" ht="15.5" x14ac:dyDescent="0.35">
      <c r="A9" s="1"/>
      <c r="B9" s="42" t="s">
        <v>745</v>
      </c>
      <c r="C9" s="43"/>
      <c r="D9" s="43"/>
      <c r="E9" s="43">
        <v>29.991510000000002</v>
      </c>
      <c r="F9" s="43"/>
      <c r="G9" s="43"/>
      <c r="H9" s="43"/>
      <c r="I9" s="43"/>
      <c r="J9" s="43">
        <v>16.375299999999999</v>
      </c>
      <c r="K9" s="43">
        <v>24.238489999999999</v>
      </c>
      <c r="L9" s="43">
        <v>12.625999999999999</v>
      </c>
      <c r="M9" s="43">
        <v>13.6508</v>
      </c>
      <c r="N9" s="43">
        <v>12.93</v>
      </c>
      <c r="O9" s="43">
        <v>31.314</v>
      </c>
      <c r="P9" s="43"/>
      <c r="Q9" s="43"/>
      <c r="R9" s="43">
        <v>51.813000000000002</v>
      </c>
      <c r="S9" s="43"/>
      <c r="T9" s="43">
        <v>19.2517</v>
      </c>
      <c r="U9" s="43"/>
      <c r="V9" s="43">
        <v>10</v>
      </c>
      <c r="W9" s="43"/>
      <c r="X9" s="43">
        <v>144.21888999999999</v>
      </c>
      <c r="Y9" s="43"/>
      <c r="Z9" s="43">
        <v>9.7528199999999998</v>
      </c>
      <c r="AA9" s="43"/>
      <c r="AB9" s="43"/>
      <c r="AC9" s="43">
        <v>14.88</v>
      </c>
      <c r="AD9" s="43"/>
      <c r="AE9" s="43"/>
      <c r="AF9" s="43">
        <v>5.4</v>
      </c>
      <c r="AG9" s="43"/>
      <c r="AH9" s="43">
        <v>7.2057000000000002</v>
      </c>
      <c r="AI9" s="43"/>
      <c r="AJ9" s="43">
        <v>5.3343100000000003</v>
      </c>
      <c r="AK9" s="43">
        <v>0</v>
      </c>
      <c r="AL9" s="43">
        <v>1.1135999999999999</v>
      </c>
      <c r="AM9" s="43">
        <v>30.5779</v>
      </c>
      <c r="AN9" s="43">
        <v>127.11503999999999</v>
      </c>
      <c r="AO9" s="43">
        <v>24.770800000000001</v>
      </c>
      <c r="AP9" s="43">
        <v>0.7</v>
      </c>
      <c r="AQ9" s="43">
        <v>151.26387</v>
      </c>
      <c r="AR9" s="43"/>
      <c r="AS9" s="43">
        <v>34.674489999999999</v>
      </c>
      <c r="AT9" s="43">
        <v>29.144189999999998</v>
      </c>
      <c r="AU9" s="43"/>
      <c r="AV9" s="43">
        <v>187.52265</v>
      </c>
      <c r="AW9" s="43">
        <v>36.218029999999999</v>
      </c>
      <c r="AX9" s="43"/>
      <c r="AY9" s="43">
        <v>1.0299</v>
      </c>
      <c r="AZ9" s="43"/>
      <c r="BA9" s="43">
        <v>0.5</v>
      </c>
      <c r="BB9" s="43"/>
      <c r="BC9" s="43">
        <v>19.686</v>
      </c>
      <c r="BD9" s="43"/>
      <c r="BE9" s="43">
        <v>10.9</v>
      </c>
      <c r="BF9" s="43"/>
      <c r="BG9" s="43"/>
      <c r="BH9" s="43"/>
      <c r="BI9" s="43">
        <v>20.976430000000001</v>
      </c>
      <c r="BJ9" s="43"/>
      <c r="BK9" s="43">
        <v>4.94468</v>
      </c>
      <c r="BL9" s="43"/>
      <c r="BM9" s="43">
        <v>6.9429999999999996</v>
      </c>
      <c r="BN9" s="43">
        <v>50.57</v>
      </c>
      <c r="BO9" s="43">
        <v>2.09</v>
      </c>
      <c r="BP9" s="43">
        <v>149.07468</v>
      </c>
      <c r="BQ9" s="43"/>
      <c r="BR9" s="43">
        <v>3.4817</v>
      </c>
      <c r="BS9" s="43">
        <v>123.55813000000001</v>
      </c>
      <c r="BT9" s="43">
        <v>8.2062200000000001</v>
      </c>
      <c r="BU9" s="43"/>
      <c r="BV9" s="43">
        <v>33.135300000000001</v>
      </c>
      <c r="BW9" s="43">
        <v>3.9634800000000001</v>
      </c>
      <c r="BX9" s="43"/>
      <c r="BY9" s="43"/>
      <c r="BZ9" s="43">
        <v>85.686700000000002</v>
      </c>
      <c r="CA9" s="43">
        <v>22.367570000000001</v>
      </c>
      <c r="CB9" s="43">
        <v>0.38200000000000001</v>
      </c>
      <c r="CC9" s="43">
        <v>0.82399999999999995</v>
      </c>
      <c r="CD9" s="43">
        <v>26.313949999999998</v>
      </c>
      <c r="CE9" s="43">
        <v>322.94718999999998</v>
      </c>
      <c r="CF9" s="43">
        <v>11.466699999999999</v>
      </c>
      <c r="CG9" s="43">
        <v>86.302750000000003</v>
      </c>
      <c r="CH9" s="43">
        <v>15.911490000000001</v>
      </c>
      <c r="CI9" s="43"/>
      <c r="CJ9" s="43"/>
      <c r="CK9" s="43">
        <v>13.46801</v>
      </c>
      <c r="CL9" s="43">
        <v>1.4936100000000001</v>
      </c>
      <c r="CM9" s="43"/>
      <c r="CN9" s="43"/>
      <c r="CO9" s="43"/>
      <c r="CP9" s="43">
        <v>286.01</v>
      </c>
      <c r="CQ9" s="43"/>
      <c r="CR9" s="43">
        <v>41.134</v>
      </c>
      <c r="CS9" s="43">
        <v>2.9479600000000001</v>
      </c>
      <c r="CT9" s="43">
        <v>24.68346</v>
      </c>
    </row>
    <row r="10" spans="1:98" ht="15.5" x14ac:dyDescent="0.35">
      <c r="A10" s="1"/>
      <c r="B10" s="42" t="s">
        <v>746</v>
      </c>
      <c r="C10" s="43"/>
      <c r="D10" s="43"/>
      <c r="E10" s="43">
        <v>31.028269999999999</v>
      </c>
      <c r="F10" s="43"/>
      <c r="G10" s="43"/>
      <c r="H10" s="43"/>
      <c r="I10" s="43"/>
      <c r="J10" s="43">
        <v>15.885999999999999</v>
      </c>
      <c r="K10" s="43">
        <v>24.54156</v>
      </c>
      <c r="L10" s="43">
        <v>13.162000000000001</v>
      </c>
      <c r="M10" s="43">
        <v>13.2949</v>
      </c>
      <c r="N10" s="43">
        <v>12.94</v>
      </c>
      <c r="O10" s="43">
        <v>31.495999999999999</v>
      </c>
      <c r="P10" s="43"/>
      <c r="Q10" s="43"/>
      <c r="R10" s="43">
        <v>51.84</v>
      </c>
      <c r="S10" s="43"/>
      <c r="T10" s="43">
        <v>18.966100000000001</v>
      </c>
      <c r="U10" s="43"/>
      <c r="V10" s="43">
        <v>9.9</v>
      </c>
      <c r="W10" s="43"/>
      <c r="X10" s="43">
        <v>139.86843999999999</v>
      </c>
      <c r="Y10" s="43"/>
      <c r="Z10" s="43">
        <v>9.5445799999999998</v>
      </c>
      <c r="AA10" s="43"/>
      <c r="AB10" s="43"/>
      <c r="AC10" s="43">
        <v>15.61</v>
      </c>
      <c r="AD10" s="43"/>
      <c r="AE10" s="43"/>
      <c r="AF10" s="43">
        <v>6.6</v>
      </c>
      <c r="AG10" s="43"/>
      <c r="AH10" s="43">
        <v>5.5716999999999999</v>
      </c>
      <c r="AI10" s="43"/>
      <c r="AJ10" s="43">
        <v>5.31128</v>
      </c>
      <c r="AK10" s="43">
        <v>0</v>
      </c>
      <c r="AL10" s="43">
        <v>1.0636000000000001</v>
      </c>
      <c r="AM10" s="43">
        <v>29.086290000000002</v>
      </c>
      <c r="AN10" s="43">
        <v>126.21414</v>
      </c>
      <c r="AO10" s="43">
        <v>25.148599999999998</v>
      </c>
      <c r="AP10" s="43">
        <v>0.64</v>
      </c>
      <c r="AQ10" s="43">
        <v>149.99651</v>
      </c>
      <c r="AR10" s="43"/>
      <c r="AS10" s="43">
        <v>34.872509999999998</v>
      </c>
      <c r="AT10" s="43">
        <v>28.63888</v>
      </c>
      <c r="AU10" s="43"/>
      <c r="AV10" s="43">
        <v>190.60645</v>
      </c>
      <c r="AW10" s="43">
        <v>35.570500000000003</v>
      </c>
      <c r="AX10" s="43"/>
      <c r="AY10" s="43">
        <v>0.98909000000000002</v>
      </c>
      <c r="AZ10" s="43"/>
      <c r="BA10" s="43">
        <v>0.5</v>
      </c>
      <c r="BB10" s="43"/>
      <c r="BC10" s="43">
        <v>19.608000000000001</v>
      </c>
      <c r="BD10" s="43"/>
      <c r="BE10" s="43">
        <v>10.9</v>
      </c>
      <c r="BF10" s="43"/>
      <c r="BG10" s="43"/>
      <c r="BH10" s="43"/>
      <c r="BI10" s="43">
        <v>21.978539999999999</v>
      </c>
      <c r="BJ10" s="43"/>
      <c r="BK10" s="43">
        <v>4.8562099999999999</v>
      </c>
      <c r="BL10" s="43"/>
      <c r="BM10" s="43">
        <v>6.9379999999999997</v>
      </c>
      <c r="BN10" s="43">
        <v>48.67</v>
      </c>
      <c r="BO10" s="43">
        <v>2.08</v>
      </c>
      <c r="BP10" s="43">
        <v>148.99383</v>
      </c>
      <c r="BQ10" s="43"/>
      <c r="BR10" s="43">
        <v>3.3799000000000001</v>
      </c>
      <c r="BS10" s="43">
        <v>123.26944</v>
      </c>
      <c r="BT10" s="43">
        <v>7.7384500000000003</v>
      </c>
      <c r="BU10" s="43"/>
      <c r="BV10" s="43">
        <v>33.3645</v>
      </c>
      <c r="BW10" s="43">
        <v>4.0072999999999999</v>
      </c>
      <c r="BX10" s="43"/>
      <c r="BY10" s="43"/>
      <c r="BZ10" s="43">
        <v>86.512219999999999</v>
      </c>
      <c r="CA10" s="43">
        <v>22.37763</v>
      </c>
      <c r="CB10" s="43">
        <v>0.37209999999999999</v>
      </c>
      <c r="CC10" s="43">
        <v>0.88300000000000001</v>
      </c>
      <c r="CD10" s="43">
        <v>26.332930000000001</v>
      </c>
      <c r="CE10" s="43">
        <v>330.26796999999999</v>
      </c>
      <c r="CF10" s="43">
        <v>11.414199999999999</v>
      </c>
      <c r="CG10" s="43">
        <v>92.400599999999997</v>
      </c>
      <c r="CH10" s="43">
        <v>15.87266</v>
      </c>
      <c r="CI10" s="43"/>
      <c r="CJ10" s="43"/>
      <c r="CK10" s="43">
        <v>13.74404</v>
      </c>
      <c r="CL10" s="43">
        <v>1.5015400000000001</v>
      </c>
      <c r="CM10" s="43"/>
      <c r="CN10" s="43"/>
      <c r="CO10" s="43"/>
      <c r="CP10" s="43">
        <v>289.76</v>
      </c>
      <c r="CQ10" s="43"/>
      <c r="CR10" s="43">
        <v>40.96</v>
      </c>
      <c r="CS10" s="43">
        <v>2.5765600000000002</v>
      </c>
      <c r="CT10" s="43">
        <v>24.652570000000001</v>
      </c>
    </row>
    <row r="11" spans="1:98" ht="15.5" x14ac:dyDescent="0.35">
      <c r="A11" s="1"/>
      <c r="B11" s="42" t="s">
        <v>747</v>
      </c>
      <c r="C11" s="43"/>
      <c r="D11" s="43"/>
      <c r="E11" s="43">
        <v>31.22719</v>
      </c>
      <c r="F11" s="43"/>
      <c r="G11" s="43"/>
      <c r="H11" s="43"/>
      <c r="I11" s="43"/>
      <c r="J11" s="43">
        <v>15.9931</v>
      </c>
      <c r="K11" s="43">
        <v>24.45102</v>
      </c>
      <c r="L11" s="43">
        <v>13.2615</v>
      </c>
      <c r="M11" s="43">
        <v>14.231999999999999</v>
      </c>
      <c r="N11" s="43">
        <v>13.01</v>
      </c>
      <c r="O11" s="43">
        <v>30.75</v>
      </c>
      <c r="P11" s="43"/>
      <c r="Q11" s="43"/>
      <c r="R11" s="43">
        <v>51.484999999999999</v>
      </c>
      <c r="S11" s="43"/>
      <c r="T11" s="43">
        <v>18.602799999999998</v>
      </c>
      <c r="U11" s="43"/>
      <c r="V11" s="43">
        <v>9.8000000000000007</v>
      </c>
      <c r="W11" s="43"/>
      <c r="X11" s="43">
        <v>114.40917</v>
      </c>
      <c r="Y11" s="43"/>
      <c r="Z11" s="43">
        <v>9.4378700000000002</v>
      </c>
      <c r="AA11" s="43"/>
      <c r="AB11" s="43"/>
      <c r="AC11" s="43">
        <v>15.35</v>
      </c>
      <c r="AD11" s="43"/>
      <c r="AE11" s="43"/>
      <c r="AF11" s="43">
        <v>2.5</v>
      </c>
      <c r="AG11" s="43"/>
      <c r="AH11" s="43">
        <v>7.8559999999999999</v>
      </c>
      <c r="AI11" s="43"/>
      <c r="AJ11" s="43">
        <v>5.2735900000000004</v>
      </c>
      <c r="AK11" s="43">
        <v>0</v>
      </c>
      <c r="AL11" s="43">
        <v>1.0407999999999999</v>
      </c>
      <c r="AM11" s="43">
        <v>30.209599999999998</v>
      </c>
      <c r="AN11" s="43">
        <v>127.21594</v>
      </c>
      <c r="AO11" s="43">
        <v>24.8294</v>
      </c>
      <c r="AP11" s="43">
        <v>0.44</v>
      </c>
      <c r="AQ11" s="43">
        <v>144.98884000000001</v>
      </c>
      <c r="AR11" s="43"/>
      <c r="AS11" s="43">
        <v>34.582790000000003</v>
      </c>
      <c r="AT11" s="43">
        <v>28.576090000000001</v>
      </c>
      <c r="AU11" s="43"/>
      <c r="AV11" s="43">
        <v>191.33814000000001</v>
      </c>
      <c r="AW11" s="43">
        <v>36.496549999999999</v>
      </c>
      <c r="AX11" s="43"/>
      <c r="AY11" s="43">
        <v>0.96762999999999999</v>
      </c>
      <c r="AZ11" s="43"/>
      <c r="BA11" s="43">
        <v>0.5</v>
      </c>
      <c r="BB11" s="43"/>
      <c r="BC11" s="43">
        <v>19.582999999999998</v>
      </c>
      <c r="BD11" s="43"/>
      <c r="BE11" s="43">
        <v>10.9</v>
      </c>
      <c r="BF11" s="43"/>
      <c r="BG11" s="43"/>
      <c r="BH11" s="43"/>
      <c r="BI11" s="43">
        <v>21.763459999999998</v>
      </c>
      <c r="BJ11" s="43"/>
      <c r="BK11" s="43">
        <v>4.8624700000000001</v>
      </c>
      <c r="BL11" s="43"/>
      <c r="BM11" s="43">
        <v>7.2370000000000001</v>
      </c>
      <c r="BN11" s="43">
        <v>49.8</v>
      </c>
      <c r="BO11" s="43">
        <v>2.12</v>
      </c>
      <c r="BP11" s="43">
        <v>149.27461</v>
      </c>
      <c r="BQ11" s="43"/>
      <c r="BR11" s="43">
        <v>3.3412999999999999</v>
      </c>
      <c r="BS11" s="43">
        <v>121.02307999999999</v>
      </c>
      <c r="BT11" s="43">
        <v>7.8975799999999996</v>
      </c>
      <c r="BU11" s="43"/>
      <c r="BV11" s="43">
        <v>33.342500000000001</v>
      </c>
      <c r="BW11" s="43">
        <v>3.7307000000000001</v>
      </c>
      <c r="BX11" s="43"/>
      <c r="BY11" s="43"/>
      <c r="BZ11" s="43">
        <v>86.656980000000004</v>
      </c>
      <c r="CA11" s="43">
        <v>22.37246</v>
      </c>
      <c r="CB11" s="43">
        <v>0.36659999999999998</v>
      </c>
      <c r="CC11" s="43">
        <v>0.82599999999999996</v>
      </c>
      <c r="CD11" s="43">
        <v>25.372479999999999</v>
      </c>
      <c r="CE11" s="43">
        <v>327.01229000000001</v>
      </c>
      <c r="CF11" s="43">
        <v>11.500999999999999</v>
      </c>
      <c r="CG11" s="43">
        <v>91.707769999999996</v>
      </c>
      <c r="CH11" s="43">
        <v>16.158670000000001</v>
      </c>
      <c r="CI11" s="43"/>
      <c r="CJ11" s="43"/>
      <c r="CK11" s="43">
        <v>14.47775</v>
      </c>
      <c r="CL11" s="43">
        <v>1.49047</v>
      </c>
      <c r="CM11" s="43"/>
      <c r="CN11" s="43"/>
      <c r="CO11" s="43"/>
      <c r="CP11" s="43">
        <v>281.13</v>
      </c>
      <c r="CQ11" s="43"/>
      <c r="CR11" s="43">
        <v>40.686</v>
      </c>
      <c r="CS11" s="43">
        <v>2.51972</v>
      </c>
      <c r="CT11" s="43">
        <v>24.705459999999999</v>
      </c>
    </row>
    <row r="12" spans="1:98" ht="15.5" x14ac:dyDescent="0.35">
      <c r="A12" s="1"/>
      <c r="B12" s="42" t="s">
        <v>748</v>
      </c>
      <c r="C12" s="43"/>
      <c r="D12" s="43"/>
      <c r="E12" s="43">
        <v>30.26219</v>
      </c>
      <c r="F12" s="43"/>
      <c r="G12" s="43"/>
      <c r="H12" s="43"/>
      <c r="I12" s="43"/>
      <c r="J12" s="43">
        <v>17.84</v>
      </c>
      <c r="K12" s="43">
        <v>23.811800000000002</v>
      </c>
      <c r="L12" s="43">
        <v>13.361000000000001</v>
      </c>
      <c r="M12" s="43">
        <v>14.1823</v>
      </c>
      <c r="N12" s="43">
        <v>12.8</v>
      </c>
      <c r="O12" s="43">
        <v>29.948</v>
      </c>
      <c r="P12" s="43"/>
      <c r="Q12" s="43"/>
      <c r="R12" s="43">
        <v>51.271999999999998</v>
      </c>
      <c r="S12" s="43"/>
      <c r="T12" s="43">
        <v>17.287199999999999</v>
      </c>
      <c r="U12" s="43"/>
      <c r="V12" s="43">
        <v>9.5</v>
      </c>
      <c r="W12" s="43"/>
      <c r="X12" s="43">
        <v>87.858850000000004</v>
      </c>
      <c r="Y12" s="43"/>
      <c r="Z12" s="43">
        <v>9.5182300000000009</v>
      </c>
      <c r="AA12" s="43"/>
      <c r="AB12" s="43"/>
      <c r="AC12" s="43">
        <v>15</v>
      </c>
      <c r="AD12" s="43"/>
      <c r="AE12" s="43"/>
      <c r="AF12" s="43">
        <v>2.1</v>
      </c>
      <c r="AG12" s="43"/>
      <c r="AH12" s="43">
        <v>7.9225000000000003</v>
      </c>
      <c r="AI12" s="43"/>
      <c r="AJ12" s="43">
        <v>5.2218400000000003</v>
      </c>
      <c r="AK12" s="43">
        <v>0</v>
      </c>
      <c r="AL12" s="43">
        <v>1.0306999999999999</v>
      </c>
      <c r="AM12" s="43">
        <v>29.914629999999999</v>
      </c>
      <c r="AN12" s="43">
        <v>130.44107</v>
      </c>
      <c r="AO12" s="43">
        <v>25.9465</v>
      </c>
      <c r="AP12" s="43">
        <v>0.41</v>
      </c>
      <c r="AQ12" s="43">
        <v>147.05342999999999</v>
      </c>
      <c r="AR12" s="43"/>
      <c r="AS12" s="43">
        <v>35.05977</v>
      </c>
      <c r="AT12" s="43">
        <v>29.676010000000002</v>
      </c>
      <c r="AU12" s="43"/>
      <c r="AV12" s="43">
        <v>191.27080000000001</v>
      </c>
      <c r="AW12" s="43">
        <v>37.072980000000001</v>
      </c>
      <c r="AX12" s="43"/>
      <c r="AY12" s="43">
        <v>1.04766</v>
      </c>
      <c r="AZ12" s="43"/>
      <c r="BA12" s="43">
        <v>0.7</v>
      </c>
      <c r="BB12" s="43"/>
      <c r="BC12" s="43">
        <v>19.545999999999999</v>
      </c>
      <c r="BD12" s="43"/>
      <c r="BE12" s="43">
        <v>10.9</v>
      </c>
      <c r="BF12" s="43"/>
      <c r="BG12" s="43"/>
      <c r="BH12" s="43"/>
      <c r="BI12" s="43">
        <v>19.031179999999999</v>
      </c>
      <c r="BJ12" s="43"/>
      <c r="BK12" s="43">
        <v>4.8778100000000002</v>
      </c>
      <c r="BL12" s="43"/>
      <c r="BM12" s="43">
        <v>6.8449999999999998</v>
      </c>
      <c r="BN12" s="43">
        <v>50.27</v>
      </c>
      <c r="BO12" s="43">
        <v>2.19</v>
      </c>
      <c r="BP12" s="43">
        <v>148.12667999999999</v>
      </c>
      <c r="BQ12" s="43"/>
      <c r="BR12" s="43">
        <v>3.4203000000000001</v>
      </c>
      <c r="BS12" s="43">
        <v>116.28821000000001</v>
      </c>
      <c r="BT12" s="43">
        <v>8.0325399999999991</v>
      </c>
      <c r="BU12" s="43"/>
      <c r="BV12" s="43">
        <v>33.238100000000003</v>
      </c>
      <c r="BW12" s="43">
        <v>3.87202</v>
      </c>
      <c r="BX12" s="43"/>
      <c r="BY12" s="43"/>
      <c r="BZ12" s="43">
        <v>87.310149999999993</v>
      </c>
      <c r="CA12" s="43">
        <v>22.387090000000001</v>
      </c>
      <c r="CB12" s="43">
        <v>0.3659</v>
      </c>
      <c r="CC12" s="43">
        <v>0.84499999999999997</v>
      </c>
      <c r="CD12" s="43">
        <v>24.486550000000001</v>
      </c>
      <c r="CE12" s="43">
        <v>326.21048000000002</v>
      </c>
      <c r="CF12" s="43">
        <v>11.6295</v>
      </c>
      <c r="CG12" s="43">
        <v>85.984960000000001</v>
      </c>
      <c r="CH12" s="43">
        <v>18.20363</v>
      </c>
      <c r="CI12" s="43"/>
      <c r="CJ12" s="43"/>
      <c r="CK12" s="43">
        <v>14.32865</v>
      </c>
      <c r="CL12" s="43">
        <v>1.5058400000000001</v>
      </c>
      <c r="CM12" s="43"/>
      <c r="CN12" s="43"/>
      <c r="CO12" s="43"/>
      <c r="CP12" s="43">
        <v>276.20999999999998</v>
      </c>
      <c r="CQ12" s="43"/>
      <c r="CR12" s="43">
        <v>41.395000000000003</v>
      </c>
      <c r="CS12" s="43">
        <v>2.4554399999999998</v>
      </c>
      <c r="CT12" s="43">
        <v>24.861360000000001</v>
      </c>
    </row>
    <row r="13" spans="1:98" ht="15.5" x14ac:dyDescent="0.35">
      <c r="A13" s="1"/>
      <c r="B13" s="42" t="s">
        <v>749</v>
      </c>
      <c r="C13" s="43"/>
      <c r="D13" s="43"/>
      <c r="E13" s="43">
        <v>32.336109999999998</v>
      </c>
      <c r="F13" s="43"/>
      <c r="G13" s="43"/>
      <c r="H13" s="43"/>
      <c r="I13" s="43"/>
      <c r="J13" s="43">
        <v>19.192399999999999</v>
      </c>
      <c r="K13" s="43">
        <v>23.771049999999999</v>
      </c>
      <c r="L13" s="43">
        <v>13.933999999999999</v>
      </c>
      <c r="M13" s="43">
        <v>14.2872</v>
      </c>
      <c r="N13" s="43">
        <v>13.04</v>
      </c>
      <c r="O13" s="43">
        <v>31.192</v>
      </c>
      <c r="P13" s="43"/>
      <c r="Q13" s="43"/>
      <c r="R13" s="43">
        <v>52.011000000000003</v>
      </c>
      <c r="S13" s="43"/>
      <c r="T13" s="43">
        <v>16.4129</v>
      </c>
      <c r="U13" s="43"/>
      <c r="V13" s="43">
        <v>9.3000000000000007</v>
      </c>
      <c r="W13" s="43"/>
      <c r="X13" s="43">
        <v>156.66775000000001</v>
      </c>
      <c r="Y13" s="43"/>
      <c r="Z13" s="43">
        <v>9.5462299999999995</v>
      </c>
      <c r="AA13" s="43"/>
      <c r="AB13" s="43"/>
      <c r="AC13" s="43">
        <v>14.5</v>
      </c>
      <c r="AD13" s="43"/>
      <c r="AE13" s="43"/>
      <c r="AF13" s="43">
        <v>2.8</v>
      </c>
      <c r="AG13" s="43"/>
      <c r="AH13" s="43">
        <v>7.8528000000000002</v>
      </c>
      <c r="AI13" s="43"/>
      <c r="AJ13" s="43">
        <v>4.8159200000000002</v>
      </c>
      <c r="AK13" s="43">
        <v>0</v>
      </c>
      <c r="AL13" s="43">
        <v>1.0043</v>
      </c>
      <c r="AM13" s="43">
        <v>30.821950000000001</v>
      </c>
      <c r="AN13" s="43">
        <v>125.87644</v>
      </c>
      <c r="AO13" s="43">
        <v>26.702300000000001</v>
      </c>
      <c r="AP13" s="43">
        <v>0.67</v>
      </c>
      <c r="AQ13" s="43">
        <v>144.57096999999999</v>
      </c>
      <c r="AR13" s="43"/>
      <c r="AS13" s="43">
        <v>34.874490000000002</v>
      </c>
      <c r="AT13" s="43">
        <v>29.143999999999998</v>
      </c>
      <c r="AU13" s="43"/>
      <c r="AV13" s="43">
        <v>191.00384</v>
      </c>
      <c r="AW13" s="43">
        <v>37.49727</v>
      </c>
      <c r="AX13" s="43"/>
      <c r="AY13" s="43">
        <v>0.95413000000000003</v>
      </c>
      <c r="AZ13" s="43"/>
      <c r="BA13" s="43">
        <v>1</v>
      </c>
      <c r="BB13" s="43"/>
      <c r="BC13" s="43">
        <v>19.547999999999998</v>
      </c>
      <c r="BD13" s="43"/>
      <c r="BE13" s="43">
        <v>10.9</v>
      </c>
      <c r="BF13" s="43"/>
      <c r="BG13" s="43"/>
      <c r="BH13" s="43"/>
      <c r="BI13" s="43">
        <v>17.055350000000001</v>
      </c>
      <c r="BJ13" s="43"/>
      <c r="BK13" s="43">
        <v>4.9072100000000001</v>
      </c>
      <c r="BL13" s="43"/>
      <c r="BM13" s="43">
        <v>7.1950000000000003</v>
      </c>
      <c r="BN13" s="43">
        <v>47.88</v>
      </c>
      <c r="BO13" s="43">
        <v>2.19</v>
      </c>
      <c r="BP13" s="43">
        <v>146.05680000000001</v>
      </c>
      <c r="BQ13" s="43"/>
      <c r="BR13" s="43">
        <v>3.3266</v>
      </c>
      <c r="BS13" s="43">
        <v>106.35781</v>
      </c>
      <c r="BT13" s="43">
        <v>7.4864600000000001</v>
      </c>
      <c r="BU13" s="43"/>
      <c r="BV13" s="43">
        <v>32.7913</v>
      </c>
      <c r="BW13" s="43">
        <v>3.9659300000000002</v>
      </c>
      <c r="BX13" s="43"/>
      <c r="BY13" s="43"/>
      <c r="BZ13" s="43">
        <v>86.31138</v>
      </c>
      <c r="CA13" s="43">
        <v>22.331510000000002</v>
      </c>
      <c r="CB13" s="43">
        <v>0.36709999999999998</v>
      </c>
      <c r="CC13" s="43">
        <v>0.82499999999999996</v>
      </c>
      <c r="CD13" s="43">
        <v>24.543199999999999</v>
      </c>
      <c r="CE13" s="43">
        <v>327.64661000000001</v>
      </c>
      <c r="CF13" s="43">
        <v>11.3916</v>
      </c>
      <c r="CG13" s="43">
        <v>85.269499999999994</v>
      </c>
      <c r="CH13" s="43">
        <v>18.365310000000001</v>
      </c>
      <c r="CI13" s="43"/>
      <c r="CJ13" s="43"/>
      <c r="CK13" s="43">
        <v>14.422470000000001</v>
      </c>
      <c r="CL13" s="43">
        <v>1.5015700000000001</v>
      </c>
      <c r="CM13" s="43"/>
      <c r="CN13" s="43"/>
      <c r="CO13" s="43"/>
      <c r="CP13" s="43">
        <v>284.63</v>
      </c>
      <c r="CQ13" s="43"/>
      <c r="CR13" s="43">
        <v>41.095999999999997</v>
      </c>
      <c r="CS13" s="43">
        <v>2.1356299999999999</v>
      </c>
      <c r="CT13" s="43">
        <v>24.730409999999999</v>
      </c>
    </row>
    <row r="14" spans="1:98" ht="15.5" x14ac:dyDescent="0.35">
      <c r="A14" s="1"/>
      <c r="B14" s="42" t="s">
        <v>750</v>
      </c>
      <c r="C14" s="43"/>
      <c r="D14" s="43"/>
      <c r="E14" s="43">
        <v>33.064320000000002</v>
      </c>
      <c r="F14" s="43"/>
      <c r="G14" s="43"/>
      <c r="H14" s="43"/>
      <c r="I14" s="43"/>
      <c r="J14" s="43">
        <v>18.781500000000001</v>
      </c>
      <c r="K14" s="43">
        <v>24.126049999999999</v>
      </c>
      <c r="L14" s="43">
        <v>12.95</v>
      </c>
      <c r="M14" s="43">
        <v>14.504099999999999</v>
      </c>
      <c r="N14" s="43">
        <v>13.38</v>
      </c>
      <c r="O14" s="43">
        <v>30.35</v>
      </c>
      <c r="P14" s="43"/>
      <c r="Q14" s="43"/>
      <c r="R14" s="43">
        <v>52.125</v>
      </c>
      <c r="S14" s="43"/>
      <c r="T14" s="43">
        <v>15.747400000000001</v>
      </c>
      <c r="U14" s="43"/>
      <c r="V14" s="43">
        <v>9.3000000000000007</v>
      </c>
      <c r="W14" s="43"/>
      <c r="X14" s="43">
        <v>139.26458</v>
      </c>
      <c r="Y14" s="43"/>
      <c r="Z14" s="43">
        <v>9.4022799999999993</v>
      </c>
      <c r="AA14" s="43"/>
      <c r="AB14" s="43"/>
      <c r="AC14" s="43">
        <v>14.31</v>
      </c>
      <c r="AD14" s="43"/>
      <c r="AE14" s="43"/>
      <c r="AF14" s="43">
        <v>5</v>
      </c>
      <c r="AG14" s="43"/>
      <c r="AH14" s="43">
        <v>4.5591999999999997</v>
      </c>
      <c r="AI14" s="43"/>
      <c r="AJ14" s="43">
        <v>5.0571900000000003</v>
      </c>
      <c r="AK14" s="43">
        <v>0</v>
      </c>
      <c r="AL14" s="43">
        <v>0.98860000000000003</v>
      </c>
      <c r="AM14" s="43">
        <v>29.917149999999999</v>
      </c>
      <c r="AN14" s="43">
        <v>127.49742999999999</v>
      </c>
      <c r="AO14" s="43">
        <v>27.356999999999999</v>
      </c>
      <c r="AP14" s="43">
        <v>0.48</v>
      </c>
      <c r="AQ14" s="43">
        <v>142.79648</v>
      </c>
      <c r="AR14" s="43"/>
      <c r="AS14" s="43">
        <v>34.02384</v>
      </c>
      <c r="AT14" s="43">
        <v>28.91835</v>
      </c>
      <c r="AU14" s="43"/>
      <c r="AV14" s="43">
        <v>190.19435999999999</v>
      </c>
      <c r="AW14" s="43">
        <v>37.214700000000001</v>
      </c>
      <c r="AX14" s="43"/>
      <c r="AY14" s="43">
        <v>1.0408900000000001</v>
      </c>
      <c r="AZ14" s="43"/>
      <c r="BA14" s="43">
        <v>1.1000000000000001</v>
      </c>
      <c r="BB14" s="43"/>
      <c r="BC14" s="43">
        <v>19.478999999999999</v>
      </c>
      <c r="BD14" s="43"/>
      <c r="BE14" s="43">
        <v>10.9</v>
      </c>
      <c r="BF14" s="43"/>
      <c r="BG14" s="43"/>
      <c r="BH14" s="43"/>
      <c r="BI14" s="43">
        <v>16.543330000000001</v>
      </c>
      <c r="BJ14" s="43"/>
      <c r="BK14" s="43">
        <v>4.8649199999999997</v>
      </c>
      <c r="BL14" s="43"/>
      <c r="BM14" s="43">
        <v>7</v>
      </c>
      <c r="BN14" s="43">
        <v>46.13</v>
      </c>
      <c r="BO14" s="43">
        <v>2.12</v>
      </c>
      <c r="BP14" s="43">
        <v>145.42471</v>
      </c>
      <c r="BQ14" s="43"/>
      <c r="BR14" s="43">
        <v>3.3616000000000001</v>
      </c>
      <c r="BS14" s="43">
        <v>112.36765</v>
      </c>
      <c r="BT14" s="43">
        <v>6.42354</v>
      </c>
      <c r="BU14" s="43"/>
      <c r="BV14" s="43">
        <v>34.076300000000003</v>
      </c>
      <c r="BW14" s="43">
        <v>4.0273599999999998</v>
      </c>
      <c r="BX14" s="43"/>
      <c r="BY14" s="43"/>
      <c r="BZ14" s="43">
        <v>86.009609999999995</v>
      </c>
      <c r="CA14" s="43">
        <v>22.392230000000001</v>
      </c>
      <c r="CB14" s="43">
        <v>0.36070000000000002</v>
      </c>
      <c r="CC14" s="43">
        <v>0.83399999999999996</v>
      </c>
      <c r="CD14" s="43">
        <v>24.68591</v>
      </c>
      <c r="CE14" s="43">
        <v>315.77145000000002</v>
      </c>
      <c r="CF14" s="43">
        <v>10.793100000000001</v>
      </c>
      <c r="CG14" s="43">
        <v>85.461709999999997</v>
      </c>
      <c r="CH14" s="43">
        <v>18.299689999999998</v>
      </c>
      <c r="CI14" s="43"/>
      <c r="CJ14" s="43"/>
      <c r="CK14" s="43">
        <v>13.847250000000001</v>
      </c>
      <c r="CL14" s="43">
        <v>1.4900800000000001</v>
      </c>
      <c r="CM14" s="43"/>
      <c r="CN14" s="43"/>
      <c r="CO14" s="43"/>
      <c r="CP14" s="43">
        <v>277.16000000000003</v>
      </c>
      <c r="CQ14" s="43"/>
      <c r="CR14" s="43">
        <v>40.938000000000002</v>
      </c>
      <c r="CS14" s="43">
        <v>2.0555599999999998</v>
      </c>
      <c r="CT14" s="43">
        <v>24.813220000000001</v>
      </c>
    </row>
    <row r="15" spans="1:98" ht="15.5" x14ac:dyDescent="0.35">
      <c r="A15" s="1"/>
      <c r="B15" s="42" t="s">
        <v>751</v>
      </c>
      <c r="C15" s="43"/>
      <c r="D15" s="43"/>
      <c r="E15" s="43">
        <v>32.979559999999999</v>
      </c>
      <c r="F15" s="43"/>
      <c r="G15" s="43"/>
      <c r="H15" s="43"/>
      <c r="I15" s="43"/>
      <c r="J15" s="43">
        <v>19.372499999999999</v>
      </c>
      <c r="K15" s="43">
        <v>23.978069999999999</v>
      </c>
      <c r="L15" s="43">
        <v>12.948</v>
      </c>
      <c r="M15" s="43">
        <v>13.9831</v>
      </c>
      <c r="N15" s="43">
        <v>13.48</v>
      </c>
      <c r="O15" s="43">
        <v>30.071999999999999</v>
      </c>
      <c r="P15" s="43"/>
      <c r="Q15" s="43"/>
      <c r="R15" s="43">
        <v>52.13</v>
      </c>
      <c r="S15" s="43"/>
      <c r="T15" s="43">
        <v>17.8857</v>
      </c>
      <c r="U15" s="43"/>
      <c r="V15" s="43">
        <v>9.1999999999999993</v>
      </c>
      <c r="W15" s="43"/>
      <c r="X15" s="43">
        <v>134.16588999999999</v>
      </c>
      <c r="Y15" s="43"/>
      <c r="Z15" s="43">
        <v>9.4593500000000006</v>
      </c>
      <c r="AA15" s="43"/>
      <c r="AB15" s="43"/>
      <c r="AC15" s="43">
        <v>14.41</v>
      </c>
      <c r="AD15" s="43"/>
      <c r="AE15" s="43"/>
      <c r="AF15" s="43">
        <v>4</v>
      </c>
      <c r="AG15" s="43"/>
      <c r="AH15" s="43">
        <v>7.9641000000000002</v>
      </c>
      <c r="AI15" s="43"/>
      <c r="AJ15" s="43">
        <v>5.19055</v>
      </c>
      <c r="AK15" s="43">
        <v>0</v>
      </c>
      <c r="AL15" s="43">
        <v>0.97340000000000004</v>
      </c>
      <c r="AM15" s="43">
        <v>31.837589999999999</v>
      </c>
      <c r="AN15" s="43">
        <v>129.42507000000001</v>
      </c>
      <c r="AO15" s="43">
        <v>26.5975</v>
      </c>
      <c r="AP15" s="43">
        <v>0.18</v>
      </c>
      <c r="AQ15" s="43">
        <v>148.78862000000001</v>
      </c>
      <c r="AR15" s="43"/>
      <c r="AS15" s="43">
        <v>34.189349999999997</v>
      </c>
      <c r="AT15" s="43">
        <v>28.336269999999999</v>
      </c>
      <c r="AU15" s="43"/>
      <c r="AV15" s="43">
        <v>190.54969</v>
      </c>
      <c r="AW15" s="43">
        <v>37.574860000000001</v>
      </c>
      <c r="AX15" s="43"/>
      <c r="AY15" s="43">
        <v>0.93557999999999997</v>
      </c>
      <c r="AZ15" s="43"/>
      <c r="BA15" s="43">
        <v>1.4</v>
      </c>
      <c r="BB15" s="43"/>
      <c r="BC15" s="43">
        <v>19.463000000000001</v>
      </c>
      <c r="BD15" s="43"/>
      <c r="BE15" s="43">
        <v>10.9</v>
      </c>
      <c r="BF15" s="43"/>
      <c r="BG15" s="43"/>
      <c r="BH15" s="43"/>
      <c r="BI15" s="43">
        <v>16.561910000000001</v>
      </c>
      <c r="BJ15" s="43"/>
      <c r="BK15" s="43">
        <v>4.7332400000000003</v>
      </c>
      <c r="BL15" s="43"/>
      <c r="BM15" s="43">
        <v>6.923</v>
      </c>
      <c r="BN15" s="43">
        <v>49.13</v>
      </c>
      <c r="BO15" s="43">
        <v>2.1</v>
      </c>
      <c r="BP15" s="43">
        <v>145.27051</v>
      </c>
      <c r="BQ15" s="43"/>
      <c r="BR15" s="43">
        <v>3.4115000000000002</v>
      </c>
      <c r="BS15" s="43">
        <v>112.52315</v>
      </c>
      <c r="BT15" s="43">
        <v>6.8993900000000004</v>
      </c>
      <c r="BU15" s="43"/>
      <c r="BV15" s="43">
        <v>34.584299999999999</v>
      </c>
      <c r="BW15" s="43">
        <v>3.8865599999999998</v>
      </c>
      <c r="BX15" s="43"/>
      <c r="BY15" s="43"/>
      <c r="BZ15" s="43">
        <v>85.54486</v>
      </c>
      <c r="CA15" s="43">
        <v>22.373660000000001</v>
      </c>
      <c r="CB15" s="43">
        <v>0.34160000000000001</v>
      </c>
      <c r="CC15" s="43">
        <v>0.86199999999999999</v>
      </c>
      <c r="CD15" s="43">
        <v>24.567329999999998</v>
      </c>
      <c r="CE15" s="43">
        <v>280.27656999999999</v>
      </c>
      <c r="CF15" s="43">
        <v>10.706</v>
      </c>
      <c r="CG15" s="43">
        <v>92.277969999999996</v>
      </c>
      <c r="CH15" s="43">
        <v>18.14396</v>
      </c>
      <c r="CI15" s="43"/>
      <c r="CJ15" s="43"/>
      <c r="CK15" s="43">
        <v>14.37168</v>
      </c>
      <c r="CL15" s="43">
        <v>1.4900100000000001</v>
      </c>
      <c r="CM15" s="43"/>
      <c r="CN15" s="43"/>
      <c r="CO15" s="43"/>
      <c r="CP15" s="43">
        <v>282.37</v>
      </c>
      <c r="CQ15" s="43"/>
      <c r="CR15" s="43">
        <v>40.652999999999999</v>
      </c>
      <c r="CS15" s="43">
        <v>1.64764</v>
      </c>
      <c r="CT15" s="43">
        <v>24.73912</v>
      </c>
    </row>
    <row r="16" spans="1:98" ht="15.5" x14ac:dyDescent="0.35">
      <c r="A16" s="1"/>
      <c r="B16" s="42" t="s">
        <v>752</v>
      </c>
      <c r="C16" s="43"/>
      <c r="D16" s="43"/>
      <c r="E16" s="43">
        <v>33.011629999999997</v>
      </c>
      <c r="F16" s="43"/>
      <c r="G16" s="43"/>
      <c r="H16" s="43"/>
      <c r="I16" s="43"/>
      <c r="J16" s="43">
        <v>19.519200000000001</v>
      </c>
      <c r="K16" s="43">
        <v>23.653860000000002</v>
      </c>
      <c r="L16" s="43">
        <v>13.491</v>
      </c>
      <c r="M16" s="43">
        <v>14.8596</v>
      </c>
      <c r="N16" s="43">
        <v>12.43</v>
      </c>
      <c r="O16" s="43">
        <v>30.42</v>
      </c>
      <c r="P16" s="43"/>
      <c r="Q16" s="43"/>
      <c r="R16" s="43">
        <v>52.216999999999999</v>
      </c>
      <c r="S16" s="43"/>
      <c r="T16" s="43">
        <v>41.716299999999997</v>
      </c>
      <c r="U16" s="43"/>
      <c r="V16" s="43">
        <v>9.3000000000000007</v>
      </c>
      <c r="W16" s="43"/>
      <c r="X16" s="43">
        <v>109.78352</v>
      </c>
      <c r="Y16" s="43"/>
      <c r="Z16" s="43">
        <v>9.4888300000000001</v>
      </c>
      <c r="AA16" s="43"/>
      <c r="AB16" s="43"/>
      <c r="AC16" s="43">
        <v>14.12</v>
      </c>
      <c r="AD16" s="43"/>
      <c r="AE16" s="43"/>
      <c r="AF16" s="43">
        <v>4.5999999999999996</v>
      </c>
      <c r="AG16" s="43"/>
      <c r="AH16" s="43">
        <v>4.8689</v>
      </c>
      <c r="AI16" s="43"/>
      <c r="AJ16" s="43">
        <v>5.2815200000000004</v>
      </c>
      <c r="AK16" s="43">
        <v>0</v>
      </c>
      <c r="AL16" s="43">
        <v>0.95530000000000004</v>
      </c>
      <c r="AM16" s="43">
        <v>31.781289999999998</v>
      </c>
      <c r="AN16" s="43">
        <v>126.17025</v>
      </c>
      <c r="AO16" s="43">
        <v>26.648599999999998</v>
      </c>
      <c r="AP16" s="43">
        <v>1.65</v>
      </c>
      <c r="AQ16" s="43">
        <v>148.37296000000001</v>
      </c>
      <c r="AR16" s="43"/>
      <c r="AS16" s="43">
        <v>33.322490000000002</v>
      </c>
      <c r="AT16" s="43">
        <v>28.20092</v>
      </c>
      <c r="AU16" s="43"/>
      <c r="AV16" s="43">
        <v>190.87190000000001</v>
      </c>
      <c r="AW16" s="43">
        <v>36.672930000000001</v>
      </c>
      <c r="AX16" s="43"/>
      <c r="AY16" s="43">
        <v>1.04637</v>
      </c>
      <c r="AZ16" s="43"/>
      <c r="BA16" s="43">
        <v>1.5</v>
      </c>
      <c r="BB16" s="43"/>
      <c r="BC16" s="43">
        <v>19.45</v>
      </c>
      <c r="BD16" s="43"/>
      <c r="BE16" s="43">
        <v>10.9</v>
      </c>
      <c r="BF16" s="43"/>
      <c r="BG16" s="43"/>
      <c r="BH16" s="43"/>
      <c r="BI16" s="43">
        <v>16.77563</v>
      </c>
      <c r="BJ16" s="43"/>
      <c r="BK16" s="43">
        <v>4.7997399999999999</v>
      </c>
      <c r="BL16" s="43"/>
      <c r="BM16" s="43">
        <v>7.2309999999999999</v>
      </c>
      <c r="BN16" s="43">
        <v>48.79</v>
      </c>
      <c r="BO16" s="43">
        <v>1.98</v>
      </c>
      <c r="BP16" s="43">
        <v>142.93531999999999</v>
      </c>
      <c r="BQ16" s="43"/>
      <c r="BR16" s="43">
        <v>3.5013999999999998</v>
      </c>
      <c r="BS16" s="43">
        <v>109.35074</v>
      </c>
      <c r="BT16" s="43">
        <v>6.89283</v>
      </c>
      <c r="BU16" s="43"/>
      <c r="BV16" s="43">
        <v>35.4343</v>
      </c>
      <c r="BW16" s="43">
        <v>3.9036599999999999</v>
      </c>
      <c r="BX16" s="43"/>
      <c r="BY16" s="43"/>
      <c r="BZ16" s="43">
        <v>85.693569999999994</v>
      </c>
      <c r="CA16" s="43">
        <v>22.326000000000001</v>
      </c>
      <c r="CB16" s="43">
        <v>0.33169999999999999</v>
      </c>
      <c r="CC16" s="43">
        <v>0.83299999999999996</v>
      </c>
      <c r="CD16" s="43">
        <v>23.308620000000001</v>
      </c>
      <c r="CE16" s="43">
        <v>315.47302000000002</v>
      </c>
      <c r="CF16" s="43">
        <v>10.510999999999999</v>
      </c>
      <c r="CG16" s="43">
        <v>75.496759999999995</v>
      </c>
      <c r="CH16" s="43">
        <v>18.231290000000001</v>
      </c>
      <c r="CI16" s="43"/>
      <c r="CJ16" s="43"/>
      <c r="CK16" s="43">
        <v>13.58427</v>
      </c>
      <c r="CL16" s="43">
        <v>1.5278499999999999</v>
      </c>
      <c r="CM16" s="43"/>
      <c r="CN16" s="43"/>
      <c r="CO16" s="43"/>
      <c r="CP16" s="43">
        <v>293.83999999999997</v>
      </c>
      <c r="CQ16" s="43"/>
      <c r="CR16" s="43">
        <v>40.186</v>
      </c>
      <c r="CS16" s="43">
        <v>1.4447099999999999</v>
      </c>
      <c r="CT16" s="43">
        <v>24.906890000000001</v>
      </c>
    </row>
    <row r="17" spans="1:98" ht="15.5" x14ac:dyDescent="0.35">
      <c r="A17" s="1"/>
      <c r="B17" s="42" t="s">
        <v>753</v>
      </c>
      <c r="C17" s="43"/>
      <c r="D17" s="43"/>
      <c r="E17" s="43">
        <v>33.550930000000001</v>
      </c>
      <c r="F17" s="43"/>
      <c r="G17" s="43"/>
      <c r="H17" s="43"/>
      <c r="I17" s="43"/>
      <c r="J17" s="43">
        <v>19.595500000000001</v>
      </c>
      <c r="K17" s="43">
        <v>23.785350000000001</v>
      </c>
      <c r="L17" s="43">
        <v>12.436</v>
      </c>
      <c r="M17" s="43">
        <v>14.1599</v>
      </c>
      <c r="N17" s="43">
        <v>13.28</v>
      </c>
      <c r="O17" s="43">
        <v>30.702000000000002</v>
      </c>
      <c r="P17" s="43"/>
      <c r="Q17" s="43"/>
      <c r="R17" s="43">
        <v>51.677999999999997</v>
      </c>
      <c r="S17" s="43"/>
      <c r="T17" s="43">
        <v>45.534199999999998</v>
      </c>
      <c r="U17" s="43"/>
      <c r="V17" s="43">
        <v>9.5</v>
      </c>
      <c r="W17" s="43"/>
      <c r="X17" s="43">
        <v>105.46195</v>
      </c>
      <c r="Y17" s="43"/>
      <c r="Z17" s="43">
        <v>9.4333899999999993</v>
      </c>
      <c r="AA17" s="43"/>
      <c r="AB17" s="43"/>
      <c r="AC17" s="43">
        <v>14.16</v>
      </c>
      <c r="AD17" s="43"/>
      <c r="AE17" s="43"/>
      <c r="AF17" s="43">
        <v>3</v>
      </c>
      <c r="AG17" s="43"/>
      <c r="AH17" s="43">
        <v>3.1320000000000001</v>
      </c>
      <c r="AI17" s="43"/>
      <c r="AJ17" s="43">
        <v>5.03627</v>
      </c>
      <c r="AK17" s="43">
        <v>0</v>
      </c>
      <c r="AL17" s="43">
        <v>0.95620000000000005</v>
      </c>
      <c r="AM17" s="43">
        <v>31.929010000000002</v>
      </c>
      <c r="AN17" s="43">
        <v>128.05389</v>
      </c>
      <c r="AO17" s="43">
        <v>26.206900000000001</v>
      </c>
      <c r="AP17" s="43">
        <v>2.1</v>
      </c>
      <c r="AQ17" s="43">
        <v>146.41900000000001</v>
      </c>
      <c r="AR17" s="43"/>
      <c r="AS17" s="43">
        <v>33.757089999999998</v>
      </c>
      <c r="AT17" s="43">
        <v>27.60923</v>
      </c>
      <c r="AU17" s="43"/>
      <c r="AV17" s="43">
        <v>190.04523</v>
      </c>
      <c r="AW17" s="43">
        <v>35.93347</v>
      </c>
      <c r="AX17" s="43"/>
      <c r="AY17" s="43">
        <v>0.89776999999999996</v>
      </c>
      <c r="AZ17" s="43"/>
      <c r="BA17" s="43">
        <v>2.2000000000000002</v>
      </c>
      <c r="BB17" s="43"/>
      <c r="BC17" s="43">
        <v>19.433</v>
      </c>
      <c r="BD17" s="43"/>
      <c r="BE17" s="43">
        <v>10.9</v>
      </c>
      <c r="BF17" s="43"/>
      <c r="BG17" s="43"/>
      <c r="BH17" s="43"/>
      <c r="BI17" s="43">
        <v>16.404699999999998</v>
      </c>
      <c r="BJ17" s="43"/>
      <c r="BK17" s="43">
        <v>4.7744600000000004</v>
      </c>
      <c r="BL17" s="43"/>
      <c r="BM17" s="43">
        <v>7.2089999999999996</v>
      </c>
      <c r="BN17" s="43">
        <v>47.43</v>
      </c>
      <c r="BO17" s="43">
        <v>1.94</v>
      </c>
      <c r="BP17" s="43">
        <v>142.47754</v>
      </c>
      <c r="BQ17" s="43"/>
      <c r="BR17" s="43">
        <v>3.5739000000000001</v>
      </c>
      <c r="BS17" s="43">
        <v>108.00702</v>
      </c>
      <c r="BT17" s="43">
        <v>6.9051299999999998</v>
      </c>
      <c r="BU17" s="43"/>
      <c r="BV17" s="43">
        <v>34.755499999999998</v>
      </c>
      <c r="BW17" s="43">
        <v>4.3754099999999996</v>
      </c>
      <c r="BX17" s="43"/>
      <c r="BY17" s="43"/>
      <c r="BZ17" s="43">
        <v>82.992059999999995</v>
      </c>
      <c r="CA17" s="43">
        <v>22.358799999999999</v>
      </c>
      <c r="CB17" s="43">
        <v>0.32179999999999997</v>
      </c>
      <c r="CC17" s="43">
        <v>0.88700000000000001</v>
      </c>
      <c r="CD17" s="43">
        <v>22.22926</v>
      </c>
      <c r="CE17" s="43">
        <v>328.64181000000002</v>
      </c>
      <c r="CF17" s="43">
        <v>9.9886999999999997</v>
      </c>
      <c r="CG17" s="43">
        <v>63.267850000000003</v>
      </c>
      <c r="CH17" s="43">
        <v>17.826219999999999</v>
      </c>
      <c r="CI17" s="43"/>
      <c r="CJ17" s="43"/>
      <c r="CK17" s="43">
        <v>13.464090000000001</v>
      </c>
      <c r="CL17" s="43">
        <v>1.6188499999999999</v>
      </c>
      <c r="CM17" s="43"/>
      <c r="CN17" s="43"/>
      <c r="CO17" s="43"/>
      <c r="CP17" s="43">
        <v>294.3</v>
      </c>
      <c r="CQ17" s="43"/>
      <c r="CR17" s="43">
        <v>40.32</v>
      </c>
      <c r="CS17" s="43">
        <v>1.4413400000000001</v>
      </c>
      <c r="CT17" s="43">
        <v>24.783439999999999</v>
      </c>
    </row>
    <row r="18" spans="1:98" ht="15.5" x14ac:dyDescent="0.35">
      <c r="A18" s="1"/>
      <c r="B18" s="42" t="s">
        <v>754</v>
      </c>
      <c r="C18" s="43"/>
      <c r="D18" s="43"/>
      <c r="E18" s="43">
        <v>35.884149999999998</v>
      </c>
      <c r="F18" s="43"/>
      <c r="G18" s="43"/>
      <c r="H18" s="43"/>
      <c r="I18" s="43"/>
      <c r="J18" s="43">
        <v>19.7273</v>
      </c>
      <c r="K18" s="43">
        <v>23.8215</v>
      </c>
      <c r="L18" s="43">
        <v>11.435</v>
      </c>
      <c r="M18" s="43">
        <v>14.4033</v>
      </c>
      <c r="N18" s="43">
        <v>12.99</v>
      </c>
      <c r="O18" s="43">
        <v>30.286000000000001</v>
      </c>
      <c r="P18" s="43"/>
      <c r="Q18" s="43"/>
      <c r="R18" s="43">
        <v>52.186999999999998</v>
      </c>
      <c r="S18" s="43"/>
      <c r="T18" s="43">
        <v>40.662700000000001</v>
      </c>
      <c r="U18" s="43"/>
      <c r="V18" s="43">
        <v>9.5</v>
      </c>
      <c r="W18" s="43"/>
      <c r="X18" s="43">
        <v>146.92889</v>
      </c>
      <c r="Y18" s="43"/>
      <c r="Z18" s="43">
        <v>9.6747599999999991</v>
      </c>
      <c r="AA18" s="43"/>
      <c r="AB18" s="43"/>
      <c r="AC18" s="43">
        <v>14.18</v>
      </c>
      <c r="AD18" s="43"/>
      <c r="AE18" s="43"/>
      <c r="AF18" s="43">
        <v>2</v>
      </c>
      <c r="AG18" s="43"/>
      <c r="AH18" s="43">
        <v>7.0697999999999999</v>
      </c>
      <c r="AI18" s="43"/>
      <c r="AJ18" s="43">
        <v>5.0886500000000003</v>
      </c>
      <c r="AK18" s="43">
        <v>0</v>
      </c>
      <c r="AL18" s="43">
        <v>0.96730000000000005</v>
      </c>
      <c r="AM18" s="43">
        <v>30.705760000000001</v>
      </c>
      <c r="AN18" s="43">
        <v>127.93361</v>
      </c>
      <c r="AO18" s="43">
        <v>26.394400000000001</v>
      </c>
      <c r="AP18" s="43">
        <v>1.93</v>
      </c>
      <c r="AQ18" s="43">
        <v>145.49969999999999</v>
      </c>
      <c r="AR18" s="43"/>
      <c r="AS18" s="43">
        <v>31.758230000000001</v>
      </c>
      <c r="AT18" s="43">
        <v>27.372450000000001</v>
      </c>
      <c r="AU18" s="43"/>
      <c r="AV18" s="43">
        <v>190.52663000000001</v>
      </c>
      <c r="AW18" s="43">
        <v>35.452919999999999</v>
      </c>
      <c r="AX18" s="43"/>
      <c r="AY18" s="43">
        <v>0.98399000000000003</v>
      </c>
      <c r="AZ18" s="43"/>
      <c r="BA18" s="43">
        <v>2.4</v>
      </c>
      <c r="BB18" s="43"/>
      <c r="BC18" s="43">
        <v>18.843</v>
      </c>
      <c r="BD18" s="43"/>
      <c r="BE18" s="43">
        <v>10.9</v>
      </c>
      <c r="BF18" s="43"/>
      <c r="BG18" s="43"/>
      <c r="BH18" s="43"/>
      <c r="BI18" s="43">
        <v>16.808309999999999</v>
      </c>
      <c r="BJ18" s="43"/>
      <c r="BK18" s="43">
        <v>4.7567700000000004</v>
      </c>
      <c r="BL18" s="43"/>
      <c r="BM18" s="43">
        <v>7.1260000000000003</v>
      </c>
      <c r="BN18" s="43">
        <v>47.61</v>
      </c>
      <c r="BO18" s="43">
        <v>1.86</v>
      </c>
      <c r="BP18" s="43">
        <v>141.89365000000001</v>
      </c>
      <c r="BQ18" s="43"/>
      <c r="BR18" s="43">
        <v>3.4584999999999999</v>
      </c>
      <c r="BS18" s="43">
        <v>106.1746</v>
      </c>
      <c r="BT18" s="43">
        <v>6.5907400000000003</v>
      </c>
      <c r="BU18" s="43"/>
      <c r="BV18" s="43">
        <v>33.395800000000001</v>
      </c>
      <c r="BW18" s="43">
        <v>3.85894</v>
      </c>
      <c r="BX18" s="43"/>
      <c r="BY18" s="43"/>
      <c r="BZ18" s="43">
        <v>84.528189999999995</v>
      </c>
      <c r="CA18" s="43">
        <v>22.345079999999999</v>
      </c>
      <c r="CB18" s="43">
        <v>0.3231</v>
      </c>
      <c r="CC18" s="43">
        <v>0.90700000000000003</v>
      </c>
      <c r="CD18" s="43">
        <v>21.60493</v>
      </c>
      <c r="CE18" s="43">
        <v>328.95886999999999</v>
      </c>
      <c r="CF18" s="43">
        <v>9.4657</v>
      </c>
      <c r="CG18" s="43">
        <v>51.509650000000001</v>
      </c>
      <c r="CH18" s="43">
        <v>18.58034</v>
      </c>
      <c r="CI18" s="43"/>
      <c r="CJ18" s="43"/>
      <c r="CK18" s="43">
        <v>13.25393</v>
      </c>
      <c r="CL18" s="43">
        <v>1.57006</v>
      </c>
      <c r="CM18" s="43"/>
      <c r="CN18" s="43"/>
      <c r="CO18" s="43"/>
      <c r="CP18" s="43">
        <v>294.3</v>
      </c>
      <c r="CQ18" s="43"/>
      <c r="CR18" s="43">
        <v>40.503</v>
      </c>
      <c r="CS18" s="43">
        <v>1.6319900000000001</v>
      </c>
      <c r="CT18" s="43">
        <v>24.886109999999999</v>
      </c>
    </row>
    <row r="19" spans="1:98" ht="15.5" x14ac:dyDescent="0.35">
      <c r="A19" s="1"/>
      <c r="B19" s="42" t="s">
        <v>755</v>
      </c>
      <c r="C19" s="43"/>
      <c r="D19" s="43"/>
      <c r="E19" s="43">
        <v>37.67033</v>
      </c>
      <c r="F19" s="43"/>
      <c r="G19" s="43"/>
      <c r="H19" s="43"/>
      <c r="I19" s="43"/>
      <c r="J19" s="43">
        <v>20.238099999999999</v>
      </c>
      <c r="K19" s="43">
        <v>24.68995</v>
      </c>
      <c r="L19" s="43">
        <v>11.180999999999999</v>
      </c>
      <c r="M19" s="43">
        <v>14.309799999999999</v>
      </c>
      <c r="N19" s="43">
        <v>12.71</v>
      </c>
      <c r="O19" s="43">
        <v>30.276</v>
      </c>
      <c r="P19" s="43"/>
      <c r="Q19" s="43"/>
      <c r="R19" s="43">
        <v>52.097999999999999</v>
      </c>
      <c r="S19" s="43"/>
      <c r="T19" s="43">
        <v>38.776699999999998</v>
      </c>
      <c r="U19" s="43"/>
      <c r="V19" s="43">
        <v>9.6</v>
      </c>
      <c r="W19" s="43"/>
      <c r="X19" s="43">
        <v>137.53291999999999</v>
      </c>
      <c r="Y19" s="43"/>
      <c r="Z19" s="43">
        <v>9.8954299999999993</v>
      </c>
      <c r="AA19" s="43"/>
      <c r="AB19" s="43"/>
      <c r="AC19" s="43">
        <v>14.68</v>
      </c>
      <c r="AD19" s="43"/>
      <c r="AE19" s="43"/>
      <c r="AF19" s="43">
        <v>1.7</v>
      </c>
      <c r="AG19" s="43"/>
      <c r="AH19" s="43">
        <v>6.0495999999999999</v>
      </c>
      <c r="AI19" s="43"/>
      <c r="AJ19" s="43">
        <v>5.1020799999999999</v>
      </c>
      <c r="AK19" s="43">
        <v>0</v>
      </c>
      <c r="AL19" s="43">
        <v>0.97640000000000005</v>
      </c>
      <c r="AM19" s="43">
        <v>31.328330000000001</v>
      </c>
      <c r="AN19" s="43">
        <v>129.31273999999999</v>
      </c>
      <c r="AO19" s="43">
        <v>25.496400000000001</v>
      </c>
      <c r="AP19" s="43">
        <v>1.54</v>
      </c>
      <c r="AQ19" s="43">
        <v>143.40196</v>
      </c>
      <c r="AR19" s="43"/>
      <c r="AS19" s="43">
        <v>31.4178</v>
      </c>
      <c r="AT19" s="43">
        <v>27.751010000000001</v>
      </c>
      <c r="AU19" s="43"/>
      <c r="AV19" s="43">
        <v>191.05497</v>
      </c>
      <c r="AW19" s="43">
        <v>34.183309999999999</v>
      </c>
      <c r="AX19" s="43"/>
      <c r="AY19" s="43">
        <v>1.0301100000000001</v>
      </c>
      <c r="AZ19" s="43"/>
      <c r="BA19" s="43">
        <v>2.2999999999999998</v>
      </c>
      <c r="BB19" s="43"/>
      <c r="BC19" s="43">
        <v>14.462999999999999</v>
      </c>
      <c r="BD19" s="43"/>
      <c r="BE19" s="43">
        <v>10.9</v>
      </c>
      <c r="BF19" s="43"/>
      <c r="BG19" s="43"/>
      <c r="BH19" s="43"/>
      <c r="BI19" s="43">
        <v>18.872509999999998</v>
      </c>
      <c r="BJ19" s="43"/>
      <c r="BK19" s="43">
        <v>4.7608899999999998</v>
      </c>
      <c r="BL19" s="43"/>
      <c r="BM19" s="43">
        <v>7.0519999999999996</v>
      </c>
      <c r="BN19" s="43">
        <v>47.68</v>
      </c>
      <c r="BO19" s="43">
        <v>1.91</v>
      </c>
      <c r="BP19" s="43">
        <v>141.7182</v>
      </c>
      <c r="BQ19" s="43"/>
      <c r="BR19" s="43">
        <v>3.3628</v>
      </c>
      <c r="BS19" s="43">
        <v>106.11032</v>
      </c>
      <c r="BT19" s="43">
        <v>5.9041499999999996</v>
      </c>
      <c r="BU19" s="43"/>
      <c r="BV19" s="43">
        <v>33.788499999999999</v>
      </c>
      <c r="BW19" s="43">
        <v>3.6508500000000002</v>
      </c>
      <c r="BX19" s="43"/>
      <c r="BY19" s="43"/>
      <c r="BZ19" s="43">
        <v>84.686250000000001</v>
      </c>
      <c r="CA19" s="43">
        <v>22.32283</v>
      </c>
      <c r="CB19" s="43">
        <v>0.31040000000000001</v>
      </c>
      <c r="CC19" s="43">
        <v>0.82699999999999996</v>
      </c>
      <c r="CD19" s="43">
        <v>21.94323</v>
      </c>
      <c r="CE19" s="43">
        <v>330.59381999999999</v>
      </c>
      <c r="CF19" s="43">
        <v>9.1574000000000009</v>
      </c>
      <c r="CG19" s="43">
        <v>74.625339999999994</v>
      </c>
      <c r="CH19" s="43">
        <v>18.11881</v>
      </c>
      <c r="CI19" s="43"/>
      <c r="CJ19" s="43"/>
      <c r="CK19" s="43">
        <v>13.154400000000001</v>
      </c>
      <c r="CL19" s="43">
        <v>2.4198300000000001</v>
      </c>
      <c r="CM19" s="43"/>
      <c r="CN19" s="43"/>
      <c r="CO19" s="43"/>
      <c r="CP19" s="43">
        <v>295.79000000000002</v>
      </c>
      <c r="CQ19" s="43"/>
      <c r="CR19" s="43">
        <v>40.832999999999998</v>
      </c>
      <c r="CS19" s="43">
        <v>1.8679699999999999</v>
      </c>
      <c r="CT19" s="43">
        <v>23.64554</v>
      </c>
    </row>
    <row r="20" spans="1:98" ht="15.5" x14ac:dyDescent="0.35">
      <c r="A20" s="1"/>
      <c r="B20" s="42" t="s">
        <v>756</v>
      </c>
      <c r="C20" s="43"/>
      <c r="D20" s="43"/>
      <c r="E20" s="43">
        <v>37.304099999999998</v>
      </c>
      <c r="F20" s="43"/>
      <c r="G20" s="43"/>
      <c r="H20" s="43"/>
      <c r="I20" s="43"/>
      <c r="J20" s="43">
        <v>20.127300000000002</v>
      </c>
      <c r="K20" s="43">
        <v>24.798079999999999</v>
      </c>
      <c r="L20" s="43">
        <v>9.9459999999999997</v>
      </c>
      <c r="M20" s="43">
        <v>12.994899999999999</v>
      </c>
      <c r="N20" s="43">
        <v>12.65</v>
      </c>
      <c r="O20" s="43">
        <v>30.356000000000002</v>
      </c>
      <c r="P20" s="43"/>
      <c r="Q20" s="43"/>
      <c r="R20" s="43">
        <v>51.545999999999999</v>
      </c>
      <c r="S20" s="43"/>
      <c r="T20" s="43">
        <v>39.2742</v>
      </c>
      <c r="U20" s="43"/>
      <c r="V20" s="43">
        <v>9.4</v>
      </c>
      <c r="W20" s="43"/>
      <c r="X20" s="43">
        <v>89.768929999999997</v>
      </c>
      <c r="Y20" s="43"/>
      <c r="Z20" s="43">
        <v>9.8434100000000004</v>
      </c>
      <c r="AA20" s="43"/>
      <c r="AB20" s="43"/>
      <c r="AC20" s="43">
        <v>14.87</v>
      </c>
      <c r="AD20" s="43"/>
      <c r="AE20" s="43"/>
      <c r="AF20" s="43">
        <v>2.1</v>
      </c>
      <c r="AG20" s="43"/>
      <c r="AH20" s="43">
        <v>7.0743</v>
      </c>
      <c r="AI20" s="43"/>
      <c r="AJ20" s="43">
        <v>5.0694299999999997</v>
      </c>
      <c r="AK20" s="43">
        <v>0</v>
      </c>
      <c r="AL20" s="43">
        <v>1.1953</v>
      </c>
      <c r="AM20" s="43">
        <v>30.99812</v>
      </c>
      <c r="AN20" s="43">
        <v>121.66116</v>
      </c>
      <c r="AO20" s="43">
        <v>24.852900000000002</v>
      </c>
      <c r="AP20" s="43">
        <v>0.55000000000000004</v>
      </c>
      <c r="AQ20" s="43">
        <v>144.47076999999999</v>
      </c>
      <c r="AR20" s="43"/>
      <c r="AS20" s="43">
        <v>31.302910000000001</v>
      </c>
      <c r="AT20" s="43">
        <v>28.0105</v>
      </c>
      <c r="AU20" s="43"/>
      <c r="AV20" s="43">
        <v>190.71440999999999</v>
      </c>
      <c r="AW20" s="43">
        <v>32.891860000000001</v>
      </c>
      <c r="AX20" s="43"/>
      <c r="AY20" s="43">
        <v>0.89517999999999998</v>
      </c>
      <c r="AZ20" s="43"/>
      <c r="BA20" s="43">
        <v>1.7</v>
      </c>
      <c r="BB20" s="43"/>
      <c r="BC20" s="43">
        <v>12.747999999999999</v>
      </c>
      <c r="BD20" s="43"/>
      <c r="BE20" s="43">
        <v>10.9</v>
      </c>
      <c r="BF20" s="43"/>
      <c r="BG20" s="43"/>
      <c r="BH20" s="43"/>
      <c r="BI20" s="43">
        <v>22.080870000000001</v>
      </c>
      <c r="BJ20" s="43"/>
      <c r="BK20" s="43">
        <v>4.6314799999999998</v>
      </c>
      <c r="BL20" s="43"/>
      <c r="BM20" s="43">
        <v>7.1070000000000002</v>
      </c>
      <c r="BN20" s="43">
        <v>47.51</v>
      </c>
      <c r="BO20" s="43">
        <v>1.8</v>
      </c>
      <c r="BP20" s="43">
        <v>141.98864</v>
      </c>
      <c r="BQ20" s="43"/>
      <c r="BR20" s="43">
        <v>3.3531</v>
      </c>
      <c r="BS20" s="43">
        <v>108.90776</v>
      </c>
      <c r="BT20" s="43">
        <v>5.1142200000000004</v>
      </c>
      <c r="BU20" s="43"/>
      <c r="BV20" s="43">
        <v>31.349799999999998</v>
      </c>
      <c r="BW20" s="43">
        <v>3.6075599999999999</v>
      </c>
      <c r="BX20" s="43"/>
      <c r="BY20" s="43"/>
      <c r="BZ20" s="43">
        <v>84.791679999999999</v>
      </c>
      <c r="CA20" s="43">
        <v>22.294309999999999</v>
      </c>
      <c r="CB20" s="43">
        <v>0.30259999999999998</v>
      </c>
      <c r="CC20" s="43">
        <v>0.89600000000000002</v>
      </c>
      <c r="CD20" s="43">
        <v>21.10501</v>
      </c>
      <c r="CE20" s="43">
        <v>327.25731000000002</v>
      </c>
      <c r="CF20" s="43">
        <v>9.1354000000000006</v>
      </c>
      <c r="CG20" s="43">
        <v>92.650750000000002</v>
      </c>
      <c r="CH20" s="43">
        <v>17.62641</v>
      </c>
      <c r="CI20" s="43"/>
      <c r="CJ20" s="43"/>
      <c r="CK20" s="43">
        <v>12.8253</v>
      </c>
      <c r="CL20" s="43">
        <v>3.1293500000000001</v>
      </c>
      <c r="CM20" s="43"/>
      <c r="CN20" s="43"/>
      <c r="CO20" s="43"/>
      <c r="CP20" s="43">
        <v>293.85000000000002</v>
      </c>
      <c r="CQ20" s="43"/>
      <c r="CR20" s="43">
        <v>40.392000000000003</v>
      </c>
      <c r="CS20" s="43">
        <v>1.70136</v>
      </c>
      <c r="CT20" s="43">
        <v>23.944099999999999</v>
      </c>
    </row>
    <row r="21" spans="1:98" ht="15.5" x14ac:dyDescent="0.35">
      <c r="A21" s="1"/>
      <c r="B21" s="42" t="s">
        <v>757</v>
      </c>
      <c r="C21" s="43"/>
      <c r="D21" s="43"/>
      <c r="E21" s="43">
        <v>34.828670000000002</v>
      </c>
      <c r="F21" s="43"/>
      <c r="G21" s="43"/>
      <c r="H21" s="43"/>
      <c r="I21" s="43"/>
      <c r="J21" s="43">
        <v>19.8918</v>
      </c>
      <c r="K21" s="43">
        <v>24.880009999999999</v>
      </c>
      <c r="L21" s="43">
        <v>10.111000000000001</v>
      </c>
      <c r="M21" s="43">
        <v>12.0884</v>
      </c>
      <c r="N21" s="43">
        <v>13</v>
      </c>
      <c r="O21" s="43">
        <v>29.835999999999999</v>
      </c>
      <c r="P21" s="43"/>
      <c r="Q21" s="43"/>
      <c r="R21" s="43">
        <v>51.773000000000003</v>
      </c>
      <c r="S21" s="43"/>
      <c r="T21" s="43">
        <v>25.055</v>
      </c>
      <c r="U21" s="43"/>
      <c r="V21" s="43">
        <v>8.9</v>
      </c>
      <c r="W21" s="43"/>
      <c r="X21" s="43">
        <v>122.22933999999999</v>
      </c>
      <c r="Y21" s="43"/>
      <c r="Z21" s="43">
        <v>9.8168699999999998</v>
      </c>
      <c r="AA21" s="43"/>
      <c r="AB21" s="43"/>
      <c r="AC21" s="43">
        <v>14.4</v>
      </c>
      <c r="AD21" s="43"/>
      <c r="AE21" s="43"/>
      <c r="AF21" s="43">
        <v>2.9</v>
      </c>
      <c r="AG21" s="43"/>
      <c r="AH21" s="43">
        <v>3.4144000000000001</v>
      </c>
      <c r="AI21" s="43"/>
      <c r="AJ21" s="43">
        <v>4.9555300000000004</v>
      </c>
      <c r="AK21" s="43">
        <v>0</v>
      </c>
      <c r="AL21" s="43">
        <v>1.2034</v>
      </c>
      <c r="AM21" s="43">
        <v>25.841660000000001</v>
      </c>
      <c r="AN21" s="43">
        <v>116.37623000000001</v>
      </c>
      <c r="AO21" s="43">
        <v>24.5426</v>
      </c>
      <c r="AP21" s="43">
        <v>0.91</v>
      </c>
      <c r="AQ21" s="43">
        <v>144.68142</v>
      </c>
      <c r="AR21" s="43"/>
      <c r="AS21" s="43">
        <v>28.027850000000001</v>
      </c>
      <c r="AT21" s="43">
        <v>31.494910000000001</v>
      </c>
      <c r="AU21" s="43"/>
      <c r="AV21" s="43">
        <v>190.64588000000001</v>
      </c>
      <c r="AW21" s="43">
        <v>30.9939</v>
      </c>
      <c r="AX21" s="43"/>
      <c r="AY21" s="43">
        <v>1.0233399999999999</v>
      </c>
      <c r="AZ21" s="43"/>
      <c r="BA21" s="43">
        <v>2.4</v>
      </c>
      <c r="BB21" s="43"/>
      <c r="BC21" s="43">
        <v>10.679</v>
      </c>
      <c r="BD21" s="43"/>
      <c r="BE21" s="43">
        <v>10.98</v>
      </c>
      <c r="BF21" s="43"/>
      <c r="BG21" s="43"/>
      <c r="BH21" s="43"/>
      <c r="BI21" s="43">
        <v>20.751650000000001</v>
      </c>
      <c r="BJ21" s="43"/>
      <c r="BK21" s="43">
        <v>4.6788600000000002</v>
      </c>
      <c r="BL21" s="43"/>
      <c r="BM21" s="43">
        <v>6.9729999999999999</v>
      </c>
      <c r="BN21" s="43">
        <v>47.41</v>
      </c>
      <c r="BO21" s="43">
        <v>1.87</v>
      </c>
      <c r="BP21" s="43">
        <v>141.42699999999999</v>
      </c>
      <c r="BQ21" s="43"/>
      <c r="BR21" s="43">
        <v>3.3742000000000001</v>
      </c>
      <c r="BS21" s="43">
        <v>105.82715</v>
      </c>
      <c r="BT21" s="43">
        <v>5.0450499999999998</v>
      </c>
      <c r="BU21" s="43"/>
      <c r="BV21" s="43">
        <v>30.648199999999999</v>
      </c>
      <c r="BW21" s="43">
        <v>3.8024800000000001</v>
      </c>
      <c r="BX21" s="43"/>
      <c r="BY21" s="43"/>
      <c r="BZ21" s="43">
        <v>84.910589999999999</v>
      </c>
      <c r="CA21" s="43">
        <v>22.303419999999999</v>
      </c>
      <c r="CB21" s="43">
        <v>0.32579999999999998</v>
      </c>
      <c r="CC21" s="43">
        <v>0.86399999999999999</v>
      </c>
      <c r="CD21" s="43">
        <v>23.64921</v>
      </c>
      <c r="CE21" s="43">
        <v>328.98795999999999</v>
      </c>
      <c r="CF21" s="43">
        <v>9.0862999999999996</v>
      </c>
      <c r="CG21" s="43">
        <v>94.527079999999998</v>
      </c>
      <c r="CH21" s="43">
        <v>17.716349999999998</v>
      </c>
      <c r="CI21" s="43"/>
      <c r="CJ21" s="43"/>
      <c r="CK21" s="43">
        <v>12.320959999999999</v>
      </c>
      <c r="CL21" s="43">
        <v>3.89818</v>
      </c>
      <c r="CM21" s="43"/>
      <c r="CN21" s="43"/>
      <c r="CO21" s="43"/>
      <c r="CP21" s="43">
        <v>283.73</v>
      </c>
      <c r="CQ21" s="43"/>
      <c r="CR21" s="43">
        <v>40.262999999999998</v>
      </c>
      <c r="CS21" s="43">
        <v>1.60317</v>
      </c>
      <c r="CT21" s="43">
        <v>24.134620000000002</v>
      </c>
    </row>
    <row r="22" spans="1:98" ht="15.5" x14ac:dyDescent="0.35">
      <c r="A22" s="1"/>
      <c r="B22" s="42" t="s">
        <v>758</v>
      </c>
      <c r="C22" s="43"/>
      <c r="D22" s="43"/>
      <c r="E22" s="43">
        <v>34.582099999999997</v>
      </c>
      <c r="F22" s="43"/>
      <c r="G22" s="43"/>
      <c r="H22" s="43"/>
      <c r="I22" s="43"/>
      <c r="J22" s="43">
        <v>20.120899999999999</v>
      </c>
      <c r="K22" s="43">
        <v>24.97364</v>
      </c>
      <c r="L22" s="43">
        <v>10.842000000000001</v>
      </c>
      <c r="M22" s="43">
        <v>10.2546</v>
      </c>
      <c r="N22" s="43">
        <v>12.5</v>
      </c>
      <c r="O22" s="43">
        <v>29.22</v>
      </c>
      <c r="P22" s="43"/>
      <c r="Q22" s="43"/>
      <c r="R22" s="43">
        <v>52.314</v>
      </c>
      <c r="S22" s="43"/>
      <c r="T22" s="43">
        <v>38.36</v>
      </c>
      <c r="U22" s="43"/>
      <c r="V22" s="43">
        <v>9.1999999999999993</v>
      </c>
      <c r="W22" s="43"/>
      <c r="X22" s="43">
        <v>146.80506</v>
      </c>
      <c r="Y22" s="43"/>
      <c r="Z22" s="43">
        <v>9.6014999999999997</v>
      </c>
      <c r="AA22" s="43"/>
      <c r="AB22" s="43"/>
      <c r="AC22" s="43">
        <v>14.06</v>
      </c>
      <c r="AD22" s="43"/>
      <c r="AE22" s="43"/>
      <c r="AF22" s="43">
        <v>3.9</v>
      </c>
      <c r="AG22" s="43"/>
      <c r="AH22" s="43">
        <v>3.9697</v>
      </c>
      <c r="AI22" s="43"/>
      <c r="AJ22" s="43">
        <v>4.7631500000000004</v>
      </c>
      <c r="AK22" s="43">
        <v>0</v>
      </c>
      <c r="AL22" s="43">
        <v>1.2359</v>
      </c>
      <c r="AM22" s="43">
        <v>30.124130000000001</v>
      </c>
      <c r="AN22" s="43">
        <v>121.64402</v>
      </c>
      <c r="AO22" s="43">
        <v>24.0868</v>
      </c>
      <c r="AP22" s="43">
        <v>0.73</v>
      </c>
      <c r="AQ22" s="43">
        <v>146.04300000000001</v>
      </c>
      <c r="AR22" s="43"/>
      <c r="AS22" s="43">
        <v>28.846630000000001</v>
      </c>
      <c r="AT22" s="43">
        <v>31.721720000000001</v>
      </c>
      <c r="AU22" s="43"/>
      <c r="AV22" s="43">
        <v>190.39202</v>
      </c>
      <c r="AW22" s="43">
        <v>30.937049999999999</v>
      </c>
      <c r="AX22" s="43"/>
      <c r="AY22" s="43">
        <v>0.94721</v>
      </c>
      <c r="AZ22" s="43"/>
      <c r="BA22" s="43">
        <v>3</v>
      </c>
      <c r="BB22" s="43"/>
      <c r="BC22" s="43">
        <v>10.573</v>
      </c>
      <c r="BD22" s="43"/>
      <c r="BE22" s="43">
        <v>10.98</v>
      </c>
      <c r="BF22" s="43"/>
      <c r="BG22" s="43"/>
      <c r="BH22" s="43"/>
      <c r="BI22" s="43">
        <v>18.679929999999999</v>
      </c>
      <c r="BJ22" s="43"/>
      <c r="BK22" s="43">
        <v>4.5371800000000002</v>
      </c>
      <c r="BL22" s="43"/>
      <c r="BM22" s="43">
        <v>7.1210000000000004</v>
      </c>
      <c r="BN22" s="43">
        <v>46.83</v>
      </c>
      <c r="BO22" s="43">
        <v>1.93</v>
      </c>
      <c r="BP22" s="43">
        <v>138.01998</v>
      </c>
      <c r="BQ22" s="43"/>
      <c r="BR22" s="43">
        <v>3.4546999999999999</v>
      </c>
      <c r="BS22" s="43">
        <v>111.41512</v>
      </c>
      <c r="BT22" s="43">
        <v>4.7912499999999998</v>
      </c>
      <c r="BU22" s="43"/>
      <c r="BV22" s="43">
        <v>31.332799999999999</v>
      </c>
      <c r="BW22" s="43">
        <v>3.7307000000000001</v>
      </c>
      <c r="BX22" s="43"/>
      <c r="BY22" s="43"/>
      <c r="BZ22" s="43">
        <v>84.927379999999999</v>
      </c>
      <c r="CA22" s="43">
        <v>22.303899999999999</v>
      </c>
      <c r="CB22" s="43">
        <v>0.376</v>
      </c>
      <c r="CC22" s="43">
        <v>0.87</v>
      </c>
      <c r="CD22" s="43">
        <v>24.668109999999999</v>
      </c>
      <c r="CE22" s="43">
        <v>333.81898000000001</v>
      </c>
      <c r="CF22" s="43">
        <v>9.1489999999999991</v>
      </c>
      <c r="CG22" s="43">
        <v>92.862710000000007</v>
      </c>
      <c r="CH22" s="43">
        <v>17.425339999999998</v>
      </c>
      <c r="CI22" s="43"/>
      <c r="CJ22" s="43"/>
      <c r="CK22" s="43">
        <v>12.97578</v>
      </c>
      <c r="CL22" s="43">
        <v>3.8963299999999998</v>
      </c>
      <c r="CM22" s="43"/>
      <c r="CN22" s="43"/>
      <c r="CO22" s="43"/>
      <c r="CP22" s="43">
        <v>278.24</v>
      </c>
      <c r="CQ22" s="43"/>
      <c r="CR22" s="43">
        <v>40.322000000000003</v>
      </c>
      <c r="CS22" s="43">
        <v>1.9940199999999999</v>
      </c>
      <c r="CT22" s="43">
        <v>25.24729</v>
      </c>
    </row>
    <row r="23" spans="1:98" ht="15.5" x14ac:dyDescent="0.35">
      <c r="A23" s="1"/>
      <c r="B23" s="42" t="s">
        <v>759</v>
      </c>
      <c r="C23" s="43"/>
      <c r="D23" s="43"/>
      <c r="E23" s="43">
        <v>34.708539999999999</v>
      </c>
      <c r="F23" s="43"/>
      <c r="G23" s="43"/>
      <c r="H23" s="43"/>
      <c r="I23" s="43"/>
      <c r="J23" s="43">
        <v>20.259399999999999</v>
      </c>
      <c r="K23" s="43">
        <v>24.667960000000001</v>
      </c>
      <c r="L23" s="43">
        <v>10.898999999999999</v>
      </c>
      <c r="M23" s="43">
        <v>10.2584</v>
      </c>
      <c r="N23" s="43">
        <v>13.12</v>
      </c>
      <c r="O23" s="43">
        <v>28.995999999999999</v>
      </c>
      <c r="P23" s="43"/>
      <c r="Q23" s="43"/>
      <c r="R23" s="43">
        <v>51.938000000000002</v>
      </c>
      <c r="S23" s="43"/>
      <c r="T23" s="43">
        <v>36.317900000000002</v>
      </c>
      <c r="U23" s="43"/>
      <c r="V23" s="43">
        <v>8.8000000000000007</v>
      </c>
      <c r="W23" s="43"/>
      <c r="X23" s="43">
        <v>66.274659999999997</v>
      </c>
      <c r="Y23" s="43"/>
      <c r="Z23" s="43">
        <v>10.00296</v>
      </c>
      <c r="AA23" s="43"/>
      <c r="AB23" s="43"/>
      <c r="AC23" s="43">
        <v>13.57</v>
      </c>
      <c r="AD23" s="43"/>
      <c r="AE23" s="43"/>
      <c r="AF23" s="43">
        <v>2.9</v>
      </c>
      <c r="AG23" s="43"/>
      <c r="AH23" s="43">
        <v>6.6153000000000004</v>
      </c>
      <c r="AI23" s="43"/>
      <c r="AJ23" s="43">
        <v>4.8320100000000004</v>
      </c>
      <c r="AK23" s="43">
        <v>0</v>
      </c>
      <c r="AL23" s="43">
        <v>1.4514</v>
      </c>
      <c r="AM23" s="43">
        <v>29.95504</v>
      </c>
      <c r="AN23" s="43">
        <v>125.18017999999999</v>
      </c>
      <c r="AO23" s="43">
        <v>23.988</v>
      </c>
      <c r="AP23" s="43">
        <v>0.73</v>
      </c>
      <c r="AQ23" s="43">
        <v>148.57209</v>
      </c>
      <c r="AR23" s="43"/>
      <c r="AS23" s="43">
        <v>30.273299999999999</v>
      </c>
      <c r="AT23" s="43">
        <v>32.857990000000001</v>
      </c>
      <c r="AU23" s="43"/>
      <c r="AV23" s="43">
        <v>189.62499</v>
      </c>
      <c r="AW23" s="43">
        <v>31.006460000000001</v>
      </c>
      <c r="AX23" s="43"/>
      <c r="AY23" s="43">
        <v>1.04806</v>
      </c>
      <c r="AZ23" s="43"/>
      <c r="BA23" s="43">
        <v>2.5</v>
      </c>
      <c r="BB23" s="43"/>
      <c r="BC23" s="43">
        <v>10.505000000000001</v>
      </c>
      <c r="BD23" s="43"/>
      <c r="BE23" s="43">
        <v>10.98</v>
      </c>
      <c r="BF23" s="43"/>
      <c r="BG23" s="43"/>
      <c r="BH23" s="43"/>
      <c r="BI23" s="43">
        <v>16.43938</v>
      </c>
      <c r="BJ23" s="43"/>
      <c r="BK23" s="43">
        <v>4.6414900000000001</v>
      </c>
      <c r="BL23" s="43"/>
      <c r="BM23" s="43">
        <v>7.1070000000000002</v>
      </c>
      <c r="BN23" s="43">
        <v>44.29</v>
      </c>
      <c r="BO23" s="43">
        <v>1.99</v>
      </c>
      <c r="BP23" s="43">
        <v>140.61328</v>
      </c>
      <c r="BQ23" s="43"/>
      <c r="BR23" s="43">
        <v>3.5304000000000002</v>
      </c>
      <c r="BS23" s="43">
        <v>109.89103</v>
      </c>
      <c r="BT23" s="43">
        <v>4.8985700000000003</v>
      </c>
      <c r="BU23" s="43"/>
      <c r="BV23" s="43">
        <v>31.759499999999999</v>
      </c>
      <c r="BW23" s="43">
        <v>3.9713500000000002</v>
      </c>
      <c r="BX23" s="43"/>
      <c r="BY23" s="43"/>
      <c r="BZ23" s="43">
        <v>84.804090000000002</v>
      </c>
      <c r="CA23" s="43">
        <v>22.293399999999998</v>
      </c>
      <c r="CB23" s="43">
        <v>0.39660000000000001</v>
      </c>
      <c r="CC23" s="43">
        <v>0.84599999999999997</v>
      </c>
      <c r="CD23" s="43">
        <v>25.772849999999998</v>
      </c>
      <c r="CE23" s="43">
        <v>332.96557000000001</v>
      </c>
      <c r="CF23" s="43">
        <v>9.3080999999999996</v>
      </c>
      <c r="CG23" s="43">
        <v>88.227170000000001</v>
      </c>
      <c r="CH23" s="43">
        <v>17.376629999999999</v>
      </c>
      <c r="CI23" s="43"/>
      <c r="CJ23" s="43"/>
      <c r="CK23" s="43">
        <v>11.88284</v>
      </c>
      <c r="CL23" s="43">
        <v>3.9663499999999998</v>
      </c>
      <c r="CM23" s="43"/>
      <c r="CN23" s="43"/>
      <c r="CO23" s="43"/>
      <c r="CP23" s="43">
        <v>270.66000000000003</v>
      </c>
      <c r="CQ23" s="43"/>
      <c r="CR23" s="43">
        <v>40.712000000000003</v>
      </c>
      <c r="CS23" s="43">
        <v>2.1600299999999999</v>
      </c>
      <c r="CT23" s="43">
        <v>25.573060000000002</v>
      </c>
    </row>
    <row r="24" spans="1:98" ht="15.5" x14ac:dyDescent="0.35">
      <c r="A24" s="1"/>
      <c r="B24" s="42" t="s">
        <v>760</v>
      </c>
      <c r="C24" s="43"/>
      <c r="D24" s="43"/>
      <c r="E24" s="43">
        <v>34.92606</v>
      </c>
      <c r="F24" s="43"/>
      <c r="G24" s="43"/>
      <c r="H24" s="43"/>
      <c r="I24" s="43"/>
      <c r="J24" s="43">
        <v>18.534600000000001</v>
      </c>
      <c r="K24" s="43">
        <v>24.627780000000001</v>
      </c>
      <c r="L24" s="43">
        <v>11.627000000000001</v>
      </c>
      <c r="M24" s="43">
        <v>10.4498</v>
      </c>
      <c r="N24" s="43">
        <v>13.09</v>
      </c>
      <c r="O24" s="43">
        <v>28.808</v>
      </c>
      <c r="P24" s="43"/>
      <c r="Q24" s="43"/>
      <c r="R24" s="43">
        <v>52.115000000000002</v>
      </c>
      <c r="S24" s="43"/>
      <c r="T24" s="43">
        <v>33.2789</v>
      </c>
      <c r="U24" s="43"/>
      <c r="V24" s="43">
        <v>8.9</v>
      </c>
      <c r="W24" s="43"/>
      <c r="X24" s="43">
        <v>127.94914</v>
      </c>
      <c r="Y24" s="43"/>
      <c r="Z24" s="43">
        <v>10.215909999999999</v>
      </c>
      <c r="AA24" s="43"/>
      <c r="AB24" s="43"/>
      <c r="AC24" s="43">
        <v>13.89</v>
      </c>
      <c r="AD24" s="43"/>
      <c r="AE24" s="43"/>
      <c r="AF24" s="43">
        <v>3.4</v>
      </c>
      <c r="AG24" s="43"/>
      <c r="AH24" s="43">
        <v>9.2209000000000003</v>
      </c>
      <c r="AI24" s="43"/>
      <c r="AJ24" s="43">
        <v>5.1929299999999996</v>
      </c>
      <c r="AK24" s="43">
        <v>0</v>
      </c>
      <c r="AL24" s="43">
        <v>1.8141</v>
      </c>
      <c r="AM24" s="43">
        <v>30.265409999999999</v>
      </c>
      <c r="AN24" s="43">
        <v>125.82444</v>
      </c>
      <c r="AO24" s="43">
        <v>24.413799999999998</v>
      </c>
      <c r="AP24" s="43">
        <v>0.72</v>
      </c>
      <c r="AQ24" s="43">
        <v>149.03551999999999</v>
      </c>
      <c r="AR24" s="43"/>
      <c r="AS24" s="43">
        <v>32.289830000000002</v>
      </c>
      <c r="AT24" s="43">
        <v>33.83278</v>
      </c>
      <c r="AU24" s="43"/>
      <c r="AV24" s="43">
        <v>185.31775999999999</v>
      </c>
      <c r="AW24" s="43">
        <v>31.416879999999999</v>
      </c>
      <c r="AX24" s="43"/>
      <c r="AY24" s="43">
        <v>1.0051000000000001</v>
      </c>
      <c r="AZ24" s="43"/>
      <c r="BA24" s="43">
        <v>3.4</v>
      </c>
      <c r="BB24" s="43"/>
      <c r="BC24" s="43">
        <v>10.582000000000001</v>
      </c>
      <c r="BD24" s="43"/>
      <c r="BE24" s="43">
        <v>10.98</v>
      </c>
      <c r="BF24" s="43"/>
      <c r="BG24" s="43"/>
      <c r="BH24" s="43"/>
      <c r="BI24" s="43">
        <v>16.395879999999998</v>
      </c>
      <c r="BJ24" s="43"/>
      <c r="BK24" s="43">
        <v>4.8700400000000004</v>
      </c>
      <c r="BL24" s="43"/>
      <c r="BM24" s="43">
        <v>7.12</v>
      </c>
      <c r="BN24" s="43">
        <v>44.47</v>
      </c>
      <c r="BO24" s="43">
        <v>2</v>
      </c>
      <c r="BP24" s="43">
        <v>142.25563</v>
      </c>
      <c r="BQ24" s="43"/>
      <c r="BR24" s="43">
        <v>3.5390000000000001</v>
      </c>
      <c r="BS24" s="43">
        <v>108.71417</v>
      </c>
      <c r="BT24" s="43">
        <v>4.7357100000000001</v>
      </c>
      <c r="BU24" s="43"/>
      <c r="BV24" s="43">
        <v>33.480200000000004</v>
      </c>
      <c r="BW24" s="43">
        <v>3.7307000000000001</v>
      </c>
      <c r="BX24" s="43"/>
      <c r="BY24" s="43"/>
      <c r="BZ24" s="43">
        <v>84.579329999999999</v>
      </c>
      <c r="CA24" s="43">
        <v>22.250340000000001</v>
      </c>
      <c r="CB24" s="43">
        <v>0.4677</v>
      </c>
      <c r="CC24" s="43">
        <v>0.84099999999999997</v>
      </c>
      <c r="CD24" s="43">
        <v>25.550039999999999</v>
      </c>
      <c r="CE24" s="43">
        <v>335.76261</v>
      </c>
      <c r="CF24" s="43">
        <v>9.8252000000000006</v>
      </c>
      <c r="CG24" s="43">
        <v>130.32275000000001</v>
      </c>
      <c r="CH24" s="43">
        <v>17.846720000000001</v>
      </c>
      <c r="CI24" s="43"/>
      <c r="CJ24" s="43"/>
      <c r="CK24" s="43">
        <v>12.4086</v>
      </c>
      <c r="CL24" s="43">
        <v>3.9783499999999998</v>
      </c>
      <c r="CM24" s="43"/>
      <c r="CN24" s="43"/>
      <c r="CO24" s="43"/>
      <c r="CP24" s="43">
        <v>274.39</v>
      </c>
      <c r="CQ24" s="43"/>
      <c r="CR24" s="43">
        <v>40.692999999999998</v>
      </c>
      <c r="CS24" s="43">
        <v>2.3256399999999999</v>
      </c>
      <c r="CT24" s="43">
        <v>25.718859999999999</v>
      </c>
    </row>
    <row r="25" spans="1:98" ht="15.5" x14ac:dyDescent="0.35">
      <c r="A25" s="1"/>
      <c r="B25" s="42" t="s">
        <v>761</v>
      </c>
      <c r="C25" s="43"/>
      <c r="D25" s="43"/>
      <c r="E25" s="43">
        <v>34.70637</v>
      </c>
      <c r="F25" s="43"/>
      <c r="G25" s="43"/>
      <c r="H25" s="43"/>
      <c r="I25" s="43"/>
      <c r="J25" s="43">
        <v>18.863499999999998</v>
      </c>
      <c r="K25" s="43">
        <v>24.998280000000001</v>
      </c>
      <c r="L25" s="43">
        <v>13.032</v>
      </c>
      <c r="M25" s="43">
        <v>10.231</v>
      </c>
      <c r="N25" s="43">
        <v>13.2</v>
      </c>
      <c r="O25" s="43">
        <v>28.844000000000001</v>
      </c>
      <c r="P25" s="43"/>
      <c r="Q25" s="43"/>
      <c r="R25" s="43">
        <v>52.033999999999999</v>
      </c>
      <c r="S25" s="43"/>
      <c r="T25" s="43">
        <v>20.425799999999999</v>
      </c>
      <c r="U25" s="43"/>
      <c r="V25" s="43">
        <v>9</v>
      </c>
      <c r="W25" s="43"/>
      <c r="X25" s="43">
        <v>124.6735</v>
      </c>
      <c r="Y25" s="43"/>
      <c r="Z25" s="43">
        <v>10.238049999999999</v>
      </c>
      <c r="AA25" s="43"/>
      <c r="AB25" s="43"/>
      <c r="AC25" s="43">
        <v>14.16</v>
      </c>
      <c r="AD25" s="43"/>
      <c r="AE25" s="43"/>
      <c r="AF25" s="43">
        <v>2.1</v>
      </c>
      <c r="AG25" s="43"/>
      <c r="AH25" s="43">
        <v>4.8506999999999998</v>
      </c>
      <c r="AI25" s="43"/>
      <c r="AJ25" s="43">
        <v>4.6838199999999999</v>
      </c>
      <c r="AK25" s="43">
        <v>0</v>
      </c>
      <c r="AL25" s="43">
        <v>1.9867999999999999</v>
      </c>
      <c r="AM25" s="43">
        <v>29.436019999999999</v>
      </c>
      <c r="AN25" s="43">
        <v>126.55943000000001</v>
      </c>
      <c r="AO25" s="43">
        <v>24.923400000000001</v>
      </c>
      <c r="AP25" s="43">
        <v>0.63</v>
      </c>
      <c r="AQ25" s="43">
        <v>145.44694999999999</v>
      </c>
      <c r="AR25" s="43"/>
      <c r="AS25" s="43">
        <v>33.107109999999999</v>
      </c>
      <c r="AT25" s="43">
        <v>34.148319999999998</v>
      </c>
      <c r="AU25" s="43"/>
      <c r="AV25" s="43">
        <v>187.16985</v>
      </c>
      <c r="AW25" s="43">
        <v>30.84421</v>
      </c>
      <c r="AX25" s="43"/>
      <c r="AY25" s="43">
        <v>1.12341</v>
      </c>
      <c r="AZ25" s="43"/>
      <c r="BA25" s="43">
        <v>3.2</v>
      </c>
      <c r="BB25" s="43"/>
      <c r="BC25" s="43">
        <v>10.571</v>
      </c>
      <c r="BD25" s="43"/>
      <c r="BE25" s="43">
        <v>10.98</v>
      </c>
      <c r="BF25" s="43"/>
      <c r="BG25" s="43"/>
      <c r="BH25" s="43"/>
      <c r="BI25" s="43">
        <v>16.03858</v>
      </c>
      <c r="BJ25" s="43"/>
      <c r="BK25" s="43">
        <v>4.78071</v>
      </c>
      <c r="BL25" s="43"/>
      <c r="BM25" s="43">
        <v>7.2329999999999997</v>
      </c>
      <c r="BN25" s="43">
        <v>43.8</v>
      </c>
      <c r="BO25" s="43">
        <v>2.21</v>
      </c>
      <c r="BP25" s="43">
        <v>140.97828000000001</v>
      </c>
      <c r="BQ25" s="43"/>
      <c r="BR25" s="43">
        <v>3.7715999999999998</v>
      </c>
      <c r="BS25" s="43">
        <v>109.84029</v>
      </c>
      <c r="BT25" s="43">
        <v>6.0020499999999997</v>
      </c>
      <c r="BU25" s="43"/>
      <c r="BV25" s="43">
        <v>33.546700000000001</v>
      </c>
      <c r="BW25" s="43">
        <v>3.87202</v>
      </c>
      <c r="BX25" s="43"/>
      <c r="BY25" s="43"/>
      <c r="BZ25" s="43">
        <v>83.824309999999997</v>
      </c>
      <c r="CA25" s="43">
        <v>22.304829999999999</v>
      </c>
      <c r="CB25" s="43">
        <v>0.53710000000000002</v>
      </c>
      <c r="CC25" s="43">
        <v>0.85299999999999998</v>
      </c>
      <c r="CD25" s="43">
        <v>26.694890000000001</v>
      </c>
      <c r="CE25" s="43">
        <v>334.36730999999997</v>
      </c>
      <c r="CF25" s="43">
        <v>9.7363999999999997</v>
      </c>
      <c r="CG25" s="43">
        <v>130.70966999999999</v>
      </c>
      <c r="CH25" s="43">
        <v>17.983180000000001</v>
      </c>
      <c r="CI25" s="43"/>
      <c r="CJ25" s="43"/>
      <c r="CK25" s="43">
        <v>12.20492</v>
      </c>
      <c r="CL25" s="43">
        <v>4.1672099999999999</v>
      </c>
      <c r="CM25" s="43"/>
      <c r="CN25" s="43"/>
      <c r="CO25" s="43"/>
      <c r="CP25" s="43">
        <v>283.66000000000003</v>
      </c>
      <c r="CQ25" s="43"/>
      <c r="CR25" s="43">
        <v>39.015000000000001</v>
      </c>
      <c r="CS25" s="43">
        <v>2.0269200000000001</v>
      </c>
      <c r="CT25" s="43">
        <v>25.782350000000001</v>
      </c>
    </row>
    <row r="26" spans="1:98" ht="15.5" x14ac:dyDescent="0.35">
      <c r="A26" s="1"/>
      <c r="B26" s="42" t="s">
        <v>762</v>
      </c>
      <c r="C26" s="43"/>
      <c r="D26" s="43"/>
      <c r="E26" s="43">
        <v>34.594259999999998</v>
      </c>
      <c r="F26" s="43"/>
      <c r="G26" s="43"/>
      <c r="H26" s="43"/>
      <c r="I26" s="43"/>
      <c r="J26" s="43">
        <v>18.22</v>
      </c>
      <c r="K26" s="43">
        <v>25.148599999999998</v>
      </c>
      <c r="L26" s="43">
        <v>13.391999999999999</v>
      </c>
      <c r="M26" s="43">
        <v>10.232200000000001</v>
      </c>
      <c r="N26" s="43">
        <v>11.71</v>
      </c>
      <c r="O26" s="43">
        <v>29.372</v>
      </c>
      <c r="P26" s="43"/>
      <c r="Q26" s="43"/>
      <c r="R26" s="43">
        <v>51.86</v>
      </c>
      <c r="S26" s="43"/>
      <c r="T26" s="43">
        <v>37.251100000000001</v>
      </c>
      <c r="U26" s="43"/>
      <c r="V26" s="43">
        <v>8.9</v>
      </c>
      <c r="W26" s="43"/>
      <c r="X26" s="43">
        <v>119.17059</v>
      </c>
      <c r="Y26" s="43"/>
      <c r="Z26" s="43">
        <v>10.26676</v>
      </c>
      <c r="AA26" s="43"/>
      <c r="AB26" s="43"/>
      <c r="AC26" s="43">
        <v>15.23</v>
      </c>
      <c r="AD26" s="43"/>
      <c r="AE26" s="43"/>
      <c r="AF26" s="43">
        <v>2.7</v>
      </c>
      <c r="AG26" s="43"/>
      <c r="AH26" s="43">
        <v>9.5808999999999997</v>
      </c>
      <c r="AI26" s="43"/>
      <c r="AJ26" s="43">
        <v>4.0358400000000003</v>
      </c>
      <c r="AK26" s="43">
        <v>0</v>
      </c>
      <c r="AL26" s="43">
        <v>2.1747999999999998</v>
      </c>
      <c r="AM26" s="43">
        <v>29.171769999999999</v>
      </c>
      <c r="AN26" s="43">
        <v>126.73180000000001</v>
      </c>
      <c r="AO26" s="43">
        <v>24.8521</v>
      </c>
      <c r="AP26" s="43">
        <v>0.44</v>
      </c>
      <c r="AQ26" s="43">
        <v>146.00568999999999</v>
      </c>
      <c r="AR26" s="43"/>
      <c r="AS26" s="43">
        <v>32.946860000000001</v>
      </c>
      <c r="AT26" s="43">
        <v>33.414589999999997</v>
      </c>
      <c r="AU26" s="43"/>
      <c r="AV26" s="43">
        <v>190.82272</v>
      </c>
      <c r="AW26" s="43">
        <v>35.254240000000003</v>
      </c>
      <c r="AX26" s="43"/>
      <c r="AY26" s="43">
        <v>1.21679</v>
      </c>
      <c r="AZ26" s="43"/>
      <c r="BA26" s="43">
        <v>3.2</v>
      </c>
      <c r="BB26" s="43"/>
      <c r="BC26" s="43">
        <v>10.492000000000001</v>
      </c>
      <c r="BD26" s="43"/>
      <c r="BE26" s="43">
        <v>10.98</v>
      </c>
      <c r="BF26" s="43"/>
      <c r="BG26" s="43"/>
      <c r="BH26" s="43"/>
      <c r="BI26" s="43">
        <v>15.98498</v>
      </c>
      <c r="BJ26" s="43"/>
      <c r="BK26" s="43">
        <v>4.7854700000000001</v>
      </c>
      <c r="BL26" s="43"/>
      <c r="BM26" s="43">
        <v>7.0519999999999996</v>
      </c>
      <c r="BN26" s="43">
        <v>43.57</v>
      </c>
      <c r="BO26" s="43">
        <v>2.1800000000000002</v>
      </c>
      <c r="BP26" s="43">
        <v>141.93798000000001</v>
      </c>
      <c r="BQ26" s="43"/>
      <c r="BR26" s="43">
        <v>3.5623999999999998</v>
      </c>
      <c r="BS26" s="43">
        <v>110.62349</v>
      </c>
      <c r="BT26" s="43">
        <v>6.1806999999999999</v>
      </c>
      <c r="BU26" s="43"/>
      <c r="BV26" s="43">
        <v>33.158900000000003</v>
      </c>
      <c r="BW26" s="43">
        <v>3.9659300000000002</v>
      </c>
      <c r="BX26" s="43"/>
      <c r="BY26" s="43"/>
      <c r="BZ26" s="43">
        <v>83.406570000000002</v>
      </c>
      <c r="CA26" s="43">
        <v>22.348659999999999</v>
      </c>
      <c r="CB26" s="43">
        <v>0.63060000000000005</v>
      </c>
      <c r="CC26" s="43">
        <v>0.88700000000000001</v>
      </c>
      <c r="CD26" s="43">
        <v>28.240670000000001</v>
      </c>
      <c r="CE26" s="43">
        <v>329.75567000000001</v>
      </c>
      <c r="CF26" s="43">
        <v>9.7881999999999998</v>
      </c>
      <c r="CG26" s="43">
        <v>134.8006</v>
      </c>
      <c r="CH26" s="43">
        <v>15.78411</v>
      </c>
      <c r="CI26" s="43"/>
      <c r="CJ26" s="43"/>
      <c r="CK26" s="43">
        <v>12.58892</v>
      </c>
      <c r="CL26" s="43">
        <v>4.3585399999999996</v>
      </c>
      <c r="CM26" s="43"/>
      <c r="CN26" s="43"/>
      <c r="CO26" s="43"/>
      <c r="CP26" s="43">
        <v>287.37</v>
      </c>
      <c r="CQ26" s="43"/>
      <c r="CR26" s="43">
        <v>40.137</v>
      </c>
      <c r="CS26" s="43">
        <v>2.0937899999999998</v>
      </c>
      <c r="CT26" s="43">
        <v>25.391970000000001</v>
      </c>
    </row>
    <row r="27" spans="1:98" ht="15.5" x14ac:dyDescent="0.35">
      <c r="A27" s="1"/>
      <c r="B27" s="42" t="s">
        <v>763</v>
      </c>
      <c r="C27" s="43"/>
      <c r="D27" s="43"/>
      <c r="E27" s="43">
        <v>34.931440000000002</v>
      </c>
      <c r="F27" s="43"/>
      <c r="G27" s="43"/>
      <c r="H27" s="43"/>
      <c r="I27" s="43"/>
      <c r="J27" s="43">
        <v>18.709499999999998</v>
      </c>
      <c r="K27" s="43">
        <v>25.165140000000001</v>
      </c>
      <c r="L27" s="43">
        <v>13.388</v>
      </c>
      <c r="M27" s="43">
        <v>10.355</v>
      </c>
      <c r="N27" s="43">
        <v>12.8</v>
      </c>
      <c r="O27" s="43">
        <v>28.792000000000002</v>
      </c>
      <c r="P27" s="43"/>
      <c r="Q27" s="43"/>
      <c r="R27" s="43">
        <v>51.905000000000001</v>
      </c>
      <c r="S27" s="43"/>
      <c r="T27" s="43">
        <v>12.8948</v>
      </c>
      <c r="U27" s="43"/>
      <c r="V27" s="43">
        <v>9.1999999999999993</v>
      </c>
      <c r="W27" s="43"/>
      <c r="X27" s="43">
        <v>93.052729999999997</v>
      </c>
      <c r="Y27" s="43"/>
      <c r="Z27" s="43">
        <v>10.48447</v>
      </c>
      <c r="AA27" s="43"/>
      <c r="AB27" s="43"/>
      <c r="AC27" s="43">
        <v>15.29</v>
      </c>
      <c r="AD27" s="43"/>
      <c r="AE27" s="43"/>
      <c r="AF27" s="43">
        <v>3.8</v>
      </c>
      <c r="AG27" s="43"/>
      <c r="AH27" s="43">
        <v>9.1997999999999998</v>
      </c>
      <c r="AI27" s="43"/>
      <c r="AJ27" s="43">
        <v>4.1829499999999999</v>
      </c>
      <c r="AK27" s="43">
        <v>0</v>
      </c>
      <c r="AL27" s="43">
        <v>2.3700999999999999</v>
      </c>
      <c r="AM27" s="43">
        <v>27.32743</v>
      </c>
      <c r="AN27" s="43">
        <v>128.15459000000001</v>
      </c>
      <c r="AO27" s="43">
        <v>25.64</v>
      </c>
      <c r="AP27" s="43">
        <v>0.24</v>
      </c>
      <c r="AQ27" s="43">
        <v>145.88316</v>
      </c>
      <c r="AR27" s="43"/>
      <c r="AS27" s="43">
        <v>33.214230000000001</v>
      </c>
      <c r="AT27" s="43">
        <v>34.0809</v>
      </c>
      <c r="AU27" s="43"/>
      <c r="AV27" s="43">
        <v>190.65316000000001</v>
      </c>
      <c r="AW27" s="43">
        <v>35.086759999999998</v>
      </c>
      <c r="AX27" s="43"/>
      <c r="AY27" s="43">
        <v>1.2175800000000001</v>
      </c>
      <c r="AZ27" s="43"/>
      <c r="BA27" s="43">
        <v>4.0999999999999996</v>
      </c>
      <c r="BB27" s="43"/>
      <c r="BC27" s="43">
        <v>10.513999999999999</v>
      </c>
      <c r="BD27" s="43"/>
      <c r="BE27" s="43">
        <v>10.98</v>
      </c>
      <c r="BF27" s="43"/>
      <c r="BG27" s="43"/>
      <c r="BH27" s="43"/>
      <c r="BI27" s="43">
        <v>19.970680000000002</v>
      </c>
      <c r="BJ27" s="43"/>
      <c r="BK27" s="43">
        <v>4.6832000000000003</v>
      </c>
      <c r="BL27" s="43"/>
      <c r="BM27" s="43">
        <v>7.28</v>
      </c>
      <c r="BN27" s="43">
        <v>44.21</v>
      </c>
      <c r="BO27" s="43">
        <v>2.17</v>
      </c>
      <c r="BP27" s="43">
        <v>143.25833</v>
      </c>
      <c r="BQ27" s="43"/>
      <c r="BR27" s="43">
        <v>3.4653999999999998</v>
      </c>
      <c r="BS27" s="43">
        <v>109.80099</v>
      </c>
      <c r="BT27" s="43">
        <v>4.6595300000000002</v>
      </c>
      <c r="BU27" s="43"/>
      <c r="BV27" s="43">
        <v>34.387700000000002</v>
      </c>
      <c r="BW27" s="43">
        <v>4.0273599999999998</v>
      </c>
      <c r="BX27" s="43"/>
      <c r="BY27" s="43"/>
      <c r="BZ27" s="43">
        <v>83.928100000000001</v>
      </c>
      <c r="CA27" s="43">
        <v>22.358619999999998</v>
      </c>
      <c r="CB27" s="43">
        <v>0.78169999999999995</v>
      </c>
      <c r="CC27" s="43">
        <v>0.93600000000000005</v>
      </c>
      <c r="CD27" s="43">
        <v>28.193860000000001</v>
      </c>
      <c r="CE27" s="43">
        <v>324.65661</v>
      </c>
      <c r="CF27" s="43">
        <v>10.0093</v>
      </c>
      <c r="CG27" s="43">
        <v>121.84372</v>
      </c>
      <c r="CH27" s="43">
        <v>15.09989</v>
      </c>
      <c r="CI27" s="43"/>
      <c r="CJ27" s="43"/>
      <c r="CK27" s="43">
        <v>12.627409999999999</v>
      </c>
      <c r="CL27" s="43">
        <v>4.2269800000000002</v>
      </c>
      <c r="CM27" s="43"/>
      <c r="CN27" s="43"/>
      <c r="CO27" s="43"/>
      <c r="CP27" s="43">
        <v>279.82</v>
      </c>
      <c r="CQ27" s="43"/>
      <c r="CR27" s="43">
        <v>39.932000000000002</v>
      </c>
      <c r="CS27" s="43">
        <v>2.0370900000000001</v>
      </c>
      <c r="CT27" s="43">
        <v>25.882829999999998</v>
      </c>
    </row>
    <row r="28" spans="1:98" ht="15.5" x14ac:dyDescent="0.35">
      <c r="A28" s="1"/>
      <c r="B28" s="42" t="s">
        <v>764</v>
      </c>
      <c r="C28" s="43"/>
      <c r="D28" s="43"/>
      <c r="E28" s="43">
        <v>35.791449999999998</v>
      </c>
      <c r="F28" s="43"/>
      <c r="G28" s="43"/>
      <c r="H28" s="43"/>
      <c r="I28" s="43"/>
      <c r="J28" s="43">
        <v>18.467600000000001</v>
      </c>
      <c r="K28" s="43">
        <v>25.304960000000001</v>
      </c>
      <c r="L28" s="43">
        <v>12.772</v>
      </c>
      <c r="M28" s="43">
        <v>10.149900000000001</v>
      </c>
      <c r="N28" s="43">
        <v>12.6</v>
      </c>
      <c r="O28" s="43">
        <v>27.876000000000001</v>
      </c>
      <c r="P28" s="43"/>
      <c r="Q28" s="43"/>
      <c r="R28" s="43">
        <v>51.835999999999999</v>
      </c>
      <c r="S28" s="43"/>
      <c r="T28" s="43">
        <v>12.793799999999999</v>
      </c>
      <c r="U28" s="43"/>
      <c r="V28" s="43">
        <v>9.6</v>
      </c>
      <c r="W28" s="43"/>
      <c r="X28" s="43">
        <v>92.888310000000004</v>
      </c>
      <c r="Y28" s="43"/>
      <c r="Z28" s="43">
        <v>10.295170000000001</v>
      </c>
      <c r="AA28" s="43"/>
      <c r="AB28" s="43"/>
      <c r="AC28" s="43">
        <v>14.88</v>
      </c>
      <c r="AD28" s="43"/>
      <c r="AE28" s="43"/>
      <c r="AF28" s="43">
        <v>3.8</v>
      </c>
      <c r="AG28" s="43"/>
      <c r="AH28" s="43">
        <v>6.6082999999999998</v>
      </c>
      <c r="AI28" s="43"/>
      <c r="AJ28" s="43">
        <v>4.0119499999999997</v>
      </c>
      <c r="AK28" s="43">
        <v>0</v>
      </c>
      <c r="AL28" s="43">
        <v>2.8765000000000001</v>
      </c>
      <c r="AM28" s="43">
        <v>30.146460000000001</v>
      </c>
      <c r="AN28" s="43">
        <v>128.29597000000001</v>
      </c>
      <c r="AO28" s="43">
        <v>25.7806</v>
      </c>
      <c r="AP28" s="43">
        <v>0.57999999999999996</v>
      </c>
      <c r="AQ28" s="43">
        <v>149.20246</v>
      </c>
      <c r="AR28" s="43"/>
      <c r="AS28" s="43">
        <v>33.729210000000002</v>
      </c>
      <c r="AT28" s="43">
        <v>33.044350000000001</v>
      </c>
      <c r="AU28" s="43"/>
      <c r="AV28" s="43">
        <v>190.35433</v>
      </c>
      <c r="AW28" s="43">
        <v>35.493859999999998</v>
      </c>
      <c r="AX28" s="43"/>
      <c r="AY28" s="43">
        <v>1.25058</v>
      </c>
      <c r="AZ28" s="43"/>
      <c r="BA28" s="43">
        <v>4.9000000000000004</v>
      </c>
      <c r="BB28" s="43"/>
      <c r="BC28" s="43">
        <v>10.443</v>
      </c>
      <c r="BD28" s="43"/>
      <c r="BE28" s="43">
        <v>10.98</v>
      </c>
      <c r="BF28" s="43"/>
      <c r="BG28" s="43"/>
      <c r="BH28" s="43"/>
      <c r="BI28" s="43">
        <v>18.490100000000002</v>
      </c>
      <c r="BJ28" s="43"/>
      <c r="BK28" s="43">
        <v>4.6580899999999996</v>
      </c>
      <c r="BL28" s="43"/>
      <c r="BM28" s="43">
        <v>7.2220000000000004</v>
      </c>
      <c r="BN28" s="43">
        <v>47.98</v>
      </c>
      <c r="BO28" s="43">
        <v>2.23</v>
      </c>
      <c r="BP28" s="43">
        <v>140.90352999999999</v>
      </c>
      <c r="BQ28" s="43"/>
      <c r="BR28" s="43">
        <v>3.5480999999999998</v>
      </c>
      <c r="BS28" s="43">
        <v>113.85728</v>
      </c>
      <c r="BT28" s="43">
        <v>5.4322699999999999</v>
      </c>
      <c r="BU28" s="43"/>
      <c r="BV28" s="43">
        <v>35.151499999999999</v>
      </c>
      <c r="BW28" s="43">
        <v>3.8865599999999998</v>
      </c>
      <c r="BX28" s="43"/>
      <c r="BY28" s="43"/>
      <c r="BZ28" s="43">
        <v>84.245130000000003</v>
      </c>
      <c r="CA28" s="43">
        <v>22.373200000000001</v>
      </c>
      <c r="CB28" s="43">
        <v>1.0499000000000001</v>
      </c>
      <c r="CC28" s="43">
        <v>0.86699999999999999</v>
      </c>
      <c r="CD28" s="43">
        <v>27.977900000000002</v>
      </c>
      <c r="CE28" s="43">
        <v>325.97557999999998</v>
      </c>
      <c r="CF28" s="43">
        <v>10.0556</v>
      </c>
      <c r="CG28" s="43">
        <v>126.48379</v>
      </c>
      <c r="CH28" s="43">
        <v>15.099830000000001</v>
      </c>
      <c r="CI28" s="43"/>
      <c r="CJ28" s="43"/>
      <c r="CK28" s="43">
        <v>12.4579</v>
      </c>
      <c r="CL28" s="43">
        <v>3.7083300000000001</v>
      </c>
      <c r="CM28" s="43"/>
      <c r="CN28" s="43"/>
      <c r="CO28" s="43"/>
      <c r="CP28" s="43">
        <v>269.05</v>
      </c>
      <c r="CQ28" s="43"/>
      <c r="CR28" s="43">
        <v>39.749000000000002</v>
      </c>
      <c r="CS28" s="43">
        <v>2.5030100000000002</v>
      </c>
      <c r="CT28" s="43">
        <v>25.63796</v>
      </c>
    </row>
    <row r="29" spans="1:98" ht="15.5" x14ac:dyDescent="0.35">
      <c r="A29" s="1"/>
      <c r="B29" s="42" t="s">
        <v>765</v>
      </c>
      <c r="C29" s="43"/>
      <c r="D29" s="43"/>
      <c r="E29" s="43">
        <v>31.43479</v>
      </c>
      <c r="F29" s="43"/>
      <c r="G29" s="43"/>
      <c r="H29" s="43"/>
      <c r="I29" s="43"/>
      <c r="J29" s="43">
        <v>18.0657</v>
      </c>
      <c r="K29" s="43">
        <v>25.326090000000001</v>
      </c>
      <c r="L29" s="43">
        <v>12.29</v>
      </c>
      <c r="M29" s="43">
        <v>9.7965</v>
      </c>
      <c r="N29" s="43">
        <v>12.95</v>
      </c>
      <c r="O29" s="43">
        <v>27.734000000000002</v>
      </c>
      <c r="P29" s="43"/>
      <c r="Q29" s="43"/>
      <c r="R29" s="43">
        <v>51.738</v>
      </c>
      <c r="S29" s="43"/>
      <c r="T29" s="43">
        <v>16.822900000000001</v>
      </c>
      <c r="U29" s="43"/>
      <c r="V29" s="43">
        <v>9.8000000000000007</v>
      </c>
      <c r="W29" s="43"/>
      <c r="X29" s="43">
        <v>142.89533</v>
      </c>
      <c r="Y29" s="43"/>
      <c r="Z29" s="43">
        <v>10.262589999999999</v>
      </c>
      <c r="AA29" s="43"/>
      <c r="AB29" s="43"/>
      <c r="AC29" s="43">
        <v>14.5</v>
      </c>
      <c r="AD29" s="43"/>
      <c r="AE29" s="43"/>
      <c r="AF29" s="43">
        <v>3.5</v>
      </c>
      <c r="AG29" s="43"/>
      <c r="AH29" s="43">
        <v>5.9480000000000004</v>
      </c>
      <c r="AI29" s="43"/>
      <c r="AJ29" s="43">
        <v>4.3253700000000004</v>
      </c>
      <c r="AK29" s="43">
        <v>0</v>
      </c>
      <c r="AL29" s="43">
        <v>3.2048000000000001</v>
      </c>
      <c r="AM29" s="43">
        <v>29.829260000000001</v>
      </c>
      <c r="AN29" s="43">
        <v>127.46333</v>
      </c>
      <c r="AO29" s="43">
        <v>25.4239</v>
      </c>
      <c r="AP29" s="43">
        <v>1</v>
      </c>
      <c r="AQ29" s="43">
        <v>148.51787999999999</v>
      </c>
      <c r="AR29" s="43"/>
      <c r="AS29" s="43">
        <v>33.63138</v>
      </c>
      <c r="AT29" s="43">
        <v>30.85427</v>
      </c>
      <c r="AU29" s="43"/>
      <c r="AV29" s="43">
        <v>190.12017</v>
      </c>
      <c r="AW29" s="43">
        <v>36.025260000000003</v>
      </c>
      <c r="AX29" s="43"/>
      <c r="AY29" s="43">
        <v>1.18024</v>
      </c>
      <c r="AZ29" s="43"/>
      <c r="BA29" s="43">
        <v>4.7</v>
      </c>
      <c r="BB29" s="43"/>
      <c r="BC29" s="43">
        <v>10.44</v>
      </c>
      <c r="BD29" s="43"/>
      <c r="BE29" s="43">
        <v>10.98</v>
      </c>
      <c r="BF29" s="43"/>
      <c r="BG29" s="43"/>
      <c r="BH29" s="43"/>
      <c r="BI29" s="43">
        <v>18.061640000000001</v>
      </c>
      <c r="BJ29" s="43"/>
      <c r="BK29" s="43">
        <v>4.7107700000000001</v>
      </c>
      <c r="BL29" s="43"/>
      <c r="BM29" s="43">
        <v>6.6529999999999996</v>
      </c>
      <c r="BN29" s="43">
        <v>48.12</v>
      </c>
      <c r="BO29" s="43">
        <v>2.2999999999999998</v>
      </c>
      <c r="BP29" s="43">
        <v>139.81890999999999</v>
      </c>
      <c r="BQ29" s="43"/>
      <c r="BR29" s="43">
        <v>3.5127000000000002</v>
      </c>
      <c r="BS29" s="43">
        <v>110.83344</v>
      </c>
      <c r="BT29" s="43">
        <v>5.7783300000000004</v>
      </c>
      <c r="BU29" s="43"/>
      <c r="BV29" s="43">
        <v>35.270800000000001</v>
      </c>
      <c r="BW29" s="43">
        <v>3.7307000000000001</v>
      </c>
      <c r="BX29" s="43"/>
      <c r="BY29" s="43"/>
      <c r="BZ29" s="43">
        <v>84.323610000000002</v>
      </c>
      <c r="CA29" s="43">
        <v>22.326560000000001</v>
      </c>
      <c r="CB29" s="43">
        <v>1.1593</v>
      </c>
      <c r="CC29" s="43">
        <v>0.871</v>
      </c>
      <c r="CD29" s="43">
        <v>30.992730000000002</v>
      </c>
      <c r="CE29" s="43">
        <v>334.32996000000003</v>
      </c>
      <c r="CF29" s="43">
        <v>10.032299999999999</v>
      </c>
      <c r="CG29" s="43">
        <v>131.06905</v>
      </c>
      <c r="CH29" s="43">
        <v>17.20289</v>
      </c>
      <c r="CI29" s="43"/>
      <c r="CJ29" s="43"/>
      <c r="CK29" s="43">
        <v>13.293950000000001</v>
      </c>
      <c r="CL29" s="43">
        <v>3.8948</v>
      </c>
      <c r="CM29" s="43"/>
      <c r="CN29" s="43"/>
      <c r="CO29" s="43"/>
      <c r="CP29" s="43">
        <v>273.01</v>
      </c>
      <c r="CQ29" s="43"/>
      <c r="CR29" s="43">
        <v>40.587000000000003</v>
      </c>
      <c r="CS29" s="43">
        <v>2.43025</v>
      </c>
      <c r="CT29" s="43">
        <v>25.441369999999999</v>
      </c>
    </row>
    <row r="30" spans="1:98" ht="15.5" x14ac:dyDescent="0.35">
      <c r="A30" s="1"/>
      <c r="B30" s="42" t="s">
        <v>766</v>
      </c>
      <c r="C30" s="43"/>
      <c r="D30" s="43"/>
      <c r="E30" s="43">
        <v>34.638339999999999</v>
      </c>
      <c r="F30" s="43"/>
      <c r="G30" s="43"/>
      <c r="H30" s="43"/>
      <c r="I30" s="43"/>
      <c r="J30" s="43">
        <v>18.3584</v>
      </c>
      <c r="K30" s="43">
        <v>25.432020000000001</v>
      </c>
      <c r="L30" s="43">
        <v>12.906000000000001</v>
      </c>
      <c r="M30" s="43">
        <v>9.8074999999999992</v>
      </c>
      <c r="N30" s="43">
        <v>12.89</v>
      </c>
      <c r="O30" s="43">
        <v>28.033999999999999</v>
      </c>
      <c r="P30" s="43"/>
      <c r="Q30" s="43"/>
      <c r="R30" s="43">
        <v>51.756</v>
      </c>
      <c r="S30" s="43"/>
      <c r="T30" s="43">
        <v>34.897199999999998</v>
      </c>
      <c r="U30" s="43"/>
      <c r="V30" s="43">
        <v>9.6</v>
      </c>
      <c r="W30" s="43"/>
      <c r="X30" s="43">
        <v>127.68057</v>
      </c>
      <c r="Y30" s="43"/>
      <c r="Z30" s="43">
        <v>10.03762</v>
      </c>
      <c r="AA30" s="43"/>
      <c r="AB30" s="43"/>
      <c r="AC30" s="43">
        <v>13.52</v>
      </c>
      <c r="AD30" s="43"/>
      <c r="AE30" s="43"/>
      <c r="AF30" s="43">
        <v>3.5</v>
      </c>
      <c r="AG30" s="43"/>
      <c r="AH30" s="43">
        <v>6.5190999999999999</v>
      </c>
      <c r="AI30" s="43"/>
      <c r="AJ30" s="43">
        <v>4.6141800000000002</v>
      </c>
      <c r="AK30" s="43">
        <v>0</v>
      </c>
      <c r="AL30" s="43">
        <v>3.4834999999999998</v>
      </c>
      <c r="AM30" s="43">
        <v>30.033200000000001</v>
      </c>
      <c r="AN30" s="43">
        <v>149.51006000000001</v>
      </c>
      <c r="AO30" s="43">
        <v>25.555299999999999</v>
      </c>
      <c r="AP30" s="43">
        <v>0.9</v>
      </c>
      <c r="AQ30" s="43">
        <v>147.79079999999999</v>
      </c>
      <c r="AR30" s="43"/>
      <c r="AS30" s="43">
        <v>34.016159999999999</v>
      </c>
      <c r="AT30" s="43">
        <v>30.004270000000002</v>
      </c>
      <c r="AU30" s="43"/>
      <c r="AV30" s="43">
        <v>190.17672999999999</v>
      </c>
      <c r="AW30" s="43">
        <v>35.500999999999998</v>
      </c>
      <c r="AX30" s="43"/>
      <c r="AY30" s="43">
        <v>1.42188</v>
      </c>
      <c r="AZ30" s="43"/>
      <c r="BA30" s="43">
        <v>4.7</v>
      </c>
      <c r="BB30" s="43"/>
      <c r="BC30" s="43">
        <v>10.459</v>
      </c>
      <c r="BD30" s="43"/>
      <c r="BE30" s="43">
        <v>10.98</v>
      </c>
      <c r="BF30" s="43"/>
      <c r="BG30" s="43"/>
      <c r="BH30" s="43"/>
      <c r="BI30" s="43">
        <v>16.581810000000001</v>
      </c>
      <c r="BJ30" s="43"/>
      <c r="BK30" s="43">
        <v>4.7634400000000001</v>
      </c>
      <c r="BL30" s="43"/>
      <c r="BM30" s="43">
        <v>6.6230000000000002</v>
      </c>
      <c r="BN30" s="43">
        <v>48.12</v>
      </c>
      <c r="BO30" s="43">
        <v>2.37</v>
      </c>
      <c r="BP30" s="43">
        <v>142.35821000000001</v>
      </c>
      <c r="BQ30" s="43"/>
      <c r="BR30" s="43">
        <v>3.5304000000000002</v>
      </c>
      <c r="BS30" s="43">
        <v>110.27703</v>
      </c>
      <c r="BT30" s="43">
        <v>6.20669</v>
      </c>
      <c r="BU30" s="43"/>
      <c r="BV30" s="43">
        <v>35.190100000000001</v>
      </c>
      <c r="BW30" s="43">
        <v>3.87202</v>
      </c>
      <c r="BX30" s="43"/>
      <c r="BY30" s="43"/>
      <c r="BZ30" s="43">
        <v>84.387739999999994</v>
      </c>
      <c r="CA30" s="43">
        <v>22.35107</v>
      </c>
      <c r="CB30" s="43">
        <v>1.2382</v>
      </c>
      <c r="CC30" s="43">
        <v>0.85299999999999998</v>
      </c>
      <c r="CD30" s="43">
        <v>29.68281</v>
      </c>
      <c r="CE30" s="43">
        <v>331.49482</v>
      </c>
      <c r="CF30" s="43">
        <v>10.098100000000001</v>
      </c>
      <c r="CG30" s="43">
        <v>132.20937000000001</v>
      </c>
      <c r="CH30" s="43">
        <v>17.28312</v>
      </c>
      <c r="CI30" s="43"/>
      <c r="CJ30" s="43"/>
      <c r="CK30" s="43">
        <v>13.975479999999999</v>
      </c>
      <c r="CL30" s="43">
        <v>3.9184899999999998</v>
      </c>
      <c r="CM30" s="43"/>
      <c r="CN30" s="43"/>
      <c r="CO30" s="43"/>
      <c r="CP30" s="43">
        <v>262.75</v>
      </c>
      <c r="CQ30" s="43"/>
      <c r="CR30" s="43">
        <v>40.459000000000003</v>
      </c>
      <c r="CS30" s="43">
        <v>2.0206200000000001</v>
      </c>
      <c r="CT30" s="43">
        <v>25.53152</v>
      </c>
    </row>
    <row r="31" spans="1:98" ht="15.5" x14ac:dyDescent="0.35">
      <c r="A31" s="1"/>
      <c r="B31" s="42" t="s">
        <v>767</v>
      </c>
      <c r="C31" s="43"/>
      <c r="D31" s="43"/>
      <c r="E31" s="43">
        <v>36.529110000000003</v>
      </c>
      <c r="F31" s="43"/>
      <c r="G31" s="43"/>
      <c r="H31" s="43"/>
      <c r="I31" s="43"/>
      <c r="J31" s="43">
        <v>18.137</v>
      </c>
      <c r="K31" s="43">
        <v>25.343029999999999</v>
      </c>
      <c r="L31" s="43">
        <v>11.836</v>
      </c>
      <c r="M31" s="43">
        <v>11.9735</v>
      </c>
      <c r="N31" s="43">
        <v>13.04</v>
      </c>
      <c r="O31" s="43">
        <v>27.544</v>
      </c>
      <c r="P31" s="43"/>
      <c r="Q31" s="43"/>
      <c r="R31" s="43">
        <v>51.844999999999999</v>
      </c>
      <c r="S31" s="43"/>
      <c r="T31" s="43">
        <v>42.658499999999997</v>
      </c>
      <c r="U31" s="43"/>
      <c r="V31" s="43">
        <v>9.5</v>
      </c>
      <c r="W31" s="43"/>
      <c r="X31" s="43">
        <v>116.32937</v>
      </c>
      <c r="Y31" s="43"/>
      <c r="Z31" s="43">
        <v>10.001580000000001</v>
      </c>
      <c r="AA31" s="43"/>
      <c r="AB31" s="43"/>
      <c r="AC31" s="43">
        <v>14.08</v>
      </c>
      <c r="AD31" s="43"/>
      <c r="AE31" s="43"/>
      <c r="AF31" s="43">
        <v>2.7</v>
      </c>
      <c r="AG31" s="43"/>
      <c r="AH31" s="43">
        <v>6.976</v>
      </c>
      <c r="AI31" s="43"/>
      <c r="AJ31" s="43">
        <v>4.59483</v>
      </c>
      <c r="AK31" s="43">
        <v>0</v>
      </c>
      <c r="AL31" s="43">
        <v>3.5352999999999999</v>
      </c>
      <c r="AM31" s="43">
        <v>31.121580000000002</v>
      </c>
      <c r="AN31" s="43">
        <v>127.95689</v>
      </c>
      <c r="AO31" s="43">
        <v>24.485199999999999</v>
      </c>
      <c r="AP31" s="43">
        <v>0.73</v>
      </c>
      <c r="AQ31" s="43">
        <v>147.85072</v>
      </c>
      <c r="AR31" s="43"/>
      <c r="AS31" s="43">
        <v>33.763019999999997</v>
      </c>
      <c r="AT31" s="43">
        <v>28.902840000000001</v>
      </c>
      <c r="AU31" s="43"/>
      <c r="AV31" s="43">
        <v>190.23831000000001</v>
      </c>
      <c r="AW31" s="43">
        <v>35.277230000000003</v>
      </c>
      <c r="AX31" s="43"/>
      <c r="AY31" s="43">
        <v>1.2050799999999999</v>
      </c>
      <c r="AZ31" s="43"/>
      <c r="BA31" s="43">
        <v>4.0999999999999996</v>
      </c>
      <c r="BB31" s="43"/>
      <c r="BC31" s="43">
        <v>10.436</v>
      </c>
      <c r="BD31" s="43"/>
      <c r="BE31" s="43">
        <v>10.98</v>
      </c>
      <c r="BF31" s="43"/>
      <c r="BG31" s="43"/>
      <c r="BH31" s="43"/>
      <c r="BI31" s="43">
        <v>14.57916</v>
      </c>
      <c r="BJ31" s="43"/>
      <c r="BK31" s="43">
        <v>4.7032499999999997</v>
      </c>
      <c r="BL31" s="43"/>
      <c r="BM31" s="43">
        <v>6.8789999999999996</v>
      </c>
      <c r="BN31" s="43">
        <v>47.68</v>
      </c>
      <c r="BO31" s="43">
        <v>2.33</v>
      </c>
      <c r="BP31" s="43">
        <v>145.80197000000001</v>
      </c>
      <c r="BQ31" s="43"/>
      <c r="BR31" s="43">
        <v>3.512</v>
      </c>
      <c r="BS31" s="43">
        <v>108.06739</v>
      </c>
      <c r="BT31" s="43">
        <v>6.2555199999999997</v>
      </c>
      <c r="BU31" s="43"/>
      <c r="BV31" s="43">
        <v>34.037300000000002</v>
      </c>
      <c r="BW31" s="43">
        <v>3.87202</v>
      </c>
      <c r="BX31" s="43"/>
      <c r="BY31" s="43"/>
      <c r="BZ31" s="43">
        <v>84.421250000000001</v>
      </c>
      <c r="CA31" s="43">
        <v>22.327300000000001</v>
      </c>
      <c r="CB31" s="43">
        <v>1.2683</v>
      </c>
      <c r="CC31" s="43">
        <v>0.91800000000000004</v>
      </c>
      <c r="CD31" s="43">
        <v>27.3506</v>
      </c>
      <c r="CE31" s="43">
        <v>323.63526000000002</v>
      </c>
      <c r="CF31" s="43">
        <v>10.303000000000001</v>
      </c>
      <c r="CG31" s="43">
        <v>132.46770000000001</v>
      </c>
      <c r="CH31" s="43">
        <v>17.34647</v>
      </c>
      <c r="CI31" s="43"/>
      <c r="CJ31" s="43"/>
      <c r="CK31" s="43">
        <v>14.19502</v>
      </c>
      <c r="CL31" s="43">
        <v>4.0602099999999997</v>
      </c>
      <c r="CM31" s="43"/>
      <c r="CN31" s="43"/>
      <c r="CO31" s="43"/>
      <c r="CP31" s="43">
        <v>256.68</v>
      </c>
      <c r="CQ31" s="43"/>
      <c r="CR31" s="43">
        <v>39.826000000000001</v>
      </c>
      <c r="CS31" s="43">
        <v>2.21658</v>
      </c>
      <c r="CT31" s="43">
        <v>22.832339999999999</v>
      </c>
    </row>
    <row r="32" spans="1:98" ht="15.5" x14ac:dyDescent="0.35">
      <c r="A32" s="1"/>
      <c r="B32" s="42" t="s">
        <v>768</v>
      </c>
      <c r="C32" s="43"/>
      <c r="D32" s="43"/>
      <c r="E32" s="43">
        <v>36.431049999999999</v>
      </c>
      <c r="F32" s="43"/>
      <c r="G32" s="43"/>
      <c r="H32" s="43"/>
      <c r="I32" s="43"/>
      <c r="J32" s="43">
        <v>18.383299999999998</v>
      </c>
      <c r="K32" s="43">
        <v>24.704409999999999</v>
      </c>
      <c r="L32" s="43">
        <v>11.275</v>
      </c>
      <c r="M32" s="43">
        <v>13.128500000000001</v>
      </c>
      <c r="N32" s="43">
        <v>13.01</v>
      </c>
      <c r="O32" s="43">
        <v>27.82</v>
      </c>
      <c r="P32" s="43"/>
      <c r="Q32" s="43"/>
      <c r="R32" s="43">
        <v>51.67</v>
      </c>
      <c r="S32" s="43"/>
      <c r="T32" s="43">
        <v>37.036099999999998</v>
      </c>
      <c r="U32" s="43"/>
      <c r="V32" s="43">
        <v>9.4</v>
      </c>
      <c r="W32" s="43"/>
      <c r="X32" s="43">
        <v>97.707729999999998</v>
      </c>
      <c r="Y32" s="43"/>
      <c r="Z32" s="43">
        <v>10.04501</v>
      </c>
      <c r="AA32" s="43"/>
      <c r="AB32" s="43"/>
      <c r="AC32" s="43">
        <v>15.67</v>
      </c>
      <c r="AD32" s="43"/>
      <c r="AE32" s="43"/>
      <c r="AF32" s="43">
        <v>2.8</v>
      </c>
      <c r="AG32" s="43"/>
      <c r="AH32" s="43">
        <v>7.5365000000000002</v>
      </c>
      <c r="AI32" s="43"/>
      <c r="AJ32" s="43">
        <v>4.63246</v>
      </c>
      <c r="AK32" s="43">
        <v>0</v>
      </c>
      <c r="AL32" s="43">
        <v>3.5491999999999999</v>
      </c>
      <c r="AM32" s="43">
        <v>29.90813</v>
      </c>
      <c r="AN32" s="43">
        <v>125.25718999999999</v>
      </c>
      <c r="AO32" s="43">
        <v>25.9465</v>
      </c>
      <c r="AP32" s="43">
        <v>0.78</v>
      </c>
      <c r="AQ32" s="43">
        <v>151.78586000000001</v>
      </c>
      <c r="AR32" s="43"/>
      <c r="AS32" s="43">
        <v>32.948770000000003</v>
      </c>
      <c r="AT32" s="43">
        <v>28.905940000000001</v>
      </c>
      <c r="AU32" s="43"/>
      <c r="AV32" s="43">
        <v>190.26821000000001</v>
      </c>
      <c r="AW32" s="43">
        <v>34.023240000000001</v>
      </c>
      <c r="AX32" s="43"/>
      <c r="AY32" s="43">
        <v>1.4212899999999999</v>
      </c>
      <c r="AZ32" s="43"/>
      <c r="BA32" s="43">
        <v>4.5</v>
      </c>
      <c r="BB32" s="43"/>
      <c r="BC32" s="43">
        <v>10.545999999999999</v>
      </c>
      <c r="BD32" s="43"/>
      <c r="BE32" s="43">
        <v>10.98</v>
      </c>
      <c r="BF32" s="43"/>
      <c r="BG32" s="43"/>
      <c r="BH32" s="43"/>
      <c r="BI32" s="43">
        <v>13.94814</v>
      </c>
      <c r="BJ32" s="43"/>
      <c r="BK32" s="43">
        <v>4.6319999999999997</v>
      </c>
      <c r="BL32" s="43"/>
      <c r="BM32" s="43">
        <v>6.4320000000000004</v>
      </c>
      <c r="BN32" s="43">
        <v>47.12</v>
      </c>
      <c r="BO32" s="43">
        <v>2.29</v>
      </c>
      <c r="BP32" s="43">
        <v>146.54894999999999</v>
      </c>
      <c r="BQ32" s="43"/>
      <c r="BR32" s="43">
        <v>3.3978999999999999</v>
      </c>
      <c r="BS32" s="43">
        <v>107.33069</v>
      </c>
      <c r="BT32" s="43">
        <v>6.3751600000000002</v>
      </c>
      <c r="BU32" s="43"/>
      <c r="BV32" s="43">
        <v>30.500699999999998</v>
      </c>
      <c r="BW32" s="43">
        <v>3.9659300000000002</v>
      </c>
      <c r="BX32" s="43"/>
      <c r="BY32" s="43"/>
      <c r="BZ32" s="43">
        <v>84.024429999999995</v>
      </c>
      <c r="CA32" s="43">
        <v>22.337350000000001</v>
      </c>
      <c r="CB32" s="43">
        <v>1.2690999999999999</v>
      </c>
      <c r="CC32" s="43">
        <v>0.90900000000000003</v>
      </c>
      <c r="CD32" s="43">
        <v>26.67812</v>
      </c>
      <c r="CE32" s="43">
        <v>327.47514999999999</v>
      </c>
      <c r="CF32" s="43">
        <v>10.577500000000001</v>
      </c>
      <c r="CG32" s="43">
        <v>117.79188000000001</v>
      </c>
      <c r="CH32" s="43">
        <v>16.223700000000001</v>
      </c>
      <c r="CI32" s="43"/>
      <c r="CJ32" s="43"/>
      <c r="CK32" s="43">
        <v>13.19787</v>
      </c>
      <c r="CL32" s="43">
        <v>4.4463699999999999</v>
      </c>
      <c r="CM32" s="43"/>
      <c r="CN32" s="43"/>
      <c r="CO32" s="43"/>
      <c r="CP32" s="43">
        <v>252.64</v>
      </c>
      <c r="CQ32" s="43"/>
      <c r="CR32" s="43">
        <v>39.47</v>
      </c>
      <c r="CS32" s="43">
        <v>2.5048599999999999</v>
      </c>
      <c r="CT32" s="43">
        <v>19.840109999999999</v>
      </c>
    </row>
    <row r="33" spans="1:98" ht="15.5" x14ac:dyDescent="0.35">
      <c r="A33" s="1"/>
      <c r="B33" s="42" t="s">
        <v>769</v>
      </c>
      <c r="C33" s="43"/>
      <c r="D33" s="43"/>
      <c r="E33" s="43">
        <v>35.34525</v>
      </c>
      <c r="F33" s="43"/>
      <c r="G33" s="43"/>
      <c r="H33" s="43"/>
      <c r="I33" s="43"/>
      <c r="J33" s="43">
        <v>15.6911</v>
      </c>
      <c r="K33" s="43">
        <v>24.650469999999999</v>
      </c>
      <c r="L33" s="43">
        <v>11.766</v>
      </c>
      <c r="M33" s="43">
        <v>13.2883</v>
      </c>
      <c r="N33" s="43">
        <v>12.97</v>
      </c>
      <c r="O33" s="43">
        <v>28.274000000000001</v>
      </c>
      <c r="P33" s="43"/>
      <c r="Q33" s="43"/>
      <c r="R33" s="43">
        <v>52.171999999999997</v>
      </c>
      <c r="S33" s="43"/>
      <c r="T33" s="43">
        <v>40.709000000000003</v>
      </c>
      <c r="U33" s="43"/>
      <c r="V33" s="43">
        <v>9.5</v>
      </c>
      <c r="W33" s="43"/>
      <c r="X33" s="43">
        <v>134.47761</v>
      </c>
      <c r="Y33" s="43"/>
      <c r="Z33" s="43">
        <v>10.25802</v>
      </c>
      <c r="AA33" s="43"/>
      <c r="AB33" s="43"/>
      <c r="AC33" s="43">
        <v>15.97</v>
      </c>
      <c r="AD33" s="43"/>
      <c r="AE33" s="43"/>
      <c r="AF33" s="43">
        <v>4.0999999999999996</v>
      </c>
      <c r="AG33" s="43"/>
      <c r="AH33" s="43">
        <v>6.0252999999999997</v>
      </c>
      <c r="AI33" s="43"/>
      <c r="AJ33" s="43">
        <v>4.6611399999999996</v>
      </c>
      <c r="AK33" s="43">
        <v>0</v>
      </c>
      <c r="AL33" s="43">
        <v>3.5621999999999998</v>
      </c>
      <c r="AM33" s="43">
        <v>33.706090000000003</v>
      </c>
      <c r="AN33" s="43">
        <v>129.46304000000001</v>
      </c>
      <c r="AO33" s="43">
        <v>25.249400000000001</v>
      </c>
      <c r="AP33" s="43">
        <v>0.64</v>
      </c>
      <c r="AQ33" s="43">
        <v>153.39148</v>
      </c>
      <c r="AR33" s="43"/>
      <c r="AS33" s="43">
        <v>31.883679999999998</v>
      </c>
      <c r="AT33" s="43">
        <v>31.8812</v>
      </c>
      <c r="AU33" s="43"/>
      <c r="AV33" s="43">
        <v>190.04184000000001</v>
      </c>
      <c r="AW33" s="43">
        <v>34.453969999999998</v>
      </c>
      <c r="AX33" s="43"/>
      <c r="AY33" s="43">
        <v>2.1784599999999998</v>
      </c>
      <c r="AZ33" s="43"/>
      <c r="BA33" s="43">
        <v>4.5</v>
      </c>
      <c r="BB33" s="43"/>
      <c r="BC33" s="43">
        <v>10.531000000000001</v>
      </c>
      <c r="BD33" s="43"/>
      <c r="BE33" s="43">
        <v>10.98</v>
      </c>
      <c r="BF33" s="43"/>
      <c r="BG33" s="43"/>
      <c r="BH33" s="43"/>
      <c r="BI33" s="43">
        <v>12.125489999999999</v>
      </c>
      <c r="BJ33" s="43"/>
      <c r="BK33" s="43">
        <v>4.7011799999999999</v>
      </c>
      <c r="BL33" s="43"/>
      <c r="BM33" s="43">
        <v>5.2930000000000001</v>
      </c>
      <c r="BN33" s="43">
        <v>46.68</v>
      </c>
      <c r="BO33" s="43">
        <v>2.35</v>
      </c>
      <c r="BP33" s="43">
        <v>142.6713</v>
      </c>
      <c r="BQ33" s="43"/>
      <c r="BR33" s="43">
        <v>3.5289000000000001</v>
      </c>
      <c r="BS33" s="43">
        <v>108.25427999999999</v>
      </c>
      <c r="BT33" s="43">
        <v>6.9987700000000004</v>
      </c>
      <c r="BU33" s="43"/>
      <c r="BV33" s="43">
        <v>29.843699999999998</v>
      </c>
      <c r="BW33" s="43">
        <v>4.0273599999999998</v>
      </c>
      <c r="BX33" s="43"/>
      <c r="BY33" s="43"/>
      <c r="BZ33" s="43">
        <v>83.409809999999993</v>
      </c>
      <c r="CA33" s="43">
        <v>22.346889999999998</v>
      </c>
      <c r="CB33" s="43">
        <v>1.2870999999999999</v>
      </c>
      <c r="CC33" s="43">
        <v>0.876</v>
      </c>
      <c r="CD33" s="43">
        <v>26.500150000000001</v>
      </c>
      <c r="CE33" s="43">
        <v>328.68835999999999</v>
      </c>
      <c r="CF33" s="43">
        <v>10.837300000000001</v>
      </c>
      <c r="CG33" s="43">
        <v>97.774150000000006</v>
      </c>
      <c r="CH33" s="43">
        <v>15.313040000000001</v>
      </c>
      <c r="CI33" s="43"/>
      <c r="CJ33" s="43"/>
      <c r="CK33" s="43">
        <v>13.841659999999999</v>
      </c>
      <c r="CL33" s="43">
        <v>4.5120300000000002</v>
      </c>
      <c r="CM33" s="43"/>
      <c r="CN33" s="43"/>
      <c r="CO33" s="43"/>
      <c r="CP33" s="43">
        <v>250.15</v>
      </c>
      <c r="CQ33" s="43"/>
      <c r="CR33" s="43">
        <v>39.79</v>
      </c>
      <c r="CS33" s="43">
        <v>2.6672099999999999</v>
      </c>
      <c r="CT33" s="43">
        <v>20.333159999999999</v>
      </c>
    </row>
    <row r="34" spans="1:98" ht="15.5" x14ac:dyDescent="0.35">
      <c r="A34" s="1"/>
      <c r="B34" s="42" t="s">
        <v>770</v>
      </c>
      <c r="C34" s="43"/>
      <c r="D34" s="43"/>
      <c r="E34" s="43">
        <v>35.325670000000002</v>
      </c>
      <c r="F34" s="43"/>
      <c r="G34" s="43"/>
      <c r="H34" s="43"/>
      <c r="I34" s="43"/>
      <c r="J34" s="43">
        <v>15.438800000000001</v>
      </c>
      <c r="K34" s="43">
        <v>24.843889999999998</v>
      </c>
      <c r="L34" s="43">
        <v>12.539</v>
      </c>
      <c r="M34" s="43">
        <v>13.430300000000001</v>
      </c>
      <c r="N34" s="43">
        <v>12.48</v>
      </c>
      <c r="O34" s="43">
        <v>27.87</v>
      </c>
      <c r="P34" s="43"/>
      <c r="Q34" s="43"/>
      <c r="R34" s="43">
        <v>51.683999999999997</v>
      </c>
      <c r="S34" s="43"/>
      <c r="T34" s="43">
        <v>35.277999999999999</v>
      </c>
      <c r="U34" s="43"/>
      <c r="V34" s="43">
        <v>9.1999999999999993</v>
      </c>
      <c r="W34" s="43"/>
      <c r="X34" s="43">
        <v>34.661360000000002</v>
      </c>
      <c r="Y34" s="43"/>
      <c r="Z34" s="43">
        <v>10.373279999999999</v>
      </c>
      <c r="AA34" s="43"/>
      <c r="AB34" s="43"/>
      <c r="AC34" s="43">
        <v>15.89</v>
      </c>
      <c r="AD34" s="43"/>
      <c r="AE34" s="43"/>
      <c r="AF34" s="43">
        <v>2.7</v>
      </c>
      <c r="AG34" s="43"/>
      <c r="AH34" s="43">
        <v>3.0847000000000002</v>
      </c>
      <c r="AI34" s="43"/>
      <c r="AJ34" s="43">
        <v>5.46631</v>
      </c>
      <c r="AK34" s="43">
        <v>0</v>
      </c>
      <c r="AL34" s="43">
        <v>3.5630000000000002</v>
      </c>
      <c r="AM34" s="43">
        <v>39.483840000000001</v>
      </c>
      <c r="AN34" s="43">
        <v>133.40036000000001</v>
      </c>
      <c r="AO34" s="43">
        <v>25.744599999999998</v>
      </c>
      <c r="AP34" s="43">
        <v>0.45</v>
      </c>
      <c r="AQ34" s="43">
        <v>153.73661999999999</v>
      </c>
      <c r="AR34" s="43"/>
      <c r="AS34" s="43">
        <v>32.870550000000001</v>
      </c>
      <c r="AT34" s="43">
        <v>29.187270000000002</v>
      </c>
      <c r="AU34" s="43"/>
      <c r="AV34" s="43">
        <v>189.8897</v>
      </c>
      <c r="AW34" s="43">
        <v>32.907890000000002</v>
      </c>
      <c r="AX34" s="43"/>
      <c r="AY34" s="43">
        <v>2.6249099999999999</v>
      </c>
      <c r="AZ34" s="43"/>
      <c r="BA34" s="43">
        <v>4.5</v>
      </c>
      <c r="BB34" s="43"/>
      <c r="BC34" s="43">
        <v>10.462</v>
      </c>
      <c r="BD34" s="43"/>
      <c r="BE34" s="43">
        <v>10.98</v>
      </c>
      <c r="BF34" s="43"/>
      <c r="BG34" s="43"/>
      <c r="BH34" s="43"/>
      <c r="BI34" s="43">
        <v>11.242620000000001</v>
      </c>
      <c r="BJ34" s="43"/>
      <c r="BK34" s="43">
        <v>4.7809799999999996</v>
      </c>
      <c r="BL34" s="43"/>
      <c r="BM34" s="43">
        <v>6.6219999999999999</v>
      </c>
      <c r="BN34" s="43">
        <v>46.24</v>
      </c>
      <c r="BO34" s="43">
        <v>2.41</v>
      </c>
      <c r="BP34" s="43">
        <v>141.73962</v>
      </c>
      <c r="BQ34" s="43"/>
      <c r="BR34" s="43">
        <v>3.5802999999999998</v>
      </c>
      <c r="BS34" s="43">
        <v>106.85756000000001</v>
      </c>
      <c r="BT34" s="43">
        <v>6.8587899999999999</v>
      </c>
      <c r="BU34" s="43"/>
      <c r="BV34" s="43">
        <v>33.380600000000001</v>
      </c>
      <c r="BW34" s="43">
        <v>4.0273599999999998</v>
      </c>
      <c r="BX34" s="43"/>
      <c r="BY34" s="43"/>
      <c r="BZ34" s="43">
        <v>84.221699999999998</v>
      </c>
      <c r="CA34" s="43">
        <v>22.34628</v>
      </c>
      <c r="CB34" s="43">
        <v>1.2892999999999999</v>
      </c>
      <c r="CC34" s="43">
        <v>0.86899999999999999</v>
      </c>
      <c r="CD34" s="43">
        <v>27.155349999999999</v>
      </c>
      <c r="CE34" s="43">
        <v>310.39652999999998</v>
      </c>
      <c r="CF34" s="43">
        <v>10.5928</v>
      </c>
      <c r="CG34" s="43">
        <v>133.87845999999999</v>
      </c>
      <c r="CH34" s="43">
        <v>17.667850000000001</v>
      </c>
      <c r="CI34" s="43"/>
      <c r="CJ34" s="43"/>
      <c r="CK34" s="43">
        <v>13.297739999999999</v>
      </c>
      <c r="CL34" s="43">
        <v>4.73482</v>
      </c>
      <c r="CM34" s="43"/>
      <c r="CN34" s="43"/>
      <c r="CO34" s="43"/>
      <c r="CP34" s="43">
        <v>243.7</v>
      </c>
      <c r="CQ34" s="43"/>
      <c r="CR34" s="43">
        <v>39.691000000000003</v>
      </c>
      <c r="CS34" s="43">
        <v>2.7455699999999998</v>
      </c>
      <c r="CT34" s="43">
        <v>24.329329999999999</v>
      </c>
    </row>
    <row r="35" spans="1:98" ht="15.5" x14ac:dyDescent="0.35">
      <c r="A35" s="1"/>
      <c r="B35" s="42" t="s">
        <v>771</v>
      </c>
      <c r="C35" s="43"/>
      <c r="D35" s="43"/>
      <c r="E35" s="43">
        <v>31.324590000000001</v>
      </c>
      <c r="F35" s="43"/>
      <c r="G35" s="43"/>
      <c r="H35" s="43"/>
      <c r="I35" s="43"/>
      <c r="J35" s="43">
        <v>15.1814</v>
      </c>
      <c r="K35" s="43">
        <v>25.072330000000001</v>
      </c>
      <c r="L35" s="43">
        <v>12.305999999999999</v>
      </c>
      <c r="M35" s="43">
        <v>13.686500000000001</v>
      </c>
      <c r="N35" s="43">
        <v>12.83</v>
      </c>
      <c r="O35" s="43">
        <v>27.841999999999999</v>
      </c>
      <c r="P35" s="43"/>
      <c r="Q35" s="43"/>
      <c r="R35" s="43">
        <v>51.506</v>
      </c>
      <c r="S35" s="43"/>
      <c r="T35" s="43">
        <v>40.551400000000001</v>
      </c>
      <c r="U35" s="43"/>
      <c r="V35" s="43">
        <v>8.9</v>
      </c>
      <c r="W35" s="43"/>
      <c r="X35" s="43">
        <v>138.93895000000001</v>
      </c>
      <c r="Y35" s="43"/>
      <c r="Z35" s="43">
        <v>10.495570000000001</v>
      </c>
      <c r="AA35" s="43"/>
      <c r="AB35" s="43"/>
      <c r="AC35" s="43">
        <v>15.76</v>
      </c>
      <c r="AD35" s="43"/>
      <c r="AE35" s="43"/>
      <c r="AF35" s="43">
        <v>3.1</v>
      </c>
      <c r="AG35" s="43"/>
      <c r="AH35" s="43">
        <v>6.7538</v>
      </c>
      <c r="AI35" s="43"/>
      <c r="AJ35" s="43">
        <v>5.7646800000000002</v>
      </c>
      <c r="AK35" s="43">
        <v>0</v>
      </c>
      <c r="AL35" s="43">
        <v>3.5807000000000002</v>
      </c>
      <c r="AM35" s="43">
        <v>41.756039999999999</v>
      </c>
      <c r="AN35" s="43">
        <v>127.21323</v>
      </c>
      <c r="AO35" s="43">
        <v>25.789300000000001</v>
      </c>
      <c r="AP35" s="43">
        <v>0.73</v>
      </c>
      <c r="AQ35" s="43">
        <v>153.98178999999999</v>
      </c>
      <c r="AR35" s="43"/>
      <c r="AS35" s="43">
        <v>34.052239999999998</v>
      </c>
      <c r="AT35" s="43">
        <v>30.444489999999998</v>
      </c>
      <c r="AU35" s="43"/>
      <c r="AV35" s="43">
        <v>190.21825000000001</v>
      </c>
      <c r="AW35" s="43">
        <v>33.588949999999997</v>
      </c>
      <c r="AX35" s="43"/>
      <c r="AY35" s="43">
        <v>2.4230700000000001</v>
      </c>
      <c r="AZ35" s="43"/>
      <c r="BA35" s="43">
        <v>4.5</v>
      </c>
      <c r="BB35" s="43"/>
      <c r="BC35" s="43">
        <v>10.401</v>
      </c>
      <c r="BD35" s="43"/>
      <c r="BE35" s="43">
        <v>10.98</v>
      </c>
      <c r="BF35" s="43"/>
      <c r="BG35" s="43"/>
      <c r="BH35" s="43"/>
      <c r="BI35" s="43">
        <v>11.230790000000001</v>
      </c>
      <c r="BJ35" s="43"/>
      <c r="BK35" s="43">
        <v>4.8549199999999999</v>
      </c>
      <c r="BL35" s="43"/>
      <c r="BM35" s="43">
        <v>7.2430000000000003</v>
      </c>
      <c r="BN35" s="43">
        <v>42.82</v>
      </c>
      <c r="BO35" s="43">
        <v>2.48</v>
      </c>
      <c r="BP35" s="43">
        <v>146.78738000000001</v>
      </c>
      <c r="BQ35" s="43"/>
      <c r="BR35" s="43">
        <v>3.4864000000000002</v>
      </c>
      <c r="BS35" s="43">
        <v>110.32845</v>
      </c>
      <c r="BT35" s="43">
        <v>7.2197899999999997</v>
      </c>
      <c r="BU35" s="43"/>
      <c r="BV35" s="43">
        <v>33.751600000000003</v>
      </c>
      <c r="BW35" s="43">
        <v>3.8865599999999998</v>
      </c>
      <c r="BX35" s="43"/>
      <c r="BY35" s="43"/>
      <c r="BZ35" s="43">
        <v>85.910550000000001</v>
      </c>
      <c r="CA35" s="43">
        <v>22.364129999999999</v>
      </c>
      <c r="CB35" s="43">
        <v>1.3157000000000001</v>
      </c>
      <c r="CC35" s="43">
        <v>0.86099999999999999</v>
      </c>
      <c r="CD35" s="43">
        <v>28.61909</v>
      </c>
      <c r="CE35" s="43">
        <v>322.09541999999999</v>
      </c>
      <c r="CF35" s="43">
        <v>10.3711</v>
      </c>
      <c r="CG35" s="43">
        <v>139.28515999999999</v>
      </c>
      <c r="CH35" s="43">
        <v>17.478010000000001</v>
      </c>
      <c r="CI35" s="43"/>
      <c r="CJ35" s="43"/>
      <c r="CK35" s="43">
        <v>13.02782</v>
      </c>
      <c r="CL35" s="43">
        <v>4.98719</v>
      </c>
      <c r="CM35" s="43"/>
      <c r="CN35" s="43"/>
      <c r="CO35" s="43"/>
      <c r="CP35" s="43">
        <v>261.14</v>
      </c>
      <c r="CQ35" s="43"/>
      <c r="CR35" s="43">
        <v>40.436999999999998</v>
      </c>
      <c r="CS35" s="43">
        <v>2.4425300000000001</v>
      </c>
      <c r="CT35" s="43">
        <v>26.988579999999999</v>
      </c>
    </row>
    <row r="36" spans="1:98" ht="15.5" x14ac:dyDescent="0.35">
      <c r="A36" s="1"/>
      <c r="B36" s="42" t="s">
        <v>772</v>
      </c>
      <c r="C36" s="43"/>
      <c r="D36" s="43"/>
      <c r="E36" s="43">
        <v>27.11185</v>
      </c>
      <c r="F36" s="43"/>
      <c r="G36" s="43"/>
      <c r="H36" s="43"/>
      <c r="I36" s="43"/>
      <c r="J36" s="43">
        <v>15.0604</v>
      </c>
      <c r="K36" s="43">
        <v>25.04982</v>
      </c>
      <c r="L36" s="43">
        <v>12.965</v>
      </c>
      <c r="M36" s="43">
        <v>14.0123</v>
      </c>
      <c r="N36" s="43">
        <v>12.7</v>
      </c>
      <c r="O36" s="43">
        <v>27.533999999999999</v>
      </c>
      <c r="P36" s="43"/>
      <c r="Q36" s="43"/>
      <c r="R36" s="43">
        <v>51.274999999999999</v>
      </c>
      <c r="S36" s="43"/>
      <c r="T36" s="43">
        <v>35.889299999999999</v>
      </c>
      <c r="U36" s="43"/>
      <c r="V36" s="43">
        <v>8.4</v>
      </c>
      <c r="W36" s="43"/>
      <c r="X36" s="43">
        <v>125.07998000000001</v>
      </c>
      <c r="Y36" s="43"/>
      <c r="Z36" s="43">
        <v>10.511279999999999</v>
      </c>
      <c r="AA36" s="43"/>
      <c r="AB36" s="43"/>
      <c r="AC36" s="43">
        <v>15.41</v>
      </c>
      <c r="AD36" s="43"/>
      <c r="AE36" s="43"/>
      <c r="AF36" s="43">
        <v>3.3</v>
      </c>
      <c r="AG36" s="43"/>
      <c r="AH36" s="43">
        <v>2.9155000000000002</v>
      </c>
      <c r="AI36" s="43"/>
      <c r="AJ36" s="43">
        <v>5.7564599999999997</v>
      </c>
      <c r="AK36" s="43">
        <v>0</v>
      </c>
      <c r="AL36" s="43">
        <v>3.6732</v>
      </c>
      <c r="AM36" s="43">
        <v>43.476930000000003</v>
      </c>
      <c r="AN36" s="43">
        <v>129.87994</v>
      </c>
      <c r="AO36" s="43">
        <v>26.276299999999999</v>
      </c>
      <c r="AP36" s="43">
        <v>0.86</v>
      </c>
      <c r="AQ36" s="43">
        <v>152.92866000000001</v>
      </c>
      <c r="AR36" s="43"/>
      <c r="AS36" s="43">
        <v>34.32855</v>
      </c>
      <c r="AT36" s="43">
        <v>30.88062</v>
      </c>
      <c r="AU36" s="43"/>
      <c r="AV36" s="43">
        <v>193.15951999999999</v>
      </c>
      <c r="AW36" s="43">
        <v>34.822879999999998</v>
      </c>
      <c r="AX36" s="43"/>
      <c r="AY36" s="43">
        <v>2.3225500000000001</v>
      </c>
      <c r="AZ36" s="43"/>
      <c r="BA36" s="43">
        <v>4.7</v>
      </c>
      <c r="BB36" s="43"/>
      <c r="BC36" s="43">
        <v>10.516999999999999</v>
      </c>
      <c r="BD36" s="43"/>
      <c r="BE36" s="43">
        <v>10.98</v>
      </c>
      <c r="BF36" s="43"/>
      <c r="BG36" s="43"/>
      <c r="BH36" s="43"/>
      <c r="BI36" s="43">
        <v>11.082850000000001</v>
      </c>
      <c r="BJ36" s="43"/>
      <c r="BK36" s="43">
        <v>4.8790699999999996</v>
      </c>
      <c r="BL36" s="43"/>
      <c r="BM36" s="43">
        <v>7.32</v>
      </c>
      <c r="BN36" s="43">
        <v>42.01</v>
      </c>
      <c r="BO36" s="43">
        <v>2.31</v>
      </c>
      <c r="BP36" s="43">
        <v>148.64617000000001</v>
      </c>
      <c r="BQ36" s="43"/>
      <c r="BR36" s="43">
        <v>3.6301000000000001</v>
      </c>
      <c r="BS36" s="43">
        <v>110.25557999999999</v>
      </c>
      <c r="BT36" s="43">
        <v>6.9092000000000002</v>
      </c>
      <c r="BU36" s="43"/>
      <c r="BV36" s="43">
        <v>34.017499999999998</v>
      </c>
      <c r="BW36" s="43">
        <v>3.9036599999999999</v>
      </c>
      <c r="BX36" s="43"/>
      <c r="BY36" s="43"/>
      <c r="BZ36" s="43">
        <v>85.359800000000007</v>
      </c>
      <c r="CA36" s="43">
        <v>22.35051</v>
      </c>
      <c r="CB36" s="43">
        <v>1.3249</v>
      </c>
      <c r="CC36" s="43">
        <v>0.86299999999999999</v>
      </c>
      <c r="CD36" s="43">
        <v>29.292729999999999</v>
      </c>
      <c r="CE36" s="43">
        <v>327.18767000000003</v>
      </c>
      <c r="CF36" s="43">
        <v>10.4031</v>
      </c>
      <c r="CG36" s="43">
        <v>143.14676</v>
      </c>
      <c r="CH36" s="43">
        <v>17.438549999999999</v>
      </c>
      <c r="CI36" s="43"/>
      <c r="CJ36" s="43"/>
      <c r="CK36" s="43">
        <v>13.32127</v>
      </c>
      <c r="CL36" s="43">
        <v>4.9091399999999998</v>
      </c>
      <c r="CM36" s="43"/>
      <c r="CN36" s="43"/>
      <c r="CO36" s="43"/>
      <c r="CP36" s="43">
        <v>257.29000000000002</v>
      </c>
      <c r="CQ36" s="43"/>
      <c r="CR36" s="43">
        <v>39.909999999999997</v>
      </c>
      <c r="CS36" s="43">
        <v>2.4351400000000001</v>
      </c>
      <c r="CT36" s="43">
        <v>26.94088</v>
      </c>
    </row>
    <row r="37" spans="1:98" ht="15.5" x14ac:dyDescent="0.35">
      <c r="A37" s="1"/>
      <c r="B37" s="42" t="s">
        <v>773</v>
      </c>
      <c r="C37" s="43"/>
      <c r="D37" s="43"/>
      <c r="E37" s="43">
        <v>29.368069999999999</v>
      </c>
      <c r="F37" s="43"/>
      <c r="G37" s="43"/>
      <c r="H37" s="43"/>
      <c r="I37" s="43"/>
      <c r="J37" s="43">
        <v>15.4819</v>
      </c>
      <c r="K37" s="43">
        <v>25.15926</v>
      </c>
      <c r="L37" s="43">
        <v>12.587999999999999</v>
      </c>
      <c r="M37" s="43">
        <v>14.0549</v>
      </c>
      <c r="N37" s="43">
        <v>12.69</v>
      </c>
      <c r="O37" s="43">
        <v>27.27</v>
      </c>
      <c r="P37" s="43"/>
      <c r="Q37" s="43"/>
      <c r="R37" s="43">
        <v>51.325000000000003</v>
      </c>
      <c r="S37" s="43"/>
      <c r="T37" s="43">
        <v>23.094899999999999</v>
      </c>
      <c r="U37" s="43"/>
      <c r="V37" s="43">
        <v>8.1</v>
      </c>
      <c r="W37" s="43"/>
      <c r="X37" s="43">
        <v>101.10347</v>
      </c>
      <c r="Y37" s="43"/>
      <c r="Z37" s="43">
        <v>10.38264</v>
      </c>
      <c r="AA37" s="43"/>
      <c r="AB37" s="43"/>
      <c r="AC37" s="43">
        <v>14.58</v>
      </c>
      <c r="AD37" s="43"/>
      <c r="AE37" s="43"/>
      <c r="AF37" s="43">
        <v>1.7</v>
      </c>
      <c r="AG37" s="43"/>
      <c r="AH37" s="43">
        <v>2.5421999999999998</v>
      </c>
      <c r="AI37" s="43"/>
      <c r="AJ37" s="43">
        <v>6.2199600000000004</v>
      </c>
      <c r="AK37" s="43">
        <v>0</v>
      </c>
      <c r="AL37" s="43">
        <v>3.6688999999999998</v>
      </c>
      <c r="AM37" s="43">
        <v>44.277090000000001</v>
      </c>
      <c r="AN37" s="43">
        <v>128.59542999999999</v>
      </c>
      <c r="AO37" s="43">
        <v>27.702100000000002</v>
      </c>
      <c r="AP37" s="43">
        <v>0.97</v>
      </c>
      <c r="AQ37" s="43">
        <v>152.24032</v>
      </c>
      <c r="AR37" s="43"/>
      <c r="AS37" s="43">
        <v>34.078769999999999</v>
      </c>
      <c r="AT37" s="43">
        <v>30.25421</v>
      </c>
      <c r="AU37" s="43"/>
      <c r="AV37" s="43">
        <v>191.94630000000001</v>
      </c>
      <c r="AW37" s="43">
        <v>34.643979999999999</v>
      </c>
      <c r="AX37" s="43"/>
      <c r="AY37" s="43">
        <v>2.3407100000000001</v>
      </c>
      <c r="AZ37" s="43"/>
      <c r="BA37" s="43">
        <v>4.7</v>
      </c>
      <c r="BB37" s="43"/>
      <c r="BC37" s="43">
        <v>10.516</v>
      </c>
      <c r="BD37" s="43"/>
      <c r="BE37" s="43">
        <v>11.9</v>
      </c>
      <c r="BF37" s="43"/>
      <c r="BG37" s="43"/>
      <c r="BH37" s="43"/>
      <c r="BI37" s="43">
        <v>10.9359</v>
      </c>
      <c r="BJ37" s="43"/>
      <c r="BK37" s="43">
        <v>4.9136899999999999</v>
      </c>
      <c r="BL37" s="43"/>
      <c r="BM37" s="43">
        <v>7.2460000000000004</v>
      </c>
      <c r="BN37" s="43">
        <v>43.16</v>
      </c>
      <c r="BO37" s="43">
        <v>2.2799999999999998</v>
      </c>
      <c r="BP37" s="43">
        <v>146.72909999999999</v>
      </c>
      <c r="BQ37" s="43"/>
      <c r="BR37" s="43">
        <v>3.5949</v>
      </c>
      <c r="BS37" s="43">
        <v>110.81241</v>
      </c>
      <c r="BT37" s="43">
        <v>6.8616000000000001</v>
      </c>
      <c r="BU37" s="43"/>
      <c r="BV37" s="43">
        <v>33.779499999999999</v>
      </c>
      <c r="BW37" s="43">
        <v>4.0273599999999998</v>
      </c>
      <c r="BX37" s="43"/>
      <c r="BY37" s="43"/>
      <c r="BZ37" s="43">
        <v>85.56559</v>
      </c>
      <c r="CA37" s="43">
        <v>22.351870000000002</v>
      </c>
      <c r="CB37" s="43">
        <v>1.3506</v>
      </c>
      <c r="CC37" s="43">
        <v>0.89100000000000001</v>
      </c>
      <c r="CD37" s="43">
        <v>29.50994</v>
      </c>
      <c r="CE37" s="43">
        <v>326.90541000000002</v>
      </c>
      <c r="CF37" s="43">
        <v>10.7392</v>
      </c>
      <c r="CG37" s="43">
        <v>144.88568000000001</v>
      </c>
      <c r="CH37" s="43">
        <v>17.325970000000002</v>
      </c>
      <c r="CI37" s="43"/>
      <c r="CJ37" s="43"/>
      <c r="CK37" s="43">
        <v>13.500159999999999</v>
      </c>
      <c r="CL37" s="43">
        <v>4.92889</v>
      </c>
      <c r="CM37" s="43"/>
      <c r="CN37" s="43"/>
      <c r="CO37" s="43"/>
      <c r="CP37" s="43">
        <v>267.91000000000003</v>
      </c>
      <c r="CQ37" s="43"/>
      <c r="CR37" s="43">
        <v>39.633000000000003</v>
      </c>
      <c r="CS37" s="43">
        <v>2.43215</v>
      </c>
      <c r="CT37" s="43">
        <v>26.86176</v>
      </c>
    </row>
    <row r="38" spans="1:98" ht="15.5" x14ac:dyDescent="0.35">
      <c r="A38" s="1"/>
      <c r="B38" s="42" t="s">
        <v>774</v>
      </c>
      <c r="C38" s="43"/>
      <c r="D38" s="43"/>
      <c r="E38" s="43">
        <v>29.279879999999999</v>
      </c>
      <c r="F38" s="43"/>
      <c r="G38" s="43"/>
      <c r="H38" s="43"/>
      <c r="I38" s="43"/>
      <c r="J38" s="43">
        <v>15.530799999999999</v>
      </c>
      <c r="K38" s="43">
        <v>24.62641</v>
      </c>
      <c r="L38" s="43">
        <v>12.965999999999999</v>
      </c>
      <c r="M38" s="43">
        <v>13.377800000000001</v>
      </c>
      <c r="N38" s="43">
        <v>12.84</v>
      </c>
      <c r="O38" s="43">
        <v>27.366</v>
      </c>
      <c r="P38" s="43"/>
      <c r="Q38" s="43"/>
      <c r="R38" s="43">
        <v>51.841000000000001</v>
      </c>
      <c r="S38" s="43"/>
      <c r="T38" s="43">
        <v>38.288400000000003</v>
      </c>
      <c r="U38" s="43"/>
      <c r="V38" s="43">
        <v>8.4</v>
      </c>
      <c r="W38" s="43"/>
      <c r="X38" s="43">
        <v>121.82724</v>
      </c>
      <c r="Y38" s="43"/>
      <c r="Z38" s="43">
        <v>10.21672</v>
      </c>
      <c r="AA38" s="43"/>
      <c r="AB38" s="43"/>
      <c r="AC38" s="43">
        <v>12.53</v>
      </c>
      <c r="AD38" s="43"/>
      <c r="AE38" s="43"/>
      <c r="AF38" s="43">
        <v>1.8</v>
      </c>
      <c r="AG38" s="43"/>
      <c r="AH38" s="43">
        <v>1.5471999999999999</v>
      </c>
      <c r="AI38" s="43"/>
      <c r="AJ38" s="43">
        <v>6.1652199999999997</v>
      </c>
      <c r="AK38" s="43">
        <v>0</v>
      </c>
      <c r="AL38" s="43">
        <v>3.6377000000000002</v>
      </c>
      <c r="AM38" s="43">
        <v>43.062669999999997</v>
      </c>
      <c r="AN38" s="43">
        <v>128.77529999999999</v>
      </c>
      <c r="AO38" s="43">
        <v>27.3293</v>
      </c>
      <c r="AP38" s="43">
        <v>0.6</v>
      </c>
      <c r="AQ38" s="43">
        <v>153.91455999999999</v>
      </c>
      <c r="AR38" s="43"/>
      <c r="AS38" s="43">
        <v>34.808590000000002</v>
      </c>
      <c r="AT38" s="43">
        <v>29.79205</v>
      </c>
      <c r="AU38" s="43"/>
      <c r="AV38" s="43">
        <v>191.97156000000001</v>
      </c>
      <c r="AW38" s="43">
        <v>34.79701</v>
      </c>
      <c r="AX38" s="43"/>
      <c r="AY38" s="43">
        <v>2.0852900000000001</v>
      </c>
      <c r="AZ38" s="43"/>
      <c r="BA38" s="43">
        <v>4.7</v>
      </c>
      <c r="BB38" s="43"/>
      <c r="BC38" s="43">
        <v>10.896000000000001</v>
      </c>
      <c r="BD38" s="43"/>
      <c r="BE38" s="43">
        <v>11.9</v>
      </c>
      <c r="BF38" s="43"/>
      <c r="BG38" s="43"/>
      <c r="BH38" s="43"/>
      <c r="BI38" s="43">
        <v>10.86398</v>
      </c>
      <c r="BJ38" s="43"/>
      <c r="BK38" s="43">
        <v>4.8347800000000003</v>
      </c>
      <c r="BL38" s="43"/>
      <c r="BM38" s="43">
        <v>7.4119999999999999</v>
      </c>
      <c r="BN38" s="43">
        <v>43.28</v>
      </c>
      <c r="BO38" s="43">
        <v>2.13</v>
      </c>
      <c r="BP38" s="43">
        <v>144.45565999999999</v>
      </c>
      <c r="BQ38" s="43"/>
      <c r="BR38" s="43">
        <v>3.6423000000000001</v>
      </c>
      <c r="BS38" s="43">
        <v>109.52027</v>
      </c>
      <c r="BT38" s="43">
        <v>6.5653699999999997</v>
      </c>
      <c r="BU38" s="43"/>
      <c r="BV38" s="43">
        <v>34.287999999999997</v>
      </c>
      <c r="BW38" s="43">
        <v>3.8865599999999998</v>
      </c>
      <c r="BX38" s="43"/>
      <c r="BY38" s="43"/>
      <c r="BZ38" s="43">
        <v>85.802409999999995</v>
      </c>
      <c r="CA38" s="43">
        <v>22.378900000000002</v>
      </c>
      <c r="CB38" s="43">
        <v>1.3552999999999999</v>
      </c>
      <c r="CC38" s="43">
        <v>0.89200000000000002</v>
      </c>
      <c r="CD38" s="43">
        <v>29.59459</v>
      </c>
      <c r="CE38" s="43">
        <v>329.33629999999999</v>
      </c>
      <c r="CF38" s="43">
        <v>10.7216</v>
      </c>
      <c r="CG38" s="43">
        <v>137.75757999999999</v>
      </c>
      <c r="CH38" s="43">
        <v>17.276720000000001</v>
      </c>
      <c r="CI38" s="43"/>
      <c r="CJ38" s="43"/>
      <c r="CK38" s="43">
        <v>13.939539999999999</v>
      </c>
      <c r="CL38" s="43">
        <v>4.8521799999999997</v>
      </c>
      <c r="CM38" s="43"/>
      <c r="CN38" s="43"/>
      <c r="CO38" s="43"/>
      <c r="CP38" s="43">
        <v>269.52</v>
      </c>
      <c r="CQ38" s="43"/>
      <c r="CR38" s="43">
        <v>39.378</v>
      </c>
      <c r="CS38" s="43">
        <v>2.4293</v>
      </c>
      <c r="CT38" s="43">
        <v>28.02365</v>
      </c>
    </row>
    <row r="39" spans="1:98" ht="15.5" x14ac:dyDescent="0.35">
      <c r="A39" s="1"/>
      <c r="B39" s="42" t="s">
        <v>775</v>
      </c>
      <c r="C39" s="43"/>
      <c r="D39" s="43"/>
      <c r="E39" s="43">
        <v>29.434809999999999</v>
      </c>
      <c r="F39" s="43"/>
      <c r="G39" s="43"/>
      <c r="H39" s="43"/>
      <c r="I39" s="43"/>
      <c r="J39" s="43">
        <v>14.870100000000001</v>
      </c>
      <c r="K39" s="43">
        <v>24.155919999999998</v>
      </c>
      <c r="L39" s="43">
        <v>12.872</v>
      </c>
      <c r="M39" s="43">
        <v>13.694599999999999</v>
      </c>
      <c r="N39" s="43">
        <v>12.98</v>
      </c>
      <c r="O39" s="43">
        <v>27.481999999999999</v>
      </c>
      <c r="P39" s="43"/>
      <c r="Q39" s="43"/>
      <c r="R39" s="43">
        <v>51.634999999999998</v>
      </c>
      <c r="S39" s="43"/>
      <c r="T39" s="43">
        <v>39.825200000000002</v>
      </c>
      <c r="U39" s="43"/>
      <c r="V39" s="43">
        <v>8.6</v>
      </c>
      <c r="W39" s="43"/>
      <c r="X39" s="43">
        <v>132.08949999999999</v>
      </c>
      <c r="Y39" s="43"/>
      <c r="Z39" s="43">
        <v>10.411820000000001</v>
      </c>
      <c r="AA39" s="43"/>
      <c r="AB39" s="43"/>
      <c r="AC39" s="43">
        <v>12.11</v>
      </c>
      <c r="AD39" s="43"/>
      <c r="AE39" s="43"/>
      <c r="AF39" s="43">
        <v>1.4</v>
      </c>
      <c r="AG39" s="43"/>
      <c r="AH39" s="43">
        <v>1.5627</v>
      </c>
      <c r="AI39" s="43"/>
      <c r="AJ39" s="43">
        <v>6.4605899999999998</v>
      </c>
      <c r="AK39" s="43">
        <v>0</v>
      </c>
      <c r="AL39" s="43">
        <v>3.6703999999999999</v>
      </c>
      <c r="AM39" s="43">
        <v>43.179250000000003</v>
      </c>
      <c r="AN39" s="43">
        <v>127.05744</v>
      </c>
      <c r="AO39" s="43">
        <v>26.8094</v>
      </c>
      <c r="AP39" s="43">
        <v>0.23</v>
      </c>
      <c r="AQ39" s="43">
        <v>156.16276999999999</v>
      </c>
      <c r="AR39" s="43"/>
      <c r="AS39" s="43">
        <v>33.420470000000002</v>
      </c>
      <c r="AT39" s="43">
        <v>29.289639999999999</v>
      </c>
      <c r="AU39" s="43"/>
      <c r="AV39" s="43">
        <v>190.32993999999999</v>
      </c>
      <c r="AW39" s="43">
        <v>30.528179999999999</v>
      </c>
      <c r="AX39" s="43"/>
      <c r="AY39" s="43">
        <v>2.0391400000000002</v>
      </c>
      <c r="AZ39" s="43"/>
      <c r="BA39" s="43">
        <v>4.8</v>
      </c>
      <c r="BB39" s="43"/>
      <c r="BC39" s="43">
        <v>11.949</v>
      </c>
      <c r="BD39" s="43"/>
      <c r="BE39" s="43">
        <v>11.9</v>
      </c>
      <c r="BF39" s="43"/>
      <c r="BG39" s="43"/>
      <c r="BH39" s="43"/>
      <c r="BI39" s="43">
        <v>10.790889999999999</v>
      </c>
      <c r="BJ39" s="43"/>
      <c r="BK39" s="43">
        <v>4.8473600000000001</v>
      </c>
      <c r="BL39" s="43"/>
      <c r="BM39" s="43">
        <v>7.3230000000000004</v>
      </c>
      <c r="BN39" s="43">
        <v>43.1</v>
      </c>
      <c r="BO39" s="43">
        <v>2.12</v>
      </c>
      <c r="BP39" s="43">
        <v>144.66355999999999</v>
      </c>
      <c r="BQ39" s="43"/>
      <c r="BR39" s="43">
        <v>3.6122000000000001</v>
      </c>
      <c r="BS39" s="43">
        <v>107.58148</v>
      </c>
      <c r="BT39" s="43">
        <v>4.2072900000000004</v>
      </c>
      <c r="BU39" s="43"/>
      <c r="BV39" s="43">
        <v>34.857399999999998</v>
      </c>
      <c r="BW39" s="43">
        <v>3.9036599999999999</v>
      </c>
      <c r="BX39" s="43"/>
      <c r="BY39" s="43"/>
      <c r="BZ39" s="43">
        <v>85.688630000000003</v>
      </c>
      <c r="CA39" s="43">
        <v>22.397849999999998</v>
      </c>
      <c r="CB39" s="43">
        <v>1.3302</v>
      </c>
      <c r="CC39" s="43">
        <v>0.876</v>
      </c>
      <c r="CD39" s="43">
        <v>30.679200000000002</v>
      </c>
      <c r="CE39" s="43">
        <v>332.69337999999999</v>
      </c>
      <c r="CF39" s="43">
        <v>11.084300000000001</v>
      </c>
      <c r="CG39" s="43">
        <v>143.38351</v>
      </c>
      <c r="CH39" s="43">
        <v>17.321169999999999</v>
      </c>
      <c r="CI39" s="43"/>
      <c r="CJ39" s="43"/>
      <c r="CK39" s="43">
        <v>13.983280000000001</v>
      </c>
      <c r="CL39" s="43">
        <v>4.6371099999999998</v>
      </c>
      <c r="CM39" s="43"/>
      <c r="CN39" s="43"/>
      <c r="CO39" s="43"/>
      <c r="CP39" s="43">
        <v>273.25</v>
      </c>
      <c r="CQ39" s="43"/>
      <c r="CR39" s="43">
        <v>39.584000000000003</v>
      </c>
      <c r="CS39" s="43">
        <v>2.4229699999999998</v>
      </c>
      <c r="CT39" s="43">
        <v>30.76362</v>
      </c>
    </row>
    <row r="40" spans="1:98" ht="15.5" x14ac:dyDescent="0.35">
      <c r="A40" s="1"/>
      <c r="B40" s="42" t="s">
        <v>776</v>
      </c>
      <c r="C40" s="43"/>
      <c r="D40" s="43"/>
      <c r="E40" s="43">
        <v>30.212340000000001</v>
      </c>
      <c r="F40" s="43"/>
      <c r="G40" s="43"/>
      <c r="H40" s="43"/>
      <c r="I40" s="43"/>
      <c r="J40" s="43">
        <v>14.8947</v>
      </c>
      <c r="K40" s="43">
        <v>24.805489999999999</v>
      </c>
      <c r="L40" s="43">
        <v>12.034000000000001</v>
      </c>
      <c r="M40" s="43">
        <v>14.357799999999999</v>
      </c>
      <c r="N40" s="43">
        <v>12.48</v>
      </c>
      <c r="O40" s="43">
        <v>27.782</v>
      </c>
      <c r="P40" s="43"/>
      <c r="Q40" s="43"/>
      <c r="R40" s="43">
        <v>51.406999999999996</v>
      </c>
      <c r="S40" s="43"/>
      <c r="T40" s="43">
        <v>41.339599999999997</v>
      </c>
      <c r="U40" s="43"/>
      <c r="V40" s="43">
        <v>8.6</v>
      </c>
      <c r="W40" s="43"/>
      <c r="X40" s="43">
        <v>116.27185</v>
      </c>
      <c r="Y40" s="43"/>
      <c r="Z40" s="43">
        <v>10.37139</v>
      </c>
      <c r="AA40" s="43"/>
      <c r="AB40" s="43"/>
      <c r="AC40" s="43">
        <v>11.99</v>
      </c>
      <c r="AD40" s="43"/>
      <c r="AE40" s="43"/>
      <c r="AF40" s="43">
        <v>1.1000000000000001</v>
      </c>
      <c r="AG40" s="43"/>
      <c r="AH40" s="43">
        <v>1.3225</v>
      </c>
      <c r="AI40" s="43"/>
      <c r="AJ40" s="43">
        <v>6.2238600000000002</v>
      </c>
      <c r="AK40" s="43">
        <v>0</v>
      </c>
      <c r="AL40" s="43">
        <v>3.6648000000000001</v>
      </c>
      <c r="AM40" s="43">
        <v>42.106000000000002</v>
      </c>
      <c r="AN40" s="43">
        <v>128.46073999999999</v>
      </c>
      <c r="AO40" s="43">
        <v>26.119399999999999</v>
      </c>
      <c r="AP40" s="43">
        <v>0.37</v>
      </c>
      <c r="AQ40" s="43">
        <v>156.06066999999999</v>
      </c>
      <c r="AR40" s="43"/>
      <c r="AS40" s="43">
        <v>32.794849999999997</v>
      </c>
      <c r="AT40" s="43">
        <v>29.061</v>
      </c>
      <c r="AU40" s="43"/>
      <c r="AV40" s="43">
        <v>190.16645</v>
      </c>
      <c r="AW40" s="43">
        <v>30.15297</v>
      </c>
      <c r="AX40" s="43"/>
      <c r="AY40" s="43">
        <v>1.2205600000000001</v>
      </c>
      <c r="AZ40" s="43"/>
      <c r="BA40" s="43">
        <v>4.8</v>
      </c>
      <c r="BB40" s="43"/>
      <c r="BC40" s="43">
        <v>13.305</v>
      </c>
      <c r="BD40" s="43"/>
      <c r="BE40" s="43">
        <v>11.9</v>
      </c>
      <c r="BF40" s="43"/>
      <c r="BG40" s="43"/>
      <c r="BH40" s="43"/>
      <c r="BI40" s="43">
        <v>10.935169999999999</v>
      </c>
      <c r="BJ40" s="43"/>
      <c r="BK40" s="43">
        <v>4.8814200000000003</v>
      </c>
      <c r="BL40" s="43"/>
      <c r="BM40" s="43">
        <v>7.4489999999999998</v>
      </c>
      <c r="BN40" s="43">
        <v>42.17</v>
      </c>
      <c r="BO40" s="43">
        <v>2.02</v>
      </c>
      <c r="BP40" s="43">
        <v>142.03513000000001</v>
      </c>
      <c r="BQ40" s="43"/>
      <c r="BR40" s="43">
        <v>3.61</v>
      </c>
      <c r="BS40" s="43">
        <v>108.47176</v>
      </c>
      <c r="BT40" s="43">
        <v>4.4620499999999996</v>
      </c>
      <c r="BU40" s="43"/>
      <c r="BV40" s="43">
        <v>35.015000000000001</v>
      </c>
      <c r="BW40" s="43">
        <v>4.3754099999999996</v>
      </c>
      <c r="BX40" s="43"/>
      <c r="BY40" s="43"/>
      <c r="BZ40" s="43">
        <v>77.160300000000007</v>
      </c>
      <c r="CA40" s="43">
        <v>22.382560000000002</v>
      </c>
      <c r="CB40" s="43">
        <v>1.3555999999999999</v>
      </c>
      <c r="CC40" s="43">
        <v>0.89</v>
      </c>
      <c r="CD40" s="43">
        <v>29.384609999999999</v>
      </c>
      <c r="CE40" s="43">
        <v>305.88420000000002</v>
      </c>
      <c r="CF40" s="43">
        <v>11.2454</v>
      </c>
      <c r="CG40" s="43">
        <v>143.86819</v>
      </c>
      <c r="CH40" s="43">
        <v>17.315550000000002</v>
      </c>
      <c r="CI40" s="43"/>
      <c r="CJ40" s="43"/>
      <c r="CK40" s="43">
        <v>13.747479999999999</v>
      </c>
      <c r="CL40" s="43">
        <v>4.4830399999999999</v>
      </c>
      <c r="CM40" s="43"/>
      <c r="CN40" s="43"/>
      <c r="CO40" s="43"/>
      <c r="CP40" s="43">
        <v>283.82</v>
      </c>
      <c r="CQ40" s="43"/>
      <c r="CR40" s="43">
        <v>39.822000000000003</v>
      </c>
      <c r="CS40" s="43">
        <v>2.42848</v>
      </c>
      <c r="CT40" s="43">
        <v>31.01238</v>
      </c>
    </row>
    <row r="41" spans="1:98" ht="15.5" x14ac:dyDescent="0.35">
      <c r="A41" s="1"/>
      <c r="B41" s="42" t="s">
        <v>777</v>
      </c>
      <c r="C41" s="43"/>
      <c r="D41" s="43"/>
      <c r="E41" s="43">
        <v>30.541920000000001</v>
      </c>
      <c r="F41" s="43"/>
      <c r="G41" s="43"/>
      <c r="H41" s="43"/>
      <c r="I41" s="43"/>
      <c r="J41" s="43">
        <v>14.7883</v>
      </c>
      <c r="K41" s="43">
        <v>24.57536</v>
      </c>
      <c r="L41" s="43">
        <v>11.503</v>
      </c>
      <c r="M41" s="43">
        <v>14.367100000000001</v>
      </c>
      <c r="N41" s="43">
        <v>12.42</v>
      </c>
      <c r="O41" s="43">
        <v>28.335999999999999</v>
      </c>
      <c r="P41" s="43"/>
      <c r="Q41" s="43"/>
      <c r="R41" s="43">
        <v>51.213999999999999</v>
      </c>
      <c r="S41" s="43"/>
      <c r="T41" s="43">
        <v>37.663200000000003</v>
      </c>
      <c r="U41" s="43"/>
      <c r="V41" s="43">
        <v>8.9</v>
      </c>
      <c r="W41" s="43"/>
      <c r="X41" s="43">
        <v>50.275709999999997</v>
      </c>
      <c r="Y41" s="43"/>
      <c r="Z41" s="43">
        <v>10.42681</v>
      </c>
      <c r="AA41" s="43"/>
      <c r="AB41" s="43"/>
      <c r="AC41" s="43">
        <v>12.51</v>
      </c>
      <c r="AD41" s="43"/>
      <c r="AE41" s="43"/>
      <c r="AF41" s="43">
        <v>0.9</v>
      </c>
      <c r="AG41" s="43"/>
      <c r="AH41" s="43">
        <v>1.3250999999999999</v>
      </c>
      <c r="AI41" s="43"/>
      <c r="AJ41" s="43">
        <v>5.8655799999999996</v>
      </c>
      <c r="AK41" s="43">
        <v>0</v>
      </c>
      <c r="AL41" s="43">
        <v>3.6613000000000002</v>
      </c>
      <c r="AM41" s="43">
        <v>43.874400000000001</v>
      </c>
      <c r="AN41" s="43">
        <v>128.11095</v>
      </c>
      <c r="AO41" s="43">
        <v>26.0899</v>
      </c>
      <c r="AP41" s="43">
        <v>0.4</v>
      </c>
      <c r="AQ41" s="43">
        <v>157.00936999999999</v>
      </c>
      <c r="AR41" s="43"/>
      <c r="AS41" s="43">
        <v>32.474209999999999</v>
      </c>
      <c r="AT41" s="43">
        <v>28.542829999999999</v>
      </c>
      <c r="AU41" s="43"/>
      <c r="AV41" s="43">
        <v>192.85131000000001</v>
      </c>
      <c r="AW41" s="43">
        <v>29.82159</v>
      </c>
      <c r="AX41" s="43"/>
      <c r="AY41" s="43">
        <v>1.1014600000000001</v>
      </c>
      <c r="AZ41" s="43"/>
      <c r="BA41" s="43">
        <v>4.7</v>
      </c>
      <c r="BB41" s="43"/>
      <c r="BC41" s="43">
        <v>14.566000000000001</v>
      </c>
      <c r="BD41" s="43"/>
      <c r="BE41" s="43">
        <v>11.9</v>
      </c>
      <c r="BF41" s="43"/>
      <c r="BG41" s="43"/>
      <c r="BH41" s="43"/>
      <c r="BI41" s="43">
        <v>10.838050000000001</v>
      </c>
      <c r="BJ41" s="43"/>
      <c r="BK41" s="43">
        <v>4.8317600000000001</v>
      </c>
      <c r="BL41" s="43"/>
      <c r="BM41" s="43">
        <v>7.8259999999999996</v>
      </c>
      <c r="BN41" s="43">
        <v>38.22</v>
      </c>
      <c r="BO41" s="43">
        <v>2.04</v>
      </c>
      <c r="BP41" s="43">
        <v>141.85479000000001</v>
      </c>
      <c r="BQ41" s="43"/>
      <c r="BR41" s="43">
        <v>3.7835999999999999</v>
      </c>
      <c r="BS41" s="43">
        <v>109.75321</v>
      </c>
      <c r="BT41" s="43">
        <v>6.8418799999999997</v>
      </c>
      <c r="BU41" s="43"/>
      <c r="BV41" s="43">
        <v>32.952399999999997</v>
      </c>
      <c r="BW41" s="43">
        <v>3.85894</v>
      </c>
      <c r="BX41" s="43"/>
      <c r="BY41" s="43"/>
      <c r="BZ41" s="43">
        <v>83.182850000000002</v>
      </c>
      <c r="CA41" s="43">
        <v>22.332850000000001</v>
      </c>
      <c r="CB41" s="43">
        <v>1.3539000000000001</v>
      </c>
      <c r="CC41" s="43">
        <v>0.91500000000000004</v>
      </c>
      <c r="CD41" s="43">
        <v>28.166810000000002</v>
      </c>
      <c r="CE41" s="43">
        <v>303.86854</v>
      </c>
      <c r="CF41" s="43">
        <v>11.2883</v>
      </c>
      <c r="CG41" s="43">
        <v>146.61913000000001</v>
      </c>
      <c r="CH41" s="43">
        <v>17.524730000000002</v>
      </c>
      <c r="CI41" s="43"/>
      <c r="CJ41" s="43"/>
      <c r="CK41" s="43">
        <v>13.48072</v>
      </c>
      <c r="CL41" s="43">
        <v>4.7306499999999998</v>
      </c>
      <c r="CM41" s="43"/>
      <c r="CN41" s="43"/>
      <c r="CO41" s="43"/>
      <c r="CP41" s="43">
        <v>286.52999999999997</v>
      </c>
      <c r="CQ41" s="43"/>
      <c r="CR41" s="43">
        <v>39.972999999999999</v>
      </c>
      <c r="CS41" s="43">
        <v>2.6957900000000001</v>
      </c>
      <c r="CT41" s="43">
        <v>31.106310000000001</v>
      </c>
    </row>
    <row r="42" spans="1:98" ht="15.5" x14ac:dyDescent="0.35">
      <c r="A42" s="1"/>
      <c r="B42" s="42" t="s">
        <v>778</v>
      </c>
      <c r="C42" s="43"/>
      <c r="D42" s="43"/>
      <c r="E42" s="43">
        <v>21.38917</v>
      </c>
      <c r="F42" s="43"/>
      <c r="G42" s="43"/>
      <c r="H42" s="43"/>
      <c r="I42" s="43"/>
      <c r="J42" s="43">
        <v>14.4169</v>
      </c>
      <c r="K42" s="43">
        <v>24.96331</v>
      </c>
      <c r="L42" s="43">
        <v>10.717000000000001</v>
      </c>
      <c r="M42" s="43">
        <v>14.6875</v>
      </c>
      <c r="N42" s="43">
        <v>11.05</v>
      </c>
      <c r="O42" s="43">
        <v>29.46</v>
      </c>
      <c r="P42" s="43"/>
      <c r="Q42" s="43"/>
      <c r="R42" s="43">
        <v>51.438000000000002</v>
      </c>
      <c r="S42" s="43"/>
      <c r="T42" s="43">
        <v>35.076700000000002</v>
      </c>
      <c r="U42" s="43"/>
      <c r="V42" s="43">
        <v>9.1999999999999993</v>
      </c>
      <c r="W42" s="43"/>
      <c r="X42" s="43">
        <v>44.997880000000002</v>
      </c>
      <c r="Y42" s="43"/>
      <c r="Z42" s="43">
        <v>9.6833100000000005</v>
      </c>
      <c r="AA42" s="43"/>
      <c r="AB42" s="43"/>
      <c r="AC42" s="43">
        <v>14.19</v>
      </c>
      <c r="AD42" s="43"/>
      <c r="AE42" s="43"/>
      <c r="AF42" s="43">
        <v>0.9</v>
      </c>
      <c r="AG42" s="43"/>
      <c r="AH42" s="43">
        <v>1.3022</v>
      </c>
      <c r="AI42" s="43"/>
      <c r="AJ42" s="43">
        <v>5.3594600000000003</v>
      </c>
      <c r="AK42" s="43">
        <v>0</v>
      </c>
      <c r="AL42" s="43">
        <v>3.6431</v>
      </c>
      <c r="AM42" s="43">
        <v>43.644399999999997</v>
      </c>
      <c r="AN42" s="43">
        <v>132.39706000000001</v>
      </c>
      <c r="AO42" s="43">
        <v>25.630600000000001</v>
      </c>
      <c r="AP42" s="43">
        <v>0.41</v>
      </c>
      <c r="AQ42" s="43">
        <v>157.77037000000001</v>
      </c>
      <c r="AR42" s="43"/>
      <c r="AS42" s="43">
        <v>31.653670000000002</v>
      </c>
      <c r="AT42" s="43">
        <v>28.562139999999999</v>
      </c>
      <c r="AU42" s="43"/>
      <c r="AV42" s="43">
        <v>192.43271999999999</v>
      </c>
      <c r="AW42" s="43">
        <v>28.985410000000002</v>
      </c>
      <c r="AX42" s="43"/>
      <c r="AY42" s="43">
        <v>1.2916799999999999</v>
      </c>
      <c r="AZ42" s="43"/>
      <c r="BA42" s="43">
        <v>4.7</v>
      </c>
      <c r="BB42" s="43"/>
      <c r="BC42" s="43">
        <v>18.898</v>
      </c>
      <c r="BD42" s="43"/>
      <c r="BE42" s="43">
        <v>11.9</v>
      </c>
      <c r="BF42" s="43"/>
      <c r="BG42" s="43"/>
      <c r="BH42" s="43"/>
      <c r="BI42" s="43">
        <v>10.8185</v>
      </c>
      <c r="BJ42" s="43"/>
      <c r="BK42" s="43">
        <v>4.9616600000000002</v>
      </c>
      <c r="BL42" s="43"/>
      <c r="BM42" s="43">
        <v>7.7380000000000004</v>
      </c>
      <c r="BN42" s="43">
        <v>37.04</v>
      </c>
      <c r="BO42" s="43">
        <v>2.04</v>
      </c>
      <c r="BP42" s="43">
        <v>142.77717999999999</v>
      </c>
      <c r="BQ42" s="43"/>
      <c r="BR42" s="43">
        <v>3.6779000000000002</v>
      </c>
      <c r="BS42" s="43">
        <v>110.41280999999999</v>
      </c>
      <c r="BT42" s="43">
        <v>6.9036799999999996</v>
      </c>
      <c r="BU42" s="43"/>
      <c r="BV42" s="43">
        <v>33.629100000000001</v>
      </c>
      <c r="BW42" s="43">
        <v>3.6508500000000002</v>
      </c>
      <c r="BX42" s="43"/>
      <c r="BY42" s="43"/>
      <c r="BZ42" s="43">
        <v>83.33663</v>
      </c>
      <c r="CA42" s="43">
        <v>22.36758</v>
      </c>
      <c r="CB42" s="43">
        <v>1.4328000000000001</v>
      </c>
      <c r="CC42" s="43">
        <v>0.97099999999999997</v>
      </c>
      <c r="CD42" s="43">
        <v>27.754049999999999</v>
      </c>
      <c r="CE42" s="43">
        <v>308.07952</v>
      </c>
      <c r="CF42" s="43">
        <v>10.935700000000001</v>
      </c>
      <c r="CG42" s="43">
        <v>152.67160000000001</v>
      </c>
      <c r="CH42" s="43">
        <v>17.116129999999998</v>
      </c>
      <c r="CI42" s="43"/>
      <c r="CJ42" s="43"/>
      <c r="CK42" s="43">
        <v>13.02585</v>
      </c>
      <c r="CL42" s="43">
        <v>4.7377399999999996</v>
      </c>
      <c r="CM42" s="43"/>
      <c r="CN42" s="43"/>
      <c r="CO42" s="43"/>
      <c r="CP42" s="43">
        <v>282.18</v>
      </c>
      <c r="CQ42" s="43"/>
      <c r="CR42" s="43">
        <v>34.651000000000003</v>
      </c>
      <c r="CS42" s="43">
        <v>2.6811699999999998</v>
      </c>
      <c r="CT42" s="43">
        <v>29.52027</v>
      </c>
    </row>
    <row r="43" spans="1:98" ht="15.5" x14ac:dyDescent="0.35">
      <c r="A43" s="1"/>
      <c r="B43" s="42" t="s">
        <v>779</v>
      </c>
      <c r="C43" s="43"/>
      <c r="D43" s="43"/>
      <c r="E43" s="43">
        <v>16.64574</v>
      </c>
      <c r="F43" s="43"/>
      <c r="G43" s="43"/>
      <c r="H43" s="43"/>
      <c r="I43" s="43"/>
      <c r="J43" s="43">
        <v>14.177899999999999</v>
      </c>
      <c r="K43" s="43">
        <v>24.93826</v>
      </c>
      <c r="L43" s="43">
        <v>10.368</v>
      </c>
      <c r="M43" s="43">
        <v>14.773300000000001</v>
      </c>
      <c r="N43" s="43">
        <v>13.16</v>
      </c>
      <c r="O43" s="43">
        <v>29.507999999999999</v>
      </c>
      <c r="P43" s="43"/>
      <c r="Q43" s="43"/>
      <c r="R43" s="43">
        <v>51.457999999999998</v>
      </c>
      <c r="S43" s="43"/>
      <c r="T43" s="43">
        <v>38.993000000000002</v>
      </c>
      <c r="U43" s="43"/>
      <c r="V43" s="43">
        <v>9</v>
      </c>
      <c r="W43" s="43"/>
      <c r="X43" s="43">
        <v>38.463209999999997</v>
      </c>
      <c r="Y43" s="43"/>
      <c r="Z43" s="43">
        <v>8.5646599999999999</v>
      </c>
      <c r="AA43" s="43"/>
      <c r="AB43" s="43"/>
      <c r="AC43" s="43">
        <v>14.99</v>
      </c>
      <c r="AD43" s="43"/>
      <c r="AE43" s="43"/>
      <c r="AF43" s="43">
        <v>0.9</v>
      </c>
      <c r="AG43" s="43"/>
      <c r="AH43" s="43">
        <v>1.3142</v>
      </c>
      <c r="AI43" s="43"/>
      <c r="AJ43" s="43">
        <v>5.4161799999999998</v>
      </c>
      <c r="AK43" s="43">
        <v>0</v>
      </c>
      <c r="AL43" s="43">
        <v>3.5990000000000002</v>
      </c>
      <c r="AM43" s="43">
        <v>43.510300000000001</v>
      </c>
      <c r="AN43" s="43">
        <v>133.11076</v>
      </c>
      <c r="AO43" s="43">
        <v>25.787199999999999</v>
      </c>
      <c r="AP43" s="43">
        <v>0.46</v>
      </c>
      <c r="AQ43" s="43">
        <v>155.09522999999999</v>
      </c>
      <c r="AR43" s="43"/>
      <c r="AS43" s="43">
        <v>31.64143</v>
      </c>
      <c r="AT43" s="43">
        <v>28.10117</v>
      </c>
      <c r="AU43" s="43"/>
      <c r="AV43" s="43">
        <v>123.19784</v>
      </c>
      <c r="AW43" s="43">
        <v>28.336960000000001</v>
      </c>
      <c r="AX43" s="43"/>
      <c r="AY43" s="43">
        <v>1.12262</v>
      </c>
      <c r="AZ43" s="43"/>
      <c r="BA43" s="43">
        <v>4.5</v>
      </c>
      <c r="BB43" s="43"/>
      <c r="BC43" s="43">
        <v>19.529</v>
      </c>
      <c r="BD43" s="43"/>
      <c r="BE43" s="43">
        <v>11.9</v>
      </c>
      <c r="BF43" s="43"/>
      <c r="BG43" s="43"/>
      <c r="BH43" s="43"/>
      <c r="BI43" s="43">
        <v>10.815630000000001</v>
      </c>
      <c r="BJ43" s="43"/>
      <c r="BK43" s="43">
        <v>4.8568699999999998</v>
      </c>
      <c r="BL43" s="43"/>
      <c r="BM43" s="43">
        <v>7.6669999999999998</v>
      </c>
      <c r="BN43" s="43">
        <v>12.2</v>
      </c>
      <c r="BO43" s="43">
        <v>1.91</v>
      </c>
      <c r="BP43" s="43">
        <v>145.31577999999999</v>
      </c>
      <c r="BQ43" s="43"/>
      <c r="BR43" s="43">
        <v>3.5579000000000001</v>
      </c>
      <c r="BS43" s="43">
        <v>110.12032000000001</v>
      </c>
      <c r="BT43" s="43">
        <v>6.4470599999999996</v>
      </c>
      <c r="BU43" s="43"/>
      <c r="BV43" s="43">
        <v>34.325200000000002</v>
      </c>
      <c r="BW43" s="43">
        <v>3.6075599999999999</v>
      </c>
      <c r="BX43" s="43"/>
      <c r="BY43" s="43"/>
      <c r="BZ43" s="43">
        <v>83.335260000000005</v>
      </c>
      <c r="CA43" s="43">
        <v>22.37257</v>
      </c>
      <c r="CB43" s="43">
        <v>1.4887999999999999</v>
      </c>
      <c r="CC43" s="43">
        <v>0.97199999999999998</v>
      </c>
      <c r="CD43" s="43">
        <v>26.678989999999999</v>
      </c>
      <c r="CE43" s="43">
        <v>331.83337</v>
      </c>
      <c r="CF43" s="43">
        <v>10.693899999999999</v>
      </c>
      <c r="CG43" s="43">
        <v>154.81370000000001</v>
      </c>
      <c r="CH43" s="43">
        <v>17.174689999999998</v>
      </c>
      <c r="CI43" s="43"/>
      <c r="CJ43" s="43"/>
      <c r="CK43" s="43">
        <v>12.87538</v>
      </c>
      <c r="CL43" s="43">
        <v>4.4995099999999999</v>
      </c>
      <c r="CM43" s="43"/>
      <c r="CN43" s="43"/>
      <c r="CO43" s="43"/>
      <c r="CP43" s="43">
        <v>276.85000000000002</v>
      </c>
      <c r="CQ43" s="43"/>
      <c r="CR43" s="43">
        <v>31.248000000000001</v>
      </c>
      <c r="CS43" s="43">
        <v>2.7056300000000002</v>
      </c>
      <c r="CT43" s="43">
        <v>28.369679999999999</v>
      </c>
    </row>
    <row r="44" spans="1:98" ht="15.5" x14ac:dyDescent="0.35">
      <c r="A44" s="1"/>
      <c r="B44" s="42" t="s">
        <v>780</v>
      </c>
      <c r="C44" s="43"/>
      <c r="D44" s="43"/>
      <c r="E44" s="43">
        <v>15.24733</v>
      </c>
      <c r="F44" s="43"/>
      <c r="G44" s="43"/>
      <c r="H44" s="43"/>
      <c r="I44" s="43"/>
      <c r="J44" s="43">
        <v>13.7256</v>
      </c>
      <c r="K44" s="43">
        <v>25.098210000000002</v>
      </c>
      <c r="L44" s="43">
        <v>10.506</v>
      </c>
      <c r="M44" s="43">
        <v>14.572699999999999</v>
      </c>
      <c r="N44" s="43">
        <v>12.97</v>
      </c>
      <c r="O44" s="43">
        <v>29.454000000000001</v>
      </c>
      <c r="P44" s="43"/>
      <c r="Q44" s="43"/>
      <c r="R44" s="43">
        <v>52.518999999999998</v>
      </c>
      <c r="S44" s="43"/>
      <c r="T44" s="43">
        <v>13.404299999999999</v>
      </c>
      <c r="U44" s="43"/>
      <c r="V44" s="43">
        <v>7.5</v>
      </c>
      <c r="W44" s="43"/>
      <c r="X44" s="43">
        <v>40.574159999999999</v>
      </c>
      <c r="Y44" s="43"/>
      <c r="Z44" s="43">
        <v>6.4958799999999997</v>
      </c>
      <c r="AA44" s="43"/>
      <c r="AB44" s="43"/>
      <c r="AC44" s="43">
        <v>15.04</v>
      </c>
      <c r="AD44" s="43"/>
      <c r="AE44" s="43"/>
      <c r="AF44" s="43">
        <v>0.8</v>
      </c>
      <c r="AG44" s="43"/>
      <c r="AH44" s="43">
        <v>1.3193999999999999</v>
      </c>
      <c r="AI44" s="43"/>
      <c r="AJ44" s="43">
        <v>4.26905</v>
      </c>
      <c r="AK44" s="43">
        <v>0</v>
      </c>
      <c r="AL44" s="43">
        <v>3.6522999999999999</v>
      </c>
      <c r="AM44" s="43">
        <v>44.061329999999998</v>
      </c>
      <c r="AN44" s="43">
        <v>126.17948</v>
      </c>
      <c r="AO44" s="43">
        <v>25.398099999999999</v>
      </c>
      <c r="AP44" s="43">
        <v>0.11</v>
      </c>
      <c r="AQ44" s="43">
        <v>158.03963999999999</v>
      </c>
      <c r="AR44" s="43"/>
      <c r="AS44" s="43">
        <v>31.546019999999999</v>
      </c>
      <c r="AT44" s="43">
        <v>27.249880000000001</v>
      </c>
      <c r="AU44" s="43"/>
      <c r="AV44" s="43">
        <v>70.022180000000006</v>
      </c>
      <c r="AW44" s="43">
        <v>27.663019999999999</v>
      </c>
      <c r="AX44" s="43"/>
      <c r="AY44" s="43">
        <v>1.22644</v>
      </c>
      <c r="AZ44" s="43"/>
      <c r="BA44" s="43">
        <v>3.7</v>
      </c>
      <c r="BB44" s="43"/>
      <c r="BC44" s="43">
        <v>11.746</v>
      </c>
      <c r="BD44" s="43"/>
      <c r="BE44" s="43">
        <v>11.9</v>
      </c>
      <c r="BF44" s="43"/>
      <c r="BG44" s="43"/>
      <c r="BH44" s="43"/>
      <c r="BI44" s="43">
        <v>11.050459999999999</v>
      </c>
      <c r="BJ44" s="43"/>
      <c r="BK44" s="43">
        <v>4.8273799999999998</v>
      </c>
      <c r="BL44" s="43"/>
      <c r="BM44" s="43">
        <v>7.7290000000000001</v>
      </c>
      <c r="BN44" s="43">
        <v>3.68</v>
      </c>
      <c r="BO44" s="43">
        <v>1.92</v>
      </c>
      <c r="BP44" s="43">
        <v>148.05985999999999</v>
      </c>
      <c r="BQ44" s="43"/>
      <c r="BR44" s="43">
        <v>3.5811000000000002</v>
      </c>
      <c r="BS44" s="43">
        <v>110.69488</v>
      </c>
      <c r="BT44" s="43">
        <v>5.9694500000000001</v>
      </c>
      <c r="BU44" s="43"/>
      <c r="BV44" s="43">
        <v>32.409500000000001</v>
      </c>
      <c r="BW44" s="43">
        <v>3.8024800000000001</v>
      </c>
      <c r="BX44" s="43"/>
      <c r="BY44" s="43"/>
      <c r="BZ44" s="43">
        <v>83.49821</v>
      </c>
      <c r="CA44" s="43">
        <v>6.9047900000000002</v>
      </c>
      <c r="CB44" s="43">
        <v>1.4018999999999999</v>
      </c>
      <c r="CC44" s="43">
        <v>0.98199999999999998</v>
      </c>
      <c r="CD44" s="43">
        <v>25.441330000000001</v>
      </c>
      <c r="CE44" s="43">
        <v>342.68481000000003</v>
      </c>
      <c r="CF44" s="43">
        <v>10.0846</v>
      </c>
      <c r="CG44" s="43">
        <v>150.65714</v>
      </c>
      <c r="CH44" s="43">
        <v>17.35792</v>
      </c>
      <c r="CI44" s="43"/>
      <c r="CJ44" s="43"/>
      <c r="CK44" s="43">
        <v>13.310140000000001</v>
      </c>
      <c r="CL44" s="43">
        <v>4.5075399999999997</v>
      </c>
      <c r="CM44" s="43"/>
      <c r="CN44" s="43"/>
      <c r="CO44" s="43"/>
      <c r="CP44" s="43">
        <v>278.7</v>
      </c>
      <c r="CQ44" s="43"/>
      <c r="CR44" s="43">
        <v>30.946000000000002</v>
      </c>
      <c r="CS44" s="43">
        <v>2.6242000000000001</v>
      </c>
      <c r="CT44" s="43">
        <v>25.857399999999998</v>
      </c>
    </row>
    <row r="45" spans="1:98" ht="15.5" x14ac:dyDescent="0.35">
      <c r="A45" s="1"/>
      <c r="B45" s="42" t="s">
        <v>781</v>
      </c>
      <c r="C45" s="43"/>
      <c r="D45" s="43"/>
      <c r="E45" s="43">
        <v>15.181229999999999</v>
      </c>
      <c r="F45" s="43"/>
      <c r="G45" s="43"/>
      <c r="H45" s="43"/>
      <c r="I45" s="43"/>
      <c r="J45" s="43">
        <v>13.2677</v>
      </c>
      <c r="K45" s="43">
        <v>24.928370000000001</v>
      </c>
      <c r="L45" s="43">
        <v>10.285</v>
      </c>
      <c r="M45" s="43">
        <v>14.8894</v>
      </c>
      <c r="N45" s="43">
        <v>13.07</v>
      </c>
      <c r="O45" s="43">
        <v>29.652000000000001</v>
      </c>
      <c r="P45" s="43"/>
      <c r="Q45" s="43"/>
      <c r="R45" s="43">
        <v>52.61</v>
      </c>
      <c r="S45" s="43"/>
      <c r="T45" s="43">
        <v>9.7532999999999994</v>
      </c>
      <c r="U45" s="43"/>
      <c r="V45" s="43">
        <v>5</v>
      </c>
      <c r="W45" s="43"/>
      <c r="X45" s="43">
        <v>34.717489999999998</v>
      </c>
      <c r="Y45" s="43"/>
      <c r="Z45" s="43">
        <v>6.0771899999999999</v>
      </c>
      <c r="AA45" s="43"/>
      <c r="AB45" s="43"/>
      <c r="AC45" s="43">
        <v>15.3</v>
      </c>
      <c r="AD45" s="43"/>
      <c r="AE45" s="43"/>
      <c r="AF45" s="43">
        <v>0.8</v>
      </c>
      <c r="AG45" s="43"/>
      <c r="AH45" s="43">
        <v>1.2950999999999999</v>
      </c>
      <c r="AI45" s="43"/>
      <c r="AJ45" s="43">
        <v>4.2895099999999999</v>
      </c>
      <c r="AK45" s="43">
        <v>0</v>
      </c>
      <c r="AL45" s="43">
        <v>3.6541999999999999</v>
      </c>
      <c r="AM45" s="43">
        <v>33.668790000000001</v>
      </c>
      <c r="AN45" s="43">
        <v>124.93228999999999</v>
      </c>
      <c r="AO45" s="43">
        <v>25.8706</v>
      </c>
      <c r="AP45" s="43">
        <v>0.35</v>
      </c>
      <c r="AQ45" s="43">
        <v>155.43001000000001</v>
      </c>
      <c r="AR45" s="43"/>
      <c r="AS45" s="43">
        <v>29.009399999999999</v>
      </c>
      <c r="AT45" s="43">
        <v>26.721489999999999</v>
      </c>
      <c r="AU45" s="43"/>
      <c r="AV45" s="43">
        <v>54.170540000000003</v>
      </c>
      <c r="AW45" s="43">
        <v>27.71322</v>
      </c>
      <c r="AX45" s="43"/>
      <c r="AY45" s="43">
        <v>1.1533500000000001</v>
      </c>
      <c r="AZ45" s="43"/>
      <c r="BA45" s="43">
        <v>3.7</v>
      </c>
      <c r="BB45" s="43"/>
      <c r="BC45" s="43">
        <v>9.9009999999999998</v>
      </c>
      <c r="BD45" s="43"/>
      <c r="BE45" s="43">
        <v>11.9</v>
      </c>
      <c r="BF45" s="43"/>
      <c r="BG45" s="43"/>
      <c r="BH45" s="43"/>
      <c r="BI45" s="43">
        <v>10.72663</v>
      </c>
      <c r="BJ45" s="43"/>
      <c r="BK45" s="43">
        <v>4.7820499999999999</v>
      </c>
      <c r="BL45" s="43"/>
      <c r="BM45" s="43">
        <v>7.56</v>
      </c>
      <c r="BN45" s="43">
        <v>3.46</v>
      </c>
      <c r="BO45" s="43">
        <v>2</v>
      </c>
      <c r="BP45" s="43">
        <v>148.09988000000001</v>
      </c>
      <c r="BQ45" s="43"/>
      <c r="BR45" s="43">
        <v>3.5575999999999999</v>
      </c>
      <c r="BS45" s="43">
        <v>105.73459</v>
      </c>
      <c r="BT45" s="43">
        <v>5.4864899999999999</v>
      </c>
      <c r="BU45" s="43"/>
      <c r="BV45" s="43">
        <v>31.521799999999999</v>
      </c>
      <c r="BW45" s="43">
        <v>3.7406999999999999</v>
      </c>
      <c r="BX45" s="43"/>
      <c r="BY45" s="43"/>
      <c r="BZ45" s="43">
        <v>83.783850000000001</v>
      </c>
      <c r="CA45" s="43">
        <v>2.8789799999999999</v>
      </c>
      <c r="CB45" s="43">
        <v>1.3893</v>
      </c>
      <c r="CC45" s="43">
        <v>1.0209999999999999</v>
      </c>
      <c r="CD45" s="43">
        <v>24.80489</v>
      </c>
      <c r="CE45" s="43">
        <v>341.21640000000002</v>
      </c>
      <c r="CF45" s="43">
        <v>9.8313000000000006</v>
      </c>
      <c r="CG45" s="43">
        <v>155.56815</v>
      </c>
      <c r="CH45" s="43">
        <v>17.124759999999998</v>
      </c>
      <c r="CI45" s="43"/>
      <c r="CJ45" s="43"/>
      <c r="CK45" s="43">
        <v>12.778409999999999</v>
      </c>
      <c r="CL45" s="43">
        <v>4.4450700000000003</v>
      </c>
      <c r="CM45" s="43"/>
      <c r="CN45" s="43"/>
      <c r="CO45" s="43"/>
      <c r="CP45" s="43">
        <v>271.75</v>
      </c>
      <c r="CQ45" s="43"/>
      <c r="CR45" s="43">
        <v>30.472000000000001</v>
      </c>
      <c r="CS45" s="43">
        <v>2.4510900000000002</v>
      </c>
      <c r="CT45" s="43">
        <v>24.613890000000001</v>
      </c>
    </row>
    <row r="46" spans="1:98" ht="15.5" x14ac:dyDescent="0.35">
      <c r="A46" s="1"/>
      <c r="B46" s="42" t="s">
        <v>782</v>
      </c>
      <c r="C46" s="43"/>
      <c r="D46" s="43"/>
      <c r="E46" s="43">
        <v>14.734690000000001</v>
      </c>
      <c r="F46" s="43"/>
      <c r="G46" s="43"/>
      <c r="H46" s="43"/>
      <c r="I46" s="43"/>
      <c r="J46" s="43">
        <v>13.983499999999999</v>
      </c>
      <c r="K46" s="43">
        <v>25.735250000000001</v>
      </c>
      <c r="L46" s="43">
        <v>10.013</v>
      </c>
      <c r="M46" s="43">
        <v>13.1845</v>
      </c>
      <c r="N46" s="43">
        <v>12.33</v>
      </c>
      <c r="O46" s="43">
        <v>29.765999999999998</v>
      </c>
      <c r="P46" s="43"/>
      <c r="Q46" s="43"/>
      <c r="R46" s="43">
        <v>52.444000000000003</v>
      </c>
      <c r="S46" s="43"/>
      <c r="T46" s="43">
        <v>9.4271999999999991</v>
      </c>
      <c r="U46" s="43"/>
      <c r="V46" s="43">
        <v>4.8</v>
      </c>
      <c r="W46" s="43"/>
      <c r="X46" s="43">
        <v>38.894930000000002</v>
      </c>
      <c r="Y46" s="43"/>
      <c r="Z46" s="43">
        <v>6.1238999999999999</v>
      </c>
      <c r="AA46" s="43"/>
      <c r="AB46" s="43"/>
      <c r="AC46" s="43">
        <v>15.35</v>
      </c>
      <c r="AD46" s="43"/>
      <c r="AE46" s="43"/>
      <c r="AF46" s="43">
        <v>0.8</v>
      </c>
      <c r="AG46" s="43"/>
      <c r="AH46" s="43">
        <v>1.0864</v>
      </c>
      <c r="AI46" s="43"/>
      <c r="AJ46" s="43">
        <v>4.1899699999999998</v>
      </c>
      <c r="AK46" s="43">
        <v>0</v>
      </c>
      <c r="AL46" s="43">
        <v>3.6494</v>
      </c>
      <c r="AM46" s="43">
        <v>32.597799999999999</v>
      </c>
      <c r="AN46" s="43">
        <v>123.58651</v>
      </c>
      <c r="AO46" s="43">
        <v>26.187000000000001</v>
      </c>
      <c r="AP46" s="43">
        <v>0.46</v>
      </c>
      <c r="AQ46" s="43">
        <v>154.93548999999999</v>
      </c>
      <c r="AR46" s="43"/>
      <c r="AS46" s="43">
        <v>29.86937</v>
      </c>
      <c r="AT46" s="43">
        <v>27.752040000000001</v>
      </c>
      <c r="AU46" s="43"/>
      <c r="AV46" s="43">
        <v>58.198480000000004</v>
      </c>
      <c r="AW46" s="43">
        <v>28.154430000000001</v>
      </c>
      <c r="AX46" s="43"/>
      <c r="AY46" s="43">
        <v>1.0818000000000001</v>
      </c>
      <c r="AZ46" s="43"/>
      <c r="BA46" s="43">
        <v>3.7</v>
      </c>
      <c r="BB46" s="43"/>
      <c r="BC46" s="43">
        <v>9.8740000000000006</v>
      </c>
      <c r="BD46" s="43"/>
      <c r="BE46" s="43">
        <v>11.9</v>
      </c>
      <c r="BF46" s="43"/>
      <c r="BG46" s="43"/>
      <c r="BH46" s="43"/>
      <c r="BI46" s="43">
        <v>10.95801</v>
      </c>
      <c r="BJ46" s="43"/>
      <c r="BK46" s="43">
        <v>4.8861600000000003</v>
      </c>
      <c r="BL46" s="43"/>
      <c r="BM46" s="43">
        <v>7.633</v>
      </c>
      <c r="BN46" s="43">
        <v>3.12</v>
      </c>
      <c r="BO46" s="43">
        <v>2.2000000000000002</v>
      </c>
      <c r="BP46" s="43">
        <v>145.76938000000001</v>
      </c>
      <c r="BQ46" s="43"/>
      <c r="BR46" s="43">
        <v>3.5752999999999999</v>
      </c>
      <c r="BS46" s="43">
        <v>111.83472999999999</v>
      </c>
      <c r="BT46" s="43">
        <v>5.0453700000000001</v>
      </c>
      <c r="BU46" s="43"/>
      <c r="BV46" s="43">
        <v>31.8919</v>
      </c>
      <c r="BW46" s="43">
        <v>3.7400099999999998</v>
      </c>
      <c r="BX46" s="43"/>
      <c r="BY46" s="43"/>
      <c r="BZ46" s="43">
        <v>85.040450000000007</v>
      </c>
      <c r="CA46" s="43">
        <v>2.8696799999999998</v>
      </c>
      <c r="CB46" s="43">
        <v>1.3767</v>
      </c>
      <c r="CC46" s="43">
        <v>1.008</v>
      </c>
      <c r="CD46" s="43">
        <v>25.510390000000001</v>
      </c>
      <c r="CE46" s="43">
        <v>340.43466999999998</v>
      </c>
      <c r="CF46" s="43">
        <v>10.0421</v>
      </c>
      <c r="CG46" s="43">
        <v>154.47513000000001</v>
      </c>
      <c r="CH46" s="43">
        <v>17.468240000000002</v>
      </c>
      <c r="CI46" s="43"/>
      <c r="CJ46" s="43"/>
      <c r="CK46" s="43">
        <v>12.69477</v>
      </c>
      <c r="CL46" s="43">
        <v>4.4568099999999999</v>
      </c>
      <c r="CM46" s="43"/>
      <c r="CN46" s="43"/>
      <c r="CO46" s="43"/>
      <c r="CP46" s="43">
        <v>263.95999999999998</v>
      </c>
      <c r="CQ46" s="43"/>
      <c r="CR46" s="43">
        <v>30.077999999999999</v>
      </c>
      <c r="CS46" s="43">
        <v>2.7003599999999999</v>
      </c>
      <c r="CT46" s="43">
        <v>21.3095</v>
      </c>
    </row>
    <row r="47" spans="1:98" ht="15.5" x14ac:dyDescent="0.35">
      <c r="A47" s="1"/>
      <c r="B47" s="42" t="s">
        <v>783</v>
      </c>
      <c r="C47" s="43"/>
      <c r="D47" s="43"/>
      <c r="E47" s="43">
        <v>15.06302</v>
      </c>
      <c r="F47" s="43"/>
      <c r="G47" s="43"/>
      <c r="H47" s="43"/>
      <c r="I47" s="43"/>
      <c r="J47" s="43">
        <v>11.744999999999999</v>
      </c>
      <c r="K47" s="43">
        <v>25.815899999999999</v>
      </c>
      <c r="L47" s="43">
        <v>11.111000000000001</v>
      </c>
      <c r="M47" s="43">
        <v>13.3965</v>
      </c>
      <c r="N47" s="43">
        <v>12.05</v>
      </c>
      <c r="O47" s="43">
        <v>29.06</v>
      </c>
      <c r="P47" s="43"/>
      <c r="Q47" s="43"/>
      <c r="R47" s="43">
        <v>52.262</v>
      </c>
      <c r="S47" s="43"/>
      <c r="T47" s="43">
        <v>11.2986</v>
      </c>
      <c r="U47" s="43"/>
      <c r="V47" s="43">
        <v>4.5999999999999996</v>
      </c>
      <c r="W47" s="43"/>
      <c r="X47" s="43">
        <v>36.295909999999999</v>
      </c>
      <c r="Y47" s="43"/>
      <c r="Z47" s="43">
        <v>6.2558600000000002</v>
      </c>
      <c r="AA47" s="43"/>
      <c r="AB47" s="43"/>
      <c r="AC47" s="43">
        <v>15.67</v>
      </c>
      <c r="AD47" s="43"/>
      <c r="AE47" s="43"/>
      <c r="AF47" s="43">
        <v>0.7</v>
      </c>
      <c r="AG47" s="43"/>
      <c r="AH47" s="43">
        <v>1.0431999999999999</v>
      </c>
      <c r="AI47" s="43"/>
      <c r="AJ47" s="43">
        <v>4.1270300000000004</v>
      </c>
      <c r="AK47" s="43">
        <v>0</v>
      </c>
      <c r="AL47" s="43">
        <v>3.6339000000000001</v>
      </c>
      <c r="AM47" s="43">
        <v>34.436810000000001</v>
      </c>
      <c r="AN47" s="43">
        <v>128.23233999999999</v>
      </c>
      <c r="AO47" s="43">
        <v>26.1678</v>
      </c>
      <c r="AP47" s="43">
        <v>0.37</v>
      </c>
      <c r="AQ47" s="43">
        <v>152.4128</v>
      </c>
      <c r="AR47" s="43"/>
      <c r="AS47" s="43">
        <v>31.238340000000001</v>
      </c>
      <c r="AT47" s="43">
        <v>27.781890000000001</v>
      </c>
      <c r="AU47" s="43"/>
      <c r="AV47" s="43">
        <v>56.246139999999997</v>
      </c>
      <c r="AW47" s="43">
        <v>29.402819999999998</v>
      </c>
      <c r="AX47" s="43"/>
      <c r="AY47" s="43">
        <v>1.0143800000000001</v>
      </c>
      <c r="AZ47" s="43"/>
      <c r="BA47" s="43">
        <v>4.5999999999999996</v>
      </c>
      <c r="BB47" s="43"/>
      <c r="BC47" s="43">
        <v>9.8770000000000007</v>
      </c>
      <c r="BD47" s="43"/>
      <c r="BE47" s="43">
        <v>11.9</v>
      </c>
      <c r="BF47" s="43"/>
      <c r="BG47" s="43"/>
      <c r="BH47" s="43"/>
      <c r="BI47" s="43">
        <v>10.85295</v>
      </c>
      <c r="BJ47" s="43"/>
      <c r="BK47" s="43">
        <v>4.90733</v>
      </c>
      <c r="BL47" s="43"/>
      <c r="BM47" s="43">
        <v>7.7930000000000001</v>
      </c>
      <c r="BN47" s="43">
        <v>4.03</v>
      </c>
      <c r="BO47" s="43">
        <v>2.19</v>
      </c>
      <c r="BP47" s="43">
        <v>148.78656000000001</v>
      </c>
      <c r="BQ47" s="43"/>
      <c r="BR47" s="43">
        <v>3.4190999999999998</v>
      </c>
      <c r="BS47" s="43">
        <v>105.46908000000001</v>
      </c>
      <c r="BT47" s="43">
        <v>5.2182899999999997</v>
      </c>
      <c r="BU47" s="43"/>
      <c r="BV47" s="43">
        <v>32.812600000000003</v>
      </c>
      <c r="BW47" s="43">
        <v>3.69495</v>
      </c>
      <c r="BX47" s="43"/>
      <c r="BY47" s="43"/>
      <c r="BZ47" s="43">
        <v>86.179810000000003</v>
      </c>
      <c r="CA47" s="43">
        <v>2.8840699999999999</v>
      </c>
      <c r="CB47" s="43">
        <v>1.3463000000000001</v>
      </c>
      <c r="CC47" s="43">
        <v>1.056</v>
      </c>
      <c r="CD47" s="43">
        <v>26.567319999999999</v>
      </c>
      <c r="CE47" s="43">
        <v>337.49176</v>
      </c>
      <c r="CF47" s="43">
        <v>10.2532</v>
      </c>
      <c r="CG47" s="43">
        <v>153.91750999999999</v>
      </c>
      <c r="CH47" s="43">
        <v>17.400659999999998</v>
      </c>
      <c r="CI47" s="43"/>
      <c r="CJ47" s="43"/>
      <c r="CK47" s="43">
        <v>12.689959999999999</v>
      </c>
      <c r="CL47" s="43">
        <v>4.6204200000000002</v>
      </c>
      <c r="CM47" s="43"/>
      <c r="CN47" s="43"/>
      <c r="CO47" s="43"/>
      <c r="CP47" s="43">
        <v>260.45</v>
      </c>
      <c r="CQ47" s="43"/>
      <c r="CR47" s="43">
        <v>29.762</v>
      </c>
      <c r="CS47" s="43">
        <v>2.5497700000000001</v>
      </c>
      <c r="CT47" s="43">
        <v>21.601040000000001</v>
      </c>
    </row>
    <row r="48" spans="1:98" ht="15.5" x14ac:dyDescent="0.35">
      <c r="A48" s="1"/>
      <c r="B48" s="42" t="s">
        <v>784</v>
      </c>
      <c r="C48" s="43"/>
      <c r="D48" s="43"/>
      <c r="E48" s="43">
        <v>15.148569999999999</v>
      </c>
      <c r="F48" s="43"/>
      <c r="G48" s="43"/>
      <c r="H48" s="43"/>
      <c r="I48" s="43"/>
      <c r="J48" s="43">
        <v>14.8881</v>
      </c>
      <c r="K48" s="43">
        <v>25.706779999999998</v>
      </c>
      <c r="L48" s="43">
        <v>11.926</v>
      </c>
      <c r="M48" s="43">
        <v>11.067299999999999</v>
      </c>
      <c r="N48" s="43">
        <v>13.11</v>
      </c>
      <c r="O48" s="43">
        <v>29.69</v>
      </c>
      <c r="P48" s="43"/>
      <c r="Q48" s="43"/>
      <c r="R48" s="43">
        <v>52.314</v>
      </c>
      <c r="S48" s="43"/>
      <c r="T48" s="43">
        <v>14.5344</v>
      </c>
      <c r="U48" s="43"/>
      <c r="V48" s="43">
        <v>4.4000000000000004</v>
      </c>
      <c r="W48" s="43"/>
      <c r="X48" s="43">
        <v>35.626950000000001</v>
      </c>
      <c r="Y48" s="43"/>
      <c r="Z48" s="43">
        <v>6.4947100000000004</v>
      </c>
      <c r="AA48" s="43"/>
      <c r="AB48" s="43"/>
      <c r="AC48" s="43">
        <v>15.81</v>
      </c>
      <c r="AD48" s="43"/>
      <c r="AE48" s="43"/>
      <c r="AF48" s="43">
        <v>0.7</v>
      </c>
      <c r="AG48" s="43"/>
      <c r="AH48" s="43">
        <v>1.0738000000000001</v>
      </c>
      <c r="AI48" s="43"/>
      <c r="AJ48" s="43">
        <v>4.0911</v>
      </c>
      <c r="AK48" s="43">
        <v>0</v>
      </c>
      <c r="AL48" s="43">
        <v>3.5981999999999998</v>
      </c>
      <c r="AM48" s="43">
        <v>39.486490000000003</v>
      </c>
      <c r="AN48" s="43">
        <v>128.93464</v>
      </c>
      <c r="AO48" s="43">
        <v>26.285</v>
      </c>
      <c r="AP48" s="43">
        <v>0.84</v>
      </c>
      <c r="AQ48" s="43">
        <v>153.6395</v>
      </c>
      <c r="AR48" s="43"/>
      <c r="AS48" s="43">
        <v>32.154809999999998</v>
      </c>
      <c r="AT48" s="43">
        <v>29.313790000000001</v>
      </c>
      <c r="AU48" s="43"/>
      <c r="AV48" s="43">
        <v>56.520290000000003</v>
      </c>
      <c r="AW48" s="43">
        <v>29.11581</v>
      </c>
      <c r="AX48" s="43"/>
      <c r="AY48" s="43">
        <v>1.0637300000000001</v>
      </c>
      <c r="AZ48" s="43"/>
      <c r="BA48" s="43">
        <v>3.3</v>
      </c>
      <c r="BB48" s="43"/>
      <c r="BC48" s="43">
        <v>9.907</v>
      </c>
      <c r="BD48" s="43"/>
      <c r="BE48" s="43">
        <v>11.9</v>
      </c>
      <c r="BF48" s="43"/>
      <c r="BG48" s="43"/>
      <c r="BH48" s="43"/>
      <c r="BI48" s="43">
        <v>11.0207</v>
      </c>
      <c r="BJ48" s="43"/>
      <c r="BK48" s="43">
        <v>4.8339800000000004</v>
      </c>
      <c r="BL48" s="43"/>
      <c r="BM48" s="43">
        <v>7.7930000000000001</v>
      </c>
      <c r="BN48" s="43">
        <v>4.17</v>
      </c>
      <c r="BO48" s="43">
        <v>2.11</v>
      </c>
      <c r="BP48" s="43">
        <v>146.46572</v>
      </c>
      <c r="BQ48" s="43"/>
      <c r="BR48" s="43">
        <v>3.4773999999999998</v>
      </c>
      <c r="BS48" s="43">
        <v>106.94711</v>
      </c>
      <c r="BT48" s="43">
        <v>5.6591699999999996</v>
      </c>
      <c r="BU48" s="43"/>
      <c r="BV48" s="43">
        <v>33.410800000000002</v>
      </c>
      <c r="BW48" s="43">
        <v>4.0013500000000004</v>
      </c>
      <c r="BX48" s="43"/>
      <c r="BY48" s="43"/>
      <c r="BZ48" s="43">
        <v>86.604879999999994</v>
      </c>
      <c r="CA48" s="43">
        <v>2.8832100000000001</v>
      </c>
      <c r="CB48" s="43">
        <v>1.3353999999999999</v>
      </c>
      <c r="CC48" s="43">
        <v>0.96699999999999997</v>
      </c>
      <c r="CD48" s="43">
        <v>27.542300000000001</v>
      </c>
      <c r="CE48" s="43">
        <v>333.21962000000002</v>
      </c>
      <c r="CF48" s="43">
        <v>10.288</v>
      </c>
      <c r="CG48" s="43">
        <v>153.65854999999999</v>
      </c>
      <c r="CH48" s="43">
        <v>17.745360000000002</v>
      </c>
      <c r="CI48" s="43"/>
      <c r="CJ48" s="43"/>
      <c r="CK48" s="43">
        <v>12.896509999999999</v>
      </c>
      <c r="CL48" s="43">
        <v>4.61477</v>
      </c>
      <c r="CM48" s="43"/>
      <c r="CN48" s="43"/>
      <c r="CO48" s="43"/>
      <c r="CP48" s="43">
        <v>269.83</v>
      </c>
      <c r="CQ48" s="43"/>
      <c r="CR48" s="43">
        <v>30.971</v>
      </c>
      <c r="CS48" s="43">
        <v>2.5364599999999999</v>
      </c>
      <c r="CT48" s="43">
        <v>21.300409999999999</v>
      </c>
    </row>
    <row r="49" spans="1:98" ht="15.5" x14ac:dyDescent="0.35">
      <c r="A49" s="1"/>
      <c r="B49" s="42" t="s">
        <v>785</v>
      </c>
      <c r="C49" s="43"/>
      <c r="D49" s="43"/>
      <c r="E49" s="43">
        <v>14.89026</v>
      </c>
      <c r="F49" s="43"/>
      <c r="G49" s="43"/>
      <c r="H49" s="43"/>
      <c r="I49" s="43"/>
      <c r="J49" s="43">
        <v>15.399900000000001</v>
      </c>
      <c r="K49" s="43">
        <v>26.714590000000001</v>
      </c>
      <c r="L49" s="43">
        <v>12.641999999999999</v>
      </c>
      <c r="M49" s="43">
        <v>10.828099999999999</v>
      </c>
      <c r="N49" s="43">
        <v>13.25</v>
      </c>
      <c r="O49" s="43">
        <v>30.152000000000001</v>
      </c>
      <c r="P49" s="43"/>
      <c r="Q49" s="43"/>
      <c r="R49" s="43">
        <v>52.281999999999996</v>
      </c>
      <c r="S49" s="43"/>
      <c r="T49" s="43">
        <v>14.1</v>
      </c>
      <c r="U49" s="43"/>
      <c r="V49" s="43">
        <v>4.3</v>
      </c>
      <c r="W49" s="43"/>
      <c r="X49" s="43">
        <v>33.750900000000001</v>
      </c>
      <c r="Y49" s="43"/>
      <c r="Z49" s="43">
        <v>6.8638399999999997</v>
      </c>
      <c r="AA49" s="43"/>
      <c r="AB49" s="43"/>
      <c r="AC49" s="43">
        <v>15.97</v>
      </c>
      <c r="AD49" s="43"/>
      <c r="AE49" s="43"/>
      <c r="AF49" s="43">
        <v>0.8</v>
      </c>
      <c r="AG49" s="43"/>
      <c r="AH49" s="43">
        <v>1.3083</v>
      </c>
      <c r="AI49" s="43"/>
      <c r="AJ49" s="43">
        <v>4.0739599999999996</v>
      </c>
      <c r="AK49" s="43">
        <v>0</v>
      </c>
      <c r="AL49" s="43">
        <v>3.5175000000000001</v>
      </c>
      <c r="AM49" s="43">
        <v>46.320770000000003</v>
      </c>
      <c r="AN49" s="43">
        <v>131.54822999999999</v>
      </c>
      <c r="AO49" s="43">
        <v>25.6068</v>
      </c>
      <c r="AP49" s="43">
        <v>0.87</v>
      </c>
      <c r="AQ49" s="43">
        <v>157.86283</v>
      </c>
      <c r="AR49" s="43"/>
      <c r="AS49" s="43">
        <v>32.086260000000003</v>
      </c>
      <c r="AT49" s="43">
        <v>29.13316</v>
      </c>
      <c r="AU49" s="43"/>
      <c r="AV49" s="43">
        <v>73.1708</v>
      </c>
      <c r="AW49" s="43">
        <v>30.217700000000001</v>
      </c>
      <c r="AX49" s="43"/>
      <c r="AY49" s="43">
        <v>1.13592</v>
      </c>
      <c r="AZ49" s="43"/>
      <c r="BA49" s="43">
        <v>2.5</v>
      </c>
      <c r="BB49" s="43"/>
      <c r="BC49" s="43">
        <v>10.004</v>
      </c>
      <c r="BD49" s="43"/>
      <c r="BE49" s="43">
        <v>11.9</v>
      </c>
      <c r="BF49" s="43"/>
      <c r="BG49" s="43"/>
      <c r="BH49" s="43"/>
      <c r="BI49" s="43">
        <v>10.986890000000001</v>
      </c>
      <c r="BJ49" s="43"/>
      <c r="BK49" s="43">
        <v>4.7971199999999996</v>
      </c>
      <c r="BL49" s="43"/>
      <c r="BM49" s="43">
        <v>7.6120000000000001</v>
      </c>
      <c r="BN49" s="43">
        <v>3.9</v>
      </c>
      <c r="BO49" s="43">
        <v>2.2200000000000002</v>
      </c>
      <c r="BP49" s="43">
        <v>148.27513999999999</v>
      </c>
      <c r="BQ49" s="43"/>
      <c r="BR49" s="43">
        <v>3.5666000000000002</v>
      </c>
      <c r="BS49" s="43">
        <v>109.20944</v>
      </c>
      <c r="BT49" s="43">
        <v>6.1703599999999996</v>
      </c>
      <c r="BU49" s="43"/>
      <c r="BV49" s="43">
        <v>33.673200000000001</v>
      </c>
      <c r="BW49" s="43">
        <v>4.0848199999999997</v>
      </c>
      <c r="BX49" s="43"/>
      <c r="BY49" s="43"/>
      <c r="BZ49" s="43">
        <v>85.092839999999995</v>
      </c>
      <c r="CA49" s="43">
        <v>2.9350299999999998</v>
      </c>
      <c r="CB49" s="43">
        <v>1.3149</v>
      </c>
      <c r="CC49" s="43">
        <v>0.94599999999999995</v>
      </c>
      <c r="CD49" s="43">
        <v>27.711189999999998</v>
      </c>
      <c r="CE49" s="43">
        <v>334.79521</v>
      </c>
      <c r="CF49" s="43">
        <v>10.716200000000001</v>
      </c>
      <c r="CG49" s="43">
        <v>149.42804000000001</v>
      </c>
      <c r="CH49" s="43">
        <v>17.02281</v>
      </c>
      <c r="CI49" s="43"/>
      <c r="CJ49" s="43"/>
      <c r="CK49" s="43">
        <v>12.6433</v>
      </c>
      <c r="CL49" s="43">
        <v>4.5708200000000003</v>
      </c>
      <c r="CM49" s="43"/>
      <c r="CN49" s="43"/>
      <c r="CO49" s="43"/>
      <c r="CP49" s="43">
        <v>275.73</v>
      </c>
      <c r="CQ49" s="43"/>
      <c r="CR49" s="43">
        <v>30.940999999999999</v>
      </c>
      <c r="CS49" s="43">
        <v>2.4334799999999999</v>
      </c>
      <c r="CT49" s="43">
        <v>20.774719999999999</v>
      </c>
    </row>
    <row r="50" spans="1:98" ht="15.5" x14ac:dyDescent="0.35">
      <c r="A50" s="1"/>
      <c r="B50" s="42" t="s">
        <v>786</v>
      </c>
      <c r="C50" s="43"/>
      <c r="D50" s="43"/>
      <c r="E50" s="43">
        <v>17.12218</v>
      </c>
      <c r="F50" s="43"/>
      <c r="G50" s="43"/>
      <c r="H50" s="43"/>
      <c r="I50" s="43"/>
      <c r="J50" s="43">
        <v>15.4597</v>
      </c>
      <c r="K50" s="43">
        <v>26.954830000000001</v>
      </c>
      <c r="L50" s="43">
        <v>13.522</v>
      </c>
      <c r="M50" s="43">
        <v>10.8895</v>
      </c>
      <c r="N50" s="43">
        <v>13.13</v>
      </c>
      <c r="O50" s="43">
        <v>30.344000000000001</v>
      </c>
      <c r="P50" s="43"/>
      <c r="Q50" s="43"/>
      <c r="R50" s="43">
        <v>52.255000000000003</v>
      </c>
      <c r="S50" s="43"/>
      <c r="T50" s="43">
        <v>11.4801</v>
      </c>
      <c r="U50" s="43"/>
      <c r="V50" s="43">
        <v>4.3</v>
      </c>
      <c r="W50" s="43"/>
      <c r="X50" s="43">
        <v>34.369549999999997</v>
      </c>
      <c r="Y50" s="43"/>
      <c r="Z50" s="43">
        <v>9.4507200000000005</v>
      </c>
      <c r="AA50" s="43"/>
      <c r="AB50" s="43"/>
      <c r="AC50" s="43">
        <v>15.77</v>
      </c>
      <c r="AD50" s="43"/>
      <c r="AE50" s="43"/>
      <c r="AF50" s="43">
        <v>2.7</v>
      </c>
      <c r="AG50" s="43"/>
      <c r="AH50" s="43">
        <v>1.2676000000000001</v>
      </c>
      <c r="AI50" s="43"/>
      <c r="AJ50" s="43">
        <v>4.2364699999999997</v>
      </c>
      <c r="AK50" s="43">
        <v>0</v>
      </c>
      <c r="AL50" s="43">
        <v>3.3976000000000002</v>
      </c>
      <c r="AM50" s="43">
        <v>46.524520000000003</v>
      </c>
      <c r="AN50" s="43">
        <v>133.31326999999999</v>
      </c>
      <c r="AO50" s="43">
        <v>25.383700000000001</v>
      </c>
      <c r="AP50" s="43">
        <v>0.94</v>
      </c>
      <c r="AQ50" s="43">
        <v>155.60324</v>
      </c>
      <c r="AR50" s="43"/>
      <c r="AS50" s="43">
        <v>33.675139999999999</v>
      </c>
      <c r="AT50" s="43">
        <v>29.047270000000001</v>
      </c>
      <c r="AU50" s="43"/>
      <c r="AV50" s="43">
        <v>70.773780000000002</v>
      </c>
      <c r="AW50" s="43">
        <v>31.661580000000001</v>
      </c>
      <c r="AX50" s="43"/>
      <c r="AY50" s="43">
        <v>1.12619</v>
      </c>
      <c r="AZ50" s="43"/>
      <c r="BA50" s="43">
        <v>2.6</v>
      </c>
      <c r="BB50" s="43"/>
      <c r="BC50" s="43">
        <v>10.439</v>
      </c>
      <c r="BD50" s="43"/>
      <c r="BE50" s="43">
        <v>11.9</v>
      </c>
      <c r="BF50" s="43"/>
      <c r="BG50" s="43"/>
      <c r="BH50" s="43"/>
      <c r="BI50" s="43">
        <v>10.931570000000001</v>
      </c>
      <c r="BJ50" s="43"/>
      <c r="BK50" s="43">
        <v>4.718</v>
      </c>
      <c r="BL50" s="43"/>
      <c r="BM50" s="43">
        <v>7.6310000000000002</v>
      </c>
      <c r="BN50" s="43">
        <v>4.16</v>
      </c>
      <c r="BO50" s="43">
        <v>2.29</v>
      </c>
      <c r="BP50" s="43">
        <v>146.75761</v>
      </c>
      <c r="BQ50" s="43"/>
      <c r="BR50" s="43">
        <v>3.4868000000000001</v>
      </c>
      <c r="BS50" s="43">
        <v>107.77135</v>
      </c>
      <c r="BT50" s="43">
        <v>5.5233699999999999</v>
      </c>
      <c r="BU50" s="43"/>
      <c r="BV50" s="43">
        <v>33.820799999999998</v>
      </c>
      <c r="BW50" s="43">
        <v>4.1258100000000004</v>
      </c>
      <c r="BX50" s="43"/>
      <c r="BY50" s="43"/>
      <c r="BZ50" s="43">
        <v>84.891260000000003</v>
      </c>
      <c r="CA50" s="43">
        <v>3.3502000000000001</v>
      </c>
      <c r="CB50" s="43">
        <v>1.2701</v>
      </c>
      <c r="CC50" s="43">
        <v>0.94499999999999995</v>
      </c>
      <c r="CD50" s="43">
        <v>28.077349999999999</v>
      </c>
      <c r="CE50" s="43">
        <v>329.48151000000001</v>
      </c>
      <c r="CF50" s="43">
        <v>10.5817</v>
      </c>
      <c r="CG50" s="43">
        <v>154.94771</v>
      </c>
      <c r="CH50" s="43">
        <v>17.608460000000001</v>
      </c>
      <c r="CI50" s="43"/>
      <c r="CJ50" s="43"/>
      <c r="CK50" s="43">
        <v>13.698270000000001</v>
      </c>
      <c r="CL50" s="43">
        <v>4.6013999999999999</v>
      </c>
      <c r="CM50" s="43"/>
      <c r="CN50" s="43"/>
      <c r="CO50" s="43"/>
      <c r="CP50" s="43">
        <v>287.66000000000003</v>
      </c>
      <c r="CQ50" s="43"/>
      <c r="CR50" s="43">
        <v>30.719000000000001</v>
      </c>
      <c r="CS50" s="43">
        <v>2.6252499999999999</v>
      </c>
      <c r="CT50" s="43">
        <v>19.815290000000001</v>
      </c>
    </row>
    <row r="51" spans="1:98" ht="15.5" x14ac:dyDescent="0.35">
      <c r="A51" s="1"/>
      <c r="B51" s="42" t="s">
        <v>787</v>
      </c>
      <c r="C51" s="43"/>
      <c r="D51" s="43"/>
      <c r="E51" s="43">
        <v>18.69604</v>
      </c>
      <c r="F51" s="43"/>
      <c r="G51" s="43"/>
      <c r="H51" s="43"/>
      <c r="I51" s="43"/>
      <c r="J51" s="43">
        <v>15.581099999999999</v>
      </c>
      <c r="K51" s="43">
        <v>26.537990000000001</v>
      </c>
      <c r="L51" s="43">
        <v>14.005000000000001</v>
      </c>
      <c r="M51" s="43">
        <v>10.805199999999999</v>
      </c>
      <c r="N51" s="43">
        <v>12.62</v>
      </c>
      <c r="O51" s="43">
        <v>31.097999999999999</v>
      </c>
      <c r="P51" s="43"/>
      <c r="Q51" s="43"/>
      <c r="R51" s="43">
        <v>52.058</v>
      </c>
      <c r="S51" s="43"/>
      <c r="T51" s="43">
        <v>11.006600000000001</v>
      </c>
      <c r="U51" s="43"/>
      <c r="V51" s="43">
        <v>4.2</v>
      </c>
      <c r="W51" s="43"/>
      <c r="X51" s="43">
        <v>34.917209999999997</v>
      </c>
      <c r="Y51" s="43"/>
      <c r="Z51" s="43">
        <v>10.64223</v>
      </c>
      <c r="AA51" s="43"/>
      <c r="AB51" s="43"/>
      <c r="AC51" s="43">
        <v>15.39</v>
      </c>
      <c r="AD51" s="43"/>
      <c r="AE51" s="43"/>
      <c r="AF51" s="43">
        <v>3.2</v>
      </c>
      <c r="AG51" s="43"/>
      <c r="AH51" s="43">
        <v>1.4934000000000001</v>
      </c>
      <c r="AI51" s="43"/>
      <c r="AJ51" s="43">
        <v>4.23285</v>
      </c>
      <c r="AK51" s="43">
        <v>0</v>
      </c>
      <c r="AL51" s="43">
        <v>3.3140000000000001</v>
      </c>
      <c r="AM51" s="43">
        <v>46.911320000000003</v>
      </c>
      <c r="AN51" s="43">
        <v>131.61374000000001</v>
      </c>
      <c r="AO51" s="43">
        <v>26.198499999999999</v>
      </c>
      <c r="AP51" s="43">
        <v>1.03</v>
      </c>
      <c r="AQ51" s="43">
        <v>155.71749</v>
      </c>
      <c r="AR51" s="43"/>
      <c r="AS51" s="43">
        <v>33.81138</v>
      </c>
      <c r="AT51" s="43">
        <v>29.15794</v>
      </c>
      <c r="AU51" s="43"/>
      <c r="AV51" s="43">
        <v>72.279210000000006</v>
      </c>
      <c r="AW51" s="43">
        <v>32.073360000000001</v>
      </c>
      <c r="AX51" s="43"/>
      <c r="AY51" s="43">
        <v>1.0612299999999999</v>
      </c>
      <c r="AZ51" s="43"/>
      <c r="BA51" s="43">
        <v>2.6</v>
      </c>
      <c r="BB51" s="43"/>
      <c r="BC51" s="43">
        <v>16.352</v>
      </c>
      <c r="BD51" s="43"/>
      <c r="BE51" s="43">
        <v>11.9</v>
      </c>
      <c r="BF51" s="43"/>
      <c r="BG51" s="43"/>
      <c r="BH51" s="43"/>
      <c r="BI51" s="43">
        <v>11.00807</v>
      </c>
      <c r="BJ51" s="43"/>
      <c r="BK51" s="43">
        <v>4.8338099999999997</v>
      </c>
      <c r="BL51" s="43"/>
      <c r="BM51" s="43">
        <v>7.7190000000000003</v>
      </c>
      <c r="BN51" s="43">
        <v>3.92</v>
      </c>
      <c r="BO51" s="43">
        <v>2.21</v>
      </c>
      <c r="BP51" s="43">
        <v>145.98613</v>
      </c>
      <c r="BQ51" s="43"/>
      <c r="BR51" s="43">
        <v>3.3643999999999998</v>
      </c>
      <c r="BS51" s="43">
        <v>109.57299</v>
      </c>
      <c r="BT51" s="43">
        <v>5.0308099999999998</v>
      </c>
      <c r="BU51" s="43"/>
      <c r="BV51" s="43">
        <v>34.629199999999997</v>
      </c>
      <c r="BW51" s="43">
        <v>3.9547300000000001</v>
      </c>
      <c r="BX51" s="43"/>
      <c r="BY51" s="43"/>
      <c r="BZ51" s="43">
        <v>84.426550000000006</v>
      </c>
      <c r="CA51" s="43">
        <v>6.5065799999999996</v>
      </c>
      <c r="CB51" s="43">
        <v>1.1647000000000001</v>
      </c>
      <c r="CC51" s="43">
        <v>0.92700000000000005</v>
      </c>
      <c r="CD51" s="43">
        <v>29.175419999999999</v>
      </c>
      <c r="CE51" s="43">
        <v>341.72829999999999</v>
      </c>
      <c r="CF51" s="43">
        <v>10.5032</v>
      </c>
      <c r="CG51" s="43">
        <v>154.00040000000001</v>
      </c>
      <c r="CH51" s="43">
        <v>17.958770000000001</v>
      </c>
      <c r="CI51" s="43"/>
      <c r="CJ51" s="43"/>
      <c r="CK51" s="43">
        <v>14.26651</v>
      </c>
      <c r="CL51" s="43">
        <v>4.7380300000000002</v>
      </c>
      <c r="CM51" s="43"/>
      <c r="CN51" s="43"/>
      <c r="CO51" s="43"/>
      <c r="CP51" s="43">
        <v>293.42</v>
      </c>
      <c r="CQ51" s="43"/>
      <c r="CR51" s="43">
        <v>30.779</v>
      </c>
      <c r="CS51" s="43">
        <v>2.3668300000000002</v>
      </c>
      <c r="CT51" s="43">
        <v>21.555160000000001</v>
      </c>
    </row>
    <row r="52" spans="1:98" ht="15.5" x14ac:dyDescent="0.35">
      <c r="A52" s="1"/>
      <c r="B52" s="42" t="s">
        <v>788</v>
      </c>
      <c r="C52" s="43"/>
      <c r="D52" s="43"/>
      <c r="E52" s="43">
        <v>20.734950000000001</v>
      </c>
      <c r="F52" s="43"/>
      <c r="G52" s="43"/>
      <c r="H52" s="43"/>
      <c r="I52" s="43"/>
      <c r="J52" s="43">
        <v>15.2788</v>
      </c>
      <c r="K52" s="43">
        <v>26.103179999999998</v>
      </c>
      <c r="L52" s="43">
        <v>13.627000000000001</v>
      </c>
      <c r="M52" s="43">
        <v>11.2875</v>
      </c>
      <c r="N52" s="43">
        <v>12.28</v>
      </c>
      <c r="O52" s="43">
        <v>31.058</v>
      </c>
      <c r="P52" s="43"/>
      <c r="Q52" s="43"/>
      <c r="R52" s="43">
        <v>51.94</v>
      </c>
      <c r="S52" s="43"/>
      <c r="T52" s="43">
        <v>13.4298</v>
      </c>
      <c r="U52" s="43"/>
      <c r="V52" s="43">
        <v>4.2</v>
      </c>
      <c r="W52" s="43"/>
      <c r="X52" s="43">
        <v>37.344430000000003</v>
      </c>
      <c r="Y52" s="43"/>
      <c r="Z52" s="43">
        <v>10.307510000000001</v>
      </c>
      <c r="AA52" s="43"/>
      <c r="AB52" s="43"/>
      <c r="AC52" s="43">
        <v>15.19</v>
      </c>
      <c r="AD52" s="43"/>
      <c r="AE52" s="43"/>
      <c r="AF52" s="43">
        <v>4.3</v>
      </c>
      <c r="AG52" s="43"/>
      <c r="AH52" s="43">
        <v>1.4074</v>
      </c>
      <c r="AI52" s="43"/>
      <c r="AJ52" s="43">
        <v>4.8772500000000001</v>
      </c>
      <c r="AK52" s="43">
        <v>0</v>
      </c>
      <c r="AL52" s="43">
        <v>2.4453</v>
      </c>
      <c r="AM52" s="43">
        <v>46.314070000000001</v>
      </c>
      <c r="AN52" s="43">
        <v>129.58492000000001</v>
      </c>
      <c r="AO52" s="43">
        <v>25.35</v>
      </c>
      <c r="AP52" s="43">
        <v>1.1499999999999999</v>
      </c>
      <c r="AQ52" s="43">
        <v>154.87897000000001</v>
      </c>
      <c r="AR52" s="43"/>
      <c r="AS52" s="43">
        <v>33.615380000000002</v>
      </c>
      <c r="AT52" s="43">
        <v>29.889720000000001</v>
      </c>
      <c r="AU52" s="43"/>
      <c r="AV52" s="43">
        <v>72.636039999999994</v>
      </c>
      <c r="AW52" s="43">
        <v>31.908650000000002</v>
      </c>
      <c r="AX52" s="43"/>
      <c r="AY52" s="43">
        <v>1.06281</v>
      </c>
      <c r="AZ52" s="43"/>
      <c r="BA52" s="43">
        <v>2.8</v>
      </c>
      <c r="BB52" s="43"/>
      <c r="BC52" s="43">
        <v>19.55</v>
      </c>
      <c r="BD52" s="43"/>
      <c r="BE52" s="43">
        <v>11.9</v>
      </c>
      <c r="BF52" s="43"/>
      <c r="BG52" s="43"/>
      <c r="BH52" s="43"/>
      <c r="BI52" s="43">
        <v>11.12477</v>
      </c>
      <c r="BJ52" s="43"/>
      <c r="BK52" s="43">
        <v>4.9035299999999999</v>
      </c>
      <c r="BL52" s="43"/>
      <c r="BM52" s="43">
        <v>7.5839999999999996</v>
      </c>
      <c r="BN52" s="43">
        <v>23.76</v>
      </c>
      <c r="BO52" s="43">
        <v>2.16</v>
      </c>
      <c r="BP52" s="43">
        <v>144.07644999999999</v>
      </c>
      <c r="BQ52" s="43"/>
      <c r="BR52" s="43">
        <v>3.3107000000000002</v>
      </c>
      <c r="BS52" s="43">
        <v>109.41773000000001</v>
      </c>
      <c r="BT52" s="43">
        <v>3.8932799999999999</v>
      </c>
      <c r="BU52" s="43"/>
      <c r="BV52" s="43">
        <v>35.44</v>
      </c>
      <c r="BW52" s="43">
        <v>3.9614600000000002</v>
      </c>
      <c r="BX52" s="43"/>
      <c r="BY52" s="43"/>
      <c r="BZ52" s="43">
        <v>85.005269999999996</v>
      </c>
      <c r="CA52" s="43">
        <v>19.08595</v>
      </c>
      <c r="CB52" s="43">
        <v>0.8075</v>
      </c>
      <c r="CC52" s="43">
        <v>0.92200000000000004</v>
      </c>
      <c r="CD52" s="43">
        <v>30.20872</v>
      </c>
      <c r="CE52" s="43">
        <v>345.51508000000001</v>
      </c>
      <c r="CF52" s="43">
        <v>10.841900000000001</v>
      </c>
      <c r="CG52" s="43">
        <v>149.03845000000001</v>
      </c>
      <c r="CH52" s="43">
        <v>17.650829999999999</v>
      </c>
      <c r="CI52" s="43"/>
      <c r="CJ52" s="43"/>
      <c r="CK52" s="43">
        <v>14.648300000000001</v>
      </c>
      <c r="CL52" s="43">
        <v>4.7462600000000004</v>
      </c>
      <c r="CM52" s="43"/>
      <c r="CN52" s="43"/>
      <c r="CO52" s="43"/>
      <c r="CP52" s="43">
        <v>288.81</v>
      </c>
      <c r="CQ52" s="43"/>
      <c r="CR52" s="43">
        <v>34.212000000000003</v>
      </c>
      <c r="CS52" s="43">
        <v>2.2959999999999998</v>
      </c>
      <c r="CT52" s="43">
        <v>27.230979999999999</v>
      </c>
    </row>
    <row r="53" spans="1:98" ht="15.5" x14ac:dyDescent="0.35">
      <c r="A53" s="1"/>
      <c r="B53" s="42" t="s">
        <v>789</v>
      </c>
      <c r="C53" s="43"/>
      <c r="D53" s="43"/>
      <c r="E53" s="43">
        <v>28.130379999999999</v>
      </c>
      <c r="F53" s="43"/>
      <c r="G53" s="43"/>
      <c r="H53" s="43"/>
      <c r="I53" s="43"/>
      <c r="J53" s="43">
        <v>15.6912</v>
      </c>
      <c r="K53" s="43">
        <v>25.85652</v>
      </c>
      <c r="L53" s="43">
        <v>13.407999999999999</v>
      </c>
      <c r="M53" s="43">
        <v>11.8584</v>
      </c>
      <c r="N53" s="43">
        <v>12.03</v>
      </c>
      <c r="O53" s="43">
        <v>31.097999999999999</v>
      </c>
      <c r="P53" s="43"/>
      <c r="Q53" s="43"/>
      <c r="R53" s="43">
        <v>52.311</v>
      </c>
      <c r="S53" s="43"/>
      <c r="T53" s="43">
        <v>13.2614</v>
      </c>
      <c r="U53" s="43"/>
      <c r="V53" s="43">
        <v>3.8</v>
      </c>
      <c r="W53" s="43"/>
      <c r="X53" s="43">
        <v>139.09141</v>
      </c>
      <c r="Y53" s="43"/>
      <c r="Z53" s="43">
        <v>9.9714799999999997</v>
      </c>
      <c r="AA53" s="43"/>
      <c r="AB53" s="43"/>
      <c r="AC53" s="43">
        <v>14.93</v>
      </c>
      <c r="AD53" s="43"/>
      <c r="AE53" s="43"/>
      <c r="AF53" s="43">
        <v>5.5</v>
      </c>
      <c r="AG53" s="43"/>
      <c r="AH53" s="43">
        <v>1.333</v>
      </c>
      <c r="AI53" s="43"/>
      <c r="AJ53" s="43">
        <v>4.42605</v>
      </c>
      <c r="AK53" s="43">
        <v>0</v>
      </c>
      <c r="AL53" s="43">
        <v>1.8923000000000001</v>
      </c>
      <c r="AM53" s="43">
        <v>45.270290000000003</v>
      </c>
      <c r="AN53" s="43">
        <v>126.44707</v>
      </c>
      <c r="AO53" s="43">
        <v>26.144300000000001</v>
      </c>
      <c r="AP53" s="43">
        <v>1.26</v>
      </c>
      <c r="AQ53" s="43">
        <v>155.31573</v>
      </c>
      <c r="AR53" s="43"/>
      <c r="AS53" s="43">
        <v>34.63091</v>
      </c>
      <c r="AT53" s="43">
        <v>29.882390000000001</v>
      </c>
      <c r="AU53" s="43"/>
      <c r="AV53" s="43">
        <v>139.13479000000001</v>
      </c>
      <c r="AW53" s="43">
        <v>31.886980000000001</v>
      </c>
      <c r="AX53" s="43"/>
      <c r="AY53" s="43">
        <v>1.08647</v>
      </c>
      <c r="AZ53" s="43"/>
      <c r="BA53" s="43">
        <v>2.9</v>
      </c>
      <c r="BB53" s="43"/>
      <c r="BC53" s="43">
        <v>19.492999999999999</v>
      </c>
      <c r="BD53" s="43"/>
      <c r="BE53" s="43">
        <v>11.9</v>
      </c>
      <c r="BF53" s="43"/>
      <c r="BG53" s="43"/>
      <c r="BH53" s="43"/>
      <c r="BI53" s="43">
        <v>10.917809999999999</v>
      </c>
      <c r="BJ53" s="43"/>
      <c r="BK53" s="43">
        <v>4.89133</v>
      </c>
      <c r="BL53" s="43"/>
      <c r="BM53" s="43">
        <v>7.7770000000000001</v>
      </c>
      <c r="BN53" s="43">
        <v>34.9</v>
      </c>
      <c r="BO53" s="43">
        <v>2.23</v>
      </c>
      <c r="BP53" s="43">
        <v>144.00165999999999</v>
      </c>
      <c r="BQ53" s="43"/>
      <c r="BR53" s="43">
        <v>3.2347999999999999</v>
      </c>
      <c r="BS53" s="43">
        <v>111.26103000000001</v>
      </c>
      <c r="BT53" s="43">
        <v>5.5983599999999996</v>
      </c>
      <c r="BU53" s="43"/>
      <c r="BV53" s="43">
        <v>34.923499999999997</v>
      </c>
      <c r="BW53" s="43">
        <v>3.9545699999999999</v>
      </c>
      <c r="BX53" s="43"/>
      <c r="BY53" s="43"/>
      <c r="BZ53" s="43">
        <v>84.842129999999997</v>
      </c>
      <c r="CA53" s="43">
        <v>22.3766</v>
      </c>
      <c r="CB53" s="43">
        <v>0.5988</v>
      </c>
      <c r="CC53" s="43">
        <v>0.90800000000000003</v>
      </c>
      <c r="CD53" s="43">
        <v>30.529250000000001</v>
      </c>
      <c r="CE53" s="43">
        <v>368.22021999999998</v>
      </c>
      <c r="CF53" s="43">
        <v>10.8239</v>
      </c>
      <c r="CG53" s="43">
        <v>151.18365</v>
      </c>
      <c r="CH53" s="43">
        <v>17.708089999999999</v>
      </c>
      <c r="CI53" s="43"/>
      <c r="CJ53" s="43"/>
      <c r="CK53" s="43">
        <v>14.762359999999999</v>
      </c>
      <c r="CL53" s="43">
        <v>4.7656099999999997</v>
      </c>
      <c r="CM53" s="43"/>
      <c r="CN53" s="43"/>
      <c r="CO53" s="43"/>
      <c r="CP53" s="43">
        <v>286.26</v>
      </c>
      <c r="CQ53" s="43"/>
      <c r="CR53" s="43">
        <v>39.811999999999998</v>
      </c>
      <c r="CS53" s="43">
        <v>2.4115000000000002</v>
      </c>
      <c r="CT53" s="43">
        <v>30.856739999999999</v>
      </c>
    </row>
    <row r="54" spans="1:98" ht="15.5" x14ac:dyDescent="0.35">
      <c r="A54" s="1"/>
      <c r="B54" s="42" t="s">
        <v>790</v>
      </c>
      <c r="C54" s="43"/>
      <c r="D54" s="43"/>
      <c r="E54" s="43">
        <v>31.185479999999998</v>
      </c>
      <c r="F54" s="43"/>
      <c r="G54" s="43"/>
      <c r="H54" s="43"/>
      <c r="I54" s="43"/>
      <c r="J54" s="43">
        <v>15.6168</v>
      </c>
      <c r="K54" s="43">
        <v>25.658819999999999</v>
      </c>
      <c r="L54" s="43">
        <v>13.63</v>
      </c>
      <c r="M54" s="43">
        <v>13.398199999999999</v>
      </c>
      <c r="N54" s="43">
        <v>12.85</v>
      </c>
      <c r="O54" s="43">
        <v>30.835999999999999</v>
      </c>
      <c r="P54" s="43"/>
      <c r="Q54" s="43"/>
      <c r="R54" s="43">
        <v>52.412999999999997</v>
      </c>
      <c r="S54" s="43"/>
      <c r="T54" s="43">
        <v>11.716100000000001</v>
      </c>
      <c r="U54" s="43"/>
      <c r="V54" s="43">
        <v>3.7</v>
      </c>
      <c r="W54" s="43"/>
      <c r="X54" s="43">
        <v>117.09963999999999</v>
      </c>
      <c r="Y54" s="43"/>
      <c r="Z54" s="43">
        <v>9.7956800000000008</v>
      </c>
      <c r="AA54" s="43"/>
      <c r="AB54" s="43"/>
      <c r="AC54" s="43">
        <v>13.83</v>
      </c>
      <c r="AD54" s="43"/>
      <c r="AE54" s="43"/>
      <c r="AF54" s="43">
        <v>4.4000000000000004</v>
      </c>
      <c r="AG54" s="43"/>
      <c r="AH54" s="43">
        <v>2.6762999999999999</v>
      </c>
      <c r="AI54" s="43"/>
      <c r="AJ54" s="43">
        <v>4.5418000000000003</v>
      </c>
      <c r="AK54" s="43">
        <v>0</v>
      </c>
      <c r="AL54" s="43">
        <v>1.6115999999999999</v>
      </c>
      <c r="AM54" s="43">
        <v>46.23921</v>
      </c>
      <c r="AN54" s="43">
        <v>126.37193000000001</v>
      </c>
      <c r="AO54" s="43">
        <v>25.6342</v>
      </c>
      <c r="AP54" s="43">
        <v>1.2</v>
      </c>
      <c r="AQ54" s="43">
        <v>155.23787999999999</v>
      </c>
      <c r="AR54" s="43"/>
      <c r="AS54" s="43">
        <v>35.0396</v>
      </c>
      <c r="AT54" s="43">
        <v>29.736229999999999</v>
      </c>
      <c r="AU54" s="43"/>
      <c r="AV54" s="43">
        <v>187.15306000000001</v>
      </c>
      <c r="AW54" s="43">
        <v>31.32432</v>
      </c>
      <c r="AX54" s="43"/>
      <c r="AY54" s="43">
        <v>1.14134</v>
      </c>
      <c r="AZ54" s="43"/>
      <c r="BA54" s="43">
        <v>3</v>
      </c>
      <c r="BB54" s="43"/>
      <c r="BC54" s="43">
        <v>19.548999999999999</v>
      </c>
      <c r="BD54" s="43"/>
      <c r="BE54" s="43">
        <v>11.9</v>
      </c>
      <c r="BF54" s="43"/>
      <c r="BG54" s="43"/>
      <c r="BH54" s="43"/>
      <c r="BI54" s="43">
        <v>10.90246</v>
      </c>
      <c r="BJ54" s="43"/>
      <c r="BK54" s="43">
        <v>4.84145</v>
      </c>
      <c r="BL54" s="43"/>
      <c r="BM54" s="43">
        <v>6.9939999999999998</v>
      </c>
      <c r="BN54" s="43">
        <v>34.74</v>
      </c>
      <c r="BO54" s="43">
        <v>2.2799999999999998</v>
      </c>
      <c r="BP54" s="43">
        <v>141.75421</v>
      </c>
      <c r="BQ54" s="43"/>
      <c r="BR54" s="43">
        <v>3.3311999999999999</v>
      </c>
      <c r="BS54" s="43">
        <v>109.36042999999999</v>
      </c>
      <c r="BT54" s="43">
        <v>5.7191799999999997</v>
      </c>
      <c r="BU54" s="43"/>
      <c r="BV54" s="43">
        <v>34.719000000000001</v>
      </c>
      <c r="BW54" s="43">
        <v>3.8564400000000001</v>
      </c>
      <c r="BX54" s="43"/>
      <c r="BY54" s="43"/>
      <c r="BZ54" s="43">
        <v>84.424080000000004</v>
      </c>
      <c r="CA54" s="43">
        <v>22.373190000000001</v>
      </c>
      <c r="CB54" s="43">
        <v>0.4839</v>
      </c>
      <c r="CC54" s="43">
        <v>0.86499999999999999</v>
      </c>
      <c r="CD54" s="43">
        <v>29.665369999999999</v>
      </c>
      <c r="CE54" s="43">
        <v>391.97566999999998</v>
      </c>
      <c r="CF54" s="43">
        <v>11.290900000000001</v>
      </c>
      <c r="CG54" s="43">
        <v>148.24180999999999</v>
      </c>
      <c r="CH54" s="43">
        <v>17.746110000000002</v>
      </c>
      <c r="CI54" s="43"/>
      <c r="CJ54" s="43"/>
      <c r="CK54" s="43">
        <v>14.49159</v>
      </c>
      <c r="CL54" s="43">
        <v>4.7494399999999999</v>
      </c>
      <c r="CM54" s="43"/>
      <c r="CN54" s="43"/>
      <c r="CO54" s="43"/>
      <c r="CP54" s="43">
        <v>292.76</v>
      </c>
      <c r="CQ54" s="43"/>
      <c r="CR54" s="43">
        <v>40.008000000000003</v>
      </c>
      <c r="CS54" s="43">
        <v>2.5048300000000001</v>
      </c>
      <c r="CT54" s="43">
        <v>30.752970000000001</v>
      </c>
    </row>
    <row r="55" spans="1:98" ht="15.5" x14ac:dyDescent="0.35">
      <c r="A55" s="1"/>
      <c r="B55" s="42" t="s">
        <v>60</v>
      </c>
      <c r="C55" s="43"/>
      <c r="D55" s="43"/>
      <c r="E55" s="43">
        <v>32.35689</v>
      </c>
      <c r="F55" s="43"/>
      <c r="G55" s="43"/>
      <c r="H55" s="43"/>
      <c r="I55" s="43"/>
      <c r="J55" s="43">
        <v>16.38</v>
      </c>
      <c r="K55" s="43">
        <v>25.301909999999999</v>
      </c>
      <c r="L55" s="43">
        <v>12.701000000000001</v>
      </c>
      <c r="M55" s="43">
        <v>14.008100000000001</v>
      </c>
      <c r="N55" s="43">
        <v>13.11</v>
      </c>
      <c r="O55" s="43">
        <v>30.271999999999998</v>
      </c>
      <c r="P55" s="43"/>
      <c r="Q55" s="43"/>
      <c r="R55" s="43">
        <v>52.308999999999997</v>
      </c>
      <c r="S55" s="43"/>
      <c r="T55" s="43">
        <v>43.213200000000001</v>
      </c>
      <c r="U55" s="43"/>
      <c r="V55" s="43">
        <v>3.6</v>
      </c>
      <c r="W55" s="43"/>
      <c r="X55" s="43">
        <v>81.095590000000001</v>
      </c>
      <c r="Y55" s="43"/>
      <c r="Z55" s="43">
        <v>9.8034999999999997</v>
      </c>
      <c r="AA55" s="43"/>
      <c r="AB55" s="43"/>
      <c r="AC55" s="43">
        <v>13.33</v>
      </c>
      <c r="AD55" s="43"/>
      <c r="AE55" s="43"/>
      <c r="AF55" s="43">
        <v>3.5</v>
      </c>
      <c r="AG55" s="43"/>
      <c r="AH55" s="43">
        <v>3.4784999999999999</v>
      </c>
      <c r="AI55" s="43"/>
      <c r="AJ55" s="43">
        <v>5.2758599999999998</v>
      </c>
      <c r="AK55" s="43">
        <v>0</v>
      </c>
      <c r="AL55" s="43">
        <v>1.4424999999999999</v>
      </c>
      <c r="AM55" s="43">
        <v>46.887709999999998</v>
      </c>
      <c r="AN55" s="43">
        <v>128.38448</v>
      </c>
      <c r="AO55" s="43">
        <v>25.813700000000001</v>
      </c>
      <c r="AP55" s="43">
        <v>0.83</v>
      </c>
      <c r="AQ55" s="43">
        <v>155.30939000000001</v>
      </c>
      <c r="AR55" s="43"/>
      <c r="AS55" s="43">
        <v>34.633839999999999</v>
      </c>
      <c r="AT55" s="43">
        <v>30.150200000000002</v>
      </c>
      <c r="AU55" s="43"/>
      <c r="AV55" s="43">
        <v>190.1806</v>
      </c>
      <c r="AW55" s="43">
        <v>31.417169999999999</v>
      </c>
      <c r="AX55" s="43"/>
      <c r="AY55" s="43">
        <v>1.1940999999999999</v>
      </c>
      <c r="AZ55" s="43"/>
      <c r="BA55" s="43">
        <v>2.1</v>
      </c>
      <c r="BB55" s="43"/>
      <c r="BC55" s="43">
        <v>19.506</v>
      </c>
      <c r="BD55" s="43"/>
      <c r="BE55" s="43">
        <v>11.9</v>
      </c>
      <c r="BF55" s="43"/>
      <c r="BG55" s="43"/>
      <c r="BH55" s="43"/>
      <c r="BI55" s="43">
        <v>10.90292</v>
      </c>
      <c r="BJ55" s="43"/>
      <c r="BK55" s="43">
        <v>4.7513500000000004</v>
      </c>
      <c r="BL55" s="43"/>
      <c r="BM55" s="43">
        <v>7.0209999999999999</v>
      </c>
      <c r="BN55" s="43">
        <v>34.64</v>
      </c>
      <c r="BO55" s="43">
        <v>2.34</v>
      </c>
      <c r="BP55" s="43">
        <v>140.60275999999999</v>
      </c>
      <c r="BQ55" s="43"/>
      <c r="BR55" s="43">
        <v>3.3879999999999999</v>
      </c>
      <c r="BS55" s="43">
        <v>109.92004</v>
      </c>
      <c r="BT55" s="43">
        <v>4.8372599999999997</v>
      </c>
      <c r="BU55" s="43"/>
      <c r="BV55" s="43">
        <v>35.478700000000003</v>
      </c>
      <c r="BW55" s="43">
        <v>3.8369499999999999</v>
      </c>
      <c r="BX55" s="43"/>
      <c r="BY55" s="43"/>
      <c r="BZ55" s="43">
        <v>84.662660000000002</v>
      </c>
      <c r="CA55" s="43">
        <v>22.420649999999998</v>
      </c>
      <c r="CB55" s="43">
        <v>0.4204</v>
      </c>
      <c r="CC55" s="43">
        <v>0.89300000000000002</v>
      </c>
      <c r="CD55" s="43">
        <v>29.751580000000001</v>
      </c>
      <c r="CE55" s="43">
        <v>410.86275999999998</v>
      </c>
      <c r="CF55" s="43">
        <v>11.4894</v>
      </c>
      <c r="CG55" s="43">
        <v>150.85416000000001</v>
      </c>
      <c r="CH55" s="43">
        <v>17.55753</v>
      </c>
      <c r="CI55" s="43"/>
      <c r="CJ55" s="43"/>
      <c r="CK55" s="43">
        <v>14.190429999999999</v>
      </c>
      <c r="CL55" s="43">
        <v>4.8081500000000004</v>
      </c>
      <c r="CM55" s="43"/>
      <c r="CN55" s="43"/>
      <c r="CO55" s="43"/>
      <c r="CP55" s="43">
        <v>290.39999999999998</v>
      </c>
      <c r="CQ55" s="43"/>
      <c r="CR55" s="43">
        <v>40.530999999999999</v>
      </c>
      <c r="CS55" s="43">
        <v>1.63781</v>
      </c>
      <c r="CT55" s="43">
        <v>30.420020000000001</v>
      </c>
    </row>
    <row r="56" spans="1:98" ht="31.4" customHeight="1" x14ac:dyDescent="0.35">
      <c r="A56" s="1"/>
      <c r="B56" s="44" t="s">
        <v>880</v>
      </c>
      <c r="C56" s="45">
        <v>0</v>
      </c>
      <c r="D56" s="45">
        <v>0</v>
      </c>
      <c r="E56" s="45">
        <v>698.469785</v>
      </c>
      <c r="F56" s="45">
        <v>0</v>
      </c>
      <c r="G56" s="45">
        <v>0</v>
      </c>
      <c r="H56" s="45">
        <v>0</v>
      </c>
      <c r="I56" s="45">
        <v>0</v>
      </c>
      <c r="J56" s="45">
        <v>403.89415000000002</v>
      </c>
      <c r="K56" s="45">
        <v>598.70970999999997</v>
      </c>
      <c r="L56" s="45">
        <v>293.64924999999999</v>
      </c>
      <c r="M56" s="45">
        <v>307.88445000000002</v>
      </c>
      <c r="N56" s="45">
        <v>306.91000000000003</v>
      </c>
      <c r="O56" s="45">
        <v>706.00699999999995</v>
      </c>
      <c r="P56" s="45">
        <v>0</v>
      </c>
      <c r="Q56" s="45">
        <v>0</v>
      </c>
      <c r="R56" s="45">
        <v>1245.8</v>
      </c>
      <c r="S56" s="45">
        <v>0</v>
      </c>
      <c r="T56" s="45">
        <v>650.88189999999997</v>
      </c>
      <c r="U56" s="45">
        <v>0</v>
      </c>
      <c r="V56" s="45">
        <v>192.75</v>
      </c>
      <c r="W56" s="45">
        <v>0</v>
      </c>
      <c r="X56" s="45">
        <v>2332.0753249999998</v>
      </c>
      <c r="Y56" s="45">
        <v>0</v>
      </c>
      <c r="Z56" s="45">
        <v>227.93466000000001</v>
      </c>
      <c r="AA56" s="45">
        <v>0</v>
      </c>
      <c r="AB56" s="45">
        <v>0</v>
      </c>
      <c r="AC56" s="45">
        <v>350.255</v>
      </c>
      <c r="AD56" s="45">
        <v>0</v>
      </c>
      <c r="AE56" s="45">
        <v>0</v>
      </c>
      <c r="AF56" s="45">
        <v>66.099999999999994</v>
      </c>
      <c r="AG56" s="45">
        <v>0</v>
      </c>
      <c r="AH56" s="45">
        <v>104.98075</v>
      </c>
      <c r="AI56" s="45">
        <v>0</v>
      </c>
      <c r="AJ56" s="45">
        <v>118.96792499999999</v>
      </c>
      <c r="AK56" s="45">
        <v>0</v>
      </c>
      <c r="AL56" s="45">
        <v>59.0657</v>
      </c>
      <c r="AM56" s="45">
        <v>861.73271999999997</v>
      </c>
      <c r="AN56" s="45">
        <v>3074.8814299999999</v>
      </c>
      <c r="AO56" s="45">
        <v>617.28534999999999</v>
      </c>
      <c r="AP56" s="45">
        <v>18.010000000000002</v>
      </c>
      <c r="AQ56" s="45">
        <v>3623.2202499999999</v>
      </c>
      <c r="AR56" s="45">
        <v>0</v>
      </c>
      <c r="AS56" s="45">
        <v>790.02184</v>
      </c>
      <c r="AT56" s="45">
        <v>712.946955</v>
      </c>
      <c r="AU56" s="45">
        <v>0</v>
      </c>
      <c r="AV56" s="45">
        <v>3942.2419749999999</v>
      </c>
      <c r="AW56" s="45">
        <v>793.20832499999995</v>
      </c>
      <c r="AX56" s="45">
        <v>0</v>
      </c>
      <c r="AY56" s="45">
        <v>30.476275000000001</v>
      </c>
      <c r="AZ56" s="45">
        <v>0</v>
      </c>
      <c r="BA56" s="45">
        <v>74.8</v>
      </c>
      <c r="BB56" s="45">
        <v>0</v>
      </c>
      <c r="BC56" s="45">
        <v>337.86099999999999</v>
      </c>
      <c r="BD56" s="45">
        <v>0</v>
      </c>
      <c r="BE56" s="45">
        <v>271.74</v>
      </c>
      <c r="BF56" s="45">
        <v>0</v>
      </c>
      <c r="BG56" s="45">
        <v>0</v>
      </c>
      <c r="BH56" s="45">
        <v>0</v>
      </c>
      <c r="BI56" s="45">
        <v>352.39896499999998</v>
      </c>
      <c r="BJ56" s="45">
        <v>0</v>
      </c>
      <c r="BK56" s="45">
        <v>115.22194</v>
      </c>
      <c r="BL56" s="45">
        <v>0</v>
      </c>
      <c r="BM56" s="45">
        <v>172.84100000000001</v>
      </c>
      <c r="BN56" s="45">
        <v>890.51499999999999</v>
      </c>
      <c r="BO56" s="45">
        <v>51.284999999999997</v>
      </c>
      <c r="BP56" s="45">
        <v>3466.3707800000002</v>
      </c>
      <c r="BQ56" s="45">
        <v>0</v>
      </c>
      <c r="BR56" s="45">
        <v>83.895849999999996</v>
      </c>
      <c r="BS56" s="45">
        <v>2651.4437349999998</v>
      </c>
      <c r="BT56" s="45">
        <v>146.29617500000001</v>
      </c>
      <c r="BU56" s="45">
        <v>0</v>
      </c>
      <c r="BV56" s="45">
        <v>805.42949999999996</v>
      </c>
      <c r="BW56" s="45">
        <v>93.522639999999996</v>
      </c>
      <c r="BX56" s="45">
        <v>0</v>
      </c>
      <c r="BY56" s="45">
        <v>0</v>
      </c>
      <c r="BZ56" s="45">
        <v>2033.04846</v>
      </c>
      <c r="CA56" s="45">
        <v>460.97330499999998</v>
      </c>
      <c r="CB56" s="45">
        <v>20.9236</v>
      </c>
      <c r="CC56" s="45">
        <v>21.457999999999998</v>
      </c>
      <c r="CD56" s="45">
        <v>643.48445500000003</v>
      </c>
      <c r="CE56" s="45">
        <v>7948.431885</v>
      </c>
      <c r="CF56" s="45">
        <v>251.00165000000001</v>
      </c>
      <c r="CG56" s="45">
        <v>2927.2712499999998</v>
      </c>
      <c r="CH56" s="45">
        <v>415.59675499999997</v>
      </c>
      <c r="CI56" s="45">
        <v>0</v>
      </c>
      <c r="CJ56" s="45">
        <v>0</v>
      </c>
      <c r="CK56" s="45">
        <v>321.695065</v>
      </c>
      <c r="CL56" s="45">
        <v>89.200919999999996</v>
      </c>
      <c r="CM56" s="45">
        <v>0</v>
      </c>
      <c r="CN56" s="45">
        <v>0</v>
      </c>
      <c r="CO56" s="45">
        <v>0</v>
      </c>
      <c r="CP56" s="45">
        <v>6654.3450000000003</v>
      </c>
      <c r="CQ56" s="45">
        <v>0</v>
      </c>
      <c r="CR56" s="45">
        <v>916.82799999999997</v>
      </c>
      <c r="CS56" s="45">
        <v>55.135039999999996</v>
      </c>
      <c r="CT56" s="45">
        <v>608.59173999999996</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42" activePane="bottomRight" state="frozen"/>
      <selection pane="topRight" activeCell="C1" sqref="C1"/>
      <selection pane="bottomLeft" activeCell="A7" sqref="A7"/>
      <selection pane="bottomRight" activeCell="I55" sqref="I55"/>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202" t="s">
        <v>0</v>
      </c>
      <c r="C3" s="203"/>
      <c r="D3" s="203"/>
      <c r="E3" s="203"/>
      <c r="F3" s="203"/>
      <c r="G3" s="203"/>
      <c r="H3" s="203"/>
      <c r="I3" s="203"/>
      <c r="J3" s="203"/>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885</v>
      </c>
      <c r="C5" s="1"/>
      <c r="D5" s="1"/>
      <c r="E5" s="1"/>
      <c r="F5" s="1"/>
      <c r="G5" s="1"/>
      <c r="H5" s="1"/>
      <c r="I5" s="1"/>
      <c r="J5" s="1"/>
      <c r="K5" s="1"/>
      <c r="L5" s="1"/>
      <c r="M5" s="1"/>
      <c r="N5" s="1"/>
      <c r="O5" s="1"/>
      <c r="P5" s="1"/>
      <c r="Q5" s="1"/>
      <c r="R5" s="1"/>
      <c r="S5" s="1"/>
      <c r="T5" s="1"/>
      <c r="U5" s="1"/>
      <c r="V5" s="1"/>
    </row>
    <row r="6" spans="1:22" ht="46" x14ac:dyDescent="0.35">
      <c r="A6" s="1"/>
      <c r="B6" s="37" t="s">
        <v>529</v>
      </c>
      <c r="C6" s="48" t="s">
        <v>886</v>
      </c>
      <c r="D6" s="48" t="s">
        <v>887</v>
      </c>
      <c r="E6" s="48" t="s">
        <v>888</v>
      </c>
      <c r="F6" s="48" t="s">
        <v>889</v>
      </c>
      <c r="G6" s="48" t="s">
        <v>1479</v>
      </c>
      <c r="H6" s="48" t="s">
        <v>3206</v>
      </c>
      <c r="I6" s="48" t="s">
        <v>3207</v>
      </c>
      <c r="J6" s="48" t="s">
        <v>890</v>
      </c>
      <c r="K6" s="48" t="s">
        <v>891</v>
      </c>
      <c r="L6" s="48" t="s">
        <v>892</v>
      </c>
      <c r="M6" s="48" t="s">
        <v>893</v>
      </c>
      <c r="N6" s="37" t="s">
        <v>894</v>
      </c>
      <c r="O6" s="1"/>
      <c r="P6" s="1"/>
      <c r="Q6" s="1"/>
      <c r="R6" s="1"/>
      <c r="S6" s="49" t="s">
        <v>3</v>
      </c>
      <c r="T6" s="49" t="s">
        <v>70</v>
      </c>
      <c r="U6" s="49" t="s">
        <v>895</v>
      </c>
      <c r="V6" s="49" t="s">
        <v>896</v>
      </c>
    </row>
    <row r="7" spans="1:22" x14ac:dyDescent="0.35">
      <c r="A7" s="1"/>
      <c r="B7" s="50" t="s">
        <v>744</v>
      </c>
      <c r="C7" s="51">
        <v>1136.3</v>
      </c>
      <c r="D7" s="51">
        <v>3238.1</v>
      </c>
      <c r="E7" s="51">
        <v>1761.6</v>
      </c>
      <c r="F7" s="51">
        <v>47.8</v>
      </c>
      <c r="G7" s="51">
        <v>0</v>
      </c>
      <c r="H7" s="51">
        <v>0</v>
      </c>
      <c r="I7" s="51">
        <v>61.4</v>
      </c>
      <c r="J7" s="51">
        <v>47.14</v>
      </c>
      <c r="K7" s="51">
        <v>9.9</v>
      </c>
      <c r="L7" s="51">
        <v>0</v>
      </c>
      <c r="M7" s="51">
        <v>291.5</v>
      </c>
      <c r="N7" s="51">
        <f>+SUM(C7:M7)</f>
        <v>6593.74</v>
      </c>
      <c r="O7" s="1"/>
      <c r="P7" s="1"/>
      <c r="Q7" s="1"/>
      <c r="R7" s="1"/>
      <c r="S7" s="217" t="s">
        <v>570</v>
      </c>
      <c r="T7" s="52" t="s">
        <v>897</v>
      </c>
      <c r="U7" s="53">
        <v>243.55</v>
      </c>
      <c r="V7" s="53" t="s">
        <v>898</v>
      </c>
    </row>
    <row r="8" spans="1:22" x14ac:dyDescent="0.35">
      <c r="A8" s="1"/>
      <c r="B8" s="54" t="s">
        <v>745</v>
      </c>
      <c r="C8" s="55">
        <v>1146.5999999999999</v>
      </c>
      <c r="D8" s="55">
        <v>3130</v>
      </c>
      <c r="E8" s="55">
        <v>1686.1</v>
      </c>
      <c r="F8" s="55">
        <v>47.9</v>
      </c>
      <c r="G8" s="55">
        <v>0</v>
      </c>
      <c r="H8" s="55">
        <v>0</v>
      </c>
      <c r="I8" s="55">
        <v>61</v>
      </c>
      <c r="J8" s="55">
        <v>47.64</v>
      </c>
      <c r="K8" s="55">
        <v>9.8000000000000007</v>
      </c>
      <c r="L8" s="55">
        <v>0</v>
      </c>
      <c r="M8" s="55">
        <v>275.7</v>
      </c>
      <c r="N8" s="55">
        <f t="shared" ref="N8:N54" si="0">+SUM(C8:M8)</f>
        <v>6404.7400000000007</v>
      </c>
      <c r="O8" s="1"/>
      <c r="P8" s="1"/>
      <c r="Q8" s="1"/>
      <c r="R8" s="1"/>
      <c r="S8" s="217" t="s">
        <v>571</v>
      </c>
      <c r="T8" s="52" t="s">
        <v>899</v>
      </c>
      <c r="U8" s="53">
        <v>47</v>
      </c>
      <c r="V8" s="53" t="s">
        <v>898</v>
      </c>
    </row>
    <row r="9" spans="1:22" x14ac:dyDescent="0.35">
      <c r="A9" s="1"/>
      <c r="B9" s="54" t="s">
        <v>746</v>
      </c>
      <c r="C9" s="55">
        <v>1154.4000000000001</v>
      </c>
      <c r="D9" s="55">
        <v>3182.9</v>
      </c>
      <c r="E9" s="55">
        <v>1619.1</v>
      </c>
      <c r="F9" s="55">
        <v>47.7</v>
      </c>
      <c r="G9" s="55">
        <v>0</v>
      </c>
      <c r="H9" s="55">
        <v>0</v>
      </c>
      <c r="I9" s="55">
        <v>61.4</v>
      </c>
      <c r="J9" s="55">
        <v>46.38</v>
      </c>
      <c r="K9" s="55">
        <v>11.1</v>
      </c>
      <c r="L9" s="55">
        <v>0</v>
      </c>
      <c r="M9" s="55">
        <v>271</v>
      </c>
      <c r="N9" s="55">
        <f t="shared" si="0"/>
        <v>6393.98</v>
      </c>
      <c r="O9" s="1"/>
      <c r="P9" s="1"/>
      <c r="Q9" s="1"/>
      <c r="R9" s="1"/>
      <c r="S9" s="217" t="s">
        <v>572</v>
      </c>
      <c r="T9" s="52" t="s">
        <v>900</v>
      </c>
      <c r="U9" s="53">
        <v>8.5500000000000007</v>
      </c>
      <c r="V9" s="53" t="s">
        <v>898</v>
      </c>
    </row>
    <row r="10" spans="1:22" x14ac:dyDescent="0.35">
      <c r="A10" s="1"/>
      <c r="B10" s="54" t="s">
        <v>747</v>
      </c>
      <c r="C10" s="55">
        <v>1147.2</v>
      </c>
      <c r="D10" s="55">
        <v>3130.2</v>
      </c>
      <c r="E10" s="55">
        <v>1574.4</v>
      </c>
      <c r="F10" s="55">
        <v>47.8</v>
      </c>
      <c r="G10" s="55">
        <v>0</v>
      </c>
      <c r="H10" s="55">
        <v>0</v>
      </c>
      <c r="I10" s="55">
        <v>61.5</v>
      </c>
      <c r="J10" s="55">
        <v>46.21</v>
      </c>
      <c r="K10" s="55">
        <v>11.1</v>
      </c>
      <c r="L10" s="55">
        <v>0</v>
      </c>
      <c r="M10" s="55">
        <v>265.39999999999998</v>
      </c>
      <c r="N10" s="55">
        <f t="shared" si="0"/>
        <v>6283.8099999999995</v>
      </c>
      <c r="O10" s="1"/>
      <c r="P10" s="1"/>
      <c r="Q10" s="1"/>
      <c r="R10" s="1"/>
      <c r="S10" s="217" t="s">
        <v>542</v>
      </c>
      <c r="T10" s="52" t="s">
        <v>901</v>
      </c>
      <c r="U10" s="53" t="s">
        <v>898</v>
      </c>
      <c r="V10" s="53">
        <v>4273.75</v>
      </c>
    </row>
    <row r="11" spans="1:22" x14ac:dyDescent="0.35">
      <c r="A11" s="1"/>
      <c r="B11" s="54" t="s">
        <v>748</v>
      </c>
      <c r="C11" s="55">
        <v>1165.8</v>
      </c>
      <c r="D11" s="55">
        <v>3088.9</v>
      </c>
      <c r="E11" s="55">
        <v>1557.4</v>
      </c>
      <c r="F11" s="55">
        <v>48.1</v>
      </c>
      <c r="G11" s="55">
        <v>0</v>
      </c>
      <c r="H11" s="55">
        <v>0</v>
      </c>
      <c r="I11" s="55">
        <v>61.4</v>
      </c>
      <c r="J11" s="55">
        <v>46.41</v>
      </c>
      <c r="K11" s="55">
        <v>11.2</v>
      </c>
      <c r="L11" s="55">
        <v>0</v>
      </c>
      <c r="M11" s="55">
        <v>255.9</v>
      </c>
      <c r="N11" s="55">
        <f t="shared" si="0"/>
        <v>6235.11</v>
      </c>
      <c r="O11" s="1"/>
      <c r="P11" s="1"/>
      <c r="Q11" s="1"/>
      <c r="R11" s="1"/>
      <c r="S11" s="217" t="s">
        <v>546</v>
      </c>
      <c r="T11" s="52" t="s">
        <v>902</v>
      </c>
      <c r="U11" s="53">
        <v>477.6</v>
      </c>
      <c r="V11" s="53" t="s">
        <v>898</v>
      </c>
    </row>
    <row r="12" spans="1:22" x14ac:dyDescent="0.35">
      <c r="A12" s="1"/>
      <c r="B12" s="54" t="s">
        <v>749</v>
      </c>
      <c r="C12" s="55">
        <v>1138.0999999999999</v>
      </c>
      <c r="D12" s="55">
        <v>3022.7</v>
      </c>
      <c r="E12" s="55">
        <v>1559.4</v>
      </c>
      <c r="F12" s="55">
        <v>47.6</v>
      </c>
      <c r="G12" s="55">
        <v>0</v>
      </c>
      <c r="H12" s="55">
        <v>0</v>
      </c>
      <c r="I12" s="55">
        <v>61</v>
      </c>
      <c r="J12" s="55">
        <v>46.41</v>
      </c>
      <c r="K12" s="55">
        <v>11.2</v>
      </c>
      <c r="L12" s="55">
        <v>0</v>
      </c>
      <c r="M12" s="55">
        <v>232.9</v>
      </c>
      <c r="N12" s="55">
        <f t="shared" si="0"/>
        <v>6119.3099999999986</v>
      </c>
      <c r="O12" s="1"/>
      <c r="P12" s="1"/>
      <c r="Q12" s="1"/>
      <c r="R12" s="1"/>
      <c r="S12" s="217" t="s">
        <v>539</v>
      </c>
      <c r="T12" s="52" t="s">
        <v>903</v>
      </c>
      <c r="U12" s="53">
        <v>21.7</v>
      </c>
      <c r="V12" s="53" t="s">
        <v>898</v>
      </c>
    </row>
    <row r="13" spans="1:22" x14ac:dyDescent="0.35">
      <c r="A13" s="1"/>
      <c r="B13" s="54" t="s">
        <v>750</v>
      </c>
      <c r="C13" s="55">
        <v>1160.7</v>
      </c>
      <c r="D13" s="55">
        <v>3099.6</v>
      </c>
      <c r="E13" s="55">
        <v>1532.5</v>
      </c>
      <c r="F13" s="55">
        <v>47.9</v>
      </c>
      <c r="G13" s="55">
        <v>0</v>
      </c>
      <c r="H13" s="55">
        <v>0</v>
      </c>
      <c r="I13" s="55">
        <v>61.6</v>
      </c>
      <c r="J13" s="55">
        <v>46.37</v>
      </c>
      <c r="K13" s="55">
        <v>11.2</v>
      </c>
      <c r="L13" s="55">
        <v>0</v>
      </c>
      <c r="M13" s="55">
        <v>225.9</v>
      </c>
      <c r="N13" s="55">
        <f t="shared" si="0"/>
        <v>6185.7699999999995</v>
      </c>
      <c r="O13" s="1"/>
      <c r="P13" s="1"/>
      <c r="Q13" s="1"/>
      <c r="R13" s="1"/>
      <c r="S13" s="217"/>
      <c r="T13" s="52" t="s">
        <v>904</v>
      </c>
      <c r="U13" s="53">
        <v>34.65</v>
      </c>
      <c r="V13" s="53" t="s">
        <v>898</v>
      </c>
    </row>
    <row r="14" spans="1:22" x14ac:dyDescent="0.35">
      <c r="A14" s="1"/>
      <c r="B14" s="56" t="s">
        <v>751</v>
      </c>
      <c r="C14" s="57">
        <v>1154.3</v>
      </c>
      <c r="D14" s="57">
        <v>3115.5</v>
      </c>
      <c r="E14" s="57">
        <v>1467.6</v>
      </c>
      <c r="F14" s="57">
        <v>47.8</v>
      </c>
      <c r="G14" s="57">
        <v>0</v>
      </c>
      <c r="H14" s="57">
        <v>0</v>
      </c>
      <c r="I14" s="57">
        <v>61.6</v>
      </c>
      <c r="J14" s="57">
        <v>46.25</v>
      </c>
      <c r="K14" s="57">
        <v>11.2</v>
      </c>
      <c r="L14" s="57">
        <v>0</v>
      </c>
      <c r="M14" s="57">
        <v>262.8</v>
      </c>
      <c r="N14" s="57">
        <f t="shared" si="0"/>
        <v>6167.05</v>
      </c>
      <c r="O14" s="1"/>
      <c r="P14" s="1"/>
      <c r="Q14" s="1"/>
      <c r="R14" s="1"/>
      <c r="S14" s="217" t="s">
        <v>190</v>
      </c>
      <c r="T14" s="52" t="s">
        <v>905</v>
      </c>
      <c r="U14" s="53" t="s">
        <v>898</v>
      </c>
      <c r="V14" s="53">
        <v>3567.95</v>
      </c>
    </row>
    <row r="15" spans="1:22" x14ac:dyDescent="0.35">
      <c r="A15" s="1"/>
      <c r="B15" s="50" t="s">
        <v>752</v>
      </c>
      <c r="C15" s="51">
        <v>1156.2</v>
      </c>
      <c r="D15" s="51">
        <v>3142.3</v>
      </c>
      <c r="E15" s="51">
        <v>1514.8</v>
      </c>
      <c r="F15" s="51">
        <v>48</v>
      </c>
      <c r="G15" s="51">
        <v>0</v>
      </c>
      <c r="H15" s="51">
        <v>0</v>
      </c>
      <c r="I15" s="51">
        <v>61</v>
      </c>
      <c r="J15" s="51">
        <v>45.99</v>
      </c>
      <c r="K15" s="51">
        <v>11.3</v>
      </c>
      <c r="L15" s="51">
        <v>0</v>
      </c>
      <c r="M15" s="51">
        <v>225.2</v>
      </c>
      <c r="N15" s="51">
        <f t="shared" si="0"/>
        <v>6204.79</v>
      </c>
      <c r="O15" s="1"/>
      <c r="P15" s="1"/>
      <c r="Q15" s="1"/>
      <c r="R15" s="1"/>
      <c r="S15" s="217"/>
      <c r="T15" s="52" t="s">
        <v>906</v>
      </c>
      <c r="U15" s="53">
        <v>979.8</v>
      </c>
      <c r="V15" s="53" t="s">
        <v>898</v>
      </c>
    </row>
    <row r="16" spans="1:22" x14ac:dyDescent="0.35">
      <c r="A16" s="1"/>
      <c r="B16" s="54" t="s">
        <v>753</v>
      </c>
      <c r="C16" s="55">
        <v>1167.2</v>
      </c>
      <c r="D16" s="55">
        <v>3246.9</v>
      </c>
      <c r="E16" s="55">
        <v>1455</v>
      </c>
      <c r="F16" s="55">
        <v>48.2</v>
      </c>
      <c r="G16" s="55">
        <v>0</v>
      </c>
      <c r="H16" s="55">
        <v>0</v>
      </c>
      <c r="I16" s="55">
        <v>58.9</v>
      </c>
      <c r="J16" s="55">
        <v>44.66</v>
      </c>
      <c r="K16" s="55">
        <v>11.3</v>
      </c>
      <c r="L16" s="55">
        <v>0.3</v>
      </c>
      <c r="M16" s="55">
        <v>235.5</v>
      </c>
      <c r="N16" s="55">
        <f t="shared" si="0"/>
        <v>6267.96</v>
      </c>
      <c r="O16" s="1"/>
      <c r="P16" s="1"/>
      <c r="Q16" s="1"/>
      <c r="R16" s="1"/>
      <c r="S16" s="217" t="s">
        <v>62</v>
      </c>
      <c r="T16" s="52" t="s">
        <v>907</v>
      </c>
      <c r="U16" s="53">
        <v>164.65</v>
      </c>
      <c r="V16" s="53" t="s">
        <v>898</v>
      </c>
    </row>
    <row r="17" spans="1:22" x14ac:dyDescent="0.35">
      <c r="A17" s="1"/>
      <c r="B17" s="54" t="s">
        <v>754</v>
      </c>
      <c r="C17" s="55">
        <v>1141.8</v>
      </c>
      <c r="D17" s="55">
        <v>3114.1</v>
      </c>
      <c r="E17" s="55">
        <v>1470.3</v>
      </c>
      <c r="F17" s="55">
        <v>48.1</v>
      </c>
      <c r="G17" s="55">
        <v>0</v>
      </c>
      <c r="H17" s="55">
        <v>0</v>
      </c>
      <c r="I17" s="55">
        <v>59.8</v>
      </c>
      <c r="J17" s="55">
        <v>46.42</v>
      </c>
      <c r="K17" s="55">
        <v>11.2</v>
      </c>
      <c r="L17" s="55">
        <v>12.7</v>
      </c>
      <c r="M17" s="55">
        <v>306.60000000000002</v>
      </c>
      <c r="N17" s="55">
        <f t="shared" si="0"/>
        <v>6211.02</v>
      </c>
      <c r="O17" s="1"/>
      <c r="P17" s="1"/>
      <c r="Q17" s="1"/>
      <c r="R17" s="1"/>
      <c r="S17" s="217"/>
      <c r="T17" s="52" t="s">
        <v>908</v>
      </c>
      <c r="U17" s="53" t="s">
        <v>898</v>
      </c>
      <c r="V17" s="53">
        <v>242.15</v>
      </c>
    </row>
    <row r="18" spans="1:22" x14ac:dyDescent="0.35">
      <c r="A18" s="1"/>
      <c r="B18" s="54" t="s">
        <v>755</v>
      </c>
      <c r="C18" s="55">
        <v>1158.9000000000001</v>
      </c>
      <c r="D18" s="55">
        <v>3201.3</v>
      </c>
      <c r="E18" s="55">
        <v>1394.5</v>
      </c>
      <c r="F18" s="55">
        <v>48</v>
      </c>
      <c r="G18" s="55">
        <v>0</v>
      </c>
      <c r="H18" s="55">
        <v>0</v>
      </c>
      <c r="I18" s="55">
        <v>59.2</v>
      </c>
      <c r="J18" s="55">
        <v>45.85</v>
      </c>
      <c r="K18" s="55">
        <v>11.3</v>
      </c>
      <c r="L18" s="55">
        <v>94.3</v>
      </c>
      <c r="M18" s="55">
        <v>365.3</v>
      </c>
      <c r="N18" s="55">
        <f t="shared" si="0"/>
        <v>6378.6500000000015</v>
      </c>
      <c r="O18" s="1"/>
      <c r="P18" s="1"/>
      <c r="Q18" s="1"/>
      <c r="R18" s="1"/>
      <c r="S18" s="217"/>
      <c r="T18" s="52" t="s">
        <v>909</v>
      </c>
      <c r="U18" s="53" t="s">
        <v>898</v>
      </c>
      <c r="V18" s="53">
        <v>1843.6</v>
      </c>
    </row>
    <row r="19" spans="1:22" x14ac:dyDescent="0.35">
      <c r="A19" s="1"/>
      <c r="B19" s="54" t="s">
        <v>756</v>
      </c>
      <c r="C19" s="55">
        <v>1163.0999999999999</v>
      </c>
      <c r="D19" s="55">
        <v>3248.5</v>
      </c>
      <c r="E19" s="55">
        <v>1348.8</v>
      </c>
      <c r="F19" s="55">
        <v>47.8</v>
      </c>
      <c r="G19" s="55">
        <v>0</v>
      </c>
      <c r="H19" s="55">
        <v>0</v>
      </c>
      <c r="I19" s="55">
        <v>59.5</v>
      </c>
      <c r="J19" s="55">
        <v>46.5</v>
      </c>
      <c r="K19" s="55">
        <v>11.3</v>
      </c>
      <c r="L19" s="55">
        <v>234.6</v>
      </c>
      <c r="M19" s="55">
        <v>408.4</v>
      </c>
      <c r="N19" s="55">
        <f t="shared" si="0"/>
        <v>6568.5000000000009</v>
      </c>
      <c r="O19" s="1"/>
      <c r="P19" s="1"/>
      <c r="Q19" s="1"/>
      <c r="R19" s="1"/>
      <c r="S19" s="217" t="s">
        <v>239</v>
      </c>
      <c r="T19" s="52" t="s">
        <v>910</v>
      </c>
      <c r="U19" s="53">
        <v>454.8</v>
      </c>
      <c r="V19" s="53" t="s">
        <v>898</v>
      </c>
    </row>
    <row r="20" spans="1:22" x14ac:dyDescent="0.35">
      <c r="A20" s="1"/>
      <c r="B20" s="54" t="s">
        <v>757</v>
      </c>
      <c r="C20" s="55">
        <v>1156.8</v>
      </c>
      <c r="D20" s="55">
        <v>3164.3</v>
      </c>
      <c r="E20" s="55">
        <v>1281.4000000000001</v>
      </c>
      <c r="F20" s="55">
        <v>47.8</v>
      </c>
      <c r="G20" s="55">
        <v>0</v>
      </c>
      <c r="H20" s="55">
        <v>0</v>
      </c>
      <c r="I20" s="55">
        <v>58.8</v>
      </c>
      <c r="J20" s="55">
        <v>46.96</v>
      </c>
      <c r="K20" s="55">
        <v>11.3</v>
      </c>
      <c r="L20" s="55">
        <v>353.1</v>
      </c>
      <c r="M20" s="55">
        <v>461</v>
      </c>
      <c r="N20" s="55">
        <f t="shared" si="0"/>
        <v>6581.4600000000009</v>
      </c>
      <c r="O20" s="1"/>
      <c r="P20" s="1"/>
      <c r="Q20" s="1"/>
      <c r="R20" s="1"/>
      <c r="S20" s="217"/>
      <c r="T20" s="52" t="s">
        <v>911</v>
      </c>
      <c r="U20" s="53">
        <v>478.8</v>
      </c>
      <c r="V20" s="53" t="s">
        <v>898</v>
      </c>
    </row>
    <row r="21" spans="1:22" x14ac:dyDescent="0.35">
      <c r="A21" s="1"/>
      <c r="B21" s="54" t="s">
        <v>758</v>
      </c>
      <c r="C21" s="55">
        <v>1139.7</v>
      </c>
      <c r="D21" s="55">
        <v>3271.9</v>
      </c>
      <c r="E21" s="55">
        <v>1428.6</v>
      </c>
      <c r="F21" s="55">
        <v>47.7</v>
      </c>
      <c r="G21" s="55">
        <v>0</v>
      </c>
      <c r="H21" s="55">
        <v>0</v>
      </c>
      <c r="I21" s="55">
        <v>58.8</v>
      </c>
      <c r="J21" s="55">
        <v>48.02</v>
      </c>
      <c r="K21" s="55">
        <v>11.3</v>
      </c>
      <c r="L21" s="55">
        <v>390.7</v>
      </c>
      <c r="M21" s="55">
        <v>504.9</v>
      </c>
      <c r="N21" s="55">
        <f t="shared" si="0"/>
        <v>6901.6200000000008</v>
      </c>
      <c r="O21" s="1"/>
      <c r="P21" s="1"/>
      <c r="Q21" s="1"/>
      <c r="R21" s="1"/>
      <c r="S21" s="217"/>
      <c r="T21" s="52" t="s">
        <v>912</v>
      </c>
      <c r="U21" s="53">
        <v>486</v>
      </c>
      <c r="V21" s="53" t="s">
        <v>898</v>
      </c>
    </row>
    <row r="22" spans="1:22" x14ac:dyDescent="0.35">
      <c r="A22" s="1"/>
      <c r="B22" s="56" t="s">
        <v>759</v>
      </c>
      <c r="C22" s="57">
        <v>1138.9000000000001</v>
      </c>
      <c r="D22" s="57">
        <v>3301.6</v>
      </c>
      <c r="E22" s="57">
        <v>1303.2</v>
      </c>
      <c r="F22" s="57">
        <v>47.3</v>
      </c>
      <c r="G22" s="57">
        <v>0</v>
      </c>
      <c r="H22" s="57">
        <v>0</v>
      </c>
      <c r="I22" s="57">
        <v>60</v>
      </c>
      <c r="J22" s="57">
        <v>47.02</v>
      </c>
      <c r="K22" s="57">
        <v>11.3</v>
      </c>
      <c r="L22" s="57">
        <v>416.1</v>
      </c>
      <c r="M22" s="57">
        <v>534</v>
      </c>
      <c r="N22" s="57">
        <f t="shared" si="0"/>
        <v>6859.420000000001</v>
      </c>
      <c r="O22" s="1"/>
      <c r="P22" s="1"/>
      <c r="Q22" s="1"/>
      <c r="R22" s="1"/>
      <c r="S22" s="217"/>
      <c r="T22" s="52" t="s">
        <v>913</v>
      </c>
      <c r="U22" s="53">
        <v>234.4</v>
      </c>
      <c r="V22" s="53" t="s">
        <v>898</v>
      </c>
    </row>
    <row r="23" spans="1:22" x14ac:dyDescent="0.35">
      <c r="A23" s="1"/>
      <c r="B23" s="50" t="s">
        <v>760</v>
      </c>
      <c r="C23" s="51">
        <v>1142.9000000000001</v>
      </c>
      <c r="D23" s="51">
        <v>3431.9</v>
      </c>
      <c r="E23" s="51">
        <v>1449.3</v>
      </c>
      <c r="F23" s="51">
        <v>47.2</v>
      </c>
      <c r="G23" s="51">
        <v>0</v>
      </c>
      <c r="H23" s="51">
        <v>0</v>
      </c>
      <c r="I23" s="51">
        <v>59.4</v>
      </c>
      <c r="J23" s="51">
        <v>46.02</v>
      </c>
      <c r="K23" s="51">
        <v>11.3</v>
      </c>
      <c r="L23" s="51">
        <v>431.8</v>
      </c>
      <c r="M23" s="51">
        <v>517.6</v>
      </c>
      <c r="N23" s="51">
        <f t="shared" si="0"/>
        <v>7137.420000000001</v>
      </c>
      <c r="O23" s="1"/>
      <c r="P23" s="1"/>
      <c r="Q23" s="1"/>
      <c r="R23" s="1"/>
      <c r="S23" s="217" t="s">
        <v>541</v>
      </c>
      <c r="T23" s="52" t="s">
        <v>914</v>
      </c>
      <c r="U23" s="53">
        <v>3982.4</v>
      </c>
      <c r="V23" s="53" t="s">
        <v>898</v>
      </c>
    </row>
    <row r="24" spans="1:22" x14ac:dyDescent="0.35">
      <c r="A24" s="1"/>
      <c r="B24" s="54" t="s">
        <v>761</v>
      </c>
      <c r="C24" s="55">
        <v>1137.5</v>
      </c>
      <c r="D24" s="55">
        <v>3412.9</v>
      </c>
      <c r="E24" s="55">
        <v>1677.3</v>
      </c>
      <c r="F24" s="55">
        <v>47</v>
      </c>
      <c r="G24" s="55">
        <v>0</v>
      </c>
      <c r="H24" s="55">
        <v>0</v>
      </c>
      <c r="I24" s="55">
        <v>59.7</v>
      </c>
      <c r="J24" s="55">
        <v>46.53</v>
      </c>
      <c r="K24" s="55">
        <v>11.3</v>
      </c>
      <c r="L24" s="55">
        <v>444.3</v>
      </c>
      <c r="M24" s="55">
        <v>555.1</v>
      </c>
      <c r="N24" s="55">
        <f t="shared" si="0"/>
        <v>7391.63</v>
      </c>
      <c r="O24" s="1"/>
      <c r="P24" s="1"/>
      <c r="Q24" s="1"/>
      <c r="R24" s="1"/>
      <c r="S24" s="217" t="s">
        <v>242</v>
      </c>
      <c r="T24" s="52" t="s">
        <v>915</v>
      </c>
      <c r="U24" s="53" t="s">
        <v>898</v>
      </c>
      <c r="V24" s="53">
        <v>186.15</v>
      </c>
    </row>
    <row r="25" spans="1:22" x14ac:dyDescent="0.35">
      <c r="A25" s="1"/>
      <c r="B25" s="54" t="s">
        <v>762</v>
      </c>
      <c r="C25" s="55">
        <v>1144.3</v>
      </c>
      <c r="D25" s="55">
        <v>3407.1</v>
      </c>
      <c r="E25" s="55">
        <v>1738.1</v>
      </c>
      <c r="F25" s="55">
        <v>46.7</v>
      </c>
      <c r="G25" s="55">
        <v>0</v>
      </c>
      <c r="H25" s="55">
        <v>0</v>
      </c>
      <c r="I25" s="55">
        <v>59.7</v>
      </c>
      <c r="J25" s="55">
        <v>46.92</v>
      </c>
      <c r="K25" s="55">
        <v>11.1</v>
      </c>
      <c r="L25" s="55">
        <v>451.5</v>
      </c>
      <c r="M25" s="55">
        <v>568.4</v>
      </c>
      <c r="N25" s="55">
        <f t="shared" si="0"/>
        <v>7473.82</v>
      </c>
      <c r="O25" s="1"/>
      <c r="P25" s="1"/>
      <c r="Q25" s="1"/>
      <c r="R25" s="1"/>
      <c r="S25" s="217" t="s">
        <v>569</v>
      </c>
      <c r="T25" s="52" t="s">
        <v>916</v>
      </c>
      <c r="U25" s="53">
        <v>83.95</v>
      </c>
      <c r="V25" s="53" t="s">
        <v>898</v>
      </c>
    </row>
    <row r="26" spans="1:22" x14ac:dyDescent="0.35">
      <c r="A26" s="1"/>
      <c r="B26" s="54" t="s">
        <v>763</v>
      </c>
      <c r="C26" s="55">
        <v>1147</v>
      </c>
      <c r="D26" s="55">
        <v>3387.2</v>
      </c>
      <c r="E26" s="55">
        <v>1787.8</v>
      </c>
      <c r="F26" s="55">
        <v>46</v>
      </c>
      <c r="G26" s="55">
        <v>0</v>
      </c>
      <c r="H26" s="55">
        <v>0</v>
      </c>
      <c r="I26" s="55">
        <v>59.8</v>
      </c>
      <c r="J26" s="55">
        <v>41.79</v>
      </c>
      <c r="K26" s="55">
        <v>11</v>
      </c>
      <c r="L26" s="55">
        <v>460.2</v>
      </c>
      <c r="M26" s="55">
        <v>552.6</v>
      </c>
      <c r="N26" s="55">
        <f t="shared" si="0"/>
        <v>7493.39</v>
      </c>
      <c r="O26" s="1"/>
      <c r="P26" s="1"/>
      <c r="Q26" s="1"/>
      <c r="R26" s="1"/>
      <c r="S26" s="217" t="s">
        <v>67</v>
      </c>
      <c r="T26" s="52" t="s">
        <v>917</v>
      </c>
      <c r="U26" s="53" t="s">
        <v>898</v>
      </c>
      <c r="V26" s="53">
        <v>15524.1</v>
      </c>
    </row>
    <row r="27" spans="1:22" x14ac:dyDescent="0.35">
      <c r="A27" s="1"/>
      <c r="B27" s="54" t="s">
        <v>764</v>
      </c>
      <c r="C27" s="55">
        <v>1152</v>
      </c>
      <c r="D27" s="55">
        <v>3315.5</v>
      </c>
      <c r="E27" s="55">
        <v>1814.2</v>
      </c>
      <c r="F27" s="55">
        <v>45.8</v>
      </c>
      <c r="G27" s="55">
        <v>0</v>
      </c>
      <c r="H27" s="55">
        <v>0</v>
      </c>
      <c r="I27" s="55">
        <v>59.8</v>
      </c>
      <c r="J27" s="55">
        <v>42.47</v>
      </c>
      <c r="K27" s="55">
        <v>11</v>
      </c>
      <c r="L27" s="55">
        <v>466.9</v>
      </c>
      <c r="M27" s="55">
        <v>568.1</v>
      </c>
      <c r="N27" s="55">
        <f t="shared" si="0"/>
        <v>7475.77</v>
      </c>
      <c r="O27" s="1"/>
      <c r="P27" s="1"/>
      <c r="Q27" s="1"/>
      <c r="R27" s="1"/>
      <c r="S27" s="217"/>
      <c r="T27" s="52" t="s">
        <v>918</v>
      </c>
      <c r="U27" s="53">
        <v>5145.1499999999996</v>
      </c>
      <c r="V27" s="53" t="s">
        <v>898</v>
      </c>
    </row>
    <row r="28" spans="1:22" x14ac:dyDescent="0.35">
      <c r="A28" s="1"/>
      <c r="B28" s="54" t="s">
        <v>765</v>
      </c>
      <c r="C28" s="55">
        <v>1148.9000000000001</v>
      </c>
      <c r="D28" s="55">
        <v>3470.4</v>
      </c>
      <c r="E28" s="55">
        <v>1838.9</v>
      </c>
      <c r="F28" s="55">
        <v>45.5</v>
      </c>
      <c r="G28" s="55">
        <v>0</v>
      </c>
      <c r="H28" s="55">
        <v>0</v>
      </c>
      <c r="I28" s="55">
        <v>59.5</v>
      </c>
      <c r="J28" s="55">
        <v>44.66</v>
      </c>
      <c r="K28" s="55">
        <v>11</v>
      </c>
      <c r="L28" s="55">
        <v>477</v>
      </c>
      <c r="M28" s="55">
        <v>594.20000000000005</v>
      </c>
      <c r="N28" s="55">
        <f t="shared" si="0"/>
        <v>7690.06</v>
      </c>
      <c r="O28" s="1"/>
      <c r="P28" s="1"/>
      <c r="Q28" s="1"/>
      <c r="R28" s="1"/>
      <c r="S28" s="217" t="s">
        <v>557</v>
      </c>
      <c r="T28" s="52" t="s">
        <v>919</v>
      </c>
      <c r="U28" s="53">
        <v>92.85</v>
      </c>
      <c r="V28" s="53" t="s">
        <v>898</v>
      </c>
    </row>
    <row r="29" spans="1:22" x14ac:dyDescent="0.35">
      <c r="A29" s="1"/>
      <c r="B29" s="54" t="s">
        <v>766</v>
      </c>
      <c r="C29" s="55">
        <v>1158.8</v>
      </c>
      <c r="D29" s="55">
        <v>3507.3</v>
      </c>
      <c r="E29" s="55">
        <v>1846.5</v>
      </c>
      <c r="F29" s="55">
        <v>45.8</v>
      </c>
      <c r="G29" s="55">
        <v>0</v>
      </c>
      <c r="H29" s="55">
        <v>0</v>
      </c>
      <c r="I29" s="55">
        <v>59.8</v>
      </c>
      <c r="J29" s="55">
        <v>42.8</v>
      </c>
      <c r="K29" s="55">
        <v>11</v>
      </c>
      <c r="L29" s="55">
        <v>464.5</v>
      </c>
      <c r="M29" s="55">
        <v>636.70000000000005</v>
      </c>
      <c r="N29" s="55">
        <f t="shared" si="0"/>
        <v>7773.2000000000007</v>
      </c>
      <c r="O29" s="1"/>
      <c r="P29" s="1"/>
      <c r="Q29" s="1"/>
      <c r="R29" s="1"/>
      <c r="S29" s="217" t="s">
        <v>573</v>
      </c>
      <c r="T29" s="52" t="s">
        <v>920</v>
      </c>
      <c r="U29" s="53">
        <v>479.45</v>
      </c>
      <c r="V29" s="53" t="s">
        <v>898</v>
      </c>
    </row>
    <row r="30" spans="1:22" x14ac:dyDescent="0.35">
      <c r="A30" s="1"/>
      <c r="B30" s="56" t="s">
        <v>767</v>
      </c>
      <c r="C30" s="57">
        <v>1190.2</v>
      </c>
      <c r="D30" s="57">
        <v>3390.1</v>
      </c>
      <c r="E30" s="57">
        <v>1790.6</v>
      </c>
      <c r="F30" s="57">
        <v>45.5</v>
      </c>
      <c r="G30" s="57">
        <v>0</v>
      </c>
      <c r="H30" s="57">
        <v>0</v>
      </c>
      <c r="I30" s="57">
        <v>60.3</v>
      </c>
      <c r="J30" s="57">
        <v>47.45</v>
      </c>
      <c r="K30" s="57">
        <v>11</v>
      </c>
      <c r="L30" s="57">
        <v>468.3</v>
      </c>
      <c r="M30" s="57">
        <v>692.3</v>
      </c>
      <c r="N30" s="57">
        <f t="shared" si="0"/>
        <v>7695.75</v>
      </c>
      <c r="O30" s="1"/>
      <c r="P30" s="1"/>
      <c r="Q30" s="1"/>
      <c r="R30" s="1"/>
      <c r="S30" s="217" t="s">
        <v>558</v>
      </c>
      <c r="T30" s="52" t="s">
        <v>921</v>
      </c>
      <c r="U30" s="53">
        <v>482.95</v>
      </c>
      <c r="V30" s="53" t="s">
        <v>898</v>
      </c>
    </row>
    <row r="31" spans="1:22" x14ac:dyDescent="0.35">
      <c r="A31" s="1"/>
      <c r="B31" s="50" t="s">
        <v>768</v>
      </c>
      <c r="C31" s="51">
        <v>1192.5</v>
      </c>
      <c r="D31" s="51">
        <v>3374.7</v>
      </c>
      <c r="E31" s="51">
        <v>1731.2</v>
      </c>
      <c r="F31" s="51">
        <v>45.6</v>
      </c>
      <c r="G31" s="51">
        <v>0</v>
      </c>
      <c r="H31" s="51">
        <v>0</v>
      </c>
      <c r="I31" s="51">
        <v>61</v>
      </c>
      <c r="J31" s="51">
        <v>48.5</v>
      </c>
      <c r="K31" s="51">
        <v>10.7</v>
      </c>
      <c r="L31" s="51">
        <v>448.6</v>
      </c>
      <c r="M31" s="51">
        <v>718</v>
      </c>
      <c r="N31" s="51">
        <f t="shared" si="0"/>
        <v>7630.8</v>
      </c>
      <c r="O31" s="1"/>
      <c r="P31" s="1"/>
      <c r="Q31" s="1"/>
      <c r="R31" s="1"/>
      <c r="S31" s="217" t="s">
        <v>543</v>
      </c>
      <c r="T31" s="52" t="s">
        <v>922</v>
      </c>
      <c r="U31" s="53" t="s">
        <v>898</v>
      </c>
      <c r="V31" s="53">
        <v>10862.55</v>
      </c>
    </row>
    <row r="32" spans="1:22" x14ac:dyDescent="0.35">
      <c r="A32" s="1"/>
      <c r="B32" s="54" t="s">
        <v>769</v>
      </c>
      <c r="C32" s="55">
        <v>1180</v>
      </c>
      <c r="D32" s="55">
        <v>3276.2</v>
      </c>
      <c r="E32" s="55">
        <v>1714.8</v>
      </c>
      <c r="F32" s="55">
        <v>46.3</v>
      </c>
      <c r="G32" s="55">
        <v>0</v>
      </c>
      <c r="H32" s="55">
        <v>0</v>
      </c>
      <c r="I32" s="55">
        <v>60.3</v>
      </c>
      <c r="J32" s="55">
        <v>48.49</v>
      </c>
      <c r="K32" s="55">
        <v>10.7</v>
      </c>
      <c r="L32" s="55">
        <v>448.2</v>
      </c>
      <c r="M32" s="55">
        <v>725.7</v>
      </c>
      <c r="N32" s="55">
        <f t="shared" si="0"/>
        <v>7510.69</v>
      </c>
      <c r="O32" s="1"/>
      <c r="P32" s="1"/>
      <c r="Q32" s="1"/>
      <c r="R32" s="1"/>
      <c r="S32" s="217"/>
      <c r="T32" s="52" t="s">
        <v>923</v>
      </c>
      <c r="U32" s="53">
        <v>156</v>
      </c>
      <c r="V32" s="53" t="s">
        <v>898</v>
      </c>
    </row>
    <row r="33" spans="1:22" x14ac:dyDescent="0.35">
      <c r="A33" s="1"/>
      <c r="B33" s="54" t="s">
        <v>770</v>
      </c>
      <c r="C33" s="55">
        <v>1109.3</v>
      </c>
      <c r="D33" s="55">
        <v>3243.2</v>
      </c>
      <c r="E33" s="55">
        <v>1744.4</v>
      </c>
      <c r="F33" s="55">
        <v>45.8</v>
      </c>
      <c r="G33" s="55">
        <v>0</v>
      </c>
      <c r="H33" s="55">
        <v>0</v>
      </c>
      <c r="I33" s="55">
        <v>60.9</v>
      </c>
      <c r="J33" s="55">
        <v>48.77</v>
      </c>
      <c r="K33" s="55">
        <v>10.7</v>
      </c>
      <c r="L33" s="55">
        <v>445</v>
      </c>
      <c r="M33" s="55">
        <v>734.8</v>
      </c>
      <c r="N33" s="55">
        <f t="shared" si="0"/>
        <v>7442.87</v>
      </c>
      <c r="O33" s="1"/>
      <c r="P33" s="1"/>
      <c r="Q33" s="1"/>
      <c r="R33" s="1"/>
      <c r="S33" s="217" t="s">
        <v>924</v>
      </c>
      <c r="T33" s="52" t="s">
        <v>925</v>
      </c>
      <c r="U33" s="53" t="s">
        <v>898</v>
      </c>
      <c r="V33" s="53">
        <v>721.55</v>
      </c>
    </row>
    <row r="34" spans="1:22" x14ac:dyDescent="0.35">
      <c r="A34" s="1"/>
      <c r="B34" s="54" t="s">
        <v>771</v>
      </c>
      <c r="C34" s="55">
        <v>1135.0999999999999</v>
      </c>
      <c r="D34" s="55">
        <v>3282.1</v>
      </c>
      <c r="E34" s="55">
        <v>1909.4</v>
      </c>
      <c r="F34" s="55">
        <v>46.5</v>
      </c>
      <c r="G34" s="55">
        <v>0</v>
      </c>
      <c r="H34" s="55">
        <v>0</v>
      </c>
      <c r="I34" s="55">
        <v>60.7</v>
      </c>
      <c r="J34" s="55">
        <v>47.35</v>
      </c>
      <c r="K34" s="55">
        <v>10.7</v>
      </c>
      <c r="L34" s="55">
        <v>404.4</v>
      </c>
      <c r="M34" s="55">
        <v>739.6</v>
      </c>
      <c r="N34" s="55">
        <f t="shared" si="0"/>
        <v>7635.85</v>
      </c>
      <c r="O34" s="1"/>
      <c r="P34" s="1"/>
      <c r="Q34" s="1"/>
      <c r="R34" s="1"/>
      <c r="S34" s="217" t="s">
        <v>559</v>
      </c>
      <c r="T34" s="52" t="s">
        <v>926</v>
      </c>
      <c r="U34" s="53">
        <v>420.4</v>
      </c>
      <c r="V34" s="53" t="s">
        <v>898</v>
      </c>
    </row>
    <row r="35" spans="1:22" x14ac:dyDescent="0.35">
      <c r="A35" s="1"/>
      <c r="B35" s="54" t="s">
        <v>772</v>
      </c>
      <c r="C35" s="55">
        <v>1134.7</v>
      </c>
      <c r="D35" s="55">
        <v>3333</v>
      </c>
      <c r="E35" s="55">
        <v>2003.7</v>
      </c>
      <c r="F35" s="55">
        <v>46.2</v>
      </c>
      <c r="G35" s="55">
        <v>0</v>
      </c>
      <c r="H35" s="55">
        <v>0</v>
      </c>
      <c r="I35" s="55">
        <v>60.8</v>
      </c>
      <c r="J35" s="55">
        <v>47.03</v>
      </c>
      <c r="K35" s="55">
        <v>10.7</v>
      </c>
      <c r="L35" s="55">
        <v>410</v>
      </c>
      <c r="M35" s="55">
        <v>746.9</v>
      </c>
      <c r="N35" s="55">
        <f t="shared" si="0"/>
        <v>7793.0299999999988</v>
      </c>
      <c r="O35" s="1"/>
      <c r="P35" s="1"/>
      <c r="Q35" s="1"/>
      <c r="R35" s="1"/>
      <c r="S35" s="217" t="s">
        <v>560</v>
      </c>
      <c r="T35" s="52" t="s">
        <v>927</v>
      </c>
      <c r="U35" s="53">
        <v>147.35</v>
      </c>
      <c r="V35" s="53" t="s">
        <v>898</v>
      </c>
    </row>
    <row r="36" spans="1:22" x14ac:dyDescent="0.35">
      <c r="A36" s="1"/>
      <c r="B36" s="54" t="s">
        <v>773</v>
      </c>
      <c r="C36" s="55">
        <v>1142.4000000000001</v>
      </c>
      <c r="D36" s="55">
        <v>3388.4</v>
      </c>
      <c r="E36" s="55">
        <v>2024.9</v>
      </c>
      <c r="F36" s="55">
        <v>46.9</v>
      </c>
      <c r="G36" s="55">
        <v>0</v>
      </c>
      <c r="H36" s="55">
        <v>0</v>
      </c>
      <c r="I36" s="55">
        <v>61.1</v>
      </c>
      <c r="J36" s="55">
        <v>47.23</v>
      </c>
      <c r="K36" s="55">
        <v>10.8</v>
      </c>
      <c r="L36" s="55">
        <v>312.5</v>
      </c>
      <c r="M36" s="55">
        <v>764</v>
      </c>
      <c r="N36" s="55">
        <f t="shared" si="0"/>
        <v>7798.2300000000005</v>
      </c>
      <c r="O36" s="1"/>
      <c r="P36" s="1"/>
      <c r="Q36" s="1"/>
      <c r="R36" s="1"/>
      <c r="S36" s="217" t="s">
        <v>76</v>
      </c>
      <c r="T36" s="52" t="s">
        <v>80</v>
      </c>
      <c r="U36" s="53" t="s">
        <v>898</v>
      </c>
      <c r="V36" s="53">
        <v>2318.1999999999998</v>
      </c>
    </row>
    <row r="37" spans="1:22" x14ac:dyDescent="0.35">
      <c r="A37" s="1"/>
      <c r="B37" s="54" t="s">
        <v>774</v>
      </c>
      <c r="C37" s="55">
        <v>1166.8</v>
      </c>
      <c r="D37" s="55">
        <v>3482.4</v>
      </c>
      <c r="E37" s="55">
        <v>1833.1</v>
      </c>
      <c r="F37" s="55">
        <v>46.8</v>
      </c>
      <c r="G37" s="55">
        <v>0</v>
      </c>
      <c r="H37" s="55">
        <v>0</v>
      </c>
      <c r="I37" s="55">
        <v>61.8</v>
      </c>
      <c r="J37" s="55">
        <v>47.53</v>
      </c>
      <c r="K37" s="55">
        <v>11</v>
      </c>
      <c r="L37" s="55">
        <v>276</v>
      </c>
      <c r="M37" s="55">
        <v>759.3</v>
      </c>
      <c r="N37" s="55">
        <f t="shared" si="0"/>
        <v>7684.73</v>
      </c>
      <c r="O37" s="1"/>
      <c r="P37" s="1"/>
      <c r="Q37" s="1"/>
      <c r="R37" s="1"/>
      <c r="S37" s="217"/>
      <c r="T37" s="52" t="s">
        <v>928</v>
      </c>
      <c r="U37" s="53" t="s">
        <v>898</v>
      </c>
      <c r="V37" s="53">
        <v>3074.5</v>
      </c>
    </row>
    <row r="38" spans="1:22" x14ac:dyDescent="0.35">
      <c r="A38" s="1"/>
      <c r="B38" s="56" t="s">
        <v>775</v>
      </c>
      <c r="C38" s="57">
        <v>1169.4000000000001</v>
      </c>
      <c r="D38" s="57">
        <v>3441.9</v>
      </c>
      <c r="E38" s="57">
        <v>1961.4</v>
      </c>
      <c r="F38" s="57">
        <v>46.6</v>
      </c>
      <c r="G38" s="57">
        <v>0</v>
      </c>
      <c r="H38" s="57">
        <v>0</v>
      </c>
      <c r="I38" s="57">
        <v>61.6</v>
      </c>
      <c r="J38" s="57">
        <v>47.13</v>
      </c>
      <c r="K38" s="57">
        <v>11</v>
      </c>
      <c r="L38" s="57">
        <v>294.60000000000002</v>
      </c>
      <c r="M38" s="57">
        <v>758.2</v>
      </c>
      <c r="N38" s="57">
        <f t="shared" si="0"/>
        <v>7791.8300000000017</v>
      </c>
      <c r="O38" s="1"/>
      <c r="P38" s="1"/>
      <c r="Q38" s="1"/>
      <c r="R38" s="1"/>
      <c r="S38" s="217" t="s">
        <v>575</v>
      </c>
      <c r="T38" s="52" t="s">
        <v>929</v>
      </c>
      <c r="U38" s="53">
        <v>504</v>
      </c>
      <c r="V38" s="53" t="s">
        <v>898</v>
      </c>
    </row>
    <row r="39" spans="1:22" x14ac:dyDescent="0.35">
      <c r="A39" s="1"/>
      <c r="B39" s="50" t="s">
        <v>776</v>
      </c>
      <c r="C39" s="51">
        <v>1168.8</v>
      </c>
      <c r="D39" s="51">
        <v>3470.8</v>
      </c>
      <c r="E39" s="51">
        <v>1919</v>
      </c>
      <c r="F39" s="51">
        <v>46.3</v>
      </c>
      <c r="G39" s="51">
        <v>0</v>
      </c>
      <c r="H39" s="51">
        <v>0</v>
      </c>
      <c r="I39" s="51">
        <v>61.7</v>
      </c>
      <c r="J39" s="51">
        <v>46.25</v>
      </c>
      <c r="K39" s="51">
        <v>11.1</v>
      </c>
      <c r="L39" s="51">
        <v>237.1</v>
      </c>
      <c r="M39" s="51">
        <v>763.8</v>
      </c>
      <c r="N39" s="51">
        <f t="shared" si="0"/>
        <v>7724.8500000000013</v>
      </c>
      <c r="O39" s="1"/>
      <c r="P39" s="1"/>
      <c r="Q39" s="1"/>
      <c r="R39" s="1"/>
      <c r="S39" s="217"/>
      <c r="T39" s="52" t="s">
        <v>930</v>
      </c>
      <c r="U39" s="53">
        <v>166.05</v>
      </c>
      <c r="V39" s="53" t="s">
        <v>898</v>
      </c>
    </row>
    <row r="40" spans="1:22" x14ac:dyDescent="0.35">
      <c r="A40" s="1"/>
      <c r="B40" s="54" t="s">
        <v>777</v>
      </c>
      <c r="C40" s="55">
        <v>1173</v>
      </c>
      <c r="D40" s="55">
        <v>3417.8</v>
      </c>
      <c r="E40" s="55">
        <v>1918.5</v>
      </c>
      <c r="F40" s="55">
        <v>46.6</v>
      </c>
      <c r="G40" s="55">
        <v>0</v>
      </c>
      <c r="H40" s="55">
        <v>0</v>
      </c>
      <c r="I40" s="55">
        <v>61.6</v>
      </c>
      <c r="J40" s="55">
        <v>45.35</v>
      </c>
      <c r="K40" s="55">
        <v>11.1</v>
      </c>
      <c r="L40" s="55">
        <v>108.2</v>
      </c>
      <c r="M40" s="55">
        <v>764.2</v>
      </c>
      <c r="N40" s="55">
        <f t="shared" si="0"/>
        <v>7546.3500000000013</v>
      </c>
      <c r="O40" s="1"/>
      <c r="P40" s="1"/>
      <c r="Q40" s="1"/>
      <c r="R40" s="1"/>
      <c r="S40" s="217" t="s">
        <v>37</v>
      </c>
      <c r="T40" s="52" t="s">
        <v>931</v>
      </c>
      <c r="U40" s="53">
        <v>443.7</v>
      </c>
      <c r="V40" s="53" t="s">
        <v>898</v>
      </c>
    </row>
    <row r="41" spans="1:22" x14ac:dyDescent="0.35">
      <c r="A41" s="1"/>
      <c r="B41" s="54" t="s">
        <v>778</v>
      </c>
      <c r="C41" s="55">
        <v>1175</v>
      </c>
      <c r="D41" s="55">
        <v>3433.1</v>
      </c>
      <c r="E41" s="55">
        <v>1818.2</v>
      </c>
      <c r="F41" s="55">
        <v>46.7</v>
      </c>
      <c r="G41" s="55">
        <v>0</v>
      </c>
      <c r="H41" s="55">
        <v>0</v>
      </c>
      <c r="I41" s="55">
        <v>62</v>
      </c>
      <c r="J41" s="55">
        <v>48.69</v>
      </c>
      <c r="K41" s="55">
        <v>11.1</v>
      </c>
      <c r="L41" s="55">
        <v>70</v>
      </c>
      <c r="M41" s="55">
        <v>782.1</v>
      </c>
      <c r="N41" s="55">
        <f t="shared" si="0"/>
        <v>7446.89</v>
      </c>
      <c r="O41" s="1"/>
      <c r="P41" s="1"/>
      <c r="Q41" s="1"/>
      <c r="R41" s="1"/>
      <c r="S41" s="217"/>
      <c r="T41" s="52" t="s">
        <v>932</v>
      </c>
      <c r="U41" s="53">
        <v>443.5</v>
      </c>
      <c r="V41" s="53" t="s">
        <v>898</v>
      </c>
    </row>
    <row r="42" spans="1:22" x14ac:dyDescent="0.35">
      <c r="A42" s="1"/>
      <c r="B42" s="54" t="s">
        <v>779</v>
      </c>
      <c r="C42" s="55">
        <v>1183.8</v>
      </c>
      <c r="D42" s="55">
        <v>3339.5</v>
      </c>
      <c r="E42" s="55">
        <v>1783.7</v>
      </c>
      <c r="F42" s="55">
        <v>47.3</v>
      </c>
      <c r="G42" s="55">
        <v>0</v>
      </c>
      <c r="H42" s="55">
        <v>0</v>
      </c>
      <c r="I42" s="55">
        <v>62.9</v>
      </c>
      <c r="J42" s="55">
        <v>46.94</v>
      </c>
      <c r="K42" s="55">
        <v>11.1</v>
      </c>
      <c r="L42" s="55">
        <v>6.5</v>
      </c>
      <c r="M42" s="55">
        <v>788</v>
      </c>
      <c r="N42" s="55">
        <f t="shared" si="0"/>
        <v>7269.74</v>
      </c>
      <c r="O42" s="1"/>
      <c r="P42" s="1"/>
      <c r="Q42" s="1"/>
      <c r="R42" s="1"/>
      <c r="S42" s="217"/>
      <c r="T42" s="52" t="s">
        <v>933</v>
      </c>
      <c r="U42" s="53">
        <v>434</v>
      </c>
      <c r="V42" s="53" t="s">
        <v>898</v>
      </c>
    </row>
    <row r="43" spans="1:22" x14ac:dyDescent="0.35">
      <c r="A43" s="1"/>
      <c r="B43" s="54" t="s">
        <v>780</v>
      </c>
      <c r="C43" s="55">
        <v>1173.2</v>
      </c>
      <c r="D43" s="55">
        <v>3353.5</v>
      </c>
      <c r="E43" s="55">
        <v>1934.1</v>
      </c>
      <c r="F43" s="55">
        <v>47.8</v>
      </c>
      <c r="G43" s="55">
        <v>0</v>
      </c>
      <c r="H43" s="55">
        <v>0</v>
      </c>
      <c r="I43" s="55">
        <v>62.7</v>
      </c>
      <c r="J43" s="55">
        <v>47.83</v>
      </c>
      <c r="K43" s="55">
        <v>11.3</v>
      </c>
      <c r="L43" s="55">
        <v>0</v>
      </c>
      <c r="M43" s="55">
        <v>775.6</v>
      </c>
      <c r="N43" s="55">
        <f t="shared" si="0"/>
        <v>7406.03</v>
      </c>
      <c r="O43" s="1"/>
      <c r="P43" s="1"/>
      <c r="Q43" s="1"/>
      <c r="R43" s="1"/>
      <c r="S43" s="217"/>
      <c r="T43" s="52" t="s">
        <v>934</v>
      </c>
      <c r="U43" s="53">
        <v>120</v>
      </c>
      <c r="V43" s="53" t="s">
        <v>898</v>
      </c>
    </row>
    <row r="44" spans="1:22" x14ac:dyDescent="0.35">
      <c r="A44" s="1"/>
      <c r="B44" s="54" t="s">
        <v>781</v>
      </c>
      <c r="C44" s="55">
        <v>1176.5999999999999</v>
      </c>
      <c r="D44" s="55">
        <v>3501.6</v>
      </c>
      <c r="E44" s="55">
        <v>2056.4</v>
      </c>
      <c r="F44" s="55">
        <v>48</v>
      </c>
      <c r="G44" s="55">
        <v>0</v>
      </c>
      <c r="H44" s="55">
        <v>0</v>
      </c>
      <c r="I44" s="55">
        <v>62.9</v>
      </c>
      <c r="J44" s="55">
        <v>47.65</v>
      </c>
      <c r="K44" s="55">
        <v>11.3</v>
      </c>
      <c r="L44" s="55">
        <v>0</v>
      </c>
      <c r="M44" s="55">
        <v>714.8</v>
      </c>
      <c r="N44" s="55">
        <f t="shared" si="0"/>
        <v>7619.25</v>
      </c>
      <c r="O44" s="1"/>
      <c r="P44" s="1"/>
      <c r="Q44" s="1"/>
      <c r="R44" s="1"/>
      <c r="S44" s="217" t="s">
        <v>561</v>
      </c>
      <c r="T44" s="52" t="s">
        <v>935</v>
      </c>
      <c r="U44" s="53">
        <v>86.05</v>
      </c>
      <c r="V44" s="53" t="s">
        <v>898</v>
      </c>
    </row>
    <row r="45" spans="1:22" x14ac:dyDescent="0.35">
      <c r="A45" s="1"/>
      <c r="B45" s="54" t="s">
        <v>782</v>
      </c>
      <c r="C45" s="55">
        <v>1188.2</v>
      </c>
      <c r="D45" s="55">
        <v>3654.4</v>
      </c>
      <c r="E45" s="55">
        <v>2048.4</v>
      </c>
      <c r="F45" s="55">
        <v>47.8</v>
      </c>
      <c r="G45" s="55">
        <v>0</v>
      </c>
      <c r="H45" s="55">
        <v>0</v>
      </c>
      <c r="I45" s="55">
        <v>64.7</v>
      </c>
      <c r="J45" s="55">
        <v>47.51</v>
      </c>
      <c r="K45" s="55">
        <v>11.3</v>
      </c>
      <c r="L45" s="55">
        <v>0</v>
      </c>
      <c r="M45" s="55">
        <v>655.6</v>
      </c>
      <c r="N45" s="55">
        <f t="shared" si="0"/>
        <v>7717.9100000000008</v>
      </c>
      <c r="O45" s="1"/>
      <c r="P45" s="1"/>
      <c r="Q45" s="1"/>
      <c r="R45" s="1"/>
      <c r="S45" s="217" t="s">
        <v>545</v>
      </c>
      <c r="T45" s="52" t="s">
        <v>936</v>
      </c>
      <c r="U45" s="53">
        <v>441.35</v>
      </c>
      <c r="V45" s="53" t="s">
        <v>898</v>
      </c>
    </row>
    <row r="46" spans="1:22" x14ac:dyDescent="0.35">
      <c r="A46" s="1"/>
      <c r="B46" s="56" t="s">
        <v>783</v>
      </c>
      <c r="C46" s="57">
        <v>1187.5999999999999</v>
      </c>
      <c r="D46" s="57">
        <v>3673.1</v>
      </c>
      <c r="E46" s="57">
        <v>2035.5</v>
      </c>
      <c r="F46" s="57">
        <v>47.5</v>
      </c>
      <c r="G46" s="57">
        <v>0</v>
      </c>
      <c r="H46" s="57">
        <v>0</v>
      </c>
      <c r="I46" s="57">
        <v>67.5</v>
      </c>
      <c r="J46" s="57">
        <v>47.25</v>
      </c>
      <c r="K46" s="57">
        <v>11.3</v>
      </c>
      <c r="L46" s="57">
        <v>0</v>
      </c>
      <c r="M46" s="57">
        <v>592.29999999999995</v>
      </c>
      <c r="N46" s="57">
        <f t="shared" si="0"/>
        <v>7662.05</v>
      </c>
      <c r="O46" s="1"/>
      <c r="P46" s="1"/>
      <c r="Q46" s="1"/>
      <c r="R46" s="1"/>
      <c r="S46" s="217" t="s">
        <v>562</v>
      </c>
      <c r="T46" s="52" t="s">
        <v>937</v>
      </c>
      <c r="U46" s="53">
        <v>446.4</v>
      </c>
      <c r="V46" s="53" t="s">
        <v>898</v>
      </c>
    </row>
    <row r="47" spans="1:22" x14ac:dyDescent="0.35">
      <c r="A47" s="1"/>
      <c r="B47" s="50" t="s">
        <v>784</v>
      </c>
      <c r="C47" s="51">
        <v>1180.0999999999999</v>
      </c>
      <c r="D47" s="51">
        <v>3683.7</v>
      </c>
      <c r="E47" s="51">
        <v>2042.8</v>
      </c>
      <c r="F47" s="51">
        <v>48</v>
      </c>
      <c r="G47" s="51">
        <v>0</v>
      </c>
      <c r="H47" s="51">
        <v>0</v>
      </c>
      <c r="I47" s="51">
        <v>67.599999999999994</v>
      </c>
      <c r="J47" s="51">
        <v>47.58</v>
      </c>
      <c r="K47" s="51">
        <v>11.3</v>
      </c>
      <c r="L47" s="51">
        <v>0</v>
      </c>
      <c r="M47" s="51">
        <v>565.1</v>
      </c>
      <c r="N47" s="51">
        <f t="shared" si="0"/>
        <v>7646.18</v>
      </c>
      <c r="O47" s="1"/>
      <c r="P47" s="1"/>
      <c r="Q47" s="1"/>
      <c r="R47" s="1"/>
      <c r="S47" s="217" t="s">
        <v>547</v>
      </c>
      <c r="T47" s="52" t="s">
        <v>938</v>
      </c>
      <c r="U47" s="53">
        <v>2175.25</v>
      </c>
      <c r="V47" s="53" t="s">
        <v>898</v>
      </c>
    </row>
    <row r="48" spans="1:22" x14ac:dyDescent="0.35">
      <c r="A48" s="1"/>
      <c r="B48" s="54" t="s">
        <v>785</v>
      </c>
      <c r="C48" s="55">
        <v>1183.5</v>
      </c>
      <c r="D48" s="55">
        <v>3644.1</v>
      </c>
      <c r="E48" s="55">
        <v>2033.1</v>
      </c>
      <c r="F48" s="55">
        <v>47.8</v>
      </c>
      <c r="G48" s="55">
        <v>0</v>
      </c>
      <c r="H48" s="55">
        <v>0</v>
      </c>
      <c r="I48" s="55">
        <v>67.7</v>
      </c>
      <c r="J48" s="55">
        <v>46.3</v>
      </c>
      <c r="K48" s="55">
        <v>11.3</v>
      </c>
      <c r="L48" s="55">
        <v>0</v>
      </c>
      <c r="M48" s="55">
        <v>550.5</v>
      </c>
      <c r="N48" s="55">
        <f t="shared" si="0"/>
        <v>7584.3000000000011</v>
      </c>
      <c r="O48" s="1"/>
      <c r="P48" s="1"/>
      <c r="Q48" s="1"/>
      <c r="R48" s="1"/>
      <c r="S48" s="217" t="s">
        <v>94</v>
      </c>
      <c r="T48" s="52" t="s">
        <v>95</v>
      </c>
      <c r="U48" s="53" t="s">
        <v>898</v>
      </c>
      <c r="V48" s="53">
        <v>13531.6</v>
      </c>
    </row>
    <row r="49" spans="1:22" x14ac:dyDescent="0.35">
      <c r="A49" s="1"/>
      <c r="B49" s="54" t="s">
        <v>786</v>
      </c>
      <c r="C49" s="55">
        <v>1180.0999999999999</v>
      </c>
      <c r="D49" s="55">
        <v>3675.9</v>
      </c>
      <c r="E49" s="55">
        <v>2024.6</v>
      </c>
      <c r="F49" s="55">
        <v>47.8</v>
      </c>
      <c r="G49" s="55">
        <v>0</v>
      </c>
      <c r="H49" s="55">
        <v>0</v>
      </c>
      <c r="I49" s="55">
        <v>67.900000000000006</v>
      </c>
      <c r="J49" s="55">
        <v>46.25</v>
      </c>
      <c r="K49" s="55">
        <v>11.3</v>
      </c>
      <c r="L49" s="55">
        <v>0</v>
      </c>
      <c r="M49" s="55">
        <v>463.2</v>
      </c>
      <c r="N49" s="55">
        <f t="shared" si="0"/>
        <v>7517.05</v>
      </c>
      <c r="O49" s="1"/>
      <c r="P49" s="1"/>
      <c r="Q49" s="1"/>
      <c r="R49" s="1"/>
      <c r="S49" s="217"/>
      <c r="T49" s="52" t="s">
        <v>939</v>
      </c>
      <c r="U49" s="53">
        <v>251.15</v>
      </c>
      <c r="V49" s="53" t="s">
        <v>898</v>
      </c>
    </row>
    <row r="50" spans="1:22" x14ac:dyDescent="0.35">
      <c r="A50" s="1"/>
      <c r="B50" s="54" t="s">
        <v>787</v>
      </c>
      <c r="C50" s="55">
        <v>1171.5999999999999</v>
      </c>
      <c r="D50" s="55">
        <v>3640.6</v>
      </c>
      <c r="E50" s="55">
        <v>2004.7</v>
      </c>
      <c r="F50" s="55">
        <v>48.2</v>
      </c>
      <c r="G50" s="55">
        <v>0</v>
      </c>
      <c r="H50" s="55">
        <v>0</v>
      </c>
      <c r="I50" s="55">
        <v>67.7</v>
      </c>
      <c r="J50" s="55">
        <v>48.1</v>
      </c>
      <c r="K50" s="55">
        <v>11.3</v>
      </c>
      <c r="L50" s="55">
        <v>0</v>
      </c>
      <c r="M50" s="55">
        <v>435</v>
      </c>
      <c r="N50" s="55">
        <f t="shared" si="0"/>
        <v>7427.2</v>
      </c>
      <c r="O50" s="1"/>
      <c r="P50" s="1"/>
      <c r="Q50" s="1"/>
      <c r="R50" s="1"/>
      <c r="S50" s="217" t="s">
        <v>544</v>
      </c>
      <c r="T50" s="52" t="s">
        <v>940</v>
      </c>
      <c r="U50" s="53" t="s">
        <v>898</v>
      </c>
      <c r="V50" s="53">
        <v>1824.15</v>
      </c>
    </row>
    <row r="51" spans="1:22" x14ac:dyDescent="0.35">
      <c r="A51" s="1"/>
      <c r="B51" s="54" t="s">
        <v>788</v>
      </c>
      <c r="C51" s="55">
        <v>1173.4000000000001</v>
      </c>
      <c r="D51" s="55">
        <v>3453.5</v>
      </c>
      <c r="E51" s="55">
        <v>2035.5</v>
      </c>
      <c r="F51" s="55">
        <v>47.7</v>
      </c>
      <c r="G51" s="55">
        <v>0</v>
      </c>
      <c r="H51" s="55">
        <v>0</v>
      </c>
      <c r="I51" s="55">
        <v>67.8</v>
      </c>
      <c r="J51" s="55">
        <v>48.41</v>
      </c>
      <c r="K51" s="55">
        <v>11.3</v>
      </c>
      <c r="L51" s="55">
        <v>0</v>
      </c>
      <c r="M51" s="55">
        <v>376.4</v>
      </c>
      <c r="N51" s="55">
        <f t="shared" si="0"/>
        <v>7214.0099999999993</v>
      </c>
      <c r="O51" s="1"/>
      <c r="P51" s="1"/>
      <c r="Q51" s="1"/>
      <c r="R51" s="1"/>
      <c r="S51" s="217" t="s">
        <v>556</v>
      </c>
      <c r="T51" s="52" t="s">
        <v>941</v>
      </c>
      <c r="U51" s="53">
        <v>86.35</v>
      </c>
      <c r="V51" s="53" t="s">
        <v>898</v>
      </c>
    </row>
    <row r="52" spans="1:22" x14ac:dyDescent="0.35">
      <c r="A52" s="1"/>
      <c r="B52" s="54" t="s">
        <v>789</v>
      </c>
      <c r="C52" s="55">
        <v>1158.0999999999999</v>
      </c>
      <c r="D52" s="55">
        <v>3514.6</v>
      </c>
      <c r="E52" s="55">
        <v>2051</v>
      </c>
      <c r="F52" s="55">
        <v>47.7</v>
      </c>
      <c r="G52" s="55">
        <v>0</v>
      </c>
      <c r="H52" s="55">
        <v>0</v>
      </c>
      <c r="I52" s="55">
        <v>67.8</v>
      </c>
      <c r="J52" s="55">
        <v>48.54</v>
      </c>
      <c r="K52" s="55">
        <v>11.3</v>
      </c>
      <c r="L52" s="55">
        <v>0</v>
      </c>
      <c r="M52" s="55">
        <v>358.9</v>
      </c>
      <c r="N52" s="55">
        <f t="shared" si="0"/>
        <v>7257.94</v>
      </c>
      <c r="O52" s="1"/>
      <c r="P52" s="1"/>
      <c r="Q52" s="1"/>
      <c r="R52" s="1"/>
      <c r="S52" s="217" t="s">
        <v>105</v>
      </c>
      <c r="T52" s="52" t="s">
        <v>942</v>
      </c>
      <c r="U52" s="53">
        <v>103.35</v>
      </c>
      <c r="V52" s="53" t="s">
        <v>898</v>
      </c>
    </row>
    <row r="53" spans="1:22" x14ac:dyDescent="0.35">
      <c r="A53" s="1"/>
      <c r="B53" s="54" t="s">
        <v>790</v>
      </c>
      <c r="C53" s="55">
        <v>1080.7</v>
      </c>
      <c r="D53" s="55">
        <v>3403</v>
      </c>
      <c r="E53" s="55">
        <v>2053.1999999999998</v>
      </c>
      <c r="F53" s="55">
        <v>48.4</v>
      </c>
      <c r="G53" s="55">
        <v>0</v>
      </c>
      <c r="H53" s="55">
        <v>0</v>
      </c>
      <c r="I53" s="55">
        <v>67.599999999999994</v>
      </c>
      <c r="J53" s="55">
        <v>48.54</v>
      </c>
      <c r="K53" s="55">
        <v>11.3</v>
      </c>
      <c r="L53" s="55">
        <v>0</v>
      </c>
      <c r="M53" s="55">
        <v>339.6</v>
      </c>
      <c r="N53" s="55">
        <f t="shared" si="0"/>
        <v>7052.34</v>
      </c>
      <c r="O53" s="1"/>
      <c r="P53" s="1"/>
      <c r="Q53" s="1"/>
      <c r="R53" s="1"/>
      <c r="S53" s="217"/>
      <c r="T53" s="52" t="s">
        <v>943</v>
      </c>
      <c r="U53" s="53" t="s">
        <v>898</v>
      </c>
      <c r="V53" s="53">
        <v>5710.5</v>
      </c>
    </row>
    <row r="54" spans="1:22" x14ac:dyDescent="0.35">
      <c r="A54" s="1"/>
      <c r="B54" s="56" t="s">
        <v>60</v>
      </c>
      <c r="C54" s="57">
        <v>1098.9000000000001</v>
      </c>
      <c r="D54" s="57">
        <v>3448.5</v>
      </c>
      <c r="E54" s="57">
        <v>1823.8</v>
      </c>
      <c r="F54" s="57">
        <v>47.5</v>
      </c>
      <c r="G54" s="57">
        <v>0</v>
      </c>
      <c r="H54" s="57">
        <v>0</v>
      </c>
      <c r="I54" s="57">
        <v>68</v>
      </c>
      <c r="J54" s="57">
        <v>46.73</v>
      </c>
      <c r="K54" s="57">
        <v>11.3</v>
      </c>
      <c r="L54" s="57">
        <v>0</v>
      </c>
      <c r="M54" s="57">
        <v>324.2</v>
      </c>
      <c r="N54" s="57">
        <f t="shared" si="0"/>
        <v>6868.9299999999994</v>
      </c>
      <c r="O54" s="1"/>
      <c r="P54" s="1"/>
      <c r="Q54" s="1"/>
      <c r="R54" s="1"/>
      <c r="S54" s="217"/>
      <c r="T54" s="52" t="s">
        <v>109</v>
      </c>
      <c r="U54" s="53" t="s">
        <v>898</v>
      </c>
      <c r="V54" s="53">
        <v>1571.55</v>
      </c>
    </row>
    <row r="55" spans="1:22" x14ac:dyDescent="0.35">
      <c r="A55" s="1"/>
      <c r="B55" s="58" t="s">
        <v>944</v>
      </c>
      <c r="C55" s="59">
        <v>27765.200000000001</v>
      </c>
      <c r="D55" s="59">
        <v>80575.399999999994</v>
      </c>
      <c r="E55" s="59">
        <v>42201.4</v>
      </c>
      <c r="F55" s="59">
        <v>1133.4000000000001</v>
      </c>
      <c r="G55" s="59">
        <v>0</v>
      </c>
      <c r="H55" s="59">
        <v>0</v>
      </c>
      <c r="I55" s="59">
        <v>1490.6</v>
      </c>
      <c r="J55" s="59">
        <v>1121.4100000000001</v>
      </c>
      <c r="K55" s="59">
        <v>266</v>
      </c>
      <c r="L55" s="59">
        <v>4313.7</v>
      </c>
      <c r="M55" s="59">
        <v>12501.4</v>
      </c>
      <c r="N55" s="59">
        <f>+SUM(C55:M55)</f>
        <v>171368.51</v>
      </c>
      <c r="O55" s="1"/>
      <c r="P55" s="1"/>
      <c r="Q55" s="1"/>
      <c r="R55" s="1"/>
      <c r="S55" s="217"/>
      <c r="T55" s="52" t="s">
        <v>945</v>
      </c>
      <c r="U55" s="53">
        <v>220.35</v>
      </c>
      <c r="V55" s="53" t="s">
        <v>898</v>
      </c>
    </row>
    <row r="56" spans="1:22" x14ac:dyDescent="0.35">
      <c r="A56" s="1"/>
      <c r="B56" s="58" t="s">
        <v>946</v>
      </c>
      <c r="C56" s="59">
        <f>+(C55/$N$55)*100</f>
        <v>16.202043187514441</v>
      </c>
      <c r="D56" s="59">
        <f t="shared" ref="D56:N56" si="1">+(D55/$N$55)*100</f>
        <v>47.018790091598504</v>
      </c>
      <c r="E56" s="59">
        <f t="shared" si="1"/>
        <v>24.626111296643707</v>
      </c>
      <c r="F56" s="59">
        <f t="shared" si="1"/>
        <v>0.66138172059732558</v>
      </c>
      <c r="G56" s="59">
        <f t="shared" si="1"/>
        <v>0</v>
      </c>
      <c r="H56" s="59">
        <f t="shared" si="1"/>
        <v>0</v>
      </c>
      <c r="I56" s="59">
        <f t="shared" si="1"/>
        <v>0.8698214158482207</v>
      </c>
      <c r="J56" s="59">
        <f t="shared" si="1"/>
        <v>0.65438510260724092</v>
      </c>
      <c r="K56" s="59">
        <f t="shared" si="1"/>
        <v>0.15522104965492201</v>
      </c>
      <c r="L56" s="59">
        <f t="shared" si="1"/>
        <v>2.5172069244226956</v>
      </c>
      <c r="M56" s="59">
        <f t="shared" si="1"/>
        <v>7.2950392111129396</v>
      </c>
      <c r="N56" s="60">
        <f t="shared" si="1"/>
        <v>100</v>
      </c>
      <c r="O56" s="1"/>
      <c r="P56" s="1"/>
      <c r="Q56" s="1"/>
      <c r="R56" s="1"/>
      <c r="S56" s="217" t="s">
        <v>111</v>
      </c>
      <c r="T56" s="52" t="s">
        <v>947</v>
      </c>
      <c r="U56" s="53" t="s">
        <v>898</v>
      </c>
      <c r="V56" s="53">
        <v>1888.45</v>
      </c>
    </row>
    <row r="57" spans="1:22" x14ac:dyDescent="0.35">
      <c r="A57" s="1"/>
      <c r="B57" s="1"/>
      <c r="C57" s="1"/>
      <c r="D57" s="1"/>
      <c r="E57" s="1"/>
      <c r="F57" s="1"/>
      <c r="G57" s="1"/>
      <c r="H57" s="1"/>
      <c r="I57" s="1"/>
      <c r="J57" s="1"/>
      <c r="K57" s="1"/>
      <c r="L57" s="1"/>
      <c r="M57" s="1"/>
      <c r="N57" s="1"/>
      <c r="O57" s="1"/>
      <c r="P57" s="1"/>
      <c r="Q57" s="1"/>
      <c r="R57" s="1"/>
      <c r="S57" s="217"/>
      <c r="T57" s="52" t="s">
        <v>948</v>
      </c>
      <c r="U57" s="53">
        <v>14.4</v>
      </c>
      <c r="V57" s="53" t="s">
        <v>898</v>
      </c>
    </row>
    <row r="58" spans="1:22" x14ac:dyDescent="0.35">
      <c r="A58" s="1"/>
      <c r="B58" s="1"/>
      <c r="C58" s="1"/>
      <c r="D58" s="1"/>
      <c r="E58" s="1"/>
      <c r="F58" s="1"/>
      <c r="G58" s="1"/>
      <c r="H58" s="1"/>
      <c r="I58" s="1"/>
      <c r="J58" s="1"/>
      <c r="K58" s="1"/>
      <c r="L58" s="1"/>
      <c r="M58" s="1"/>
      <c r="N58" s="1"/>
      <c r="O58" s="1"/>
      <c r="P58" s="1"/>
      <c r="Q58" s="1"/>
      <c r="R58" s="1"/>
      <c r="S58" s="217"/>
      <c r="T58" s="52" t="s">
        <v>949</v>
      </c>
      <c r="U58" s="53">
        <v>725.35</v>
      </c>
      <c r="V58" s="53" t="s">
        <v>898</v>
      </c>
    </row>
    <row r="59" spans="1:22" x14ac:dyDescent="0.35">
      <c r="A59" s="1"/>
      <c r="B59" s="1"/>
      <c r="C59" s="1"/>
      <c r="D59" s="1"/>
      <c r="E59" s="1"/>
      <c r="F59" s="1"/>
      <c r="G59" s="1"/>
      <c r="H59" s="1"/>
      <c r="I59" s="1"/>
      <c r="J59" s="1"/>
      <c r="K59" s="1"/>
      <c r="L59" s="1"/>
      <c r="M59" s="1"/>
      <c r="N59" s="1"/>
      <c r="O59" s="1"/>
      <c r="P59" s="1"/>
      <c r="Q59" s="1"/>
      <c r="R59" s="1"/>
      <c r="S59" s="217"/>
      <c r="T59" s="52" t="s">
        <v>950</v>
      </c>
      <c r="U59" s="53" t="s">
        <v>898</v>
      </c>
      <c r="V59" s="53">
        <v>3075.75</v>
      </c>
    </row>
    <row r="60" spans="1:22" x14ac:dyDescent="0.35">
      <c r="A60" s="1"/>
      <c r="B60" s="1"/>
      <c r="C60" s="1"/>
      <c r="D60" s="1"/>
      <c r="E60" s="1"/>
      <c r="F60" s="1"/>
      <c r="G60" s="1"/>
      <c r="H60" s="1"/>
      <c r="I60" s="1"/>
      <c r="J60" s="1"/>
      <c r="K60" s="1"/>
      <c r="L60" s="1"/>
      <c r="M60" s="1"/>
      <c r="N60" s="1"/>
      <c r="O60" s="1"/>
      <c r="P60" s="1"/>
      <c r="Q60" s="1"/>
      <c r="R60" s="1"/>
      <c r="S60" s="217"/>
      <c r="T60" s="52" t="s">
        <v>951</v>
      </c>
      <c r="U60" s="53" t="s">
        <v>898</v>
      </c>
      <c r="V60" s="53">
        <v>2953.45</v>
      </c>
    </row>
    <row r="61" spans="1:22" x14ac:dyDescent="0.35">
      <c r="A61" s="1"/>
      <c r="B61" s="1"/>
      <c r="C61" s="1"/>
      <c r="D61" s="1"/>
      <c r="E61" s="1"/>
      <c r="F61" s="1"/>
      <c r="G61" s="1"/>
      <c r="H61" s="1"/>
      <c r="I61" s="1"/>
      <c r="J61" s="1"/>
      <c r="K61" s="1"/>
      <c r="L61" s="1"/>
      <c r="M61" s="1"/>
      <c r="N61" s="1"/>
      <c r="O61" s="1"/>
      <c r="P61" s="1"/>
      <c r="Q61" s="1"/>
      <c r="R61" s="1"/>
      <c r="S61" s="217"/>
      <c r="T61" s="52" t="s">
        <v>952</v>
      </c>
      <c r="U61" s="53">
        <v>1481.3</v>
      </c>
      <c r="V61" s="53" t="s">
        <v>898</v>
      </c>
    </row>
    <row r="62" spans="1:22" x14ac:dyDescent="0.35">
      <c r="A62" s="1"/>
      <c r="B62" s="1"/>
      <c r="C62" s="1"/>
      <c r="D62" s="1"/>
      <c r="E62" s="1"/>
      <c r="F62" s="1"/>
      <c r="G62" s="1"/>
      <c r="H62" s="1"/>
      <c r="I62" s="1"/>
      <c r="J62" s="1"/>
      <c r="K62" s="1"/>
      <c r="L62" s="1"/>
      <c r="M62" s="1"/>
      <c r="N62" s="1"/>
      <c r="O62" s="1"/>
      <c r="P62" s="1"/>
      <c r="Q62" s="1"/>
      <c r="R62" s="1"/>
      <c r="S62" s="217" t="s">
        <v>555</v>
      </c>
      <c r="T62" s="52" t="s">
        <v>953</v>
      </c>
      <c r="U62" s="53">
        <v>477.5</v>
      </c>
      <c r="V62" s="53" t="s">
        <v>898</v>
      </c>
    </row>
    <row r="63" spans="1:22" x14ac:dyDescent="0.35">
      <c r="A63" s="1"/>
      <c r="B63" s="1"/>
      <c r="C63" s="1"/>
      <c r="D63" s="1"/>
      <c r="E63" s="1"/>
      <c r="F63" s="1"/>
      <c r="G63" s="1"/>
      <c r="H63" s="1"/>
      <c r="I63" s="1"/>
      <c r="J63" s="1"/>
      <c r="K63" s="1"/>
      <c r="L63" s="1"/>
      <c r="M63" s="1"/>
      <c r="N63" s="1"/>
      <c r="O63" s="1"/>
      <c r="P63" s="1"/>
      <c r="Q63" s="1"/>
      <c r="R63" s="1"/>
      <c r="S63" s="217" t="s">
        <v>471</v>
      </c>
      <c r="T63" s="52" t="s">
        <v>954</v>
      </c>
      <c r="U63" s="53" t="s">
        <v>898</v>
      </c>
      <c r="V63" s="53">
        <v>2653.7</v>
      </c>
    </row>
    <row r="64" spans="1:22" x14ac:dyDescent="0.35">
      <c r="A64" s="1"/>
      <c r="B64" s="1"/>
      <c r="C64" s="1"/>
      <c r="D64" s="1"/>
      <c r="E64" s="1"/>
      <c r="F64" s="1"/>
      <c r="G64" s="1"/>
      <c r="H64" s="1"/>
      <c r="I64" s="1"/>
      <c r="J64" s="1"/>
      <c r="K64" s="1"/>
      <c r="L64" s="1"/>
      <c r="M64" s="1"/>
      <c r="N64" s="1"/>
      <c r="O64" s="1"/>
      <c r="P64" s="1"/>
      <c r="Q64" s="1"/>
      <c r="R64" s="1"/>
      <c r="S64" s="217" t="s">
        <v>955</v>
      </c>
      <c r="T64" s="52" t="s">
        <v>956</v>
      </c>
      <c r="U64" s="53">
        <v>479.7</v>
      </c>
      <c r="V64" s="53" t="s">
        <v>898</v>
      </c>
    </row>
    <row r="65" spans="1:22" x14ac:dyDescent="0.35">
      <c r="A65" s="1"/>
      <c r="B65" s="1"/>
      <c r="C65" s="1"/>
      <c r="D65" s="1"/>
      <c r="E65" s="1"/>
      <c r="F65" s="1"/>
      <c r="G65" s="1"/>
      <c r="H65" s="1"/>
      <c r="I65" s="1"/>
      <c r="J65" s="1"/>
      <c r="K65" s="1"/>
      <c r="L65" s="1"/>
      <c r="M65" s="1"/>
      <c r="N65" s="1"/>
      <c r="O65" s="1"/>
      <c r="P65" s="1"/>
      <c r="Q65" s="1"/>
      <c r="R65" s="1"/>
      <c r="S65" s="217" t="s">
        <v>127</v>
      </c>
      <c r="T65" s="52" t="s">
        <v>957</v>
      </c>
      <c r="U65" s="53">
        <v>55.25</v>
      </c>
      <c r="V65" s="53" t="s">
        <v>898</v>
      </c>
    </row>
    <row r="66" spans="1:22" x14ac:dyDescent="0.35">
      <c r="A66" s="1"/>
      <c r="B66" s="1"/>
      <c r="C66" s="1"/>
      <c r="D66" s="1"/>
      <c r="E66" s="1"/>
      <c r="F66" s="1"/>
      <c r="G66" s="1"/>
      <c r="H66" s="1"/>
      <c r="I66" s="1"/>
      <c r="J66" s="1"/>
      <c r="K66" s="1"/>
      <c r="L66" s="1"/>
      <c r="M66" s="1"/>
      <c r="N66" s="1"/>
      <c r="O66" s="1"/>
      <c r="P66" s="1"/>
      <c r="Q66" s="1"/>
      <c r="R66" s="1"/>
      <c r="S66" s="217"/>
      <c r="T66" s="52" t="s">
        <v>958</v>
      </c>
      <c r="U66" s="53">
        <v>1087.6500000000001</v>
      </c>
      <c r="V66" s="53" t="s">
        <v>898</v>
      </c>
    </row>
    <row r="67" spans="1:22" x14ac:dyDescent="0.35">
      <c r="A67" s="1"/>
      <c r="B67" s="1"/>
      <c r="C67" s="1"/>
      <c r="D67" s="1"/>
      <c r="E67" s="1"/>
      <c r="F67" s="1"/>
      <c r="G67" s="1"/>
      <c r="H67" s="1"/>
      <c r="I67" s="1"/>
      <c r="J67" s="1"/>
      <c r="K67" s="1"/>
      <c r="L67" s="1"/>
      <c r="M67" s="1"/>
      <c r="N67" s="1"/>
      <c r="O67" s="1"/>
      <c r="P67" s="1"/>
      <c r="Q67" s="1"/>
      <c r="R67" s="1"/>
      <c r="S67" s="217"/>
      <c r="T67" s="52" t="s">
        <v>128</v>
      </c>
      <c r="U67" s="53" t="s">
        <v>898</v>
      </c>
      <c r="V67" s="53">
        <v>3596.35</v>
      </c>
    </row>
    <row r="68" spans="1:22" x14ac:dyDescent="0.35">
      <c r="A68" s="1"/>
      <c r="B68" s="1"/>
      <c r="C68" s="1"/>
      <c r="D68" s="1"/>
      <c r="E68" s="1"/>
      <c r="F68" s="1"/>
      <c r="G68" s="1"/>
      <c r="H68" s="1"/>
      <c r="I68" s="1"/>
      <c r="J68" s="1"/>
      <c r="K68" s="1"/>
      <c r="L68" s="1"/>
      <c r="M68" s="1"/>
      <c r="N68" s="1"/>
      <c r="O68" s="1"/>
      <c r="P68" s="1"/>
      <c r="Q68" s="1"/>
      <c r="R68" s="1"/>
      <c r="S68" s="217"/>
      <c r="T68" s="52" t="s">
        <v>959</v>
      </c>
      <c r="U68" s="53" t="s">
        <v>898</v>
      </c>
      <c r="V68" s="53">
        <v>347.4</v>
      </c>
    </row>
    <row r="69" spans="1:22" x14ac:dyDescent="0.35">
      <c r="A69" s="1"/>
      <c r="B69" s="1"/>
      <c r="C69" s="1"/>
      <c r="D69" s="1"/>
      <c r="E69" s="1"/>
      <c r="F69" s="1"/>
      <c r="G69" s="1"/>
      <c r="H69" s="1"/>
      <c r="I69" s="1"/>
      <c r="J69" s="1"/>
      <c r="K69" s="1"/>
      <c r="L69" s="1"/>
      <c r="M69" s="1"/>
      <c r="N69" s="1"/>
      <c r="O69" s="1"/>
      <c r="P69" s="1"/>
      <c r="Q69" s="1"/>
      <c r="R69" s="1"/>
      <c r="S69" s="217"/>
      <c r="T69" s="52" t="s">
        <v>131</v>
      </c>
      <c r="U69" s="53" t="s">
        <v>898</v>
      </c>
      <c r="V69" s="53">
        <v>808</v>
      </c>
    </row>
    <row r="70" spans="1:22" x14ac:dyDescent="0.35">
      <c r="A70" s="1"/>
      <c r="B70" s="1"/>
      <c r="C70" s="1"/>
      <c r="D70" s="1"/>
      <c r="E70" s="1"/>
      <c r="F70" s="1"/>
      <c r="G70" s="1"/>
      <c r="H70" s="1"/>
      <c r="I70" s="1"/>
      <c r="J70" s="1"/>
      <c r="K70" s="1"/>
      <c r="L70" s="1"/>
      <c r="M70" s="1"/>
      <c r="N70" s="1"/>
      <c r="O70" s="1"/>
      <c r="P70" s="1"/>
      <c r="Q70" s="1"/>
      <c r="R70" s="1"/>
      <c r="S70" s="217"/>
      <c r="T70" s="52" t="s">
        <v>960</v>
      </c>
      <c r="U70" s="53">
        <v>159.94999999999999</v>
      </c>
      <c r="V70" s="53" t="s">
        <v>898</v>
      </c>
    </row>
    <row r="71" spans="1:22" x14ac:dyDescent="0.35">
      <c r="A71" s="1"/>
      <c r="B71" s="1"/>
      <c r="C71" s="1"/>
      <c r="D71" s="1"/>
      <c r="E71" s="1"/>
      <c r="F71" s="1"/>
      <c r="G71" s="1"/>
      <c r="H71" s="1"/>
      <c r="I71" s="1"/>
      <c r="J71" s="1"/>
      <c r="K71" s="1"/>
      <c r="L71" s="1"/>
      <c r="M71" s="1"/>
      <c r="N71" s="1"/>
      <c r="O71" s="1"/>
      <c r="P71" s="1"/>
      <c r="Q71" s="1"/>
      <c r="R71" s="1"/>
      <c r="S71" s="217"/>
      <c r="T71" s="52" t="s">
        <v>961</v>
      </c>
      <c r="U71" s="53">
        <v>81.650000000000006</v>
      </c>
      <c r="V71" s="53" t="s">
        <v>898</v>
      </c>
    </row>
    <row r="72" spans="1:22" x14ac:dyDescent="0.35">
      <c r="A72" s="1"/>
      <c r="B72" s="1"/>
      <c r="C72" s="1"/>
      <c r="D72" s="1"/>
      <c r="E72" s="1"/>
      <c r="F72" s="1"/>
      <c r="G72" s="1"/>
      <c r="H72" s="1"/>
      <c r="I72" s="1"/>
      <c r="J72" s="1"/>
      <c r="K72" s="1"/>
      <c r="L72" s="1"/>
      <c r="M72" s="1"/>
      <c r="N72" s="1"/>
      <c r="O72" s="1"/>
      <c r="P72" s="1"/>
      <c r="Q72" s="1"/>
      <c r="R72" s="1"/>
      <c r="S72" s="217"/>
      <c r="T72" s="52" t="s">
        <v>962</v>
      </c>
      <c r="U72" s="53">
        <v>59.5</v>
      </c>
      <c r="V72" s="53" t="s">
        <v>898</v>
      </c>
    </row>
    <row r="73" spans="1:22" x14ac:dyDescent="0.35">
      <c r="A73" s="1"/>
      <c r="B73" s="1"/>
      <c r="C73" s="1"/>
      <c r="D73" s="1"/>
      <c r="E73" s="1"/>
      <c r="F73" s="1"/>
      <c r="G73" s="1"/>
      <c r="H73" s="1"/>
      <c r="I73" s="1"/>
      <c r="J73" s="1"/>
      <c r="K73" s="1"/>
      <c r="L73" s="1"/>
      <c r="M73" s="1"/>
      <c r="N73" s="1"/>
      <c r="O73" s="1"/>
      <c r="P73" s="1"/>
      <c r="Q73" s="1"/>
      <c r="R73" s="1"/>
      <c r="S73" s="217"/>
      <c r="T73" s="52" t="s">
        <v>963</v>
      </c>
      <c r="U73" s="53">
        <v>2599.4499999999998</v>
      </c>
      <c r="V73" s="53" t="s">
        <v>898</v>
      </c>
    </row>
    <row r="74" spans="1:22" x14ac:dyDescent="0.35">
      <c r="A74" s="1"/>
      <c r="B74" s="1"/>
      <c r="C74" s="1"/>
      <c r="D74" s="1"/>
      <c r="E74" s="1"/>
      <c r="F74" s="1"/>
      <c r="G74" s="1"/>
      <c r="H74" s="1"/>
      <c r="I74" s="1"/>
      <c r="J74" s="1"/>
      <c r="K74" s="1"/>
      <c r="L74" s="1"/>
      <c r="M74" s="1"/>
      <c r="N74" s="1"/>
      <c r="O74" s="1"/>
      <c r="P74" s="1"/>
      <c r="Q74" s="1"/>
      <c r="R74" s="1"/>
      <c r="S74" s="61" t="s">
        <v>944</v>
      </c>
      <c r="T74" s="62"/>
      <c r="U74" s="63">
        <v>27765.200000000001</v>
      </c>
      <c r="V74" s="63">
        <v>80575.399999999994</v>
      </c>
    </row>
  </sheetData>
  <mergeCells count="37">
    <mergeCell ref="B3:J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64"/>
    <mergeCell ref="S65:S73"/>
    <mergeCell ref="S51"/>
    <mergeCell ref="S52:S55"/>
    <mergeCell ref="S56:S61"/>
    <mergeCell ref="S62"/>
    <mergeCell ref="S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9" t="s">
        <v>964</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row>
    <row r="6" spans="1:67" ht="44" customHeight="1" x14ac:dyDescent="0.35">
      <c r="A6" s="1"/>
      <c r="B6" s="218" t="s">
        <v>529</v>
      </c>
      <c r="C6" s="218" t="s">
        <v>582</v>
      </c>
      <c r="D6" s="218" t="s">
        <v>583</v>
      </c>
      <c r="E6" s="218" t="s">
        <v>584</v>
      </c>
      <c r="F6" s="218" t="s">
        <v>570</v>
      </c>
      <c r="G6" s="218" t="s">
        <v>571</v>
      </c>
      <c r="H6" s="218" t="s">
        <v>572</v>
      </c>
      <c r="I6" s="218" t="s">
        <v>579</v>
      </c>
      <c r="J6" s="218" t="s">
        <v>550</v>
      </c>
      <c r="K6" s="218" t="s">
        <v>239</v>
      </c>
      <c r="L6" s="218"/>
      <c r="M6" s="218"/>
      <c r="N6" s="218"/>
      <c r="O6" s="218"/>
      <c r="P6" s="218" t="s">
        <v>569</v>
      </c>
      <c r="Q6" s="218" t="s">
        <v>557</v>
      </c>
      <c r="R6" s="218" t="s">
        <v>573</v>
      </c>
      <c r="S6" s="218" t="s">
        <v>558</v>
      </c>
      <c r="T6" s="218" t="s">
        <v>559</v>
      </c>
      <c r="U6" s="218" t="s">
        <v>560</v>
      </c>
      <c r="V6" s="218" t="s">
        <v>574</v>
      </c>
      <c r="W6" s="218"/>
      <c r="X6" s="218" t="s">
        <v>551</v>
      </c>
      <c r="Y6" s="218" t="s">
        <v>76</v>
      </c>
      <c r="Z6" s="218"/>
      <c r="AA6" s="218"/>
      <c r="AB6" s="218"/>
      <c r="AC6" s="218"/>
      <c r="AD6" s="218" t="s">
        <v>575</v>
      </c>
      <c r="AE6" s="218"/>
      <c r="AF6" s="218" t="s">
        <v>37</v>
      </c>
      <c r="AG6" s="218"/>
      <c r="AH6" s="218"/>
      <c r="AI6" s="218"/>
      <c r="AJ6" s="218" t="s">
        <v>552</v>
      </c>
      <c r="AK6" s="218" t="s">
        <v>280</v>
      </c>
      <c r="AL6" s="218" t="s">
        <v>553</v>
      </c>
      <c r="AM6" s="218" t="s">
        <v>561</v>
      </c>
      <c r="AN6" s="218" t="s">
        <v>562</v>
      </c>
      <c r="AO6" s="218" t="s">
        <v>965</v>
      </c>
      <c r="AP6" s="218" t="s">
        <v>554</v>
      </c>
      <c r="AQ6" s="218" t="s">
        <v>556</v>
      </c>
      <c r="AR6" s="218" t="s">
        <v>576</v>
      </c>
      <c r="AS6" s="218" t="s">
        <v>563</v>
      </c>
      <c r="AT6" s="218" t="s">
        <v>105</v>
      </c>
      <c r="AU6" s="218"/>
      <c r="AV6" s="218" t="s">
        <v>111</v>
      </c>
      <c r="AW6" s="218"/>
      <c r="AX6" s="218"/>
      <c r="AY6" s="218"/>
      <c r="AZ6" s="218"/>
      <c r="BA6" s="218" t="s">
        <v>564</v>
      </c>
      <c r="BB6" s="218" t="s">
        <v>565</v>
      </c>
      <c r="BC6" s="218" t="s">
        <v>566</v>
      </c>
      <c r="BD6" s="218" t="s">
        <v>555</v>
      </c>
      <c r="BE6" s="218" t="s">
        <v>567</v>
      </c>
      <c r="BF6" s="218"/>
      <c r="BG6" s="218"/>
      <c r="BH6" s="218"/>
      <c r="BI6" s="218" t="s">
        <v>577</v>
      </c>
      <c r="BJ6" s="218" t="s">
        <v>471</v>
      </c>
      <c r="BK6" s="218" t="s">
        <v>581</v>
      </c>
      <c r="BL6" s="218" t="s">
        <v>578</v>
      </c>
      <c r="BM6" s="218"/>
      <c r="BN6" s="218" t="s">
        <v>568</v>
      </c>
      <c r="BO6" s="64" t="s">
        <v>966</v>
      </c>
    </row>
    <row r="7" spans="1:67" x14ac:dyDescent="0.35">
      <c r="A7" s="1"/>
      <c r="B7" s="218"/>
      <c r="C7" s="64" t="s">
        <v>967</v>
      </c>
      <c r="D7" s="64" t="s">
        <v>968</v>
      </c>
      <c r="E7" s="64" t="s">
        <v>969</v>
      </c>
      <c r="F7" s="64" t="s">
        <v>897</v>
      </c>
      <c r="G7" s="64" t="s">
        <v>899</v>
      </c>
      <c r="H7" s="64" t="s">
        <v>900</v>
      </c>
      <c r="I7" s="64" t="s">
        <v>970</v>
      </c>
      <c r="J7" s="64" t="s">
        <v>898</v>
      </c>
      <c r="K7" s="64" t="s">
        <v>910</v>
      </c>
      <c r="L7" s="64" t="s">
        <v>971</v>
      </c>
      <c r="M7" s="64" t="s">
        <v>911</v>
      </c>
      <c r="N7" s="64" t="s">
        <v>912</v>
      </c>
      <c r="O7" s="64" t="s">
        <v>972</v>
      </c>
      <c r="P7" s="64" t="s">
        <v>916</v>
      </c>
      <c r="Q7" s="64" t="s">
        <v>919</v>
      </c>
      <c r="R7" s="64" t="s">
        <v>920</v>
      </c>
      <c r="S7" s="64" t="s">
        <v>921</v>
      </c>
      <c r="T7" s="64" t="s">
        <v>926</v>
      </c>
      <c r="U7" s="64" t="s">
        <v>927</v>
      </c>
      <c r="V7" s="64" t="s">
        <v>898</v>
      </c>
      <c r="W7" s="64" t="s">
        <v>898</v>
      </c>
      <c r="X7" s="64" t="s">
        <v>898</v>
      </c>
      <c r="Y7" s="64" t="s">
        <v>898</v>
      </c>
      <c r="Z7" s="64" t="s">
        <v>898</v>
      </c>
      <c r="AA7" s="64" t="s">
        <v>898</v>
      </c>
      <c r="AB7" s="64" t="s">
        <v>898</v>
      </c>
      <c r="AC7" s="64" t="s">
        <v>898</v>
      </c>
      <c r="AD7" s="64" t="s">
        <v>929</v>
      </c>
      <c r="AE7" s="64" t="s">
        <v>930</v>
      </c>
      <c r="AF7" s="64" t="s">
        <v>973</v>
      </c>
      <c r="AG7" s="64" t="s">
        <v>974</v>
      </c>
      <c r="AH7" s="64" t="s">
        <v>975</v>
      </c>
      <c r="AI7" s="64" t="s">
        <v>934</v>
      </c>
      <c r="AJ7" s="64" t="s">
        <v>898</v>
      </c>
      <c r="AK7" s="64" t="s">
        <v>898</v>
      </c>
      <c r="AL7" s="64" t="s">
        <v>898</v>
      </c>
      <c r="AM7" s="64" t="s">
        <v>976</v>
      </c>
      <c r="AN7" s="64" t="s">
        <v>937</v>
      </c>
      <c r="AO7" s="64" t="s">
        <v>977</v>
      </c>
      <c r="AP7" s="64" t="s">
        <v>898</v>
      </c>
      <c r="AQ7" s="64" t="s">
        <v>941</v>
      </c>
      <c r="AR7" s="64" t="s">
        <v>898</v>
      </c>
      <c r="AS7" s="64" t="s">
        <v>898</v>
      </c>
      <c r="AT7" s="64" t="s">
        <v>978</v>
      </c>
      <c r="AU7" s="64" t="s">
        <v>979</v>
      </c>
      <c r="AV7" s="64" t="s">
        <v>898</v>
      </c>
      <c r="AW7" s="64" t="s">
        <v>898</v>
      </c>
      <c r="AX7" s="64" t="s">
        <v>898</v>
      </c>
      <c r="AY7" s="64" t="s">
        <v>898</v>
      </c>
      <c r="AZ7" s="64" t="s">
        <v>948</v>
      </c>
      <c r="BA7" s="64" t="s">
        <v>898</v>
      </c>
      <c r="BB7" s="64" t="s">
        <v>898</v>
      </c>
      <c r="BC7" s="64" t="s">
        <v>898</v>
      </c>
      <c r="BD7" s="64" t="s">
        <v>980</v>
      </c>
      <c r="BE7" s="64" t="s">
        <v>981</v>
      </c>
      <c r="BF7" s="64" t="s">
        <v>982</v>
      </c>
      <c r="BG7" s="64" t="s">
        <v>983</v>
      </c>
      <c r="BH7" s="64" t="s">
        <v>984</v>
      </c>
      <c r="BI7" s="64" t="s">
        <v>898</v>
      </c>
      <c r="BJ7" s="64" t="s">
        <v>985</v>
      </c>
      <c r="BK7" s="64" t="s">
        <v>986</v>
      </c>
      <c r="BL7" s="64" t="s">
        <v>956</v>
      </c>
      <c r="BM7" s="64" t="s">
        <v>987</v>
      </c>
      <c r="BN7" s="64" t="s">
        <v>898</v>
      </c>
      <c r="BO7" s="64" t="s">
        <v>735</v>
      </c>
    </row>
    <row r="8" spans="1:67" x14ac:dyDescent="0.35">
      <c r="A8" s="1"/>
      <c r="B8" s="50" t="s">
        <v>988</v>
      </c>
      <c r="C8" s="65">
        <v>14</v>
      </c>
      <c r="D8" s="65">
        <v>16.7</v>
      </c>
      <c r="E8" s="65">
        <v>6.54</v>
      </c>
      <c r="F8" s="65">
        <v>5.8</v>
      </c>
      <c r="G8" s="65">
        <v>2</v>
      </c>
      <c r="H8" s="65"/>
      <c r="I8" s="65">
        <v>9.9</v>
      </c>
      <c r="J8" s="65"/>
      <c r="K8" s="65">
        <v>19.7</v>
      </c>
      <c r="L8" s="65"/>
      <c r="M8" s="65">
        <v>20</v>
      </c>
      <c r="N8" s="65">
        <v>20.100000000000001</v>
      </c>
      <c r="O8" s="65">
        <v>9.6999999999999993</v>
      </c>
      <c r="P8" s="65">
        <v>3.6</v>
      </c>
      <c r="Q8" s="65">
        <v>3.7</v>
      </c>
      <c r="R8" s="65">
        <v>20</v>
      </c>
      <c r="S8" s="65">
        <v>20.100000000000001</v>
      </c>
      <c r="T8" s="65">
        <v>10</v>
      </c>
      <c r="U8" s="65">
        <v>3.1</v>
      </c>
      <c r="V8" s="65">
        <v>28.7</v>
      </c>
      <c r="W8" s="65">
        <v>40.5</v>
      </c>
      <c r="X8" s="65">
        <v>60.6</v>
      </c>
      <c r="Y8" s="65">
        <v>34.799999999999997</v>
      </c>
      <c r="Z8" s="65">
        <v>44</v>
      </c>
      <c r="AA8" s="65"/>
      <c r="AB8" s="65">
        <v>2.2999999999999998</v>
      </c>
      <c r="AC8" s="65">
        <v>1.1000000000000001</v>
      </c>
      <c r="AD8" s="65">
        <v>21</v>
      </c>
      <c r="AE8" s="65">
        <v>6</v>
      </c>
      <c r="AF8" s="65">
        <v>20.399999999999999</v>
      </c>
      <c r="AG8" s="65">
        <v>20.399999999999999</v>
      </c>
      <c r="AH8" s="65">
        <v>20</v>
      </c>
      <c r="AI8" s="65">
        <v>5</v>
      </c>
      <c r="AJ8" s="65"/>
      <c r="AK8" s="65">
        <v>0.2</v>
      </c>
      <c r="AL8" s="65">
        <v>2</v>
      </c>
      <c r="AM8" s="65">
        <v>3.6</v>
      </c>
      <c r="AN8" s="65">
        <v>18.600000000000001</v>
      </c>
      <c r="AO8" s="65"/>
      <c r="AP8" s="65"/>
      <c r="AQ8" s="65">
        <v>3.6</v>
      </c>
      <c r="AR8" s="65"/>
      <c r="AS8" s="65"/>
      <c r="AT8" s="65"/>
      <c r="AU8" s="65">
        <v>3.9</v>
      </c>
      <c r="AV8" s="65">
        <v>7.9</v>
      </c>
      <c r="AW8" s="65"/>
      <c r="AX8" s="65">
        <v>19.600000000000001</v>
      </c>
      <c r="AY8" s="65"/>
      <c r="AZ8" s="65">
        <v>0.6</v>
      </c>
      <c r="BA8" s="65"/>
      <c r="BB8" s="65">
        <v>15.3</v>
      </c>
      <c r="BC8" s="65">
        <v>34.5</v>
      </c>
      <c r="BD8" s="65">
        <v>20</v>
      </c>
      <c r="BE8" s="65">
        <v>4.8</v>
      </c>
      <c r="BF8" s="65">
        <v>1.5</v>
      </c>
      <c r="BG8" s="65">
        <v>2.4</v>
      </c>
      <c r="BH8" s="65">
        <v>1.2</v>
      </c>
      <c r="BI8" s="65"/>
      <c r="BJ8" s="65"/>
      <c r="BK8" s="65"/>
      <c r="BL8" s="65">
        <v>20</v>
      </c>
      <c r="BM8" s="65"/>
      <c r="BN8" s="65"/>
      <c r="BO8" s="66">
        <v>649.44000000000005</v>
      </c>
    </row>
    <row r="9" spans="1:67" x14ac:dyDescent="0.35">
      <c r="A9" s="1"/>
      <c r="B9" s="54" t="s">
        <v>989</v>
      </c>
      <c r="C9" s="67">
        <v>14</v>
      </c>
      <c r="D9" s="67">
        <v>16.7</v>
      </c>
      <c r="E9" s="67">
        <v>7.14</v>
      </c>
      <c r="F9" s="67">
        <v>3.3</v>
      </c>
      <c r="G9" s="67">
        <v>2</v>
      </c>
      <c r="H9" s="67"/>
      <c r="I9" s="67">
        <v>9.8000000000000007</v>
      </c>
      <c r="J9" s="67"/>
      <c r="K9" s="67">
        <v>19.7</v>
      </c>
      <c r="L9" s="67"/>
      <c r="M9" s="67">
        <v>19.600000000000001</v>
      </c>
      <c r="N9" s="67">
        <v>20.2</v>
      </c>
      <c r="O9" s="67">
        <v>9.6999999999999993</v>
      </c>
      <c r="P9" s="67">
        <v>3.6</v>
      </c>
      <c r="Q9" s="67">
        <v>3.8</v>
      </c>
      <c r="R9" s="67">
        <v>20</v>
      </c>
      <c r="S9" s="67">
        <v>19.899999999999999</v>
      </c>
      <c r="T9" s="67">
        <v>10</v>
      </c>
      <c r="U9" s="67">
        <v>3.1</v>
      </c>
      <c r="V9" s="67">
        <v>30.1</v>
      </c>
      <c r="W9" s="67">
        <v>39.200000000000003</v>
      </c>
      <c r="X9" s="67">
        <v>66.400000000000006</v>
      </c>
      <c r="Y9" s="67">
        <v>32.799999999999997</v>
      </c>
      <c r="Z9" s="67">
        <v>46.3</v>
      </c>
      <c r="AA9" s="67"/>
      <c r="AB9" s="67">
        <v>1.5</v>
      </c>
      <c r="AC9" s="67">
        <v>0.6</v>
      </c>
      <c r="AD9" s="67">
        <v>21</v>
      </c>
      <c r="AE9" s="67">
        <v>6</v>
      </c>
      <c r="AF9" s="67">
        <v>20.399999999999999</v>
      </c>
      <c r="AG9" s="67">
        <v>20.399999999999999</v>
      </c>
      <c r="AH9" s="67">
        <v>20</v>
      </c>
      <c r="AI9" s="67">
        <v>5</v>
      </c>
      <c r="AJ9" s="67"/>
      <c r="AK9" s="67">
        <v>0.3</v>
      </c>
      <c r="AL9" s="67">
        <v>1.8</v>
      </c>
      <c r="AM9" s="67">
        <v>3.6</v>
      </c>
      <c r="AN9" s="67">
        <v>18.600000000000001</v>
      </c>
      <c r="AO9" s="67"/>
      <c r="AP9" s="67"/>
      <c r="AQ9" s="67">
        <v>3.6</v>
      </c>
      <c r="AR9" s="67"/>
      <c r="AS9" s="67"/>
      <c r="AT9" s="67">
        <v>5.2</v>
      </c>
      <c r="AU9" s="67">
        <v>9.9</v>
      </c>
      <c r="AV9" s="67">
        <v>3.6</v>
      </c>
      <c r="AW9" s="67"/>
      <c r="AX9" s="67">
        <v>9.3000000000000007</v>
      </c>
      <c r="AY9" s="67"/>
      <c r="AZ9" s="67">
        <v>0.6</v>
      </c>
      <c r="BA9" s="67"/>
      <c r="BB9" s="67">
        <v>14</v>
      </c>
      <c r="BC9" s="67">
        <v>29.8</v>
      </c>
      <c r="BD9" s="67">
        <v>20</v>
      </c>
      <c r="BE9" s="67">
        <v>4.7</v>
      </c>
      <c r="BF9" s="67">
        <v>1.5</v>
      </c>
      <c r="BG9" s="67">
        <v>2.4</v>
      </c>
      <c r="BH9" s="67">
        <v>1.2</v>
      </c>
      <c r="BI9" s="67"/>
      <c r="BJ9" s="67"/>
      <c r="BK9" s="67"/>
      <c r="BL9" s="67">
        <v>20</v>
      </c>
      <c r="BM9" s="67"/>
      <c r="BN9" s="67"/>
      <c r="BO9" s="68">
        <v>642.34</v>
      </c>
    </row>
    <row r="10" spans="1:67" x14ac:dyDescent="0.35">
      <c r="A10" s="1"/>
      <c r="B10" s="54" t="s">
        <v>990</v>
      </c>
      <c r="C10" s="67">
        <v>14</v>
      </c>
      <c r="D10" s="67">
        <v>16.100000000000001</v>
      </c>
      <c r="E10" s="67">
        <v>6.38</v>
      </c>
      <c r="F10" s="67">
        <v>3.4</v>
      </c>
      <c r="G10" s="67">
        <v>2</v>
      </c>
      <c r="H10" s="67"/>
      <c r="I10" s="67">
        <v>9.9</v>
      </c>
      <c r="J10" s="67"/>
      <c r="K10" s="67">
        <v>19.7</v>
      </c>
      <c r="L10" s="67"/>
      <c r="M10" s="67">
        <v>19.399999999999999</v>
      </c>
      <c r="N10" s="67">
        <v>20.3</v>
      </c>
      <c r="O10" s="67">
        <v>9.9</v>
      </c>
      <c r="P10" s="67">
        <v>3.5</v>
      </c>
      <c r="Q10" s="67">
        <v>3.8</v>
      </c>
      <c r="R10" s="67">
        <v>20</v>
      </c>
      <c r="S10" s="67">
        <v>20.399999999999999</v>
      </c>
      <c r="T10" s="67">
        <v>10</v>
      </c>
      <c r="U10" s="67">
        <v>3.1</v>
      </c>
      <c r="V10" s="67">
        <v>30.1</v>
      </c>
      <c r="W10" s="67">
        <v>34.6</v>
      </c>
      <c r="X10" s="67">
        <v>65.7</v>
      </c>
      <c r="Y10" s="67">
        <v>39.700000000000003</v>
      </c>
      <c r="Z10" s="67">
        <v>45.7</v>
      </c>
      <c r="AA10" s="67"/>
      <c r="AB10" s="67">
        <v>1.6</v>
      </c>
      <c r="AC10" s="67">
        <v>1.4</v>
      </c>
      <c r="AD10" s="67">
        <v>21</v>
      </c>
      <c r="AE10" s="67">
        <v>5.9</v>
      </c>
      <c r="AF10" s="67">
        <v>20.399999999999999</v>
      </c>
      <c r="AG10" s="67">
        <v>20.399999999999999</v>
      </c>
      <c r="AH10" s="67">
        <v>20</v>
      </c>
      <c r="AI10" s="67">
        <v>5</v>
      </c>
      <c r="AJ10" s="67"/>
      <c r="AK10" s="67"/>
      <c r="AL10" s="67"/>
      <c r="AM10" s="67">
        <v>3.6</v>
      </c>
      <c r="AN10" s="67">
        <v>18.600000000000001</v>
      </c>
      <c r="AO10" s="67"/>
      <c r="AP10" s="67"/>
      <c r="AQ10" s="67">
        <v>3.6</v>
      </c>
      <c r="AR10" s="67"/>
      <c r="AS10" s="67"/>
      <c r="AT10" s="67">
        <v>5.5</v>
      </c>
      <c r="AU10" s="67">
        <v>9.9</v>
      </c>
      <c r="AV10" s="67">
        <v>1</v>
      </c>
      <c r="AW10" s="67"/>
      <c r="AX10" s="67">
        <v>5.3</v>
      </c>
      <c r="AY10" s="67"/>
      <c r="AZ10" s="67">
        <v>0.6</v>
      </c>
      <c r="BA10" s="67"/>
      <c r="BB10" s="67">
        <v>14.3</v>
      </c>
      <c r="BC10" s="67">
        <v>31.6</v>
      </c>
      <c r="BD10" s="67">
        <v>20</v>
      </c>
      <c r="BE10" s="67">
        <v>4.8</v>
      </c>
      <c r="BF10" s="67">
        <v>2.7</v>
      </c>
      <c r="BG10" s="67">
        <v>2.4</v>
      </c>
      <c r="BH10" s="67">
        <v>1.2</v>
      </c>
      <c r="BI10" s="67"/>
      <c r="BJ10" s="67"/>
      <c r="BK10" s="67"/>
      <c r="BL10" s="67">
        <v>20</v>
      </c>
      <c r="BM10" s="67"/>
      <c r="BN10" s="67"/>
      <c r="BO10" s="68">
        <v>638.48</v>
      </c>
    </row>
    <row r="11" spans="1:67" x14ac:dyDescent="0.35">
      <c r="A11" s="1"/>
      <c r="B11" s="54" t="s">
        <v>991</v>
      </c>
      <c r="C11" s="67">
        <v>14</v>
      </c>
      <c r="D11" s="67">
        <v>16.3</v>
      </c>
      <c r="E11" s="67">
        <v>6.41</v>
      </c>
      <c r="F11" s="67">
        <v>3.2</v>
      </c>
      <c r="G11" s="67">
        <v>2</v>
      </c>
      <c r="H11" s="67"/>
      <c r="I11" s="67">
        <v>9.5</v>
      </c>
      <c r="J11" s="67"/>
      <c r="K11" s="67">
        <v>19.7</v>
      </c>
      <c r="L11" s="67"/>
      <c r="M11" s="67">
        <v>19.399999999999999</v>
      </c>
      <c r="N11" s="67">
        <v>20.3</v>
      </c>
      <c r="O11" s="67">
        <v>9.9</v>
      </c>
      <c r="P11" s="67">
        <v>3.5</v>
      </c>
      <c r="Q11" s="67">
        <v>3.8</v>
      </c>
      <c r="R11" s="67">
        <v>20</v>
      </c>
      <c r="S11" s="67">
        <v>20.100000000000001</v>
      </c>
      <c r="T11" s="67">
        <v>10</v>
      </c>
      <c r="U11" s="67">
        <v>3.1</v>
      </c>
      <c r="V11" s="67">
        <v>29.8</v>
      </c>
      <c r="W11" s="67">
        <v>33.9</v>
      </c>
      <c r="X11" s="67">
        <v>68.5</v>
      </c>
      <c r="Y11" s="67">
        <v>38.4</v>
      </c>
      <c r="Z11" s="67">
        <v>45.9</v>
      </c>
      <c r="AA11" s="67"/>
      <c r="AB11" s="67">
        <v>2.5</v>
      </c>
      <c r="AC11" s="67">
        <v>1</v>
      </c>
      <c r="AD11" s="67">
        <v>21</v>
      </c>
      <c r="AE11" s="67">
        <v>5.5</v>
      </c>
      <c r="AF11" s="67">
        <v>20.399999999999999</v>
      </c>
      <c r="AG11" s="67">
        <v>20.399999999999999</v>
      </c>
      <c r="AH11" s="67">
        <v>20</v>
      </c>
      <c r="AI11" s="67">
        <v>5</v>
      </c>
      <c r="AJ11" s="67"/>
      <c r="AK11" s="67"/>
      <c r="AL11" s="67"/>
      <c r="AM11" s="67">
        <v>3.5</v>
      </c>
      <c r="AN11" s="67">
        <v>18.600000000000001</v>
      </c>
      <c r="AO11" s="67"/>
      <c r="AP11" s="67"/>
      <c r="AQ11" s="67">
        <v>3.6</v>
      </c>
      <c r="AR11" s="67"/>
      <c r="AS11" s="67"/>
      <c r="AT11" s="67">
        <v>5.4</v>
      </c>
      <c r="AU11" s="67">
        <v>10</v>
      </c>
      <c r="AV11" s="67">
        <v>1.3</v>
      </c>
      <c r="AW11" s="67"/>
      <c r="AX11" s="67">
        <v>3</v>
      </c>
      <c r="AY11" s="67"/>
      <c r="AZ11" s="67">
        <v>0.6</v>
      </c>
      <c r="BA11" s="67"/>
      <c r="BB11" s="67">
        <v>13.1</v>
      </c>
      <c r="BC11" s="67">
        <v>28</v>
      </c>
      <c r="BD11" s="67">
        <v>20</v>
      </c>
      <c r="BE11" s="67">
        <v>4.8</v>
      </c>
      <c r="BF11" s="67">
        <v>2.7</v>
      </c>
      <c r="BG11" s="67">
        <v>2.4</v>
      </c>
      <c r="BH11" s="67">
        <v>1.2</v>
      </c>
      <c r="BI11" s="67"/>
      <c r="BJ11" s="67"/>
      <c r="BK11" s="67"/>
      <c r="BL11" s="67">
        <v>20</v>
      </c>
      <c r="BM11" s="67"/>
      <c r="BN11" s="67"/>
      <c r="BO11" s="68">
        <v>631.71</v>
      </c>
    </row>
    <row r="12" spans="1:67" x14ac:dyDescent="0.35">
      <c r="A12" s="1"/>
      <c r="B12" s="54" t="s">
        <v>992</v>
      </c>
      <c r="C12" s="67">
        <v>14</v>
      </c>
      <c r="D12" s="67">
        <v>16.3</v>
      </c>
      <c r="E12" s="67">
        <v>6.41</v>
      </c>
      <c r="F12" s="67">
        <v>3.2</v>
      </c>
      <c r="G12" s="67">
        <v>2</v>
      </c>
      <c r="H12" s="67"/>
      <c r="I12" s="67">
        <v>9.6999999999999993</v>
      </c>
      <c r="J12" s="67"/>
      <c r="K12" s="67">
        <v>19.7</v>
      </c>
      <c r="L12" s="67"/>
      <c r="M12" s="67">
        <v>19.399999999999999</v>
      </c>
      <c r="N12" s="67">
        <v>20.399999999999999</v>
      </c>
      <c r="O12" s="67">
        <v>9.9</v>
      </c>
      <c r="P12" s="67">
        <v>3.7</v>
      </c>
      <c r="Q12" s="67">
        <v>3.8</v>
      </c>
      <c r="R12" s="67">
        <v>20</v>
      </c>
      <c r="S12" s="67">
        <v>20.8</v>
      </c>
      <c r="T12" s="67">
        <v>10</v>
      </c>
      <c r="U12" s="67">
        <v>3.1</v>
      </c>
      <c r="V12" s="67">
        <v>29.9</v>
      </c>
      <c r="W12" s="67">
        <v>38.200000000000003</v>
      </c>
      <c r="X12" s="67">
        <v>64.5</v>
      </c>
      <c r="Y12" s="67">
        <v>33.9</v>
      </c>
      <c r="Z12" s="67">
        <v>43.8</v>
      </c>
      <c r="AA12" s="67"/>
      <c r="AB12" s="67">
        <v>1.8</v>
      </c>
      <c r="AC12" s="67">
        <v>0.9</v>
      </c>
      <c r="AD12" s="67">
        <v>21</v>
      </c>
      <c r="AE12" s="67">
        <v>5.5</v>
      </c>
      <c r="AF12" s="67">
        <v>20.399999999999999</v>
      </c>
      <c r="AG12" s="67">
        <v>20.399999999999999</v>
      </c>
      <c r="AH12" s="67">
        <v>20</v>
      </c>
      <c r="AI12" s="67">
        <v>5</v>
      </c>
      <c r="AJ12" s="67"/>
      <c r="AK12" s="67">
        <v>0.2</v>
      </c>
      <c r="AL12" s="67">
        <v>1.7</v>
      </c>
      <c r="AM12" s="67">
        <v>3.6</v>
      </c>
      <c r="AN12" s="67">
        <v>18.600000000000001</v>
      </c>
      <c r="AO12" s="67"/>
      <c r="AP12" s="67"/>
      <c r="AQ12" s="67">
        <v>3.6</v>
      </c>
      <c r="AR12" s="67"/>
      <c r="AS12" s="67"/>
      <c r="AT12" s="67">
        <v>5.5</v>
      </c>
      <c r="AU12" s="67">
        <v>9.9</v>
      </c>
      <c r="AV12" s="67">
        <v>0.3</v>
      </c>
      <c r="AW12" s="67"/>
      <c r="AX12" s="67">
        <v>1.5</v>
      </c>
      <c r="AY12" s="67"/>
      <c r="AZ12" s="67">
        <v>0.6</v>
      </c>
      <c r="BA12" s="67"/>
      <c r="BB12" s="67">
        <v>12.9</v>
      </c>
      <c r="BC12" s="67">
        <v>26.3</v>
      </c>
      <c r="BD12" s="67">
        <v>20</v>
      </c>
      <c r="BE12" s="67">
        <v>4.8</v>
      </c>
      <c r="BF12" s="67">
        <v>2.8</v>
      </c>
      <c r="BG12" s="67">
        <v>2.4</v>
      </c>
      <c r="BH12" s="67">
        <v>1.2</v>
      </c>
      <c r="BI12" s="67"/>
      <c r="BJ12" s="67"/>
      <c r="BK12" s="67"/>
      <c r="BL12" s="67">
        <v>20</v>
      </c>
      <c r="BM12" s="67"/>
      <c r="BN12" s="67"/>
      <c r="BO12" s="68">
        <v>623.61</v>
      </c>
    </row>
    <row r="13" spans="1:67" x14ac:dyDescent="0.35">
      <c r="A13" s="1"/>
      <c r="B13" s="54" t="s">
        <v>993</v>
      </c>
      <c r="C13" s="67">
        <v>14</v>
      </c>
      <c r="D13" s="67">
        <v>16.3</v>
      </c>
      <c r="E13" s="67">
        <v>6.31</v>
      </c>
      <c r="F13" s="67">
        <v>3.2</v>
      </c>
      <c r="G13" s="67">
        <v>2</v>
      </c>
      <c r="H13" s="67"/>
      <c r="I13" s="67">
        <v>9.8000000000000007</v>
      </c>
      <c r="J13" s="67"/>
      <c r="K13" s="67">
        <v>19.7</v>
      </c>
      <c r="L13" s="67"/>
      <c r="M13" s="67">
        <v>19.100000000000001</v>
      </c>
      <c r="N13" s="67">
        <v>20.2</v>
      </c>
      <c r="O13" s="67">
        <v>9.9</v>
      </c>
      <c r="P13" s="67">
        <v>3.6</v>
      </c>
      <c r="Q13" s="67">
        <v>3.8</v>
      </c>
      <c r="R13" s="67">
        <v>20</v>
      </c>
      <c r="S13" s="67">
        <v>19.600000000000001</v>
      </c>
      <c r="T13" s="67">
        <v>10</v>
      </c>
      <c r="U13" s="67">
        <v>3.1</v>
      </c>
      <c r="V13" s="67">
        <v>30.2</v>
      </c>
      <c r="W13" s="67">
        <v>26.3</v>
      </c>
      <c r="X13" s="67">
        <v>63.8</v>
      </c>
      <c r="Y13" s="67">
        <v>27.2</v>
      </c>
      <c r="Z13" s="67">
        <v>34</v>
      </c>
      <c r="AA13" s="67"/>
      <c r="AB13" s="67">
        <v>1.1000000000000001</v>
      </c>
      <c r="AC13" s="67">
        <v>1.4</v>
      </c>
      <c r="AD13" s="67">
        <v>21</v>
      </c>
      <c r="AE13" s="67">
        <v>5.5</v>
      </c>
      <c r="AF13" s="67">
        <v>20.399999999999999</v>
      </c>
      <c r="AG13" s="67">
        <v>20.399999999999999</v>
      </c>
      <c r="AH13" s="67">
        <v>20</v>
      </c>
      <c r="AI13" s="67">
        <v>5</v>
      </c>
      <c r="AJ13" s="67"/>
      <c r="AK13" s="67">
        <v>0.2</v>
      </c>
      <c r="AL13" s="67">
        <v>1.3</v>
      </c>
      <c r="AM13" s="67">
        <v>3.5</v>
      </c>
      <c r="AN13" s="67">
        <v>18.600000000000001</v>
      </c>
      <c r="AO13" s="67"/>
      <c r="AP13" s="67"/>
      <c r="AQ13" s="67">
        <v>3.6</v>
      </c>
      <c r="AR13" s="67"/>
      <c r="AS13" s="67"/>
      <c r="AT13" s="67">
        <v>5.4</v>
      </c>
      <c r="AU13" s="67">
        <v>10</v>
      </c>
      <c r="AV13" s="67">
        <v>1.3</v>
      </c>
      <c r="AW13" s="67"/>
      <c r="AX13" s="67">
        <v>3.3</v>
      </c>
      <c r="AY13" s="67"/>
      <c r="AZ13" s="67">
        <v>0.6</v>
      </c>
      <c r="BA13" s="67"/>
      <c r="BB13" s="67">
        <v>12.5</v>
      </c>
      <c r="BC13" s="67">
        <v>30.3</v>
      </c>
      <c r="BD13" s="67">
        <v>19.8</v>
      </c>
      <c r="BE13" s="67">
        <v>4.8</v>
      </c>
      <c r="BF13" s="67">
        <v>2.8</v>
      </c>
      <c r="BG13" s="67">
        <v>2.4</v>
      </c>
      <c r="BH13" s="67">
        <v>1.2</v>
      </c>
      <c r="BI13" s="67"/>
      <c r="BJ13" s="67"/>
      <c r="BK13" s="67"/>
      <c r="BL13" s="67">
        <v>20</v>
      </c>
      <c r="BM13" s="67"/>
      <c r="BN13" s="67"/>
      <c r="BO13" s="68">
        <v>598.51</v>
      </c>
    </row>
    <row r="14" spans="1:67" x14ac:dyDescent="0.35">
      <c r="A14" s="1"/>
      <c r="B14" s="54" t="s">
        <v>994</v>
      </c>
      <c r="C14" s="67">
        <v>14</v>
      </c>
      <c r="D14" s="67">
        <v>16.3</v>
      </c>
      <c r="E14" s="67">
        <v>5.97</v>
      </c>
      <c r="F14" s="67">
        <v>3.3</v>
      </c>
      <c r="G14" s="67">
        <v>2</v>
      </c>
      <c r="H14" s="67"/>
      <c r="I14" s="67">
        <v>10.1</v>
      </c>
      <c r="J14" s="67"/>
      <c r="K14" s="67">
        <v>19.7</v>
      </c>
      <c r="L14" s="67"/>
      <c r="M14" s="67">
        <v>19.100000000000001</v>
      </c>
      <c r="N14" s="67">
        <v>20.3</v>
      </c>
      <c r="O14" s="67">
        <v>9.9</v>
      </c>
      <c r="P14" s="67">
        <v>3.6</v>
      </c>
      <c r="Q14" s="67">
        <v>3.8</v>
      </c>
      <c r="R14" s="67">
        <v>20</v>
      </c>
      <c r="S14" s="67">
        <v>20.399999999999999</v>
      </c>
      <c r="T14" s="67">
        <v>12</v>
      </c>
      <c r="U14" s="67">
        <v>3.1</v>
      </c>
      <c r="V14" s="67">
        <v>29.4</v>
      </c>
      <c r="W14" s="67">
        <v>27.3</v>
      </c>
      <c r="X14" s="67">
        <v>73.099999999999994</v>
      </c>
      <c r="Y14" s="67">
        <v>17.2</v>
      </c>
      <c r="Z14" s="67">
        <v>28.8</v>
      </c>
      <c r="AA14" s="67"/>
      <c r="AB14" s="67">
        <v>0.5</v>
      </c>
      <c r="AC14" s="67">
        <v>0.4</v>
      </c>
      <c r="AD14" s="67">
        <v>21</v>
      </c>
      <c r="AE14" s="67">
        <v>5.3</v>
      </c>
      <c r="AF14" s="67">
        <v>20.399999999999999</v>
      </c>
      <c r="AG14" s="67">
        <v>20.399999999999999</v>
      </c>
      <c r="AH14" s="67">
        <v>20</v>
      </c>
      <c r="AI14" s="67">
        <v>5</v>
      </c>
      <c r="AJ14" s="67"/>
      <c r="AK14" s="67"/>
      <c r="AL14" s="67">
        <v>0.5</v>
      </c>
      <c r="AM14" s="67">
        <v>3.5</v>
      </c>
      <c r="AN14" s="67">
        <v>18.600000000000001</v>
      </c>
      <c r="AO14" s="67"/>
      <c r="AP14" s="67"/>
      <c r="AQ14" s="67">
        <v>3.6</v>
      </c>
      <c r="AR14" s="67"/>
      <c r="AS14" s="67"/>
      <c r="AT14" s="67">
        <v>5.5</v>
      </c>
      <c r="AU14" s="67">
        <v>9.9</v>
      </c>
      <c r="AV14" s="67">
        <v>1.9</v>
      </c>
      <c r="AW14" s="67"/>
      <c r="AX14" s="67">
        <v>5.6</v>
      </c>
      <c r="AY14" s="67"/>
      <c r="AZ14" s="67">
        <v>0.6</v>
      </c>
      <c r="BA14" s="67"/>
      <c r="BB14" s="67">
        <v>14.1</v>
      </c>
      <c r="BC14" s="67">
        <v>27.1</v>
      </c>
      <c r="BD14" s="67">
        <v>19.899999999999999</v>
      </c>
      <c r="BE14" s="67">
        <v>4.8</v>
      </c>
      <c r="BF14" s="67">
        <v>2.8</v>
      </c>
      <c r="BG14" s="67">
        <v>2.4</v>
      </c>
      <c r="BH14" s="67">
        <v>1.2</v>
      </c>
      <c r="BI14" s="67"/>
      <c r="BJ14" s="67"/>
      <c r="BK14" s="67"/>
      <c r="BL14" s="67">
        <v>20</v>
      </c>
      <c r="BM14" s="67"/>
      <c r="BN14" s="67"/>
      <c r="BO14" s="68">
        <v>594.37</v>
      </c>
    </row>
    <row r="15" spans="1:67" x14ac:dyDescent="0.35">
      <c r="A15" s="1"/>
      <c r="B15" s="56" t="s">
        <v>995</v>
      </c>
      <c r="C15" s="69">
        <v>14</v>
      </c>
      <c r="D15" s="69">
        <v>16.3</v>
      </c>
      <c r="E15" s="69">
        <v>6.15</v>
      </c>
      <c r="F15" s="69">
        <v>3.3</v>
      </c>
      <c r="G15" s="69">
        <v>1.9</v>
      </c>
      <c r="H15" s="69"/>
      <c r="I15" s="69">
        <v>9.8000000000000007</v>
      </c>
      <c r="J15" s="69"/>
      <c r="K15" s="69">
        <v>19.7</v>
      </c>
      <c r="L15" s="69"/>
      <c r="M15" s="69">
        <v>19.100000000000001</v>
      </c>
      <c r="N15" s="69">
        <v>20.399999999999999</v>
      </c>
      <c r="O15" s="69">
        <v>9.9</v>
      </c>
      <c r="P15" s="69">
        <v>3.5</v>
      </c>
      <c r="Q15" s="69">
        <v>3.8</v>
      </c>
      <c r="R15" s="69">
        <v>19.8</v>
      </c>
      <c r="S15" s="69">
        <v>20.2</v>
      </c>
      <c r="T15" s="69">
        <v>11.7</v>
      </c>
      <c r="U15" s="69">
        <v>4.0999999999999996</v>
      </c>
      <c r="V15" s="69">
        <v>28.4</v>
      </c>
      <c r="W15" s="69">
        <v>29.1</v>
      </c>
      <c r="X15" s="69">
        <v>64.5</v>
      </c>
      <c r="Y15" s="69">
        <v>31.9</v>
      </c>
      <c r="Z15" s="69">
        <v>41.2</v>
      </c>
      <c r="AA15" s="69"/>
      <c r="AB15" s="69">
        <v>0.8</v>
      </c>
      <c r="AC15" s="69">
        <v>0.5</v>
      </c>
      <c r="AD15" s="69">
        <v>21</v>
      </c>
      <c r="AE15" s="69">
        <v>5.3</v>
      </c>
      <c r="AF15" s="69">
        <v>20.399999999999999</v>
      </c>
      <c r="AG15" s="69">
        <v>20.399999999999999</v>
      </c>
      <c r="AH15" s="69">
        <v>20</v>
      </c>
      <c r="AI15" s="69">
        <v>5</v>
      </c>
      <c r="AJ15" s="69"/>
      <c r="AK15" s="69"/>
      <c r="AL15" s="69">
        <v>0.2</v>
      </c>
      <c r="AM15" s="69">
        <v>3.6</v>
      </c>
      <c r="AN15" s="69">
        <v>18.600000000000001</v>
      </c>
      <c r="AO15" s="69"/>
      <c r="AP15" s="69"/>
      <c r="AQ15" s="69">
        <v>3.6</v>
      </c>
      <c r="AR15" s="69"/>
      <c r="AS15" s="69"/>
      <c r="AT15" s="69">
        <v>5.5</v>
      </c>
      <c r="AU15" s="69">
        <v>10</v>
      </c>
      <c r="AV15" s="69">
        <v>8</v>
      </c>
      <c r="AW15" s="69"/>
      <c r="AX15" s="69">
        <v>14.2</v>
      </c>
      <c r="AY15" s="69"/>
      <c r="AZ15" s="69">
        <v>0.6</v>
      </c>
      <c r="BA15" s="69"/>
      <c r="BB15" s="69">
        <v>13.4</v>
      </c>
      <c r="BC15" s="69">
        <v>30.6</v>
      </c>
      <c r="BD15" s="69">
        <v>19.899999999999999</v>
      </c>
      <c r="BE15" s="69">
        <v>4.8</v>
      </c>
      <c r="BF15" s="69">
        <v>2.8</v>
      </c>
      <c r="BG15" s="69">
        <v>2.4</v>
      </c>
      <c r="BH15" s="69">
        <v>1.2</v>
      </c>
      <c r="BI15" s="69"/>
      <c r="BJ15" s="69"/>
      <c r="BK15" s="69"/>
      <c r="BL15" s="69">
        <v>20</v>
      </c>
      <c r="BM15" s="69"/>
      <c r="BN15" s="69"/>
      <c r="BO15" s="70">
        <v>631.54999999999995</v>
      </c>
    </row>
    <row r="16" spans="1:67" x14ac:dyDescent="0.35">
      <c r="A16" s="1"/>
      <c r="B16" s="50" t="s">
        <v>996</v>
      </c>
      <c r="C16" s="65">
        <v>14</v>
      </c>
      <c r="D16" s="65">
        <v>16.3</v>
      </c>
      <c r="E16" s="65">
        <v>5.99</v>
      </c>
      <c r="F16" s="65">
        <v>3.2</v>
      </c>
      <c r="G16" s="65">
        <v>1.9</v>
      </c>
      <c r="H16" s="65"/>
      <c r="I16" s="65">
        <v>9.6999999999999993</v>
      </c>
      <c r="J16" s="65"/>
      <c r="K16" s="65">
        <v>19.7</v>
      </c>
      <c r="L16" s="65"/>
      <c r="M16" s="65">
        <v>19.100000000000001</v>
      </c>
      <c r="N16" s="65">
        <v>20.2</v>
      </c>
      <c r="O16" s="65">
        <v>9.9</v>
      </c>
      <c r="P16" s="65">
        <v>3.5</v>
      </c>
      <c r="Q16" s="65">
        <v>3.8</v>
      </c>
      <c r="R16" s="65">
        <v>20</v>
      </c>
      <c r="S16" s="65">
        <v>20.100000000000001</v>
      </c>
      <c r="T16" s="65">
        <v>11</v>
      </c>
      <c r="U16" s="65">
        <v>8.1</v>
      </c>
      <c r="V16" s="65">
        <v>27.1</v>
      </c>
      <c r="W16" s="65">
        <v>27.3</v>
      </c>
      <c r="X16" s="65">
        <v>50.7</v>
      </c>
      <c r="Y16" s="65">
        <v>26.7</v>
      </c>
      <c r="Z16" s="65">
        <v>37.9</v>
      </c>
      <c r="AA16" s="65"/>
      <c r="AB16" s="65">
        <v>1.3</v>
      </c>
      <c r="AC16" s="65">
        <v>0.1</v>
      </c>
      <c r="AD16" s="65">
        <v>21</v>
      </c>
      <c r="AE16" s="65">
        <v>5.3</v>
      </c>
      <c r="AF16" s="65">
        <v>20.399999999999999</v>
      </c>
      <c r="AG16" s="65">
        <v>20.399999999999999</v>
      </c>
      <c r="AH16" s="65">
        <v>20</v>
      </c>
      <c r="AI16" s="65">
        <v>5</v>
      </c>
      <c r="AJ16" s="65"/>
      <c r="AK16" s="65"/>
      <c r="AL16" s="65"/>
      <c r="AM16" s="65">
        <v>3.6</v>
      </c>
      <c r="AN16" s="65">
        <v>18.600000000000001</v>
      </c>
      <c r="AO16" s="65"/>
      <c r="AP16" s="65"/>
      <c r="AQ16" s="65">
        <v>3.6</v>
      </c>
      <c r="AR16" s="65"/>
      <c r="AS16" s="65"/>
      <c r="AT16" s="65">
        <v>5.5</v>
      </c>
      <c r="AU16" s="65">
        <v>9.9</v>
      </c>
      <c r="AV16" s="65">
        <v>7.8</v>
      </c>
      <c r="AW16" s="65"/>
      <c r="AX16" s="65">
        <v>14.2</v>
      </c>
      <c r="AY16" s="65"/>
      <c r="AZ16" s="65">
        <v>0.6</v>
      </c>
      <c r="BA16" s="65"/>
      <c r="BB16" s="65">
        <v>11.2</v>
      </c>
      <c r="BC16" s="65">
        <v>20.9</v>
      </c>
      <c r="BD16" s="65">
        <v>19.899999999999999</v>
      </c>
      <c r="BE16" s="65">
        <v>4.8</v>
      </c>
      <c r="BF16" s="65">
        <v>2.9</v>
      </c>
      <c r="BG16" s="65">
        <v>2.4</v>
      </c>
      <c r="BH16" s="65">
        <v>1.2</v>
      </c>
      <c r="BI16" s="65"/>
      <c r="BJ16" s="65"/>
      <c r="BK16" s="65"/>
      <c r="BL16" s="65">
        <v>20</v>
      </c>
      <c r="BM16" s="65"/>
      <c r="BN16" s="65"/>
      <c r="BO16" s="66">
        <v>596.79</v>
      </c>
    </row>
    <row r="17" spans="1:67" x14ac:dyDescent="0.35">
      <c r="A17" s="1"/>
      <c r="B17" s="54" t="s">
        <v>997</v>
      </c>
      <c r="C17" s="67">
        <v>14</v>
      </c>
      <c r="D17" s="67">
        <v>16.3</v>
      </c>
      <c r="E17" s="67">
        <v>5.96</v>
      </c>
      <c r="F17" s="67">
        <v>3.2</v>
      </c>
      <c r="G17" s="67">
        <v>1.9</v>
      </c>
      <c r="H17" s="67"/>
      <c r="I17" s="67">
        <v>8.4</v>
      </c>
      <c r="J17" s="67"/>
      <c r="K17" s="67">
        <v>19.7</v>
      </c>
      <c r="L17" s="67"/>
      <c r="M17" s="67">
        <v>19.399999999999999</v>
      </c>
      <c r="N17" s="67">
        <v>20.399999999999999</v>
      </c>
      <c r="O17" s="67">
        <v>9.9</v>
      </c>
      <c r="P17" s="67">
        <v>3.5</v>
      </c>
      <c r="Q17" s="67">
        <v>3.8</v>
      </c>
      <c r="R17" s="67">
        <v>20</v>
      </c>
      <c r="S17" s="67">
        <v>20.2</v>
      </c>
      <c r="T17" s="67">
        <v>11.7</v>
      </c>
      <c r="U17" s="67">
        <v>8.1</v>
      </c>
      <c r="V17" s="67">
        <v>25.9</v>
      </c>
      <c r="W17" s="67">
        <v>24</v>
      </c>
      <c r="X17" s="67">
        <v>60.9</v>
      </c>
      <c r="Y17" s="67">
        <v>24.1</v>
      </c>
      <c r="Z17" s="67">
        <v>40.299999999999997</v>
      </c>
      <c r="AA17" s="67"/>
      <c r="AB17" s="67">
        <v>0.6</v>
      </c>
      <c r="AC17" s="67"/>
      <c r="AD17" s="67">
        <v>21</v>
      </c>
      <c r="AE17" s="67">
        <v>5.3</v>
      </c>
      <c r="AF17" s="67">
        <v>20.399999999999999</v>
      </c>
      <c r="AG17" s="67">
        <v>20.399999999999999</v>
      </c>
      <c r="AH17" s="67">
        <v>20</v>
      </c>
      <c r="AI17" s="67">
        <v>5</v>
      </c>
      <c r="AJ17" s="67"/>
      <c r="AK17" s="67"/>
      <c r="AL17" s="67">
        <v>0.1</v>
      </c>
      <c r="AM17" s="67">
        <v>3.6</v>
      </c>
      <c r="AN17" s="67">
        <v>18.600000000000001</v>
      </c>
      <c r="AO17" s="67"/>
      <c r="AP17" s="67"/>
      <c r="AQ17" s="67">
        <v>3.6</v>
      </c>
      <c r="AR17" s="67"/>
      <c r="AS17" s="67">
        <v>0.2</v>
      </c>
      <c r="AT17" s="67">
        <v>5.5</v>
      </c>
      <c r="AU17" s="67">
        <v>10</v>
      </c>
      <c r="AV17" s="67">
        <v>8.4</v>
      </c>
      <c r="AW17" s="67"/>
      <c r="AX17" s="67">
        <v>14.6</v>
      </c>
      <c r="AY17" s="67"/>
      <c r="AZ17" s="67">
        <v>0.6</v>
      </c>
      <c r="BA17" s="67">
        <v>0.1</v>
      </c>
      <c r="BB17" s="67">
        <v>12.9</v>
      </c>
      <c r="BC17" s="67">
        <v>23.7</v>
      </c>
      <c r="BD17" s="67">
        <v>20</v>
      </c>
      <c r="BE17" s="67">
        <v>4.8</v>
      </c>
      <c r="BF17" s="67">
        <v>2.9</v>
      </c>
      <c r="BG17" s="67">
        <v>2.4</v>
      </c>
      <c r="BH17" s="67">
        <v>1.2</v>
      </c>
      <c r="BI17" s="67"/>
      <c r="BJ17" s="67"/>
      <c r="BK17" s="67"/>
      <c r="BL17" s="67">
        <v>20</v>
      </c>
      <c r="BM17" s="67"/>
      <c r="BN17" s="67"/>
      <c r="BO17" s="68">
        <v>607.55999999999995</v>
      </c>
    </row>
    <row r="18" spans="1:67" x14ac:dyDescent="0.35">
      <c r="A18" s="1"/>
      <c r="B18" s="54" t="s">
        <v>998</v>
      </c>
      <c r="C18" s="67">
        <v>14</v>
      </c>
      <c r="D18" s="67">
        <v>16.3</v>
      </c>
      <c r="E18" s="67">
        <v>6.42</v>
      </c>
      <c r="F18" s="67">
        <v>3.2</v>
      </c>
      <c r="G18" s="67">
        <v>1.8</v>
      </c>
      <c r="H18" s="67"/>
      <c r="I18" s="67">
        <v>9.6999999999999993</v>
      </c>
      <c r="J18" s="67"/>
      <c r="K18" s="67">
        <v>19.7</v>
      </c>
      <c r="L18" s="67"/>
      <c r="M18" s="67">
        <v>19.399999999999999</v>
      </c>
      <c r="N18" s="67">
        <v>20.2</v>
      </c>
      <c r="O18" s="67">
        <v>9.9</v>
      </c>
      <c r="P18" s="67">
        <v>3.5</v>
      </c>
      <c r="Q18" s="67">
        <v>3.8</v>
      </c>
      <c r="R18" s="67">
        <v>20</v>
      </c>
      <c r="S18" s="67">
        <v>19.8</v>
      </c>
      <c r="T18" s="67">
        <v>13.7</v>
      </c>
      <c r="U18" s="67">
        <v>8.5</v>
      </c>
      <c r="V18" s="67">
        <v>27</v>
      </c>
      <c r="W18" s="67">
        <v>20.399999999999999</v>
      </c>
      <c r="X18" s="67">
        <v>91.1</v>
      </c>
      <c r="Y18" s="67">
        <v>26.6</v>
      </c>
      <c r="Z18" s="67">
        <v>37.4</v>
      </c>
      <c r="AA18" s="67">
        <v>1.5</v>
      </c>
      <c r="AB18" s="67">
        <v>1.7</v>
      </c>
      <c r="AC18" s="67">
        <v>0.5</v>
      </c>
      <c r="AD18" s="67">
        <v>21</v>
      </c>
      <c r="AE18" s="67">
        <v>5.3</v>
      </c>
      <c r="AF18" s="67">
        <v>20.399999999999999</v>
      </c>
      <c r="AG18" s="67">
        <v>20.399999999999999</v>
      </c>
      <c r="AH18" s="67">
        <v>20</v>
      </c>
      <c r="AI18" s="67">
        <v>5</v>
      </c>
      <c r="AJ18" s="67">
        <v>2.6</v>
      </c>
      <c r="AK18" s="67"/>
      <c r="AL18" s="67">
        <v>0.2</v>
      </c>
      <c r="AM18" s="67">
        <v>3.6</v>
      </c>
      <c r="AN18" s="67">
        <v>18.600000000000001</v>
      </c>
      <c r="AO18" s="67"/>
      <c r="AP18" s="67"/>
      <c r="AQ18" s="67">
        <v>3.6</v>
      </c>
      <c r="AR18" s="67">
        <v>0.1</v>
      </c>
      <c r="AS18" s="67">
        <v>1.4</v>
      </c>
      <c r="AT18" s="67">
        <v>5.5</v>
      </c>
      <c r="AU18" s="67">
        <v>10</v>
      </c>
      <c r="AV18" s="67">
        <v>12.6</v>
      </c>
      <c r="AW18" s="67">
        <v>1.8</v>
      </c>
      <c r="AX18" s="67">
        <v>18.3</v>
      </c>
      <c r="AY18" s="67">
        <v>1.9</v>
      </c>
      <c r="AZ18" s="67">
        <v>0.6</v>
      </c>
      <c r="BA18" s="67">
        <v>2.5</v>
      </c>
      <c r="BB18" s="67">
        <v>25.1</v>
      </c>
      <c r="BC18" s="67">
        <v>45.7</v>
      </c>
      <c r="BD18" s="67">
        <v>19.8</v>
      </c>
      <c r="BE18" s="67">
        <v>4.8</v>
      </c>
      <c r="BF18" s="67">
        <v>2.8</v>
      </c>
      <c r="BG18" s="67">
        <v>2.4</v>
      </c>
      <c r="BH18" s="67">
        <v>1.2</v>
      </c>
      <c r="BI18" s="67">
        <v>0.1</v>
      </c>
      <c r="BJ18" s="67"/>
      <c r="BK18" s="67"/>
      <c r="BL18" s="67">
        <v>20</v>
      </c>
      <c r="BM18" s="67"/>
      <c r="BN18" s="67">
        <v>0.8</v>
      </c>
      <c r="BO18" s="68">
        <v>694.22</v>
      </c>
    </row>
    <row r="19" spans="1:67" x14ac:dyDescent="0.35">
      <c r="A19" s="1"/>
      <c r="B19" s="54" t="s">
        <v>999</v>
      </c>
      <c r="C19" s="67">
        <v>14</v>
      </c>
      <c r="D19" s="67">
        <v>16.3</v>
      </c>
      <c r="E19" s="67">
        <v>6.35</v>
      </c>
      <c r="F19" s="67">
        <v>3.2</v>
      </c>
      <c r="G19" s="67">
        <v>1.8</v>
      </c>
      <c r="H19" s="67"/>
      <c r="I19" s="67">
        <v>9.1999999999999993</v>
      </c>
      <c r="J19" s="67"/>
      <c r="K19" s="67">
        <v>19.7</v>
      </c>
      <c r="L19" s="67"/>
      <c r="M19" s="67">
        <v>19.8</v>
      </c>
      <c r="N19" s="67">
        <v>20.2</v>
      </c>
      <c r="O19" s="67">
        <v>9.9</v>
      </c>
      <c r="P19" s="67">
        <v>3.6</v>
      </c>
      <c r="Q19" s="67">
        <v>3.8</v>
      </c>
      <c r="R19" s="67">
        <v>19.899999999999999</v>
      </c>
      <c r="S19" s="67">
        <v>19.899999999999999</v>
      </c>
      <c r="T19" s="67">
        <v>15.9</v>
      </c>
      <c r="U19" s="67">
        <v>9</v>
      </c>
      <c r="V19" s="67">
        <v>27.9</v>
      </c>
      <c r="W19" s="67">
        <v>16.7</v>
      </c>
      <c r="X19" s="67">
        <v>97</v>
      </c>
      <c r="Y19" s="67">
        <v>36.4</v>
      </c>
      <c r="Z19" s="67">
        <v>46</v>
      </c>
      <c r="AA19" s="67">
        <v>8.9</v>
      </c>
      <c r="AB19" s="67">
        <v>1.2</v>
      </c>
      <c r="AC19" s="67">
        <v>0.5</v>
      </c>
      <c r="AD19" s="67">
        <v>21</v>
      </c>
      <c r="AE19" s="67">
        <v>5.2</v>
      </c>
      <c r="AF19" s="67">
        <v>20.399999999999999</v>
      </c>
      <c r="AG19" s="67">
        <v>20.399999999999999</v>
      </c>
      <c r="AH19" s="67">
        <v>20</v>
      </c>
      <c r="AI19" s="67">
        <v>5</v>
      </c>
      <c r="AJ19" s="67">
        <v>17.5</v>
      </c>
      <c r="AK19" s="67"/>
      <c r="AL19" s="67"/>
      <c r="AM19" s="67">
        <v>3.6</v>
      </c>
      <c r="AN19" s="67">
        <v>18.600000000000001</v>
      </c>
      <c r="AO19" s="67"/>
      <c r="AP19" s="67"/>
      <c r="AQ19" s="67">
        <v>3.7</v>
      </c>
      <c r="AR19" s="67">
        <v>1.3</v>
      </c>
      <c r="AS19" s="67">
        <v>6.2</v>
      </c>
      <c r="AT19" s="67">
        <v>5.5</v>
      </c>
      <c r="AU19" s="67">
        <v>9.9</v>
      </c>
      <c r="AV19" s="67">
        <v>23.3</v>
      </c>
      <c r="AW19" s="67">
        <v>21.1</v>
      </c>
      <c r="AX19" s="67">
        <v>29.9</v>
      </c>
      <c r="AY19" s="67">
        <v>24.7</v>
      </c>
      <c r="AZ19" s="67">
        <v>0.6</v>
      </c>
      <c r="BA19" s="67">
        <v>10.8</v>
      </c>
      <c r="BB19" s="67">
        <v>25.7</v>
      </c>
      <c r="BC19" s="67">
        <v>60.7</v>
      </c>
      <c r="BD19" s="67">
        <v>20</v>
      </c>
      <c r="BE19" s="67">
        <v>4.8</v>
      </c>
      <c r="BF19" s="67">
        <v>2.9</v>
      </c>
      <c r="BG19" s="67">
        <v>2.4</v>
      </c>
      <c r="BH19" s="67">
        <v>1.2</v>
      </c>
      <c r="BI19" s="67">
        <v>1.3</v>
      </c>
      <c r="BJ19" s="67"/>
      <c r="BK19" s="67"/>
      <c r="BL19" s="67">
        <v>19.899999999999999</v>
      </c>
      <c r="BM19" s="67"/>
      <c r="BN19" s="67">
        <v>2.5</v>
      </c>
      <c r="BO19" s="68">
        <v>837.25</v>
      </c>
    </row>
    <row r="20" spans="1:67" x14ac:dyDescent="0.35">
      <c r="A20" s="1"/>
      <c r="B20" s="54" t="s">
        <v>1000</v>
      </c>
      <c r="C20" s="67">
        <v>14</v>
      </c>
      <c r="D20" s="67">
        <v>16.3</v>
      </c>
      <c r="E20" s="67">
        <v>6.2</v>
      </c>
      <c r="F20" s="67">
        <v>3.2</v>
      </c>
      <c r="G20" s="67">
        <v>1.8</v>
      </c>
      <c r="H20" s="67"/>
      <c r="I20" s="67">
        <v>10</v>
      </c>
      <c r="J20" s="67"/>
      <c r="K20" s="67">
        <v>19.7</v>
      </c>
      <c r="L20" s="67"/>
      <c r="M20" s="67">
        <v>19.8</v>
      </c>
      <c r="N20" s="67">
        <v>20.3</v>
      </c>
      <c r="O20" s="67">
        <v>9.9</v>
      </c>
      <c r="P20" s="67">
        <v>3.5</v>
      </c>
      <c r="Q20" s="67">
        <v>3.8</v>
      </c>
      <c r="R20" s="67">
        <v>20</v>
      </c>
      <c r="S20" s="67">
        <v>20</v>
      </c>
      <c r="T20" s="67">
        <v>16.600000000000001</v>
      </c>
      <c r="U20" s="67">
        <v>9</v>
      </c>
      <c r="V20" s="67">
        <v>28.2</v>
      </c>
      <c r="W20" s="67">
        <v>14</v>
      </c>
      <c r="X20" s="67">
        <v>100.6</v>
      </c>
      <c r="Y20" s="67">
        <v>43.6</v>
      </c>
      <c r="Z20" s="67">
        <v>53.7</v>
      </c>
      <c r="AA20" s="67">
        <v>21.5</v>
      </c>
      <c r="AB20" s="67">
        <v>4</v>
      </c>
      <c r="AC20" s="67">
        <v>1.8</v>
      </c>
      <c r="AD20" s="67">
        <v>21</v>
      </c>
      <c r="AE20" s="67">
        <v>5</v>
      </c>
      <c r="AF20" s="67">
        <v>20.399999999999999</v>
      </c>
      <c r="AG20" s="67">
        <v>20.399999999999999</v>
      </c>
      <c r="AH20" s="67">
        <v>20</v>
      </c>
      <c r="AI20" s="67">
        <v>5</v>
      </c>
      <c r="AJ20" s="67">
        <v>26.2</v>
      </c>
      <c r="AK20" s="67"/>
      <c r="AL20" s="67"/>
      <c r="AM20" s="67">
        <v>3.6</v>
      </c>
      <c r="AN20" s="67">
        <v>18.600000000000001</v>
      </c>
      <c r="AO20" s="67"/>
      <c r="AP20" s="67"/>
      <c r="AQ20" s="67">
        <v>3.6</v>
      </c>
      <c r="AR20" s="67">
        <v>2.7</v>
      </c>
      <c r="AS20" s="67">
        <v>10.199999999999999</v>
      </c>
      <c r="AT20" s="67">
        <v>5.5</v>
      </c>
      <c r="AU20" s="67">
        <v>9.9</v>
      </c>
      <c r="AV20" s="67">
        <v>30.7</v>
      </c>
      <c r="AW20" s="67">
        <v>80.400000000000006</v>
      </c>
      <c r="AX20" s="67">
        <v>33.700000000000003</v>
      </c>
      <c r="AY20" s="67">
        <v>68.2</v>
      </c>
      <c r="AZ20" s="67">
        <v>0.6</v>
      </c>
      <c r="BA20" s="67">
        <v>15.7</v>
      </c>
      <c r="BB20" s="67">
        <v>28.9</v>
      </c>
      <c r="BC20" s="67">
        <v>69.2</v>
      </c>
      <c r="BD20" s="67">
        <v>19.8</v>
      </c>
      <c r="BE20" s="67">
        <v>4.8</v>
      </c>
      <c r="BF20" s="67">
        <v>2.9</v>
      </c>
      <c r="BG20" s="67">
        <v>2.4</v>
      </c>
      <c r="BH20" s="67">
        <v>1.2</v>
      </c>
      <c r="BI20" s="67">
        <v>2.7</v>
      </c>
      <c r="BJ20" s="67"/>
      <c r="BK20" s="67"/>
      <c r="BL20" s="67">
        <v>20</v>
      </c>
      <c r="BM20" s="67"/>
      <c r="BN20" s="67">
        <v>7</v>
      </c>
      <c r="BO20" s="68">
        <v>1021.8</v>
      </c>
    </row>
    <row r="21" spans="1:67" x14ac:dyDescent="0.35">
      <c r="A21" s="1"/>
      <c r="B21" s="54" t="s">
        <v>1001</v>
      </c>
      <c r="C21" s="67">
        <v>14</v>
      </c>
      <c r="D21" s="67">
        <v>16.3</v>
      </c>
      <c r="E21" s="67">
        <v>6.76</v>
      </c>
      <c r="F21" s="67">
        <v>3.1</v>
      </c>
      <c r="G21" s="67">
        <v>1.8</v>
      </c>
      <c r="H21" s="67">
        <v>0.7</v>
      </c>
      <c r="I21" s="67">
        <v>9.9</v>
      </c>
      <c r="J21" s="67">
        <v>0.1</v>
      </c>
      <c r="K21" s="67">
        <v>19.7</v>
      </c>
      <c r="L21" s="67"/>
      <c r="M21" s="67">
        <v>20.100000000000001</v>
      </c>
      <c r="N21" s="67">
        <v>20.2</v>
      </c>
      <c r="O21" s="67">
        <v>9.6999999999999993</v>
      </c>
      <c r="P21" s="67">
        <v>3.5</v>
      </c>
      <c r="Q21" s="67">
        <v>3.8</v>
      </c>
      <c r="R21" s="67">
        <v>20</v>
      </c>
      <c r="S21" s="67">
        <v>19.8</v>
      </c>
      <c r="T21" s="67">
        <v>17.899999999999999</v>
      </c>
      <c r="U21" s="67">
        <v>9</v>
      </c>
      <c r="V21" s="67">
        <v>28.5</v>
      </c>
      <c r="W21" s="67">
        <v>15</v>
      </c>
      <c r="X21" s="67">
        <v>97.9</v>
      </c>
      <c r="Y21" s="67">
        <v>46</v>
      </c>
      <c r="Z21" s="67">
        <v>65.900000000000006</v>
      </c>
      <c r="AA21" s="67">
        <v>28.8</v>
      </c>
      <c r="AB21" s="67">
        <v>2.9</v>
      </c>
      <c r="AC21" s="67">
        <v>1.9</v>
      </c>
      <c r="AD21" s="67">
        <v>21</v>
      </c>
      <c r="AE21" s="67">
        <v>5.0999999999999996</v>
      </c>
      <c r="AF21" s="67">
        <v>20.399999999999999</v>
      </c>
      <c r="AG21" s="67">
        <v>20.399999999999999</v>
      </c>
      <c r="AH21" s="67">
        <v>20</v>
      </c>
      <c r="AI21" s="67">
        <v>5</v>
      </c>
      <c r="AJ21" s="67">
        <v>60.3</v>
      </c>
      <c r="AK21" s="67"/>
      <c r="AL21" s="67"/>
      <c r="AM21" s="67">
        <v>3.6</v>
      </c>
      <c r="AN21" s="67">
        <v>18.600000000000001</v>
      </c>
      <c r="AO21" s="67"/>
      <c r="AP21" s="67"/>
      <c r="AQ21" s="67">
        <v>3.6</v>
      </c>
      <c r="AR21" s="67">
        <v>4.3</v>
      </c>
      <c r="AS21" s="67">
        <v>12.4</v>
      </c>
      <c r="AT21" s="67">
        <v>4.9000000000000004</v>
      </c>
      <c r="AU21" s="67">
        <v>10</v>
      </c>
      <c r="AV21" s="67">
        <v>48.6</v>
      </c>
      <c r="AW21" s="67">
        <v>121.4</v>
      </c>
      <c r="AX21" s="67">
        <v>62.9</v>
      </c>
      <c r="AY21" s="67">
        <v>90.9</v>
      </c>
      <c r="AZ21" s="67">
        <v>0.6</v>
      </c>
      <c r="BA21" s="67">
        <v>17.100000000000001</v>
      </c>
      <c r="BB21" s="67">
        <v>25.3</v>
      </c>
      <c r="BC21" s="67">
        <v>66.099999999999994</v>
      </c>
      <c r="BD21" s="67">
        <v>20</v>
      </c>
      <c r="BE21" s="67">
        <v>4.8</v>
      </c>
      <c r="BF21" s="67">
        <v>2.9</v>
      </c>
      <c r="BG21" s="67">
        <v>2.4</v>
      </c>
      <c r="BH21" s="67">
        <v>1.2</v>
      </c>
      <c r="BI21" s="67">
        <v>4.3</v>
      </c>
      <c r="BJ21" s="67"/>
      <c r="BK21" s="67"/>
      <c r="BL21" s="67">
        <v>20</v>
      </c>
      <c r="BM21" s="67"/>
      <c r="BN21" s="67">
        <v>13.5</v>
      </c>
      <c r="BO21" s="68">
        <v>1194.8599999999999</v>
      </c>
    </row>
    <row r="22" spans="1:67" x14ac:dyDescent="0.35">
      <c r="A22" s="1"/>
      <c r="B22" s="54" t="s">
        <v>1002</v>
      </c>
      <c r="C22" s="67">
        <v>14</v>
      </c>
      <c r="D22" s="67">
        <v>16.5</v>
      </c>
      <c r="E22" s="67">
        <v>7.72</v>
      </c>
      <c r="F22" s="67">
        <v>3.2</v>
      </c>
      <c r="G22" s="67">
        <v>1.8</v>
      </c>
      <c r="H22" s="67">
        <v>0.8</v>
      </c>
      <c r="I22" s="67">
        <v>9.8000000000000007</v>
      </c>
      <c r="J22" s="67">
        <v>0.3</v>
      </c>
      <c r="K22" s="67">
        <v>19.7</v>
      </c>
      <c r="L22" s="67"/>
      <c r="M22" s="67">
        <v>20.100000000000001</v>
      </c>
      <c r="N22" s="67">
        <v>20.2</v>
      </c>
      <c r="O22" s="67">
        <v>9.6999999999999993</v>
      </c>
      <c r="P22" s="67">
        <v>3.5</v>
      </c>
      <c r="Q22" s="67">
        <v>3.8</v>
      </c>
      <c r="R22" s="67">
        <v>20.100000000000001</v>
      </c>
      <c r="S22" s="67">
        <v>20.100000000000001</v>
      </c>
      <c r="T22" s="67">
        <v>17.600000000000001</v>
      </c>
      <c r="U22" s="67">
        <v>8</v>
      </c>
      <c r="V22" s="67">
        <v>27.5</v>
      </c>
      <c r="W22" s="67">
        <v>17</v>
      </c>
      <c r="X22" s="67">
        <v>102.1</v>
      </c>
      <c r="Y22" s="67">
        <v>52.6</v>
      </c>
      <c r="Z22" s="67">
        <v>60.2</v>
      </c>
      <c r="AA22" s="67">
        <v>33.700000000000003</v>
      </c>
      <c r="AB22" s="67">
        <v>4.4000000000000004</v>
      </c>
      <c r="AC22" s="67">
        <v>2.9</v>
      </c>
      <c r="AD22" s="67">
        <v>21</v>
      </c>
      <c r="AE22" s="67">
        <v>5</v>
      </c>
      <c r="AF22" s="67">
        <v>20.399999999999999</v>
      </c>
      <c r="AG22" s="67">
        <v>20.399999999999999</v>
      </c>
      <c r="AH22" s="67">
        <v>20</v>
      </c>
      <c r="AI22" s="67">
        <v>5</v>
      </c>
      <c r="AJ22" s="67">
        <v>67.400000000000006</v>
      </c>
      <c r="AK22" s="67"/>
      <c r="AL22" s="67"/>
      <c r="AM22" s="67">
        <v>3.6</v>
      </c>
      <c r="AN22" s="67">
        <v>18.600000000000001</v>
      </c>
      <c r="AO22" s="67"/>
      <c r="AP22" s="67"/>
      <c r="AQ22" s="67">
        <v>3.6</v>
      </c>
      <c r="AR22" s="67">
        <v>4.7</v>
      </c>
      <c r="AS22" s="67">
        <v>13.3</v>
      </c>
      <c r="AT22" s="67">
        <v>2.4</v>
      </c>
      <c r="AU22" s="67">
        <v>9.9</v>
      </c>
      <c r="AV22" s="67">
        <v>57.6</v>
      </c>
      <c r="AW22" s="67">
        <v>132</v>
      </c>
      <c r="AX22" s="67">
        <v>71.599999999999994</v>
      </c>
      <c r="AY22" s="67">
        <v>98.6</v>
      </c>
      <c r="AZ22" s="67">
        <v>0.6</v>
      </c>
      <c r="BA22" s="67">
        <v>17.899999999999999</v>
      </c>
      <c r="BB22" s="67">
        <v>29</v>
      </c>
      <c r="BC22" s="67">
        <v>80</v>
      </c>
      <c r="BD22" s="67">
        <v>20</v>
      </c>
      <c r="BE22" s="67">
        <v>4.8</v>
      </c>
      <c r="BF22" s="67">
        <v>2.9</v>
      </c>
      <c r="BG22" s="67">
        <v>2.4</v>
      </c>
      <c r="BH22" s="67">
        <v>1.2</v>
      </c>
      <c r="BI22" s="67">
        <v>4.7</v>
      </c>
      <c r="BJ22" s="67"/>
      <c r="BK22" s="67"/>
      <c r="BL22" s="67">
        <v>20.2</v>
      </c>
      <c r="BM22" s="67"/>
      <c r="BN22" s="67">
        <v>18.100000000000001</v>
      </c>
      <c r="BO22" s="68">
        <v>1274.22</v>
      </c>
    </row>
    <row r="23" spans="1:67" x14ac:dyDescent="0.35">
      <c r="A23" s="1"/>
      <c r="B23" s="56" t="s">
        <v>1003</v>
      </c>
      <c r="C23" s="69">
        <v>14</v>
      </c>
      <c r="D23" s="69">
        <v>16.8</v>
      </c>
      <c r="E23" s="69">
        <v>6.82</v>
      </c>
      <c r="F23" s="69">
        <v>3.1</v>
      </c>
      <c r="G23" s="69">
        <v>1.7</v>
      </c>
      <c r="H23" s="69">
        <v>0.8</v>
      </c>
      <c r="I23" s="69">
        <v>9.4</v>
      </c>
      <c r="J23" s="69">
        <v>0.4</v>
      </c>
      <c r="K23" s="69">
        <v>19.7</v>
      </c>
      <c r="L23" s="69"/>
      <c r="M23" s="69">
        <v>20.2</v>
      </c>
      <c r="N23" s="69">
        <v>20.2</v>
      </c>
      <c r="O23" s="69">
        <v>9.6999999999999993</v>
      </c>
      <c r="P23" s="69">
        <v>3.5</v>
      </c>
      <c r="Q23" s="69">
        <v>3.8</v>
      </c>
      <c r="R23" s="69">
        <v>19.8</v>
      </c>
      <c r="S23" s="69">
        <v>20.3</v>
      </c>
      <c r="T23" s="69">
        <v>17.5</v>
      </c>
      <c r="U23" s="69">
        <v>8</v>
      </c>
      <c r="V23" s="69">
        <v>28.7</v>
      </c>
      <c r="W23" s="69">
        <v>20.8</v>
      </c>
      <c r="X23" s="69">
        <v>109.5</v>
      </c>
      <c r="Y23" s="69">
        <v>45.1</v>
      </c>
      <c r="Z23" s="69">
        <v>61.4</v>
      </c>
      <c r="AA23" s="69">
        <v>35.6</v>
      </c>
      <c r="AB23" s="69">
        <v>2.7</v>
      </c>
      <c r="AC23" s="69">
        <v>3</v>
      </c>
      <c r="AD23" s="69">
        <v>21</v>
      </c>
      <c r="AE23" s="69">
        <v>5</v>
      </c>
      <c r="AF23" s="69">
        <v>20.399999999999999</v>
      </c>
      <c r="AG23" s="69">
        <v>20.399999999999999</v>
      </c>
      <c r="AH23" s="69">
        <v>20</v>
      </c>
      <c r="AI23" s="69">
        <v>5</v>
      </c>
      <c r="AJ23" s="69">
        <v>71.3</v>
      </c>
      <c r="AK23" s="69"/>
      <c r="AL23" s="69"/>
      <c r="AM23" s="69">
        <v>3.5</v>
      </c>
      <c r="AN23" s="69">
        <v>18.600000000000001</v>
      </c>
      <c r="AO23" s="69"/>
      <c r="AP23" s="69"/>
      <c r="AQ23" s="69">
        <v>3.6</v>
      </c>
      <c r="AR23" s="69">
        <v>8.6</v>
      </c>
      <c r="AS23" s="69">
        <v>13.5</v>
      </c>
      <c r="AT23" s="69">
        <v>3.8</v>
      </c>
      <c r="AU23" s="69">
        <v>9.9</v>
      </c>
      <c r="AV23" s="69">
        <v>66.5</v>
      </c>
      <c r="AW23" s="69">
        <v>137.80000000000001</v>
      </c>
      <c r="AX23" s="69">
        <v>85.8</v>
      </c>
      <c r="AY23" s="69">
        <v>103.3</v>
      </c>
      <c r="AZ23" s="69">
        <v>0.6</v>
      </c>
      <c r="BA23" s="69">
        <v>18</v>
      </c>
      <c r="BB23" s="69">
        <v>29.5</v>
      </c>
      <c r="BC23" s="69">
        <v>81</v>
      </c>
      <c r="BD23" s="69">
        <v>19.899999999999999</v>
      </c>
      <c r="BE23" s="69">
        <v>4.8</v>
      </c>
      <c r="BF23" s="69">
        <v>2.9</v>
      </c>
      <c r="BG23" s="69">
        <v>2.4</v>
      </c>
      <c r="BH23" s="69">
        <v>1.2</v>
      </c>
      <c r="BI23" s="69">
        <v>8.6</v>
      </c>
      <c r="BJ23" s="69"/>
      <c r="BK23" s="69"/>
      <c r="BL23" s="69">
        <v>19.8</v>
      </c>
      <c r="BM23" s="69"/>
      <c r="BN23" s="69">
        <v>19</v>
      </c>
      <c r="BO23" s="70">
        <v>1328.22</v>
      </c>
    </row>
    <row r="24" spans="1:67" x14ac:dyDescent="0.35">
      <c r="A24" s="1"/>
      <c r="B24" s="50" t="s">
        <v>1004</v>
      </c>
      <c r="C24" s="65">
        <v>14.1</v>
      </c>
      <c r="D24" s="65">
        <v>16.600000000000001</v>
      </c>
      <c r="E24" s="65">
        <v>6.22</v>
      </c>
      <c r="F24" s="65">
        <v>3.2</v>
      </c>
      <c r="G24" s="65">
        <v>1.8</v>
      </c>
      <c r="H24" s="65">
        <v>0.8</v>
      </c>
      <c r="I24" s="65">
        <v>9.1</v>
      </c>
      <c r="J24" s="65">
        <v>0.7</v>
      </c>
      <c r="K24" s="65">
        <v>19.7</v>
      </c>
      <c r="L24" s="65"/>
      <c r="M24" s="65">
        <v>20.2</v>
      </c>
      <c r="N24" s="65">
        <v>20.399999999999999</v>
      </c>
      <c r="O24" s="65">
        <v>9.6999999999999993</v>
      </c>
      <c r="P24" s="65">
        <v>3.5</v>
      </c>
      <c r="Q24" s="65">
        <v>3.8</v>
      </c>
      <c r="R24" s="65">
        <v>20</v>
      </c>
      <c r="S24" s="65">
        <v>20.2</v>
      </c>
      <c r="T24" s="65">
        <v>18.2</v>
      </c>
      <c r="U24" s="65">
        <v>8</v>
      </c>
      <c r="V24" s="65">
        <v>27.9</v>
      </c>
      <c r="W24" s="65">
        <v>21.9</v>
      </c>
      <c r="X24" s="65">
        <v>99.8</v>
      </c>
      <c r="Y24" s="65">
        <v>54.4</v>
      </c>
      <c r="Z24" s="65">
        <v>68.400000000000006</v>
      </c>
      <c r="AA24" s="65">
        <v>36.700000000000003</v>
      </c>
      <c r="AB24" s="65">
        <v>4.9000000000000004</v>
      </c>
      <c r="AC24" s="65">
        <v>5</v>
      </c>
      <c r="AD24" s="65">
        <v>21</v>
      </c>
      <c r="AE24" s="65">
        <v>4.9000000000000004</v>
      </c>
      <c r="AF24" s="65">
        <v>20.399999999999999</v>
      </c>
      <c r="AG24" s="65">
        <v>20.399999999999999</v>
      </c>
      <c r="AH24" s="65">
        <v>20.100000000000001</v>
      </c>
      <c r="AI24" s="65">
        <v>5</v>
      </c>
      <c r="AJ24" s="65">
        <v>72.900000000000006</v>
      </c>
      <c r="AK24" s="65"/>
      <c r="AL24" s="65"/>
      <c r="AM24" s="65">
        <v>3.5</v>
      </c>
      <c r="AN24" s="65">
        <v>18.600000000000001</v>
      </c>
      <c r="AO24" s="65"/>
      <c r="AP24" s="65">
        <v>0.1</v>
      </c>
      <c r="AQ24" s="65">
        <v>3.6</v>
      </c>
      <c r="AR24" s="65">
        <v>10.7</v>
      </c>
      <c r="AS24" s="65">
        <v>14.3</v>
      </c>
      <c r="AT24" s="65">
        <v>5.5</v>
      </c>
      <c r="AU24" s="65">
        <v>9.9</v>
      </c>
      <c r="AV24" s="65">
        <v>51.7</v>
      </c>
      <c r="AW24" s="65">
        <v>141.69999999999999</v>
      </c>
      <c r="AX24" s="65">
        <v>79.7</v>
      </c>
      <c r="AY24" s="65">
        <v>106.2</v>
      </c>
      <c r="AZ24" s="65">
        <v>0.6</v>
      </c>
      <c r="BA24" s="65">
        <v>18.399999999999999</v>
      </c>
      <c r="BB24" s="65">
        <v>26.6</v>
      </c>
      <c r="BC24" s="65">
        <v>77.3</v>
      </c>
      <c r="BD24" s="65">
        <v>19.899999999999999</v>
      </c>
      <c r="BE24" s="65">
        <v>4.8</v>
      </c>
      <c r="BF24" s="65">
        <v>2.9</v>
      </c>
      <c r="BG24" s="65">
        <v>2.4</v>
      </c>
      <c r="BH24" s="65">
        <v>1.2</v>
      </c>
      <c r="BI24" s="65">
        <v>10.7</v>
      </c>
      <c r="BJ24" s="65"/>
      <c r="BK24" s="65"/>
      <c r="BL24" s="65">
        <v>20</v>
      </c>
      <c r="BM24" s="65"/>
      <c r="BN24" s="65">
        <v>19.399999999999999</v>
      </c>
      <c r="BO24" s="66">
        <v>1329.62</v>
      </c>
    </row>
    <row r="25" spans="1:67" x14ac:dyDescent="0.35">
      <c r="A25" s="1"/>
      <c r="B25" s="54" t="s">
        <v>1005</v>
      </c>
      <c r="C25" s="67">
        <v>14</v>
      </c>
      <c r="D25" s="67">
        <v>16.7</v>
      </c>
      <c r="E25" s="67">
        <v>5.93</v>
      </c>
      <c r="F25" s="67">
        <v>3.1</v>
      </c>
      <c r="G25" s="67">
        <v>1.8</v>
      </c>
      <c r="H25" s="67">
        <v>0.8</v>
      </c>
      <c r="I25" s="67">
        <v>9.9</v>
      </c>
      <c r="J25" s="67">
        <v>1</v>
      </c>
      <c r="K25" s="67">
        <v>19.7</v>
      </c>
      <c r="L25" s="67"/>
      <c r="M25" s="67">
        <v>20.2</v>
      </c>
      <c r="N25" s="67">
        <v>20.2</v>
      </c>
      <c r="O25" s="67">
        <v>9.6999999999999993</v>
      </c>
      <c r="P25" s="67">
        <v>3.5</v>
      </c>
      <c r="Q25" s="67">
        <v>3.8</v>
      </c>
      <c r="R25" s="67">
        <v>20</v>
      </c>
      <c r="S25" s="67">
        <v>19.899999999999999</v>
      </c>
      <c r="T25" s="67">
        <v>19.2</v>
      </c>
      <c r="U25" s="67">
        <v>8</v>
      </c>
      <c r="V25" s="67">
        <v>25.5</v>
      </c>
      <c r="W25" s="67">
        <v>20.6</v>
      </c>
      <c r="X25" s="67">
        <v>99.3</v>
      </c>
      <c r="Y25" s="67">
        <v>66.400000000000006</v>
      </c>
      <c r="Z25" s="67">
        <v>75</v>
      </c>
      <c r="AA25" s="67">
        <v>37.4</v>
      </c>
      <c r="AB25" s="67">
        <v>5.4</v>
      </c>
      <c r="AC25" s="67">
        <v>5</v>
      </c>
      <c r="AD25" s="67">
        <v>21</v>
      </c>
      <c r="AE25" s="67">
        <v>4.9000000000000004</v>
      </c>
      <c r="AF25" s="67">
        <v>20.399999999999999</v>
      </c>
      <c r="AG25" s="67">
        <v>20.399999999999999</v>
      </c>
      <c r="AH25" s="67">
        <v>20.100000000000001</v>
      </c>
      <c r="AI25" s="67">
        <v>5</v>
      </c>
      <c r="AJ25" s="67">
        <v>73.900000000000006</v>
      </c>
      <c r="AK25" s="67"/>
      <c r="AL25" s="67"/>
      <c r="AM25" s="67">
        <v>3.5</v>
      </c>
      <c r="AN25" s="67">
        <v>18.600000000000001</v>
      </c>
      <c r="AO25" s="67"/>
      <c r="AP25" s="67">
        <v>0.1</v>
      </c>
      <c r="AQ25" s="67">
        <v>3.6</v>
      </c>
      <c r="AR25" s="67">
        <v>12.6</v>
      </c>
      <c r="AS25" s="67">
        <v>14.8</v>
      </c>
      <c r="AT25" s="67">
        <v>5.4</v>
      </c>
      <c r="AU25" s="67">
        <v>9.9</v>
      </c>
      <c r="AV25" s="67">
        <v>62.5</v>
      </c>
      <c r="AW25" s="67">
        <v>144.4</v>
      </c>
      <c r="AX25" s="67">
        <v>90.6</v>
      </c>
      <c r="AY25" s="67">
        <v>109</v>
      </c>
      <c r="AZ25" s="67">
        <v>0.6</v>
      </c>
      <c r="BA25" s="67">
        <v>18.899999999999999</v>
      </c>
      <c r="BB25" s="67">
        <v>27.7</v>
      </c>
      <c r="BC25" s="67">
        <v>77.099999999999994</v>
      </c>
      <c r="BD25" s="67">
        <v>19.899999999999999</v>
      </c>
      <c r="BE25" s="67">
        <v>4.8</v>
      </c>
      <c r="BF25" s="67">
        <v>2.9</v>
      </c>
      <c r="BG25" s="67">
        <v>2.4</v>
      </c>
      <c r="BH25" s="67">
        <v>1.2</v>
      </c>
      <c r="BI25" s="67">
        <v>12.6</v>
      </c>
      <c r="BJ25" s="67"/>
      <c r="BK25" s="67"/>
      <c r="BL25" s="67">
        <v>20</v>
      </c>
      <c r="BM25" s="67"/>
      <c r="BN25" s="67">
        <v>19.600000000000001</v>
      </c>
      <c r="BO25" s="68">
        <v>1380.43</v>
      </c>
    </row>
    <row r="26" spans="1:67" x14ac:dyDescent="0.35">
      <c r="A26" s="1"/>
      <c r="B26" s="54" t="s">
        <v>1006</v>
      </c>
      <c r="C26" s="67">
        <v>14</v>
      </c>
      <c r="D26" s="67">
        <v>16.7</v>
      </c>
      <c r="E26" s="67">
        <v>6.32</v>
      </c>
      <c r="F26" s="67">
        <v>3.1</v>
      </c>
      <c r="G26" s="67">
        <v>2</v>
      </c>
      <c r="H26" s="67">
        <v>0.8</v>
      </c>
      <c r="I26" s="67">
        <v>9.9</v>
      </c>
      <c r="J26" s="67">
        <v>1</v>
      </c>
      <c r="K26" s="67">
        <v>19.7</v>
      </c>
      <c r="L26" s="67"/>
      <c r="M26" s="67">
        <v>20.2</v>
      </c>
      <c r="N26" s="67">
        <v>20.3</v>
      </c>
      <c r="O26" s="67">
        <v>9.6999999999999993</v>
      </c>
      <c r="P26" s="67">
        <v>3.5</v>
      </c>
      <c r="Q26" s="67">
        <v>3.8</v>
      </c>
      <c r="R26" s="67">
        <v>19.899999999999999</v>
      </c>
      <c r="S26" s="67">
        <v>20.3</v>
      </c>
      <c r="T26" s="67">
        <v>20</v>
      </c>
      <c r="U26" s="67">
        <v>8</v>
      </c>
      <c r="V26" s="67">
        <v>19</v>
      </c>
      <c r="W26" s="67">
        <v>28.5</v>
      </c>
      <c r="X26" s="67">
        <v>98.4</v>
      </c>
      <c r="Y26" s="67">
        <v>80.099999999999994</v>
      </c>
      <c r="Z26" s="67">
        <v>78.900000000000006</v>
      </c>
      <c r="AA26" s="67">
        <v>38.1</v>
      </c>
      <c r="AB26" s="67">
        <v>7.3</v>
      </c>
      <c r="AC26" s="67">
        <v>8.1999999999999993</v>
      </c>
      <c r="AD26" s="67">
        <v>21</v>
      </c>
      <c r="AE26" s="67">
        <v>4.8</v>
      </c>
      <c r="AF26" s="67">
        <v>20.399999999999999</v>
      </c>
      <c r="AG26" s="67">
        <v>20.399999999999999</v>
      </c>
      <c r="AH26" s="67">
        <v>20.100000000000001</v>
      </c>
      <c r="AI26" s="67">
        <v>5</v>
      </c>
      <c r="AJ26" s="67">
        <v>74.5</v>
      </c>
      <c r="AK26" s="67"/>
      <c r="AL26" s="67"/>
      <c r="AM26" s="67">
        <v>3.5</v>
      </c>
      <c r="AN26" s="67">
        <v>18.600000000000001</v>
      </c>
      <c r="AO26" s="67"/>
      <c r="AP26" s="67">
        <v>0.2</v>
      </c>
      <c r="AQ26" s="67">
        <v>3.6</v>
      </c>
      <c r="AR26" s="67">
        <v>14.1</v>
      </c>
      <c r="AS26" s="67">
        <v>14.7</v>
      </c>
      <c r="AT26" s="67">
        <v>5.4</v>
      </c>
      <c r="AU26" s="67">
        <v>9.9</v>
      </c>
      <c r="AV26" s="67">
        <v>58.5</v>
      </c>
      <c r="AW26" s="67">
        <v>145.80000000000001</v>
      </c>
      <c r="AX26" s="67">
        <v>84.4</v>
      </c>
      <c r="AY26" s="67">
        <v>110.3</v>
      </c>
      <c r="AZ26" s="67">
        <v>0.6</v>
      </c>
      <c r="BA26" s="67">
        <v>18.899999999999999</v>
      </c>
      <c r="BB26" s="67">
        <v>27.6</v>
      </c>
      <c r="BC26" s="67">
        <v>77.5</v>
      </c>
      <c r="BD26" s="67">
        <v>19.899999999999999</v>
      </c>
      <c r="BE26" s="67">
        <v>4.8</v>
      </c>
      <c r="BF26" s="67">
        <v>2.8</v>
      </c>
      <c r="BG26" s="67">
        <v>2.2999999999999998</v>
      </c>
      <c r="BH26" s="67">
        <v>1.2</v>
      </c>
      <c r="BI26" s="67">
        <v>14.1</v>
      </c>
      <c r="BJ26" s="67"/>
      <c r="BK26" s="67"/>
      <c r="BL26" s="67">
        <v>19.899999999999999</v>
      </c>
      <c r="BM26" s="67"/>
      <c r="BN26" s="67">
        <v>19.8</v>
      </c>
      <c r="BO26" s="68">
        <v>1402.32</v>
      </c>
    </row>
    <row r="27" spans="1:67" x14ac:dyDescent="0.35">
      <c r="A27" s="1"/>
      <c r="B27" s="54" t="s">
        <v>763</v>
      </c>
      <c r="C27" s="67">
        <v>14</v>
      </c>
      <c r="D27" s="67">
        <v>13.3</v>
      </c>
      <c r="E27" s="67">
        <v>5.89</v>
      </c>
      <c r="F27" s="67">
        <v>7.2</v>
      </c>
      <c r="G27" s="67">
        <v>2</v>
      </c>
      <c r="H27" s="67">
        <v>0.8</v>
      </c>
      <c r="I27" s="67">
        <v>8.6</v>
      </c>
      <c r="J27" s="67">
        <v>1.1000000000000001</v>
      </c>
      <c r="K27" s="67">
        <v>19.7</v>
      </c>
      <c r="L27" s="67"/>
      <c r="M27" s="67">
        <v>20.2</v>
      </c>
      <c r="N27" s="67">
        <v>20.3</v>
      </c>
      <c r="O27" s="67">
        <v>9.6999999999999993</v>
      </c>
      <c r="P27" s="67">
        <v>3.3</v>
      </c>
      <c r="Q27" s="67">
        <v>4</v>
      </c>
      <c r="R27" s="67">
        <v>20</v>
      </c>
      <c r="S27" s="67">
        <v>20.3</v>
      </c>
      <c r="T27" s="67">
        <v>20</v>
      </c>
      <c r="U27" s="67">
        <v>8</v>
      </c>
      <c r="V27" s="67">
        <v>14</v>
      </c>
      <c r="W27" s="67">
        <v>31.8</v>
      </c>
      <c r="X27" s="67">
        <v>98.6</v>
      </c>
      <c r="Y27" s="67">
        <v>76.3</v>
      </c>
      <c r="Z27" s="67">
        <v>70.099999999999994</v>
      </c>
      <c r="AA27" s="67">
        <v>37.299999999999997</v>
      </c>
      <c r="AB27" s="67">
        <v>5.0999999999999996</v>
      </c>
      <c r="AC27" s="67">
        <v>6.3</v>
      </c>
      <c r="AD27" s="67">
        <v>21</v>
      </c>
      <c r="AE27" s="67">
        <v>6.4</v>
      </c>
      <c r="AF27" s="67">
        <v>20.399999999999999</v>
      </c>
      <c r="AG27" s="67">
        <v>20.399999999999999</v>
      </c>
      <c r="AH27" s="67">
        <v>20.100000000000001</v>
      </c>
      <c r="AI27" s="67">
        <v>5</v>
      </c>
      <c r="AJ27" s="67">
        <v>78.2</v>
      </c>
      <c r="AK27" s="67"/>
      <c r="AL27" s="67"/>
      <c r="AM27" s="67">
        <v>3.6</v>
      </c>
      <c r="AN27" s="67">
        <v>18.600000000000001</v>
      </c>
      <c r="AO27" s="67"/>
      <c r="AP27" s="67">
        <v>0.2</v>
      </c>
      <c r="AQ27" s="67">
        <v>3.6</v>
      </c>
      <c r="AR27" s="67">
        <v>15.4</v>
      </c>
      <c r="AS27" s="67">
        <v>14.6</v>
      </c>
      <c r="AT27" s="67">
        <v>5.4</v>
      </c>
      <c r="AU27" s="67">
        <v>10</v>
      </c>
      <c r="AV27" s="67">
        <v>65.599999999999994</v>
      </c>
      <c r="AW27" s="67">
        <v>149.4</v>
      </c>
      <c r="AX27" s="67">
        <v>82.5</v>
      </c>
      <c r="AY27" s="67">
        <v>109.6</v>
      </c>
      <c r="AZ27" s="67">
        <v>0.6</v>
      </c>
      <c r="BA27" s="67">
        <v>19.100000000000001</v>
      </c>
      <c r="BB27" s="67">
        <v>22.8</v>
      </c>
      <c r="BC27" s="67">
        <v>79.5</v>
      </c>
      <c r="BD27" s="67">
        <v>19.899999999999999</v>
      </c>
      <c r="BE27" s="67">
        <v>4.8</v>
      </c>
      <c r="BF27" s="67">
        <v>2.8</v>
      </c>
      <c r="BG27" s="67">
        <v>2.2000000000000002</v>
      </c>
      <c r="BH27" s="67">
        <v>1.2</v>
      </c>
      <c r="BI27" s="67">
        <v>15.4</v>
      </c>
      <c r="BJ27" s="67"/>
      <c r="BK27" s="67"/>
      <c r="BL27" s="67">
        <v>20</v>
      </c>
      <c r="BM27" s="67"/>
      <c r="BN27" s="67">
        <v>19.899999999999999</v>
      </c>
      <c r="BO27" s="68">
        <v>1396.09</v>
      </c>
    </row>
    <row r="28" spans="1:67" x14ac:dyDescent="0.35">
      <c r="A28" s="1"/>
      <c r="B28" s="54" t="s">
        <v>764</v>
      </c>
      <c r="C28" s="67">
        <v>14</v>
      </c>
      <c r="D28" s="67">
        <v>12</v>
      </c>
      <c r="E28" s="67">
        <v>6.47</v>
      </c>
      <c r="F28" s="67">
        <v>8.6999999999999993</v>
      </c>
      <c r="G28" s="67">
        <v>2</v>
      </c>
      <c r="H28" s="67">
        <v>0.8</v>
      </c>
      <c r="I28" s="67">
        <v>10</v>
      </c>
      <c r="J28" s="67">
        <v>1.3</v>
      </c>
      <c r="K28" s="67">
        <v>19.7</v>
      </c>
      <c r="L28" s="67"/>
      <c r="M28" s="67">
        <v>20.2</v>
      </c>
      <c r="N28" s="67">
        <v>20.2</v>
      </c>
      <c r="O28" s="67">
        <v>9.6999999999999993</v>
      </c>
      <c r="P28" s="67">
        <v>3.3</v>
      </c>
      <c r="Q28" s="67">
        <v>4.0999999999999996</v>
      </c>
      <c r="R28" s="67">
        <v>20</v>
      </c>
      <c r="S28" s="67">
        <v>20.2</v>
      </c>
      <c r="T28" s="67">
        <v>20</v>
      </c>
      <c r="U28" s="67">
        <v>8</v>
      </c>
      <c r="V28" s="67">
        <v>10.4</v>
      </c>
      <c r="W28" s="67">
        <v>47.9</v>
      </c>
      <c r="X28" s="67">
        <v>94.7</v>
      </c>
      <c r="Y28" s="67">
        <v>76.7</v>
      </c>
      <c r="Z28" s="67">
        <v>77.3</v>
      </c>
      <c r="AA28" s="67">
        <v>38.4</v>
      </c>
      <c r="AB28" s="67">
        <v>3</v>
      </c>
      <c r="AC28" s="67">
        <v>7.5</v>
      </c>
      <c r="AD28" s="67">
        <v>21</v>
      </c>
      <c r="AE28" s="67">
        <v>8.1</v>
      </c>
      <c r="AF28" s="67">
        <v>20.399999999999999</v>
      </c>
      <c r="AG28" s="67">
        <v>20.399999999999999</v>
      </c>
      <c r="AH28" s="67">
        <v>20.100000000000001</v>
      </c>
      <c r="AI28" s="67">
        <v>5</v>
      </c>
      <c r="AJ28" s="67">
        <v>80.3</v>
      </c>
      <c r="AK28" s="67"/>
      <c r="AL28" s="67">
        <v>0.5</v>
      </c>
      <c r="AM28" s="67">
        <v>3.6</v>
      </c>
      <c r="AN28" s="67">
        <v>18.600000000000001</v>
      </c>
      <c r="AO28" s="67"/>
      <c r="AP28" s="67">
        <v>0.2</v>
      </c>
      <c r="AQ28" s="67">
        <v>3.6</v>
      </c>
      <c r="AR28" s="67">
        <v>16.7</v>
      </c>
      <c r="AS28" s="67">
        <v>14.8</v>
      </c>
      <c r="AT28" s="67">
        <v>5.7</v>
      </c>
      <c r="AU28" s="67">
        <v>9.8000000000000007</v>
      </c>
      <c r="AV28" s="67">
        <v>60.6</v>
      </c>
      <c r="AW28" s="67">
        <v>146.69999999999999</v>
      </c>
      <c r="AX28" s="67">
        <v>84.1</v>
      </c>
      <c r="AY28" s="67">
        <v>113.7</v>
      </c>
      <c r="AZ28" s="67">
        <v>0.6</v>
      </c>
      <c r="BA28" s="67">
        <v>19.5</v>
      </c>
      <c r="BB28" s="67">
        <v>23.2</v>
      </c>
      <c r="BC28" s="67">
        <v>82.2</v>
      </c>
      <c r="BD28" s="67">
        <v>20</v>
      </c>
      <c r="BE28" s="67">
        <v>4.8</v>
      </c>
      <c r="BF28" s="67">
        <v>2.8</v>
      </c>
      <c r="BG28" s="67">
        <v>2.2000000000000002</v>
      </c>
      <c r="BH28" s="67">
        <v>1.2</v>
      </c>
      <c r="BI28" s="67">
        <v>16.7</v>
      </c>
      <c r="BJ28" s="67"/>
      <c r="BK28" s="67"/>
      <c r="BL28" s="67">
        <v>20</v>
      </c>
      <c r="BM28" s="67"/>
      <c r="BN28" s="67">
        <v>18.600000000000001</v>
      </c>
      <c r="BO28" s="68">
        <v>1422.27</v>
      </c>
    </row>
    <row r="29" spans="1:67" x14ac:dyDescent="0.35">
      <c r="A29" s="1"/>
      <c r="B29" s="54" t="s">
        <v>765</v>
      </c>
      <c r="C29" s="67">
        <v>14.1</v>
      </c>
      <c r="D29" s="67">
        <v>12.5</v>
      </c>
      <c r="E29" s="67">
        <v>8.06</v>
      </c>
      <c r="F29" s="67">
        <v>9.3000000000000007</v>
      </c>
      <c r="G29" s="67">
        <v>2</v>
      </c>
      <c r="H29" s="67">
        <v>0.8</v>
      </c>
      <c r="I29" s="67">
        <v>10</v>
      </c>
      <c r="J29" s="67">
        <v>1.1000000000000001</v>
      </c>
      <c r="K29" s="67">
        <v>19.7</v>
      </c>
      <c r="L29" s="67"/>
      <c r="M29" s="67">
        <v>20.100000000000001</v>
      </c>
      <c r="N29" s="67">
        <v>20.2</v>
      </c>
      <c r="O29" s="67">
        <v>9.6999999999999993</v>
      </c>
      <c r="P29" s="67">
        <v>3.5</v>
      </c>
      <c r="Q29" s="67">
        <v>4.0999999999999996</v>
      </c>
      <c r="R29" s="67">
        <v>20</v>
      </c>
      <c r="S29" s="67">
        <v>20</v>
      </c>
      <c r="T29" s="67">
        <v>20</v>
      </c>
      <c r="U29" s="67">
        <v>8</v>
      </c>
      <c r="V29" s="67">
        <v>8.3000000000000007</v>
      </c>
      <c r="W29" s="67">
        <v>59.7</v>
      </c>
      <c r="X29" s="67">
        <v>95</v>
      </c>
      <c r="Y29" s="67">
        <v>82.2</v>
      </c>
      <c r="Z29" s="67">
        <v>80</v>
      </c>
      <c r="AA29" s="67">
        <v>40.299999999999997</v>
      </c>
      <c r="AB29" s="67">
        <v>5</v>
      </c>
      <c r="AC29" s="67">
        <v>7.9</v>
      </c>
      <c r="AD29" s="67">
        <v>21</v>
      </c>
      <c r="AE29" s="67">
        <v>8</v>
      </c>
      <c r="AF29" s="67">
        <v>20.399999999999999</v>
      </c>
      <c r="AG29" s="67">
        <v>20.399999999999999</v>
      </c>
      <c r="AH29" s="67">
        <v>20.100000000000001</v>
      </c>
      <c r="AI29" s="67">
        <v>5</v>
      </c>
      <c r="AJ29" s="67">
        <v>80.400000000000006</v>
      </c>
      <c r="AK29" s="67">
        <v>1.2</v>
      </c>
      <c r="AL29" s="67">
        <v>1.2</v>
      </c>
      <c r="AM29" s="67">
        <v>3.6</v>
      </c>
      <c r="AN29" s="67">
        <v>18.600000000000001</v>
      </c>
      <c r="AO29" s="67"/>
      <c r="AP29" s="67">
        <v>0.2</v>
      </c>
      <c r="AQ29" s="67">
        <v>3.6</v>
      </c>
      <c r="AR29" s="67">
        <v>17.5</v>
      </c>
      <c r="AS29" s="67">
        <v>15</v>
      </c>
      <c r="AT29" s="67">
        <v>5.6</v>
      </c>
      <c r="AU29" s="67">
        <v>9.9</v>
      </c>
      <c r="AV29" s="67">
        <v>61.5</v>
      </c>
      <c r="AW29" s="67">
        <v>153.9</v>
      </c>
      <c r="AX29" s="67">
        <v>91.9</v>
      </c>
      <c r="AY29" s="67">
        <v>113.6</v>
      </c>
      <c r="AZ29" s="67">
        <v>0.6</v>
      </c>
      <c r="BA29" s="67">
        <v>19.2</v>
      </c>
      <c r="BB29" s="67">
        <v>22.2</v>
      </c>
      <c r="BC29" s="67">
        <v>78.099999999999994</v>
      </c>
      <c r="BD29" s="67">
        <v>19.899999999999999</v>
      </c>
      <c r="BE29" s="67">
        <v>4.8</v>
      </c>
      <c r="BF29" s="67">
        <v>2.8</v>
      </c>
      <c r="BG29" s="67">
        <v>2.2000000000000002</v>
      </c>
      <c r="BH29" s="67">
        <v>1.2</v>
      </c>
      <c r="BI29" s="67">
        <v>17.5</v>
      </c>
      <c r="BJ29" s="67"/>
      <c r="BK29" s="67"/>
      <c r="BL29" s="67">
        <v>20</v>
      </c>
      <c r="BM29" s="67"/>
      <c r="BN29" s="67">
        <v>18.3</v>
      </c>
      <c r="BO29" s="68">
        <v>1460.96</v>
      </c>
    </row>
    <row r="30" spans="1:67" x14ac:dyDescent="0.35">
      <c r="A30" s="1"/>
      <c r="B30" s="54" t="s">
        <v>766</v>
      </c>
      <c r="C30" s="67">
        <v>14.1</v>
      </c>
      <c r="D30" s="67">
        <v>12.6</v>
      </c>
      <c r="E30" s="67">
        <v>6.9</v>
      </c>
      <c r="F30" s="67">
        <v>17.3</v>
      </c>
      <c r="G30" s="67">
        <v>2</v>
      </c>
      <c r="H30" s="67">
        <v>0.8</v>
      </c>
      <c r="I30" s="67">
        <v>9.1999999999999993</v>
      </c>
      <c r="J30" s="67">
        <v>0.6</v>
      </c>
      <c r="K30" s="67">
        <v>19.7</v>
      </c>
      <c r="L30" s="67"/>
      <c r="M30" s="67">
        <v>20.100000000000001</v>
      </c>
      <c r="N30" s="67">
        <v>20.2</v>
      </c>
      <c r="O30" s="67">
        <v>9.6999999999999993</v>
      </c>
      <c r="P30" s="67">
        <v>3.4</v>
      </c>
      <c r="Q30" s="67">
        <v>4.0999999999999996</v>
      </c>
      <c r="R30" s="67">
        <v>19.899999999999999</v>
      </c>
      <c r="S30" s="67">
        <v>20</v>
      </c>
      <c r="T30" s="67">
        <v>20</v>
      </c>
      <c r="U30" s="67">
        <v>8</v>
      </c>
      <c r="V30" s="67">
        <v>8.6999999999999993</v>
      </c>
      <c r="W30" s="67">
        <v>65.7</v>
      </c>
      <c r="X30" s="67">
        <v>99.1</v>
      </c>
      <c r="Y30" s="67">
        <v>84.9</v>
      </c>
      <c r="Z30" s="67">
        <v>83.9</v>
      </c>
      <c r="AA30" s="67">
        <v>39.799999999999997</v>
      </c>
      <c r="AB30" s="67">
        <v>4.8</v>
      </c>
      <c r="AC30" s="67">
        <v>7.9</v>
      </c>
      <c r="AD30" s="67">
        <v>21</v>
      </c>
      <c r="AE30" s="67">
        <v>8</v>
      </c>
      <c r="AF30" s="67">
        <v>20.399999999999999</v>
      </c>
      <c r="AG30" s="67">
        <v>20.399999999999999</v>
      </c>
      <c r="AH30" s="67">
        <v>20.100000000000001</v>
      </c>
      <c r="AI30" s="67">
        <v>5</v>
      </c>
      <c r="AJ30" s="67">
        <v>80.400000000000006</v>
      </c>
      <c r="AK30" s="67">
        <v>0.9</v>
      </c>
      <c r="AL30" s="67">
        <v>1.2</v>
      </c>
      <c r="AM30" s="67">
        <v>3.6</v>
      </c>
      <c r="AN30" s="67">
        <v>18.600000000000001</v>
      </c>
      <c r="AO30" s="67"/>
      <c r="AP30" s="67">
        <v>0.2</v>
      </c>
      <c r="AQ30" s="67">
        <v>3.6</v>
      </c>
      <c r="AR30" s="67">
        <v>18</v>
      </c>
      <c r="AS30" s="67">
        <v>15.3</v>
      </c>
      <c r="AT30" s="67">
        <v>5.3</v>
      </c>
      <c r="AU30" s="67">
        <v>9.9</v>
      </c>
      <c r="AV30" s="67">
        <v>71.099999999999994</v>
      </c>
      <c r="AW30" s="67">
        <v>145.4</v>
      </c>
      <c r="AX30" s="67">
        <v>104.2</v>
      </c>
      <c r="AY30" s="67">
        <v>109.8</v>
      </c>
      <c r="AZ30" s="67">
        <v>0.6</v>
      </c>
      <c r="BA30" s="67">
        <v>19.399999999999999</v>
      </c>
      <c r="BB30" s="67">
        <v>23.6</v>
      </c>
      <c r="BC30" s="67">
        <v>80.7</v>
      </c>
      <c r="BD30" s="67">
        <v>19.899999999999999</v>
      </c>
      <c r="BE30" s="67">
        <v>4.8</v>
      </c>
      <c r="BF30" s="67">
        <v>2.8</v>
      </c>
      <c r="BG30" s="67">
        <v>2.2000000000000002</v>
      </c>
      <c r="BH30" s="67">
        <v>1.2</v>
      </c>
      <c r="BI30" s="67">
        <v>18</v>
      </c>
      <c r="BJ30" s="67"/>
      <c r="BK30" s="67"/>
      <c r="BL30" s="67">
        <v>20</v>
      </c>
      <c r="BM30" s="67"/>
      <c r="BN30" s="67">
        <v>17.600000000000001</v>
      </c>
      <c r="BO30" s="68">
        <v>1496.6</v>
      </c>
    </row>
    <row r="31" spans="1:67" x14ac:dyDescent="0.35">
      <c r="A31" s="1"/>
      <c r="B31" s="56" t="s">
        <v>767</v>
      </c>
      <c r="C31" s="69">
        <v>14</v>
      </c>
      <c r="D31" s="69">
        <v>15.1</v>
      </c>
      <c r="E31" s="69">
        <v>8.4499999999999993</v>
      </c>
      <c r="F31" s="69">
        <v>20.2</v>
      </c>
      <c r="G31" s="69">
        <v>2</v>
      </c>
      <c r="H31" s="69">
        <v>0.8</v>
      </c>
      <c r="I31" s="69">
        <v>9.9</v>
      </c>
      <c r="J31" s="69">
        <v>0.3</v>
      </c>
      <c r="K31" s="69">
        <v>19.7</v>
      </c>
      <c r="L31" s="69"/>
      <c r="M31" s="69">
        <v>20.100000000000001</v>
      </c>
      <c r="N31" s="69">
        <v>20.3</v>
      </c>
      <c r="O31" s="69">
        <v>9.6999999999999993</v>
      </c>
      <c r="P31" s="69">
        <v>3.4</v>
      </c>
      <c r="Q31" s="69">
        <v>4.0999999999999996</v>
      </c>
      <c r="R31" s="69">
        <v>20</v>
      </c>
      <c r="S31" s="69">
        <v>20.3</v>
      </c>
      <c r="T31" s="69">
        <v>20</v>
      </c>
      <c r="U31" s="69">
        <v>6</v>
      </c>
      <c r="V31" s="69">
        <v>11.2</v>
      </c>
      <c r="W31" s="69">
        <v>72.599999999999994</v>
      </c>
      <c r="X31" s="69">
        <v>103.3</v>
      </c>
      <c r="Y31" s="69">
        <v>87.2</v>
      </c>
      <c r="Z31" s="69">
        <v>88.8</v>
      </c>
      <c r="AA31" s="69">
        <v>36.200000000000003</v>
      </c>
      <c r="AB31" s="69">
        <v>5</v>
      </c>
      <c r="AC31" s="69">
        <v>11.8</v>
      </c>
      <c r="AD31" s="69">
        <v>21</v>
      </c>
      <c r="AE31" s="69">
        <v>8</v>
      </c>
      <c r="AF31" s="69">
        <v>20.399999999999999</v>
      </c>
      <c r="AG31" s="69">
        <v>20.399999999999999</v>
      </c>
      <c r="AH31" s="69">
        <v>20.100000000000001</v>
      </c>
      <c r="AI31" s="69">
        <v>5</v>
      </c>
      <c r="AJ31" s="69">
        <v>80.400000000000006</v>
      </c>
      <c r="AK31" s="69">
        <v>1.7</v>
      </c>
      <c r="AL31" s="69">
        <v>1.9</v>
      </c>
      <c r="AM31" s="69">
        <v>3.6</v>
      </c>
      <c r="AN31" s="69">
        <v>18.600000000000001</v>
      </c>
      <c r="AO31" s="69"/>
      <c r="AP31" s="69">
        <v>0.3</v>
      </c>
      <c r="AQ31" s="69">
        <v>3.6</v>
      </c>
      <c r="AR31" s="69">
        <v>18.100000000000001</v>
      </c>
      <c r="AS31" s="69">
        <v>15</v>
      </c>
      <c r="AT31" s="69">
        <v>5.3</v>
      </c>
      <c r="AU31" s="69">
        <v>9.9</v>
      </c>
      <c r="AV31" s="69">
        <v>83.5</v>
      </c>
      <c r="AW31" s="69">
        <v>149.69999999999999</v>
      </c>
      <c r="AX31" s="69">
        <v>116.5</v>
      </c>
      <c r="AY31" s="69">
        <v>113.1</v>
      </c>
      <c r="AZ31" s="69">
        <v>0.6</v>
      </c>
      <c r="BA31" s="69">
        <v>19</v>
      </c>
      <c r="BB31" s="69">
        <v>25.3</v>
      </c>
      <c r="BC31" s="69">
        <v>83.5</v>
      </c>
      <c r="BD31" s="69">
        <v>19.899999999999999</v>
      </c>
      <c r="BE31" s="69">
        <v>4.8</v>
      </c>
      <c r="BF31" s="69">
        <v>2.8</v>
      </c>
      <c r="BG31" s="69">
        <v>2.2000000000000002</v>
      </c>
      <c r="BH31" s="69">
        <v>1.2</v>
      </c>
      <c r="BI31" s="69">
        <v>18.100000000000001</v>
      </c>
      <c r="BJ31" s="69"/>
      <c r="BK31" s="69"/>
      <c r="BL31" s="69">
        <v>20</v>
      </c>
      <c r="BM31" s="69"/>
      <c r="BN31" s="69">
        <v>18.100000000000001</v>
      </c>
      <c r="BO31" s="70">
        <v>1562.05</v>
      </c>
    </row>
    <row r="32" spans="1:67" x14ac:dyDescent="0.35">
      <c r="A32" s="1"/>
      <c r="B32" s="50" t="s">
        <v>768</v>
      </c>
      <c r="C32" s="65">
        <v>14</v>
      </c>
      <c r="D32" s="65">
        <v>16.8</v>
      </c>
      <c r="E32" s="65">
        <v>8.1</v>
      </c>
      <c r="F32" s="65">
        <v>18.600000000000001</v>
      </c>
      <c r="G32" s="65">
        <v>2</v>
      </c>
      <c r="H32" s="65">
        <v>0.8</v>
      </c>
      <c r="I32" s="65">
        <v>9.6</v>
      </c>
      <c r="J32" s="65">
        <v>0.5</v>
      </c>
      <c r="K32" s="65">
        <v>19.7</v>
      </c>
      <c r="L32" s="65"/>
      <c r="M32" s="65">
        <v>20.2</v>
      </c>
      <c r="N32" s="65">
        <v>20.399999999999999</v>
      </c>
      <c r="O32" s="65">
        <v>9.6999999999999993</v>
      </c>
      <c r="P32" s="65">
        <v>3.3</v>
      </c>
      <c r="Q32" s="65">
        <v>4.3</v>
      </c>
      <c r="R32" s="65">
        <v>20</v>
      </c>
      <c r="S32" s="65">
        <v>20.2</v>
      </c>
      <c r="T32" s="65">
        <v>20</v>
      </c>
      <c r="U32" s="65">
        <v>6</v>
      </c>
      <c r="V32" s="65">
        <v>13.2</v>
      </c>
      <c r="W32" s="65">
        <v>74.7</v>
      </c>
      <c r="X32" s="65">
        <v>105.3</v>
      </c>
      <c r="Y32" s="65">
        <v>92</v>
      </c>
      <c r="Z32" s="65">
        <v>87.3</v>
      </c>
      <c r="AA32" s="65">
        <v>37.700000000000003</v>
      </c>
      <c r="AB32" s="65">
        <v>4.8</v>
      </c>
      <c r="AC32" s="65">
        <v>12.1</v>
      </c>
      <c r="AD32" s="65">
        <v>21</v>
      </c>
      <c r="AE32" s="65">
        <v>7.9</v>
      </c>
      <c r="AF32" s="65">
        <v>20.399999999999999</v>
      </c>
      <c r="AG32" s="65">
        <v>20.399999999999999</v>
      </c>
      <c r="AH32" s="65">
        <v>20.100000000000001</v>
      </c>
      <c r="AI32" s="65">
        <v>5</v>
      </c>
      <c r="AJ32" s="65">
        <v>80.400000000000006</v>
      </c>
      <c r="AK32" s="65">
        <v>0.6</v>
      </c>
      <c r="AL32" s="65">
        <v>0.6</v>
      </c>
      <c r="AM32" s="65">
        <v>3.6</v>
      </c>
      <c r="AN32" s="65">
        <v>18.600000000000001</v>
      </c>
      <c r="AO32" s="65"/>
      <c r="AP32" s="65">
        <v>0.2</v>
      </c>
      <c r="AQ32" s="65">
        <v>3.6</v>
      </c>
      <c r="AR32" s="65">
        <v>17.899999999999999</v>
      </c>
      <c r="AS32" s="65">
        <v>15</v>
      </c>
      <c r="AT32" s="65">
        <v>4</v>
      </c>
      <c r="AU32" s="65">
        <v>10</v>
      </c>
      <c r="AV32" s="65">
        <v>94.9</v>
      </c>
      <c r="AW32" s="65">
        <v>148</v>
      </c>
      <c r="AX32" s="65">
        <v>122.5</v>
      </c>
      <c r="AY32" s="65">
        <v>112.4</v>
      </c>
      <c r="AZ32" s="65">
        <v>0.6</v>
      </c>
      <c r="BA32" s="65">
        <v>18.600000000000001</v>
      </c>
      <c r="BB32" s="65">
        <v>26.7</v>
      </c>
      <c r="BC32" s="65">
        <v>83.3</v>
      </c>
      <c r="BD32" s="65">
        <v>19.899999999999999</v>
      </c>
      <c r="BE32" s="65">
        <v>4.7</v>
      </c>
      <c r="BF32" s="65">
        <v>2.6</v>
      </c>
      <c r="BG32" s="65">
        <v>2.2000000000000002</v>
      </c>
      <c r="BH32" s="65">
        <v>1.2</v>
      </c>
      <c r="BI32" s="65">
        <v>17.899999999999999</v>
      </c>
      <c r="BJ32" s="65"/>
      <c r="BK32" s="65"/>
      <c r="BL32" s="65">
        <v>20</v>
      </c>
      <c r="BM32" s="65"/>
      <c r="BN32" s="65"/>
      <c r="BO32" s="66">
        <v>1566.1</v>
      </c>
    </row>
    <row r="33" spans="1:67" x14ac:dyDescent="0.35">
      <c r="A33" s="1"/>
      <c r="B33" s="54" t="s">
        <v>769</v>
      </c>
      <c r="C33" s="67">
        <v>14</v>
      </c>
      <c r="D33" s="67">
        <v>16.3</v>
      </c>
      <c r="E33" s="67">
        <v>8.69</v>
      </c>
      <c r="F33" s="67">
        <v>15.3</v>
      </c>
      <c r="G33" s="67">
        <v>2</v>
      </c>
      <c r="H33" s="67">
        <v>0.7</v>
      </c>
      <c r="I33" s="67">
        <v>9.5</v>
      </c>
      <c r="J33" s="67">
        <v>1.3</v>
      </c>
      <c r="K33" s="67">
        <v>19.7</v>
      </c>
      <c r="L33" s="67"/>
      <c r="M33" s="67">
        <v>20.100000000000001</v>
      </c>
      <c r="N33" s="67">
        <v>20.2</v>
      </c>
      <c r="O33" s="67">
        <v>9.6999999999999993</v>
      </c>
      <c r="P33" s="67">
        <v>3.3</v>
      </c>
      <c r="Q33" s="67">
        <v>4.3</v>
      </c>
      <c r="R33" s="67">
        <v>20</v>
      </c>
      <c r="S33" s="67">
        <v>20.2</v>
      </c>
      <c r="T33" s="67">
        <v>20</v>
      </c>
      <c r="U33" s="67">
        <v>6</v>
      </c>
      <c r="V33" s="67">
        <v>16.8</v>
      </c>
      <c r="W33" s="67">
        <v>77.900000000000006</v>
      </c>
      <c r="X33" s="67">
        <v>109.7</v>
      </c>
      <c r="Y33" s="67">
        <v>91.9</v>
      </c>
      <c r="Z33" s="67">
        <v>87.5</v>
      </c>
      <c r="AA33" s="67">
        <v>38.299999999999997</v>
      </c>
      <c r="AB33" s="67">
        <v>5</v>
      </c>
      <c r="AC33" s="67">
        <v>13.1</v>
      </c>
      <c r="AD33" s="67">
        <v>21</v>
      </c>
      <c r="AE33" s="67">
        <v>7.9</v>
      </c>
      <c r="AF33" s="67">
        <v>20.399999999999999</v>
      </c>
      <c r="AG33" s="67">
        <v>20.399999999999999</v>
      </c>
      <c r="AH33" s="67">
        <v>20.100000000000001</v>
      </c>
      <c r="AI33" s="67">
        <v>5</v>
      </c>
      <c r="AJ33" s="67">
        <v>80.3</v>
      </c>
      <c r="AK33" s="67"/>
      <c r="AL33" s="67"/>
      <c r="AM33" s="67">
        <v>3.6</v>
      </c>
      <c r="AN33" s="67">
        <v>18.600000000000001</v>
      </c>
      <c r="AO33" s="67"/>
      <c r="AP33" s="67">
        <v>0.2</v>
      </c>
      <c r="AQ33" s="67">
        <v>3.6</v>
      </c>
      <c r="AR33" s="67">
        <v>17.399999999999999</v>
      </c>
      <c r="AS33" s="67">
        <v>14.7</v>
      </c>
      <c r="AT33" s="67">
        <v>4.0999999999999996</v>
      </c>
      <c r="AU33" s="67">
        <v>10</v>
      </c>
      <c r="AV33" s="67">
        <v>94.8</v>
      </c>
      <c r="AW33" s="67">
        <v>147.9</v>
      </c>
      <c r="AX33" s="67">
        <v>122</v>
      </c>
      <c r="AY33" s="67">
        <v>112.3</v>
      </c>
      <c r="AZ33" s="67">
        <v>0.6</v>
      </c>
      <c r="BA33" s="67">
        <v>18.399999999999999</v>
      </c>
      <c r="BB33" s="67">
        <v>26.2</v>
      </c>
      <c r="BC33" s="67">
        <v>80.8</v>
      </c>
      <c r="BD33" s="67">
        <v>19.899999999999999</v>
      </c>
      <c r="BE33" s="67">
        <v>4.7</v>
      </c>
      <c r="BF33" s="67">
        <v>2.6</v>
      </c>
      <c r="BG33" s="67">
        <v>2.2000000000000002</v>
      </c>
      <c r="BH33" s="67">
        <v>1.2</v>
      </c>
      <c r="BI33" s="67">
        <v>17.399999999999999</v>
      </c>
      <c r="BJ33" s="67"/>
      <c r="BK33" s="67"/>
      <c r="BL33" s="67">
        <v>20</v>
      </c>
      <c r="BM33" s="67"/>
      <c r="BN33" s="67"/>
      <c r="BO33" s="68">
        <v>1569.79</v>
      </c>
    </row>
    <row r="34" spans="1:67" x14ac:dyDescent="0.35">
      <c r="A34" s="1"/>
      <c r="B34" s="54" t="s">
        <v>770</v>
      </c>
      <c r="C34" s="67">
        <v>14</v>
      </c>
      <c r="D34" s="67">
        <v>16.399999999999999</v>
      </c>
      <c r="E34" s="67">
        <v>8.57</v>
      </c>
      <c r="F34" s="67">
        <v>4.9000000000000004</v>
      </c>
      <c r="G34" s="67">
        <v>2</v>
      </c>
      <c r="H34" s="67">
        <v>0.6</v>
      </c>
      <c r="I34" s="67">
        <v>9.8000000000000007</v>
      </c>
      <c r="J34" s="67">
        <v>1.3</v>
      </c>
      <c r="K34" s="67">
        <v>19.7</v>
      </c>
      <c r="L34" s="67"/>
      <c r="M34" s="67">
        <v>20.100000000000001</v>
      </c>
      <c r="N34" s="67">
        <v>20.399999999999999</v>
      </c>
      <c r="O34" s="67">
        <v>9.6999999999999993</v>
      </c>
      <c r="P34" s="67">
        <v>3.3</v>
      </c>
      <c r="Q34" s="67">
        <v>4.3</v>
      </c>
      <c r="R34" s="67">
        <v>20</v>
      </c>
      <c r="S34" s="67">
        <v>20.100000000000001</v>
      </c>
      <c r="T34" s="67">
        <v>17.8</v>
      </c>
      <c r="U34" s="67">
        <v>6</v>
      </c>
      <c r="V34" s="67">
        <v>17.5</v>
      </c>
      <c r="W34" s="67">
        <v>80</v>
      </c>
      <c r="X34" s="67">
        <v>113</v>
      </c>
      <c r="Y34" s="67">
        <v>95.4</v>
      </c>
      <c r="Z34" s="67">
        <v>87</v>
      </c>
      <c r="AA34" s="67">
        <v>39.5</v>
      </c>
      <c r="AB34" s="67">
        <v>4.9000000000000004</v>
      </c>
      <c r="AC34" s="67">
        <v>13.8</v>
      </c>
      <c r="AD34" s="67">
        <v>21</v>
      </c>
      <c r="AE34" s="67">
        <v>7.9</v>
      </c>
      <c r="AF34" s="67"/>
      <c r="AG34" s="67"/>
      <c r="AH34" s="67"/>
      <c r="AI34" s="67">
        <v>5</v>
      </c>
      <c r="AJ34" s="67">
        <v>80.400000000000006</v>
      </c>
      <c r="AK34" s="67"/>
      <c r="AL34" s="67">
        <v>0.3</v>
      </c>
      <c r="AM34" s="67">
        <v>3.6</v>
      </c>
      <c r="AN34" s="67">
        <v>18.600000000000001</v>
      </c>
      <c r="AO34" s="67"/>
      <c r="AP34" s="67">
        <v>0.3</v>
      </c>
      <c r="AQ34" s="67">
        <v>3.6</v>
      </c>
      <c r="AR34" s="67">
        <v>16.7</v>
      </c>
      <c r="AS34" s="67">
        <v>14.5</v>
      </c>
      <c r="AT34" s="67">
        <v>4</v>
      </c>
      <c r="AU34" s="67">
        <v>10</v>
      </c>
      <c r="AV34" s="67">
        <v>95</v>
      </c>
      <c r="AW34" s="67">
        <v>146.6</v>
      </c>
      <c r="AX34" s="67">
        <v>118.3</v>
      </c>
      <c r="AY34" s="67">
        <v>110.7</v>
      </c>
      <c r="AZ34" s="67">
        <v>0.6</v>
      </c>
      <c r="BA34" s="67">
        <v>18.3</v>
      </c>
      <c r="BB34" s="67">
        <v>24.3</v>
      </c>
      <c r="BC34" s="67">
        <v>85.3</v>
      </c>
      <c r="BD34" s="67">
        <v>19.899999999999999</v>
      </c>
      <c r="BE34" s="67">
        <v>4.7</v>
      </c>
      <c r="BF34" s="67">
        <v>2.6</v>
      </c>
      <c r="BG34" s="67">
        <v>2.2000000000000002</v>
      </c>
      <c r="BH34" s="67">
        <v>1.2</v>
      </c>
      <c r="BI34" s="67">
        <v>16.7</v>
      </c>
      <c r="BJ34" s="67"/>
      <c r="BK34" s="67"/>
      <c r="BL34" s="67">
        <v>20</v>
      </c>
      <c r="BM34" s="67"/>
      <c r="BN34" s="67"/>
      <c r="BO34" s="68">
        <v>1502.37</v>
      </c>
    </row>
    <row r="35" spans="1:67" x14ac:dyDescent="0.35">
      <c r="A35" s="1"/>
      <c r="B35" s="54" t="s">
        <v>771</v>
      </c>
      <c r="C35" s="67">
        <v>14</v>
      </c>
      <c r="D35" s="67">
        <v>16.100000000000001</v>
      </c>
      <c r="E35" s="67">
        <v>8.85</v>
      </c>
      <c r="F35" s="67">
        <v>5</v>
      </c>
      <c r="G35" s="67">
        <v>2</v>
      </c>
      <c r="H35" s="67">
        <v>0.5</v>
      </c>
      <c r="I35" s="67">
        <v>8.4</v>
      </c>
      <c r="J35" s="67">
        <v>0.5</v>
      </c>
      <c r="K35" s="67">
        <v>19.7</v>
      </c>
      <c r="L35" s="67"/>
      <c r="M35" s="67">
        <v>20.100000000000001</v>
      </c>
      <c r="N35" s="67">
        <v>20.2</v>
      </c>
      <c r="O35" s="67">
        <v>9.6999999999999993</v>
      </c>
      <c r="P35" s="67">
        <v>3.5</v>
      </c>
      <c r="Q35" s="67">
        <v>4.3</v>
      </c>
      <c r="R35" s="67">
        <v>20</v>
      </c>
      <c r="S35" s="67">
        <v>20</v>
      </c>
      <c r="T35" s="67">
        <v>20</v>
      </c>
      <c r="U35" s="67">
        <v>6</v>
      </c>
      <c r="V35" s="67">
        <v>18.600000000000001</v>
      </c>
      <c r="W35" s="67">
        <v>80.5</v>
      </c>
      <c r="X35" s="67">
        <v>111.8</v>
      </c>
      <c r="Y35" s="67">
        <v>91.7</v>
      </c>
      <c r="Z35" s="67">
        <v>86.7</v>
      </c>
      <c r="AA35" s="67">
        <v>39</v>
      </c>
      <c r="AB35" s="67">
        <v>8.8000000000000007</v>
      </c>
      <c r="AC35" s="67">
        <v>13.7</v>
      </c>
      <c r="AD35" s="67">
        <v>21</v>
      </c>
      <c r="AE35" s="67">
        <v>7.8</v>
      </c>
      <c r="AF35" s="67">
        <v>10.199999999999999</v>
      </c>
      <c r="AG35" s="67">
        <v>10.199999999999999</v>
      </c>
      <c r="AH35" s="67">
        <v>6</v>
      </c>
      <c r="AI35" s="67">
        <v>5</v>
      </c>
      <c r="AJ35" s="67">
        <v>80.3</v>
      </c>
      <c r="AK35" s="67">
        <v>1.4</v>
      </c>
      <c r="AL35" s="67">
        <v>2.8</v>
      </c>
      <c r="AM35" s="67">
        <v>3.6</v>
      </c>
      <c r="AN35" s="67">
        <v>18.600000000000001</v>
      </c>
      <c r="AO35" s="67"/>
      <c r="AP35" s="67">
        <v>0.2</v>
      </c>
      <c r="AQ35" s="67">
        <v>3.5</v>
      </c>
      <c r="AR35" s="67">
        <v>15.4</v>
      </c>
      <c r="AS35" s="67">
        <v>14</v>
      </c>
      <c r="AT35" s="67">
        <v>4</v>
      </c>
      <c r="AU35" s="67">
        <v>9.9</v>
      </c>
      <c r="AV35" s="67">
        <v>92.1</v>
      </c>
      <c r="AW35" s="67">
        <v>126.6</v>
      </c>
      <c r="AX35" s="67">
        <v>122.1</v>
      </c>
      <c r="AY35" s="67">
        <v>95.3</v>
      </c>
      <c r="AZ35" s="67">
        <v>0.6</v>
      </c>
      <c r="BA35" s="67">
        <v>17.7</v>
      </c>
      <c r="BB35" s="67">
        <v>21.5</v>
      </c>
      <c r="BC35" s="67">
        <v>87.9</v>
      </c>
      <c r="BD35" s="67">
        <v>19.899999999999999</v>
      </c>
      <c r="BE35" s="67">
        <v>4.7</v>
      </c>
      <c r="BF35" s="67">
        <v>2.6</v>
      </c>
      <c r="BG35" s="67">
        <v>2.2000000000000002</v>
      </c>
      <c r="BH35" s="67">
        <v>1.2</v>
      </c>
      <c r="BI35" s="67">
        <v>15.4</v>
      </c>
      <c r="BJ35" s="67"/>
      <c r="BK35" s="67"/>
      <c r="BL35" s="67">
        <v>20</v>
      </c>
      <c r="BM35" s="67"/>
      <c r="BN35" s="67"/>
      <c r="BO35" s="68">
        <v>1493.35</v>
      </c>
    </row>
    <row r="36" spans="1:67" x14ac:dyDescent="0.35">
      <c r="A36" s="1"/>
      <c r="B36" s="54" t="s">
        <v>772</v>
      </c>
      <c r="C36" s="67">
        <v>14</v>
      </c>
      <c r="D36" s="67">
        <v>15.8</v>
      </c>
      <c r="E36" s="67">
        <v>7.33</v>
      </c>
      <c r="F36" s="67">
        <v>5</v>
      </c>
      <c r="G36" s="67">
        <v>2</v>
      </c>
      <c r="H36" s="67">
        <v>0.5</v>
      </c>
      <c r="I36" s="67">
        <v>9.9</v>
      </c>
      <c r="J36" s="67">
        <v>0.6</v>
      </c>
      <c r="K36" s="67">
        <v>19.5</v>
      </c>
      <c r="L36" s="67"/>
      <c r="M36" s="67">
        <v>20.2</v>
      </c>
      <c r="N36" s="67">
        <v>20.399999999999999</v>
      </c>
      <c r="O36" s="67">
        <v>9.6999999999999993</v>
      </c>
      <c r="P36" s="67">
        <v>3.6</v>
      </c>
      <c r="Q36" s="67">
        <v>4.3</v>
      </c>
      <c r="R36" s="67">
        <v>20</v>
      </c>
      <c r="S36" s="67">
        <v>20.100000000000001</v>
      </c>
      <c r="T36" s="67">
        <v>20</v>
      </c>
      <c r="U36" s="67">
        <v>6</v>
      </c>
      <c r="V36" s="67">
        <v>24.2</v>
      </c>
      <c r="W36" s="67">
        <v>81.400000000000006</v>
      </c>
      <c r="X36" s="67">
        <v>113.1</v>
      </c>
      <c r="Y36" s="67">
        <v>91.7</v>
      </c>
      <c r="Z36" s="67">
        <v>86.3</v>
      </c>
      <c r="AA36" s="67">
        <v>38.799999999999997</v>
      </c>
      <c r="AB36" s="67">
        <v>8.4</v>
      </c>
      <c r="AC36" s="67">
        <v>13.1</v>
      </c>
      <c r="AD36" s="67">
        <v>21</v>
      </c>
      <c r="AE36" s="67">
        <v>7.9</v>
      </c>
      <c r="AF36" s="67">
        <v>10.199999999999999</v>
      </c>
      <c r="AG36" s="67">
        <v>10</v>
      </c>
      <c r="AH36" s="67">
        <v>8</v>
      </c>
      <c r="AI36" s="67">
        <v>5</v>
      </c>
      <c r="AJ36" s="67">
        <v>80.400000000000006</v>
      </c>
      <c r="AK36" s="67"/>
      <c r="AL36" s="67">
        <v>0.1</v>
      </c>
      <c r="AM36" s="67">
        <v>3.6</v>
      </c>
      <c r="AN36" s="67">
        <v>18.600000000000001</v>
      </c>
      <c r="AO36" s="67"/>
      <c r="AP36" s="67">
        <v>0.2</v>
      </c>
      <c r="AQ36" s="67">
        <v>3.6</v>
      </c>
      <c r="AR36" s="67">
        <v>14.5</v>
      </c>
      <c r="AS36" s="67">
        <v>14.1</v>
      </c>
      <c r="AT36" s="67">
        <v>4</v>
      </c>
      <c r="AU36" s="67">
        <v>9.9</v>
      </c>
      <c r="AV36" s="67">
        <v>90.4</v>
      </c>
      <c r="AW36" s="67">
        <v>130.6</v>
      </c>
      <c r="AX36" s="67">
        <v>123.1</v>
      </c>
      <c r="AY36" s="67">
        <v>98.5</v>
      </c>
      <c r="AZ36" s="67">
        <v>0.6</v>
      </c>
      <c r="BA36" s="67">
        <v>17.8</v>
      </c>
      <c r="BB36" s="67">
        <v>28</v>
      </c>
      <c r="BC36" s="67">
        <v>87.1</v>
      </c>
      <c r="BD36" s="67">
        <v>19.899999999999999</v>
      </c>
      <c r="BE36" s="67">
        <v>4.7</v>
      </c>
      <c r="BF36" s="67">
        <v>2.6</v>
      </c>
      <c r="BG36" s="67">
        <v>2.2000000000000002</v>
      </c>
      <c r="BH36" s="67">
        <v>1.2</v>
      </c>
      <c r="BI36" s="67">
        <v>14.5</v>
      </c>
      <c r="BJ36" s="67"/>
      <c r="BK36" s="67"/>
      <c r="BL36" s="67">
        <v>20</v>
      </c>
      <c r="BM36" s="67"/>
      <c r="BN36" s="67"/>
      <c r="BO36" s="68">
        <v>1508.23</v>
      </c>
    </row>
    <row r="37" spans="1:67" x14ac:dyDescent="0.35">
      <c r="A37" s="1"/>
      <c r="B37" s="54" t="s">
        <v>773</v>
      </c>
      <c r="C37" s="67">
        <v>14</v>
      </c>
      <c r="D37" s="67">
        <v>16.600000000000001</v>
      </c>
      <c r="E37" s="67">
        <v>7.23</v>
      </c>
      <c r="F37" s="67">
        <v>5</v>
      </c>
      <c r="G37" s="67">
        <v>2</v>
      </c>
      <c r="H37" s="67">
        <v>0.4</v>
      </c>
      <c r="I37" s="67">
        <v>9.4</v>
      </c>
      <c r="J37" s="67">
        <v>0.4</v>
      </c>
      <c r="K37" s="67">
        <v>19.100000000000001</v>
      </c>
      <c r="L37" s="67"/>
      <c r="M37" s="67">
        <v>20.2</v>
      </c>
      <c r="N37" s="67">
        <v>20.399999999999999</v>
      </c>
      <c r="O37" s="67">
        <v>9.6999999999999993</v>
      </c>
      <c r="P37" s="67">
        <v>3.5</v>
      </c>
      <c r="Q37" s="67">
        <v>4.2</v>
      </c>
      <c r="R37" s="67">
        <v>20</v>
      </c>
      <c r="S37" s="67">
        <v>20.6</v>
      </c>
      <c r="T37" s="67">
        <v>20</v>
      </c>
      <c r="U37" s="67">
        <v>6</v>
      </c>
      <c r="V37" s="67">
        <v>26.7</v>
      </c>
      <c r="W37" s="67">
        <v>81.599999999999994</v>
      </c>
      <c r="X37" s="67">
        <v>108.8</v>
      </c>
      <c r="Y37" s="67">
        <v>91.7</v>
      </c>
      <c r="Z37" s="67">
        <v>86.7</v>
      </c>
      <c r="AA37" s="67">
        <v>20.7</v>
      </c>
      <c r="AB37" s="67">
        <v>8.5</v>
      </c>
      <c r="AC37" s="67">
        <v>13.7</v>
      </c>
      <c r="AD37" s="67">
        <v>21</v>
      </c>
      <c r="AE37" s="67">
        <v>7.9</v>
      </c>
      <c r="AF37" s="67">
        <v>10.199999999999999</v>
      </c>
      <c r="AG37" s="67">
        <v>10</v>
      </c>
      <c r="AH37" s="67">
        <v>8</v>
      </c>
      <c r="AI37" s="67">
        <v>5</v>
      </c>
      <c r="AJ37" s="67">
        <v>67.5</v>
      </c>
      <c r="AK37" s="67">
        <v>0.5</v>
      </c>
      <c r="AL37" s="67">
        <v>1</v>
      </c>
      <c r="AM37" s="67">
        <v>3.6</v>
      </c>
      <c r="AN37" s="67">
        <v>18.600000000000001</v>
      </c>
      <c r="AO37" s="67"/>
      <c r="AP37" s="67">
        <v>0.1</v>
      </c>
      <c r="AQ37" s="67">
        <v>3.6</v>
      </c>
      <c r="AR37" s="67">
        <v>12.1</v>
      </c>
      <c r="AS37" s="67">
        <v>14.1</v>
      </c>
      <c r="AT37" s="67">
        <v>4</v>
      </c>
      <c r="AU37" s="67">
        <v>9.9</v>
      </c>
      <c r="AV37" s="67">
        <v>107.1</v>
      </c>
      <c r="AW37" s="67">
        <v>98.8</v>
      </c>
      <c r="AX37" s="67">
        <v>125.5</v>
      </c>
      <c r="AY37" s="67">
        <v>68.8</v>
      </c>
      <c r="AZ37" s="67">
        <v>0.6</v>
      </c>
      <c r="BA37" s="67">
        <v>17.899999999999999</v>
      </c>
      <c r="BB37" s="67">
        <v>26.8</v>
      </c>
      <c r="BC37" s="67">
        <v>85.4</v>
      </c>
      <c r="BD37" s="67">
        <v>19.8</v>
      </c>
      <c r="BE37" s="67">
        <v>4.7</v>
      </c>
      <c r="BF37" s="67">
        <v>2.6</v>
      </c>
      <c r="BG37" s="67">
        <v>2.2999999999999998</v>
      </c>
      <c r="BH37" s="67">
        <v>1.2</v>
      </c>
      <c r="BI37" s="67">
        <v>12.1</v>
      </c>
      <c r="BJ37" s="67"/>
      <c r="BK37" s="67"/>
      <c r="BL37" s="67">
        <v>20</v>
      </c>
      <c r="BM37" s="67"/>
      <c r="BN37" s="67"/>
      <c r="BO37" s="68">
        <v>1427.83</v>
      </c>
    </row>
    <row r="38" spans="1:67" x14ac:dyDescent="0.35">
      <c r="A38" s="1"/>
      <c r="B38" s="54" t="s">
        <v>774</v>
      </c>
      <c r="C38" s="67">
        <v>14.1</v>
      </c>
      <c r="D38" s="67">
        <v>16.600000000000001</v>
      </c>
      <c r="E38" s="67">
        <v>7.23</v>
      </c>
      <c r="F38" s="67">
        <v>9</v>
      </c>
      <c r="G38" s="67">
        <v>2</v>
      </c>
      <c r="H38" s="67">
        <v>0.4</v>
      </c>
      <c r="I38" s="67">
        <v>9.6</v>
      </c>
      <c r="J38" s="67">
        <v>0.5</v>
      </c>
      <c r="K38" s="67">
        <v>19</v>
      </c>
      <c r="L38" s="67"/>
      <c r="M38" s="67">
        <v>20.100000000000001</v>
      </c>
      <c r="N38" s="67">
        <v>20.2</v>
      </c>
      <c r="O38" s="67">
        <v>9.6999999999999993</v>
      </c>
      <c r="P38" s="67">
        <v>3.4</v>
      </c>
      <c r="Q38" s="67">
        <v>4.0999999999999996</v>
      </c>
      <c r="R38" s="67">
        <v>19.8</v>
      </c>
      <c r="S38" s="67">
        <v>20.2</v>
      </c>
      <c r="T38" s="67">
        <v>20</v>
      </c>
      <c r="U38" s="67">
        <v>6</v>
      </c>
      <c r="V38" s="67">
        <v>23.6</v>
      </c>
      <c r="W38" s="67">
        <v>80.099999999999994</v>
      </c>
      <c r="X38" s="67">
        <v>101</v>
      </c>
      <c r="Y38" s="67">
        <v>91.8</v>
      </c>
      <c r="Z38" s="67">
        <v>87.2</v>
      </c>
      <c r="AA38" s="67">
        <v>34.4</v>
      </c>
      <c r="AB38" s="67">
        <v>8.8000000000000007</v>
      </c>
      <c r="AC38" s="67">
        <v>13.6</v>
      </c>
      <c r="AD38" s="67">
        <v>21</v>
      </c>
      <c r="AE38" s="67">
        <v>7.9</v>
      </c>
      <c r="AF38" s="67">
        <v>20.399999999999999</v>
      </c>
      <c r="AG38" s="67">
        <v>20.399999999999999</v>
      </c>
      <c r="AH38" s="67">
        <v>15</v>
      </c>
      <c r="AI38" s="67">
        <v>5</v>
      </c>
      <c r="AJ38" s="67">
        <v>72.5</v>
      </c>
      <c r="AK38" s="67">
        <v>0.4</v>
      </c>
      <c r="AL38" s="67">
        <v>0.3</v>
      </c>
      <c r="AM38" s="67">
        <v>3.6</v>
      </c>
      <c r="AN38" s="67">
        <v>18.600000000000001</v>
      </c>
      <c r="AO38" s="67"/>
      <c r="AP38" s="67">
        <v>0.1</v>
      </c>
      <c r="AQ38" s="67">
        <v>3.6</v>
      </c>
      <c r="AR38" s="67">
        <v>9.6</v>
      </c>
      <c r="AS38" s="67">
        <v>10.6</v>
      </c>
      <c r="AT38" s="67">
        <v>3.8</v>
      </c>
      <c r="AU38" s="67">
        <v>9.9</v>
      </c>
      <c r="AV38" s="67">
        <v>113.5</v>
      </c>
      <c r="AW38" s="67">
        <v>67.3</v>
      </c>
      <c r="AX38" s="67">
        <v>125.9</v>
      </c>
      <c r="AY38" s="67">
        <v>57.6</v>
      </c>
      <c r="AZ38" s="67">
        <v>0.6</v>
      </c>
      <c r="BA38" s="67">
        <v>13.8</v>
      </c>
      <c r="BB38" s="67">
        <v>26.7</v>
      </c>
      <c r="BC38" s="67">
        <v>86.4</v>
      </c>
      <c r="BD38" s="67">
        <v>19.899999999999999</v>
      </c>
      <c r="BE38" s="67">
        <v>4.8</v>
      </c>
      <c r="BF38" s="67">
        <v>2.6</v>
      </c>
      <c r="BG38" s="67">
        <v>2.4</v>
      </c>
      <c r="BH38" s="67">
        <v>1.2</v>
      </c>
      <c r="BI38" s="67">
        <v>9.6</v>
      </c>
      <c r="BJ38" s="67"/>
      <c r="BK38" s="67"/>
      <c r="BL38" s="67">
        <v>19.8</v>
      </c>
      <c r="BM38" s="67"/>
      <c r="BN38" s="67"/>
      <c r="BO38" s="68">
        <v>1417.23</v>
      </c>
    </row>
    <row r="39" spans="1:67" x14ac:dyDescent="0.35">
      <c r="A39" s="1"/>
      <c r="B39" s="56" t="s">
        <v>775</v>
      </c>
      <c r="C39" s="69">
        <v>14.5</v>
      </c>
      <c r="D39" s="69">
        <v>16.3</v>
      </c>
      <c r="E39" s="69">
        <v>6.73</v>
      </c>
      <c r="F39" s="69">
        <v>13.9</v>
      </c>
      <c r="G39" s="69">
        <v>2</v>
      </c>
      <c r="H39" s="69">
        <v>0.5</v>
      </c>
      <c r="I39" s="69">
        <v>9.6</v>
      </c>
      <c r="J39" s="69">
        <v>0.2</v>
      </c>
      <c r="K39" s="69">
        <v>19.100000000000001</v>
      </c>
      <c r="L39" s="69"/>
      <c r="M39" s="69">
        <v>20.100000000000001</v>
      </c>
      <c r="N39" s="69">
        <v>20.2</v>
      </c>
      <c r="O39" s="69">
        <v>9.6999999999999993</v>
      </c>
      <c r="P39" s="69">
        <v>3.6</v>
      </c>
      <c r="Q39" s="69">
        <v>3.8</v>
      </c>
      <c r="R39" s="69">
        <v>20</v>
      </c>
      <c r="S39" s="69">
        <v>20</v>
      </c>
      <c r="T39" s="69">
        <v>20</v>
      </c>
      <c r="U39" s="69">
        <v>6</v>
      </c>
      <c r="V39" s="69">
        <v>18.100000000000001</v>
      </c>
      <c r="W39" s="69">
        <v>80.2</v>
      </c>
      <c r="X39" s="69">
        <v>101.2</v>
      </c>
      <c r="Y39" s="69">
        <v>92</v>
      </c>
      <c r="Z39" s="69">
        <v>87</v>
      </c>
      <c r="AA39" s="69">
        <v>23.4</v>
      </c>
      <c r="AB39" s="69">
        <v>8.4</v>
      </c>
      <c r="AC39" s="69">
        <v>13.3</v>
      </c>
      <c r="AD39" s="69">
        <v>21</v>
      </c>
      <c r="AE39" s="69">
        <v>7.9</v>
      </c>
      <c r="AF39" s="69">
        <v>20.399999999999999</v>
      </c>
      <c r="AG39" s="69">
        <v>20.399999999999999</v>
      </c>
      <c r="AH39" s="69">
        <v>20</v>
      </c>
      <c r="AI39" s="69">
        <v>5</v>
      </c>
      <c r="AJ39" s="69">
        <v>57.5</v>
      </c>
      <c r="AK39" s="69">
        <v>1.3</v>
      </c>
      <c r="AL39" s="69">
        <v>0.9</v>
      </c>
      <c r="AM39" s="69">
        <v>3.6</v>
      </c>
      <c r="AN39" s="69">
        <v>18.600000000000001</v>
      </c>
      <c r="AO39" s="69"/>
      <c r="AP39" s="69">
        <v>0.1</v>
      </c>
      <c r="AQ39" s="69">
        <v>3.5</v>
      </c>
      <c r="AR39" s="69">
        <v>7</v>
      </c>
      <c r="AS39" s="69">
        <v>11.7</v>
      </c>
      <c r="AT39" s="69">
        <v>3.3</v>
      </c>
      <c r="AU39" s="69">
        <v>9.9</v>
      </c>
      <c r="AV39" s="69">
        <v>113.4</v>
      </c>
      <c r="AW39" s="69">
        <v>99.5</v>
      </c>
      <c r="AX39" s="69">
        <v>128.1</v>
      </c>
      <c r="AY39" s="69">
        <v>73.599999999999994</v>
      </c>
      <c r="AZ39" s="69">
        <v>0.6</v>
      </c>
      <c r="BA39" s="69">
        <v>14.6</v>
      </c>
      <c r="BB39" s="69">
        <v>27.5</v>
      </c>
      <c r="BC39" s="69">
        <v>86.8</v>
      </c>
      <c r="BD39" s="69">
        <v>19.899999999999999</v>
      </c>
      <c r="BE39" s="69">
        <v>4.8</v>
      </c>
      <c r="BF39" s="69">
        <v>2.6</v>
      </c>
      <c r="BG39" s="69">
        <v>2.4</v>
      </c>
      <c r="BH39" s="69">
        <v>1.2</v>
      </c>
      <c r="BI39" s="69">
        <v>7</v>
      </c>
      <c r="BJ39" s="69"/>
      <c r="BK39" s="69"/>
      <c r="BL39" s="69">
        <v>20</v>
      </c>
      <c r="BM39" s="69"/>
      <c r="BN39" s="69"/>
      <c r="BO39" s="70">
        <v>1443.93</v>
      </c>
    </row>
    <row r="40" spans="1:67" x14ac:dyDescent="0.35">
      <c r="A40" s="1"/>
      <c r="B40" s="50" t="s">
        <v>776</v>
      </c>
      <c r="C40" s="65">
        <v>14</v>
      </c>
      <c r="D40" s="65">
        <v>16.3</v>
      </c>
      <c r="E40" s="65">
        <v>6.45</v>
      </c>
      <c r="F40" s="65">
        <v>14.4</v>
      </c>
      <c r="G40" s="65">
        <v>2</v>
      </c>
      <c r="H40" s="65">
        <v>0.6</v>
      </c>
      <c r="I40" s="65">
        <v>9.5</v>
      </c>
      <c r="J40" s="65">
        <v>0.1</v>
      </c>
      <c r="K40" s="65">
        <v>18.8</v>
      </c>
      <c r="L40" s="65"/>
      <c r="M40" s="65">
        <v>20.100000000000001</v>
      </c>
      <c r="N40" s="65">
        <v>20.3</v>
      </c>
      <c r="O40" s="65">
        <v>9.6999999999999993</v>
      </c>
      <c r="P40" s="65">
        <v>3.5</v>
      </c>
      <c r="Q40" s="65">
        <v>3.8</v>
      </c>
      <c r="R40" s="65">
        <v>20</v>
      </c>
      <c r="S40" s="65">
        <v>20.3</v>
      </c>
      <c r="T40" s="65">
        <v>20</v>
      </c>
      <c r="U40" s="65">
        <v>6</v>
      </c>
      <c r="V40" s="65">
        <v>18</v>
      </c>
      <c r="W40" s="65">
        <v>80.3</v>
      </c>
      <c r="X40" s="65">
        <v>107.6</v>
      </c>
      <c r="Y40" s="65">
        <v>92</v>
      </c>
      <c r="Z40" s="65">
        <v>88.3</v>
      </c>
      <c r="AA40" s="65">
        <v>11.8</v>
      </c>
      <c r="AB40" s="65">
        <v>8.4</v>
      </c>
      <c r="AC40" s="65">
        <v>12.1</v>
      </c>
      <c r="AD40" s="65">
        <v>21</v>
      </c>
      <c r="AE40" s="65">
        <v>7.9</v>
      </c>
      <c r="AF40" s="65">
        <v>20.399999999999999</v>
      </c>
      <c r="AG40" s="65">
        <v>20.399999999999999</v>
      </c>
      <c r="AH40" s="65">
        <v>20</v>
      </c>
      <c r="AI40" s="65">
        <v>5</v>
      </c>
      <c r="AJ40" s="65">
        <v>46.5</v>
      </c>
      <c r="AK40" s="65">
        <v>1.3</v>
      </c>
      <c r="AL40" s="65">
        <v>0.7</v>
      </c>
      <c r="AM40" s="65">
        <v>3.6</v>
      </c>
      <c r="AN40" s="65">
        <v>18.600000000000001</v>
      </c>
      <c r="AO40" s="65"/>
      <c r="AP40" s="65">
        <v>0.1</v>
      </c>
      <c r="AQ40" s="65">
        <v>3.6</v>
      </c>
      <c r="AR40" s="65">
        <v>4.3</v>
      </c>
      <c r="AS40" s="65">
        <v>6.3</v>
      </c>
      <c r="AT40" s="65">
        <v>3.3</v>
      </c>
      <c r="AU40" s="65">
        <v>9.9</v>
      </c>
      <c r="AV40" s="65">
        <v>110.8</v>
      </c>
      <c r="AW40" s="65">
        <v>83.3</v>
      </c>
      <c r="AX40" s="65">
        <v>128.6</v>
      </c>
      <c r="AY40" s="65">
        <v>70.400000000000006</v>
      </c>
      <c r="AZ40" s="65">
        <v>0.6</v>
      </c>
      <c r="BA40" s="65">
        <v>10</v>
      </c>
      <c r="BB40" s="65">
        <v>28.3</v>
      </c>
      <c r="BC40" s="65">
        <v>87.4</v>
      </c>
      <c r="BD40" s="65">
        <v>18.600000000000001</v>
      </c>
      <c r="BE40" s="65">
        <v>4.8</v>
      </c>
      <c r="BF40" s="65">
        <v>2.7</v>
      </c>
      <c r="BG40" s="65">
        <v>2.4</v>
      </c>
      <c r="BH40" s="65">
        <v>1.2</v>
      </c>
      <c r="BI40" s="65">
        <v>4.3</v>
      </c>
      <c r="BJ40" s="65"/>
      <c r="BK40" s="65"/>
      <c r="BL40" s="65">
        <v>20</v>
      </c>
      <c r="BM40" s="65"/>
      <c r="BN40" s="65"/>
      <c r="BO40" s="66">
        <v>1390.65</v>
      </c>
    </row>
    <row r="41" spans="1:67" x14ac:dyDescent="0.35">
      <c r="A41" s="1"/>
      <c r="B41" s="54" t="s">
        <v>777</v>
      </c>
      <c r="C41" s="67">
        <v>14.5</v>
      </c>
      <c r="D41" s="67">
        <v>15</v>
      </c>
      <c r="E41" s="67">
        <v>8.0500000000000007</v>
      </c>
      <c r="F41" s="67">
        <v>14.4</v>
      </c>
      <c r="G41" s="67">
        <v>2</v>
      </c>
      <c r="H41" s="67">
        <v>0.6</v>
      </c>
      <c r="I41" s="67">
        <v>7.8</v>
      </c>
      <c r="J41" s="67">
        <v>0.2</v>
      </c>
      <c r="K41" s="67">
        <v>18.7</v>
      </c>
      <c r="L41" s="67"/>
      <c r="M41" s="67">
        <v>20.2</v>
      </c>
      <c r="N41" s="67">
        <v>20.2</v>
      </c>
      <c r="O41" s="67">
        <v>9.6999999999999993</v>
      </c>
      <c r="P41" s="67">
        <v>3.6</v>
      </c>
      <c r="Q41" s="67">
        <v>3.8</v>
      </c>
      <c r="R41" s="67">
        <v>20</v>
      </c>
      <c r="S41" s="67">
        <v>20.3</v>
      </c>
      <c r="T41" s="67">
        <v>20</v>
      </c>
      <c r="U41" s="67">
        <v>6</v>
      </c>
      <c r="V41" s="67">
        <v>19.5</v>
      </c>
      <c r="W41" s="67">
        <v>79.2</v>
      </c>
      <c r="X41" s="67">
        <v>108.4</v>
      </c>
      <c r="Y41" s="67">
        <v>92.7</v>
      </c>
      <c r="Z41" s="67">
        <v>88.7</v>
      </c>
      <c r="AA41" s="67">
        <v>5.9</v>
      </c>
      <c r="AB41" s="67">
        <v>8.1</v>
      </c>
      <c r="AC41" s="67">
        <v>11.1</v>
      </c>
      <c r="AD41" s="67">
        <v>21</v>
      </c>
      <c r="AE41" s="67">
        <v>7.9</v>
      </c>
      <c r="AF41" s="67">
        <v>20.399999999999999</v>
      </c>
      <c r="AG41" s="67">
        <v>20.399999999999999</v>
      </c>
      <c r="AH41" s="67">
        <v>20</v>
      </c>
      <c r="AI41" s="67">
        <v>5</v>
      </c>
      <c r="AJ41" s="67">
        <v>33.200000000000003</v>
      </c>
      <c r="AK41" s="67">
        <v>2.4</v>
      </c>
      <c r="AL41" s="67">
        <v>1.9</v>
      </c>
      <c r="AM41" s="67">
        <v>3.6</v>
      </c>
      <c r="AN41" s="67">
        <v>18.600000000000001</v>
      </c>
      <c r="AO41" s="67"/>
      <c r="AP41" s="67"/>
      <c r="AQ41" s="67">
        <v>3.6</v>
      </c>
      <c r="AR41" s="67">
        <v>2.9</v>
      </c>
      <c r="AS41" s="67">
        <v>3</v>
      </c>
      <c r="AT41" s="67">
        <v>3.3</v>
      </c>
      <c r="AU41" s="67">
        <v>9.9</v>
      </c>
      <c r="AV41" s="67">
        <v>107.1</v>
      </c>
      <c r="AW41" s="67">
        <v>32.4</v>
      </c>
      <c r="AX41" s="67">
        <v>128.6</v>
      </c>
      <c r="AY41" s="67">
        <v>24.2</v>
      </c>
      <c r="AZ41" s="67">
        <v>0.6</v>
      </c>
      <c r="BA41" s="67">
        <v>3.5</v>
      </c>
      <c r="BB41" s="67">
        <v>29.9</v>
      </c>
      <c r="BC41" s="67">
        <v>86.6</v>
      </c>
      <c r="BD41" s="67">
        <v>19.3</v>
      </c>
      <c r="BE41" s="67">
        <v>4.8</v>
      </c>
      <c r="BF41" s="67">
        <v>2.7</v>
      </c>
      <c r="BG41" s="67">
        <v>2.4</v>
      </c>
      <c r="BH41" s="67">
        <v>1.2</v>
      </c>
      <c r="BI41" s="67">
        <v>2.9</v>
      </c>
      <c r="BJ41" s="67"/>
      <c r="BK41" s="67"/>
      <c r="BL41" s="67">
        <v>20</v>
      </c>
      <c r="BM41" s="67"/>
      <c r="BN41" s="67"/>
      <c r="BO41" s="68">
        <v>1261.95</v>
      </c>
    </row>
    <row r="42" spans="1:67" x14ac:dyDescent="0.35">
      <c r="A42" s="1"/>
      <c r="B42" s="54" t="s">
        <v>778</v>
      </c>
      <c r="C42" s="67">
        <v>14.2</v>
      </c>
      <c r="D42" s="67">
        <v>16.3</v>
      </c>
      <c r="E42" s="67">
        <v>8.59</v>
      </c>
      <c r="F42" s="67">
        <v>16.600000000000001</v>
      </c>
      <c r="G42" s="67">
        <v>2</v>
      </c>
      <c r="H42" s="67">
        <v>0.6</v>
      </c>
      <c r="I42" s="67">
        <v>9.6</v>
      </c>
      <c r="J42" s="67">
        <v>0.2</v>
      </c>
      <c r="K42" s="67">
        <v>18.7</v>
      </c>
      <c r="L42" s="67"/>
      <c r="M42" s="67">
        <v>20.100000000000001</v>
      </c>
      <c r="N42" s="67">
        <v>20.2</v>
      </c>
      <c r="O42" s="67">
        <v>9.6999999999999993</v>
      </c>
      <c r="P42" s="67">
        <v>3.6</v>
      </c>
      <c r="Q42" s="67">
        <v>3.8</v>
      </c>
      <c r="R42" s="67">
        <v>20</v>
      </c>
      <c r="S42" s="67">
        <v>19.899999999999999</v>
      </c>
      <c r="T42" s="67">
        <v>20</v>
      </c>
      <c r="U42" s="67">
        <v>6</v>
      </c>
      <c r="V42" s="67">
        <v>20.3</v>
      </c>
      <c r="W42" s="67">
        <v>79.5</v>
      </c>
      <c r="X42" s="67">
        <v>113.2</v>
      </c>
      <c r="Y42" s="67">
        <v>92.9</v>
      </c>
      <c r="Z42" s="67">
        <v>86.9</v>
      </c>
      <c r="AA42" s="67">
        <v>7.7</v>
      </c>
      <c r="AB42" s="67">
        <v>7.7</v>
      </c>
      <c r="AC42" s="67">
        <v>12.3</v>
      </c>
      <c r="AD42" s="67">
        <v>21</v>
      </c>
      <c r="AE42" s="67">
        <v>8</v>
      </c>
      <c r="AF42" s="67">
        <v>20.399999999999999</v>
      </c>
      <c r="AG42" s="67">
        <v>20.399999999999999</v>
      </c>
      <c r="AH42" s="67">
        <v>20</v>
      </c>
      <c r="AI42" s="67">
        <v>5</v>
      </c>
      <c r="AJ42" s="67">
        <v>9.9</v>
      </c>
      <c r="AK42" s="67">
        <v>3.3</v>
      </c>
      <c r="AL42" s="67">
        <v>2.9</v>
      </c>
      <c r="AM42" s="67">
        <v>3.6</v>
      </c>
      <c r="AN42" s="67">
        <v>18.600000000000001</v>
      </c>
      <c r="AO42" s="67"/>
      <c r="AP42" s="67"/>
      <c r="AQ42" s="67">
        <v>3.6</v>
      </c>
      <c r="AR42" s="67">
        <v>1.7</v>
      </c>
      <c r="AS42" s="67">
        <v>1.4</v>
      </c>
      <c r="AT42" s="67">
        <v>3.3</v>
      </c>
      <c r="AU42" s="67">
        <v>9.9</v>
      </c>
      <c r="AV42" s="67">
        <v>111.8</v>
      </c>
      <c r="AW42" s="67">
        <v>22.3</v>
      </c>
      <c r="AX42" s="67">
        <v>129.30000000000001</v>
      </c>
      <c r="AY42" s="67">
        <v>23.4</v>
      </c>
      <c r="AZ42" s="67">
        <v>0.6</v>
      </c>
      <c r="BA42" s="67">
        <v>1.7</v>
      </c>
      <c r="BB42" s="67">
        <v>29.7</v>
      </c>
      <c r="BC42" s="67">
        <v>92.3</v>
      </c>
      <c r="BD42" s="67">
        <v>20</v>
      </c>
      <c r="BE42" s="67">
        <v>4.8</v>
      </c>
      <c r="BF42" s="67">
        <v>2.7</v>
      </c>
      <c r="BG42" s="67">
        <v>2.4</v>
      </c>
      <c r="BH42" s="67">
        <v>1.2</v>
      </c>
      <c r="BI42" s="67">
        <v>1.7</v>
      </c>
      <c r="BJ42" s="67"/>
      <c r="BK42" s="67"/>
      <c r="BL42" s="67">
        <v>20</v>
      </c>
      <c r="BM42" s="67"/>
      <c r="BN42" s="67"/>
      <c r="BO42" s="68">
        <v>1247.49</v>
      </c>
    </row>
    <row r="43" spans="1:67" x14ac:dyDescent="0.35">
      <c r="A43" s="1"/>
      <c r="B43" s="54" t="s">
        <v>779</v>
      </c>
      <c r="C43" s="67">
        <v>14.2</v>
      </c>
      <c r="D43" s="67">
        <v>16.2</v>
      </c>
      <c r="E43" s="67">
        <v>7.04</v>
      </c>
      <c r="F43" s="67">
        <v>17.899999999999999</v>
      </c>
      <c r="G43" s="67">
        <v>2</v>
      </c>
      <c r="H43" s="67">
        <v>0.5</v>
      </c>
      <c r="I43" s="67">
        <v>9.5</v>
      </c>
      <c r="J43" s="67">
        <v>0.1</v>
      </c>
      <c r="K43" s="67">
        <v>18.600000000000001</v>
      </c>
      <c r="L43" s="67"/>
      <c r="M43" s="67">
        <v>20.2</v>
      </c>
      <c r="N43" s="67">
        <v>20.2</v>
      </c>
      <c r="O43" s="67">
        <v>9.6999999999999993</v>
      </c>
      <c r="P43" s="67">
        <v>3.5</v>
      </c>
      <c r="Q43" s="67">
        <v>3.8</v>
      </c>
      <c r="R43" s="67">
        <v>20</v>
      </c>
      <c r="S43" s="67">
        <v>20.3</v>
      </c>
      <c r="T43" s="67">
        <v>20</v>
      </c>
      <c r="U43" s="67">
        <v>9.5</v>
      </c>
      <c r="V43" s="67">
        <v>22.3</v>
      </c>
      <c r="W43" s="67">
        <v>80.7</v>
      </c>
      <c r="X43" s="67">
        <v>116.5</v>
      </c>
      <c r="Y43" s="67">
        <v>91.8</v>
      </c>
      <c r="Z43" s="67">
        <v>88.6</v>
      </c>
      <c r="AA43" s="67">
        <v>0.5</v>
      </c>
      <c r="AB43" s="67">
        <v>8</v>
      </c>
      <c r="AC43" s="67">
        <v>12.1</v>
      </c>
      <c r="AD43" s="67">
        <v>21</v>
      </c>
      <c r="AE43" s="67">
        <v>8</v>
      </c>
      <c r="AF43" s="67">
        <v>20.399999999999999</v>
      </c>
      <c r="AG43" s="67">
        <v>20.399999999999999</v>
      </c>
      <c r="AH43" s="67">
        <v>20</v>
      </c>
      <c r="AI43" s="67">
        <v>5</v>
      </c>
      <c r="AJ43" s="67">
        <v>1.9</v>
      </c>
      <c r="AK43" s="67">
        <v>4.4000000000000004</v>
      </c>
      <c r="AL43" s="67">
        <v>2.6</v>
      </c>
      <c r="AM43" s="67">
        <v>3.6</v>
      </c>
      <c r="AN43" s="67">
        <v>18.600000000000001</v>
      </c>
      <c r="AO43" s="67"/>
      <c r="AP43" s="67"/>
      <c r="AQ43" s="67">
        <v>3.6</v>
      </c>
      <c r="AR43" s="67">
        <v>0.3</v>
      </c>
      <c r="AS43" s="67">
        <v>0.1</v>
      </c>
      <c r="AT43" s="67">
        <v>3.3</v>
      </c>
      <c r="AU43" s="67">
        <v>9.9</v>
      </c>
      <c r="AV43" s="67">
        <v>108.9</v>
      </c>
      <c r="AW43" s="67">
        <v>1.6</v>
      </c>
      <c r="AX43" s="67">
        <v>129.30000000000001</v>
      </c>
      <c r="AY43" s="67">
        <v>1.7</v>
      </c>
      <c r="AZ43" s="67">
        <v>0.6</v>
      </c>
      <c r="BA43" s="67"/>
      <c r="BB43" s="67">
        <v>31.4</v>
      </c>
      <c r="BC43" s="67">
        <v>91.4</v>
      </c>
      <c r="BD43" s="67">
        <v>20</v>
      </c>
      <c r="BE43" s="67">
        <v>4.8</v>
      </c>
      <c r="BF43" s="67">
        <v>2.7</v>
      </c>
      <c r="BG43" s="67">
        <v>2.4</v>
      </c>
      <c r="BH43" s="67">
        <v>1.2</v>
      </c>
      <c r="BI43" s="67">
        <v>0.3</v>
      </c>
      <c r="BJ43" s="67"/>
      <c r="BK43" s="67"/>
      <c r="BL43" s="67">
        <v>20</v>
      </c>
      <c r="BM43" s="67"/>
      <c r="BN43" s="67"/>
      <c r="BO43" s="68">
        <v>1193.1400000000001</v>
      </c>
    </row>
    <row r="44" spans="1:67" x14ac:dyDescent="0.35">
      <c r="A44" s="1"/>
      <c r="B44" s="54" t="s">
        <v>780</v>
      </c>
      <c r="C44" s="67">
        <v>14.5</v>
      </c>
      <c r="D44" s="67">
        <v>16.2</v>
      </c>
      <c r="E44" s="67">
        <v>6.83</v>
      </c>
      <c r="F44" s="67">
        <v>18.3</v>
      </c>
      <c r="G44" s="67">
        <v>2</v>
      </c>
      <c r="H44" s="67">
        <v>0.3</v>
      </c>
      <c r="I44" s="67">
        <v>10.3</v>
      </c>
      <c r="J44" s="67"/>
      <c r="K44" s="67">
        <v>18.399999999999999</v>
      </c>
      <c r="L44" s="67"/>
      <c r="M44" s="67">
        <v>20.2</v>
      </c>
      <c r="N44" s="67">
        <v>20.2</v>
      </c>
      <c r="O44" s="67">
        <v>9.9</v>
      </c>
      <c r="P44" s="67">
        <v>3.6</v>
      </c>
      <c r="Q44" s="67">
        <v>3.9</v>
      </c>
      <c r="R44" s="67">
        <v>20</v>
      </c>
      <c r="S44" s="67">
        <v>20.100000000000001</v>
      </c>
      <c r="T44" s="67">
        <v>20</v>
      </c>
      <c r="U44" s="67"/>
      <c r="V44" s="67">
        <v>24.1</v>
      </c>
      <c r="W44" s="67">
        <v>81.2</v>
      </c>
      <c r="X44" s="67">
        <v>120.3</v>
      </c>
      <c r="Y44" s="67">
        <v>91.6</v>
      </c>
      <c r="Z44" s="67">
        <v>89.3</v>
      </c>
      <c r="AA44" s="67"/>
      <c r="AB44" s="67">
        <v>8.9</v>
      </c>
      <c r="AC44" s="67">
        <v>10.6</v>
      </c>
      <c r="AD44" s="67">
        <v>21</v>
      </c>
      <c r="AE44" s="67">
        <v>8</v>
      </c>
      <c r="AF44" s="67">
        <v>20.399999999999999</v>
      </c>
      <c r="AG44" s="67">
        <v>20.399999999999999</v>
      </c>
      <c r="AH44" s="67">
        <v>20</v>
      </c>
      <c r="AI44" s="67">
        <v>5</v>
      </c>
      <c r="AJ44" s="67"/>
      <c r="AK44" s="67">
        <v>1</v>
      </c>
      <c r="AL44" s="67">
        <v>0.1</v>
      </c>
      <c r="AM44" s="67">
        <v>3.6</v>
      </c>
      <c r="AN44" s="67">
        <v>18.600000000000001</v>
      </c>
      <c r="AO44" s="67"/>
      <c r="AP44" s="67"/>
      <c r="AQ44" s="67">
        <v>3.6</v>
      </c>
      <c r="AR44" s="67"/>
      <c r="AS44" s="67"/>
      <c r="AT44" s="67">
        <v>3.3</v>
      </c>
      <c r="AU44" s="67">
        <v>9.9</v>
      </c>
      <c r="AV44" s="67">
        <v>96.4</v>
      </c>
      <c r="AW44" s="67"/>
      <c r="AX44" s="67">
        <v>128.6</v>
      </c>
      <c r="AY44" s="67"/>
      <c r="AZ44" s="67">
        <v>0.6</v>
      </c>
      <c r="BA44" s="67"/>
      <c r="BB44" s="67">
        <v>31.5</v>
      </c>
      <c r="BC44" s="67">
        <v>92</v>
      </c>
      <c r="BD44" s="67">
        <v>20</v>
      </c>
      <c r="BE44" s="67">
        <v>4.8</v>
      </c>
      <c r="BF44" s="67">
        <v>2.9</v>
      </c>
      <c r="BG44" s="67">
        <v>2.4</v>
      </c>
      <c r="BH44" s="67">
        <v>1.2</v>
      </c>
      <c r="BI44" s="67"/>
      <c r="BJ44" s="67"/>
      <c r="BK44" s="67"/>
      <c r="BL44" s="67">
        <v>20</v>
      </c>
      <c r="BM44" s="67"/>
      <c r="BN44" s="67"/>
      <c r="BO44" s="68">
        <v>1166.03</v>
      </c>
    </row>
    <row r="45" spans="1:67" x14ac:dyDescent="0.35">
      <c r="A45" s="1"/>
      <c r="B45" s="54" t="s">
        <v>781</v>
      </c>
      <c r="C45" s="67">
        <v>14.5</v>
      </c>
      <c r="D45" s="67">
        <v>16.3</v>
      </c>
      <c r="E45" s="67">
        <v>6.75</v>
      </c>
      <c r="F45" s="67">
        <v>20</v>
      </c>
      <c r="G45" s="67">
        <v>2</v>
      </c>
      <c r="H45" s="67">
        <v>0.3</v>
      </c>
      <c r="I45" s="67">
        <v>10.1</v>
      </c>
      <c r="J45" s="67"/>
      <c r="K45" s="67">
        <v>18</v>
      </c>
      <c r="L45" s="67"/>
      <c r="M45" s="67">
        <v>20.2</v>
      </c>
      <c r="N45" s="67">
        <v>20.2</v>
      </c>
      <c r="O45" s="67">
        <v>9.9</v>
      </c>
      <c r="P45" s="67">
        <v>3.5</v>
      </c>
      <c r="Q45" s="67">
        <v>3.8</v>
      </c>
      <c r="R45" s="67">
        <v>20</v>
      </c>
      <c r="S45" s="67">
        <v>20</v>
      </c>
      <c r="T45" s="67">
        <v>20</v>
      </c>
      <c r="U45" s="67">
        <v>5.0999999999999996</v>
      </c>
      <c r="V45" s="67">
        <v>17.2</v>
      </c>
      <c r="W45" s="67">
        <v>71.2</v>
      </c>
      <c r="X45" s="67">
        <v>117.7</v>
      </c>
      <c r="Y45" s="67">
        <v>86</v>
      </c>
      <c r="Z45" s="67">
        <v>91.6</v>
      </c>
      <c r="AA45" s="67"/>
      <c r="AB45" s="67">
        <v>7.9</v>
      </c>
      <c r="AC45" s="67">
        <v>7.2</v>
      </c>
      <c r="AD45" s="67">
        <v>21</v>
      </c>
      <c r="AE45" s="67">
        <v>7.9</v>
      </c>
      <c r="AF45" s="67">
        <v>20.399999999999999</v>
      </c>
      <c r="AG45" s="67">
        <v>20.399999999999999</v>
      </c>
      <c r="AH45" s="67">
        <v>20</v>
      </c>
      <c r="AI45" s="67">
        <v>5</v>
      </c>
      <c r="AJ45" s="67"/>
      <c r="AK45" s="67">
        <v>0.2</v>
      </c>
      <c r="AL45" s="67"/>
      <c r="AM45" s="67">
        <v>3.6</v>
      </c>
      <c r="AN45" s="67">
        <v>18.600000000000001</v>
      </c>
      <c r="AO45" s="67"/>
      <c r="AP45" s="67"/>
      <c r="AQ45" s="67">
        <v>3.6</v>
      </c>
      <c r="AR45" s="67"/>
      <c r="AS45" s="67"/>
      <c r="AT45" s="67">
        <v>3.3</v>
      </c>
      <c r="AU45" s="67">
        <v>10</v>
      </c>
      <c r="AV45" s="67">
        <v>75.900000000000006</v>
      </c>
      <c r="AW45" s="67"/>
      <c r="AX45" s="67">
        <v>118.3</v>
      </c>
      <c r="AY45" s="67"/>
      <c r="AZ45" s="67">
        <v>0.6</v>
      </c>
      <c r="BA45" s="67"/>
      <c r="BB45" s="67">
        <v>31.1</v>
      </c>
      <c r="BC45" s="67">
        <v>90.5</v>
      </c>
      <c r="BD45" s="67">
        <v>20</v>
      </c>
      <c r="BE45" s="67">
        <v>4.8</v>
      </c>
      <c r="BF45" s="67">
        <v>2.9</v>
      </c>
      <c r="BG45" s="67">
        <v>2.4</v>
      </c>
      <c r="BH45" s="67">
        <v>1.2</v>
      </c>
      <c r="BI45" s="67"/>
      <c r="BJ45" s="67"/>
      <c r="BK45" s="67"/>
      <c r="BL45" s="67">
        <v>20</v>
      </c>
      <c r="BM45" s="67"/>
      <c r="BN45" s="67"/>
      <c r="BO45" s="68">
        <v>1111.1500000000001</v>
      </c>
    </row>
    <row r="46" spans="1:67" x14ac:dyDescent="0.35">
      <c r="A46" s="1"/>
      <c r="B46" s="54" t="s">
        <v>782</v>
      </c>
      <c r="C46" s="67">
        <v>14.5</v>
      </c>
      <c r="D46" s="67">
        <v>16.2</v>
      </c>
      <c r="E46" s="67">
        <v>6.61</v>
      </c>
      <c r="F46" s="67">
        <v>20.399999999999999</v>
      </c>
      <c r="G46" s="67">
        <v>2</v>
      </c>
      <c r="H46" s="67">
        <v>0.3</v>
      </c>
      <c r="I46" s="67">
        <v>10.199999999999999</v>
      </c>
      <c r="J46" s="67"/>
      <c r="K46" s="67">
        <v>17.7</v>
      </c>
      <c r="L46" s="67"/>
      <c r="M46" s="67">
        <v>20.2</v>
      </c>
      <c r="N46" s="67">
        <v>20.3</v>
      </c>
      <c r="O46" s="67">
        <v>9.9</v>
      </c>
      <c r="P46" s="67">
        <v>3.5</v>
      </c>
      <c r="Q46" s="67">
        <v>3.6</v>
      </c>
      <c r="R46" s="67">
        <v>20</v>
      </c>
      <c r="S46" s="67">
        <v>20.3</v>
      </c>
      <c r="T46" s="67">
        <v>20</v>
      </c>
      <c r="U46" s="67">
        <v>5.2</v>
      </c>
      <c r="V46" s="67">
        <v>18</v>
      </c>
      <c r="W46" s="67">
        <v>65</v>
      </c>
      <c r="X46" s="67">
        <v>111.8</v>
      </c>
      <c r="Y46" s="67">
        <v>79.3</v>
      </c>
      <c r="Z46" s="67">
        <v>92.8</v>
      </c>
      <c r="AA46" s="67"/>
      <c r="AB46" s="67">
        <v>3.4</v>
      </c>
      <c r="AC46" s="67">
        <v>4.0999999999999996</v>
      </c>
      <c r="AD46" s="67">
        <v>21</v>
      </c>
      <c r="AE46" s="67">
        <v>8</v>
      </c>
      <c r="AF46" s="67">
        <v>20.399999999999999</v>
      </c>
      <c r="AG46" s="67">
        <v>20.399999999999999</v>
      </c>
      <c r="AH46" s="67">
        <v>20</v>
      </c>
      <c r="AI46" s="67">
        <v>5</v>
      </c>
      <c r="AJ46" s="67"/>
      <c r="AK46" s="67">
        <v>0.3</v>
      </c>
      <c r="AL46" s="67"/>
      <c r="AM46" s="67">
        <v>3.6</v>
      </c>
      <c r="AN46" s="67">
        <v>18.600000000000001</v>
      </c>
      <c r="AO46" s="67"/>
      <c r="AP46" s="67"/>
      <c r="AQ46" s="67">
        <v>3.6</v>
      </c>
      <c r="AR46" s="67"/>
      <c r="AS46" s="67"/>
      <c r="AT46" s="67">
        <v>5.3</v>
      </c>
      <c r="AU46" s="67">
        <v>9.9</v>
      </c>
      <c r="AV46" s="67">
        <v>68.099999999999994</v>
      </c>
      <c r="AW46" s="67"/>
      <c r="AX46" s="67">
        <v>95.3</v>
      </c>
      <c r="AY46" s="67"/>
      <c r="AZ46" s="67">
        <v>0.6</v>
      </c>
      <c r="BA46" s="67"/>
      <c r="BB46" s="67">
        <v>31.2</v>
      </c>
      <c r="BC46" s="67">
        <v>86.3</v>
      </c>
      <c r="BD46" s="67">
        <v>20</v>
      </c>
      <c r="BE46" s="67">
        <v>4.8</v>
      </c>
      <c r="BF46" s="67">
        <v>2.9</v>
      </c>
      <c r="BG46" s="67">
        <v>2.4</v>
      </c>
      <c r="BH46" s="67">
        <v>1.2</v>
      </c>
      <c r="BI46" s="67"/>
      <c r="BJ46" s="67"/>
      <c r="BK46" s="67"/>
      <c r="BL46" s="67">
        <v>20</v>
      </c>
      <c r="BM46" s="67"/>
      <c r="BN46" s="67"/>
      <c r="BO46" s="68">
        <v>1054.21</v>
      </c>
    </row>
    <row r="47" spans="1:67" x14ac:dyDescent="0.35">
      <c r="A47" s="1"/>
      <c r="B47" s="56" t="s">
        <v>783</v>
      </c>
      <c r="C47" s="69">
        <v>14.5</v>
      </c>
      <c r="D47" s="69">
        <v>15.7</v>
      </c>
      <c r="E47" s="69">
        <v>6.65</v>
      </c>
      <c r="F47" s="69">
        <v>20.399999999999999</v>
      </c>
      <c r="G47" s="69">
        <v>2</v>
      </c>
      <c r="H47" s="69">
        <v>0.3</v>
      </c>
      <c r="I47" s="69">
        <v>10.4</v>
      </c>
      <c r="J47" s="69"/>
      <c r="K47" s="69">
        <v>17.5</v>
      </c>
      <c r="L47" s="69"/>
      <c r="M47" s="69">
        <v>20.100000000000001</v>
      </c>
      <c r="N47" s="69">
        <v>20.2</v>
      </c>
      <c r="O47" s="69">
        <v>9.9</v>
      </c>
      <c r="P47" s="69">
        <v>3.5</v>
      </c>
      <c r="Q47" s="69">
        <v>3.6</v>
      </c>
      <c r="R47" s="69">
        <v>20</v>
      </c>
      <c r="S47" s="69">
        <v>20.2</v>
      </c>
      <c r="T47" s="69">
        <v>20</v>
      </c>
      <c r="U47" s="69">
        <v>6.2</v>
      </c>
      <c r="V47" s="69">
        <v>14.2</v>
      </c>
      <c r="W47" s="69">
        <v>66</v>
      </c>
      <c r="X47" s="69">
        <v>105.3</v>
      </c>
      <c r="Y47" s="69">
        <v>85.2</v>
      </c>
      <c r="Z47" s="69">
        <v>89.6</v>
      </c>
      <c r="AA47" s="69"/>
      <c r="AB47" s="69">
        <v>3.8</v>
      </c>
      <c r="AC47" s="69">
        <v>2.1</v>
      </c>
      <c r="AD47" s="69">
        <v>21</v>
      </c>
      <c r="AE47" s="69">
        <v>8</v>
      </c>
      <c r="AF47" s="69">
        <v>20.399999999999999</v>
      </c>
      <c r="AG47" s="69">
        <v>20.399999999999999</v>
      </c>
      <c r="AH47" s="69">
        <v>20</v>
      </c>
      <c r="AI47" s="69">
        <v>5</v>
      </c>
      <c r="AJ47" s="69"/>
      <c r="AK47" s="69">
        <v>0.4</v>
      </c>
      <c r="AL47" s="69">
        <v>0.2</v>
      </c>
      <c r="AM47" s="69">
        <v>3.6</v>
      </c>
      <c r="AN47" s="69">
        <v>18.600000000000001</v>
      </c>
      <c r="AO47" s="69"/>
      <c r="AP47" s="69"/>
      <c r="AQ47" s="69">
        <v>3.6</v>
      </c>
      <c r="AR47" s="69"/>
      <c r="AS47" s="69"/>
      <c r="AT47" s="69">
        <v>5.5</v>
      </c>
      <c r="AU47" s="69">
        <v>10</v>
      </c>
      <c r="AV47" s="69">
        <v>48.5</v>
      </c>
      <c r="AW47" s="69"/>
      <c r="AX47" s="69">
        <v>64.5</v>
      </c>
      <c r="AY47" s="69"/>
      <c r="AZ47" s="69">
        <v>0.6</v>
      </c>
      <c r="BA47" s="69"/>
      <c r="BB47" s="69">
        <v>29.8</v>
      </c>
      <c r="BC47" s="69">
        <v>82.7</v>
      </c>
      <c r="BD47" s="69">
        <v>20</v>
      </c>
      <c r="BE47" s="69">
        <v>4.8</v>
      </c>
      <c r="BF47" s="69">
        <v>2.9</v>
      </c>
      <c r="BG47" s="69">
        <v>2.4</v>
      </c>
      <c r="BH47" s="69">
        <v>1.2</v>
      </c>
      <c r="BI47" s="69"/>
      <c r="BJ47" s="69"/>
      <c r="BK47" s="69"/>
      <c r="BL47" s="69">
        <v>20</v>
      </c>
      <c r="BM47" s="69"/>
      <c r="BN47" s="69"/>
      <c r="BO47" s="70">
        <v>991.45</v>
      </c>
    </row>
    <row r="48" spans="1:67" x14ac:dyDescent="0.35">
      <c r="A48" s="1"/>
      <c r="B48" s="50" t="s">
        <v>784</v>
      </c>
      <c r="C48" s="65">
        <v>14.3</v>
      </c>
      <c r="D48" s="65">
        <v>16.3</v>
      </c>
      <c r="E48" s="65">
        <v>6.78</v>
      </c>
      <c r="F48" s="65">
        <v>20.399999999999999</v>
      </c>
      <c r="G48" s="65">
        <v>2</v>
      </c>
      <c r="H48" s="65">
        <v>0.3</v>
      </c>
      <c r="I48" s="65">
        <v>10.199999999999999</v>
      </c>
      <c r="J48" s="65"/>
      <c r="K48" s="65">
        <v>17.5</v>
      </c>
      <c r="L48" s="65"/>
      <c r="M48" s="65">
        <v>20.100000000000001</v>
      </c>
      <c r="N48" s="65">
        <v>20.2</v>
      </c>
      <c r="O48" s="65">
        <v>9.9</v>
      </c>
      <c r="P48" s="65">
        <v>3.5</v>
      </c>
      <c r="Q48" s="65">
        <v>3.7</v>
      </c>
      <c r="R48" s="65">
        <v>20</v>
      </c>
      <c r="S48" s="65">
        <v>20.100000000000001</v>
      </c>
      <c r="T48" s="65">
        <v>20</v>
      </c>
      <c r="U48" s="65">
        <v>6.2</v>
      </c>
      <c r="V48" s="65">
        <v>12.5</v>
      </c>
      <c r="W48" s="65">
        <v>67.400000000000006</v>
      </c>
      <c r="X48" s="65">
        <v>102.9</v>
      </c>
      <c r="Y48" s="65">
        <v>87.6</v>
      </c>
      <c r="Z48" s="65">
        <v>87.6</v>
      </c>
      <c r="AA48" s="65"/>
      <c r="AB48" s="65">
        <v>6.2</v>
      </c>
      <c r="AC48" s="65">
        <v>4.5</v>
      </c>
      <c r="AD48" s="65">
        <v>21</v>
      </c>
      <c r="AE48" s="65">
        <v>8</v>
      </c>
      <c r="AF48" s="65">
        <v>20.399999999999999</v>
      </c>
      <c r="AG48" s="65">
        <v>20.399999999999999</v>
      </c>
      <c r="AH48" s="65">
        <v>20</v>
      </c>
      <c r="AI48" s="65">
        <v>5</v>
      </c>
      <c r="AJ48" s="65"/>
      <c r="AK48" s="65">
        <v>2.4</v>
      </c>
      <c r="AL48" s="65">
        <v>1.7</v>
      </c>
      <c r="AM48" s="65">
        <v>3.6</v>
      </c>
      <c r="AN48" s="65">
        <v>18.600000000000001</v>
      </c>
      <c r="AO48" s="65"/>
      <c r="AP48" s="65"/>
      <c r="AQ48" s="65">
        <v>3.6</v>
      </c>
      <c r="AR48" s="65"/>
      <c r="AS48" s="65"/>
      <c r="AT48" s="65">
        <v>5.4</v>
      </c>
      <c r="AU48" s="65">
        <v>10</v>
      </c>
      <c r="AV48" s="65">
        <v>32.799999999999997</v>
      </c>
      <c r="AW48" s="65"/>
      <c r="AX48" s="65">
        <v>49.7</v>
      </c>
      <c r="AY48" s="65"/>
      <c r="AZ48" s="65">
        <v>0.6</v>
      </c>
      <c r="BA48" s="65"/>
      <c r="BB48" s="65">
        <v>30.6</v>
      </c>
      <c r="BC48" s="65">
        <v>79.2</v>
      </c>
      <c r="BD48" s="65">
        <v>20</v>
      </c>
      <c r="BE48" s="65">
        <v>4.8</v>
      </c>
      <c r="BF48" s="65">
        <v>2.9</v>
      </c>
      <c r="BG48" s="65">
        <v>2.4</v>
      </c>
      <c r="BH48" s="65">
        <v>1.2</v>
      </c>
      <c r="BI48" s="65"/>
      <c r="BJ48" s="65"/>
      <c r="BK48" s="65"/>
      <c r="BL48" s="65">
        <v>20</v>
      </c>
      <c r="BM48" s="65"/>
      <c r="BN48" s="65"/>
      <c r="BO48" s="66">
        <v>964.48</v>
      </c>
    </row>
    <row r="49" spans="1:67" x14ac:dyDescent="0.35">
      <c r="A49" s="1"/>
      <c r="B49" s="54" t="s">
        <v>785</v>
      </c>
      <c r="C49" s="67">
        <v>14</v>
      </c>
      <c r="D49" s="67">
        <v>16.3</v>
      </c>
      <c r="E49" s="67">
        <v>6.1</v>
      </c>
      <c r="F49" s="67">
        <v>20.399999999999999</v>
      </c>
      <c r="G49" s="67">
        <v>2</v>
      </c>
      <c r="H49" s="67">
        <v>0.2</v>
      </c>
      <c r="I49" s="67">
        <v>9.9</v>
      </c>
      <c r="J49" s="67"/>
      <c r="K49" s="67">
        <v>17.5</v>
      </c>
      <c r="L49" s="67"/>
      <c r="M49" s="67">
        <v>20.100000000000001</v>
      </c>
      <c r="N49" s="67">
        <v>20.2</v>
      </c>
      <c r="O49" s="67">
        <v>9.6999999999999993</v>
      </c>
      <c r="P49" s="67">
        <v>3.5</v>
      </c>
      <c r="Q49" s="67">
        <v>3.7</v>
      </c>
      <c r="R49" s="67">
        <v>20</v>
      </c>
      <c r="S49" s="67">
        <v>20.2</v>
      </c>
      <c r="T49" s="67">
        <v>20</v>
      </c>
      <c r="U49" s="67">
        <v>6.2</v>
      </c>
      <c r="V49" s="67">
        <v>12.3</v>
      </c>
      <c r="W49" s="67">
        <v>67.2</v>
      </c>
      <c r="X49" s="67">
        <v>96.6</v>
      </c>
      <c r="Y49" s="67">
        <v>73.400000000000006</v>
      </c>
      <c r="Z49" s="67">
        <v>89.7</v>
      </c>
      <c r="AA49" s="67"/>
      <c r="AB49" s="67">
        <v>4.0999999999999996</v>
      </c>
      <c r="AC49" s="67">
        <v>4.5</v>
      </c>
      <c r="AD49" s="67">
        <v>21</v>
      </c>
      <c r="AE49" s="67">
        <v>8</v>
      </c>
      <c r="AF49" s="67">
        <v>20.399999999999999</v>
      </c>
      <c r="AG49" s="67">
        <v>20.399999999999999</v>
      </c>
      <c r="AH49" s="67">
        <v>20</v>
      </c>
      <c r="AI49" s="67">
        <v>5</v>
      </c>
      <c r="AJ49" s="67"/>
      <c r="AK49" s="67">
        <v>2.4</v>
      </c>
      <c r="AL49" s="67">
        <v>2</v>
      </c>
      <c r="AM49" s="67">
        <v>3.6</v>
      </c>
      <c r="AN49" s="67">
        <v>18.600000000000001</v>
      </c>
      <c r="AO49" s="67"/>
      <c r="AP49" s="67"/>
      <c r="AQ49" s="67">
        <v>3.6</v>
      </c>
      <c r="AR49" s="67"/>
      <c r="AS49" s="67"/>
      <c r="AT49" s="67">
        <v>5.3</v>
      </c>
      <c r="AU49" s="67">
        <v>9.9</v>
      </c>
      <c r="AV49" s="67">
        <v>36.700000000000003</v>
      </c>
      <c r="AW49" s="67"/>
      <c r="AX49" s="67">
        <v>57.3</v>
      </c>
      <c r="AY49" s="67"/>
      <c r="AZ49" s="67">
        <v>0.6</v>
      </c>
      <c r="BA49" s="67"/>
      <c r="BB49" s="67">
        <v>29.4</v>
      </c>
      <c r="BC49" s="67">
        <v>74.900000000000006</v>
      </c>
      <c r="BD49" s="67">
        <v>20</v>
      </c>
      <c r="BE49" s="67">
        <v>4.8</v>
      </c>
      <c r="BF49" s="67">
        <v>2.9</v>
      </c>
      <c r="BG49" s="67">
        <v>2.4</v>
      </c>
      <c r="BH49" s="67">
        <v>1.2</v>
      </c>
      <c r="BI49" s="67"/>
      <c r="BJ49" s="67"/>
      <c r="BK49" s="67"/>
      <c r="BL49" s="67">
        <v>20</v>
      </c>
      <c r="BM49" s="67"/>
      <c r="BN49" s="67"/>
      <c r="BO49" s="68">
        <v>948.2</v>
      </c>
    </row>
    <row r="50" spans="1:67" x14ac:dyDescent="0.35">
      <c r="A50" s="1"/>
      <c r="B50" s="54" t="s">
        <v>786</v>
      </c>
      <c r="C50" s="67">
        <v>14.5</v>
      </c>
      <c r="D50" s="67">
        <v>15.7</v>
      </c>
      <c r="E50" s="67">
        <v>6.55</v>
      </c>
      <c r="F50" s="67">
        <v>20.399999999999999</v>
      </c>
      <c r="G50" s="67">
        <v>2</v>
      </c>
      <c r="H50" s="67"/>
      <c r="I50" s="67">
        <v>9.5</v>
      </c>
      <c r="J50" s="67"/>
      <c r="K50" s="67">
        <v>16.8</v>
      </c>
      <c r="L50" s="67"/>
      <c r="M50" s="67">
        <v>20.100000000000001</v>
      </c>
      <c r="N50" s="67">
        <v>20.2</v>
      </c>
      <c r="O50" s="67">
        <v>9.6999999999999993</v>
      </c>
      <c r="P50" s="67">
        <v>3.5</v>
      </c>
      <c r="Q50" s="67">
        <v>3.6</v>
      </c>
      <c r="R50" s="67">
        <v>20</v>
      </c>
      <c r="S50" s="67">
        <v>20.100000000000001</v>
      </c>
      <c r="T50" s="67">
        <v>20</v>
      </c>
      <c r="U50" s="67">
        <v>6.2</v>
      </c>
      <c r="V50" s="67">
        <v>16</v>
      </c>
      <c r="W50" s="67">
        <v>63.1</v>
      </c>
      <c r="X50" s="67">
        <v>92.1</v>
      </c>
      <c r="Y50" s="67">
        <v>66.400000000000006</v>
      </c>
      <c r="Z50" s="67">
        <v>76</v>
      </c>
      <c r="AA50" s="67"/>
      <c r="AB50" s="67">
        <v>3.4</v>
      </c>
      <c r="AC50" s="67">
        <v>2</v>
      </c>
      <c r="AD50" s="67">
        <v>21</v>
      </c>
      <c r="AE50" s="67">
        <v>8</v>
      </c>
      <c r="AF50" s="67">
        <v>20.399999999999999</v>
      </c>
      <c r="AG50" s="67">
        <v>20.399999999999999</v>
      </c>
      <c r="AH50" s="67">
        <v>20</v>
      </c>
      <c r="AI50" s="67">
        <v>5</v>
      </c>
      <c r="AJ50" s="67"/>
      <c r="AK50" s="67">
        <v>2.8</v>
      </c>
      <c r="AL50" s="67">
        <v>2.1</v>
      </c>
      <c r="AM50" s="67">
        <v>3.6</v>
      </c>
      <c r="AN50" s="67">
        <v>18.600000000000001</v>
      </c>
      <c r="AO50" s="67"/>
      <c r="AP50" s="67"/>
      <c r="AQ50" s="67">
        <v>3.6</v>
      </c>
      <c r="AR50" s="67"/>
      <c r="AS50" s="67"/>
      <c r="AT50" s="67">
        <v>5.3</v>
      </c>
      <c r="AU50" s="67">
        <v>9.9</v>
      </c>
      <c r="AV50" s="67">
        <v>16</v>
      </c>
      <c r="AW50" s="67"/>
      <c r="AX50" s="67">
        <v>32.4</v>
      </c>
      <c r="AY50" s="67"/>
      <c r="AZ50" s="67">
        <v>0.6</v>
      </c>
      <c r="BA50" s="67"/>
      <c r="BB50" s="67">
        <v>24</v>
      </c>
      <c r="BC50" s="67">
        <v>66.900000000000006</v>
      </c>
      <c r="BD50" s="67">
        <v>20</v>
      </c>
      <c r="BE50" s="67">
        <v>4.8</v>
      </c>
      <c r="BF50" s="67">
        <v>2.9</v>
      </c>
      <c r="BG50" s="67">
        <v>2.4</v>
      </c>
      <c r="BH50" s="67">
        <v>1.2</v>
      </c>
      <c r="BI50" s="67"/>
      <c r="BJ50" s="67"/>
      <c r="BK50" s="67"/>
      <c r="BL50" s="67">
        <v>20</v>
      </c>
      <c r="BM50" s="67"/>
      <c r="BN50" s="67"/>
      <c r="BO50" s="68">
        <v>859.75</v>
      </c>
    </row>
    <row r="51" spans="1:67" x14ac:dyDescent="0.35">
      <c r="A51" s="1"/>
      <c r="B51" s="54" t="s">
        <v>787</v>
      </c>
      <c r="C51" s="67">
        <v>14.3</v>
      </c>
      <c r="D51" s="67">
        <v>16.3</v>
      </c>
      <c r="E51" s="67">
        <v>7.9</v>
      </c>
      <c r="F51" s="67">
        <v>20.399999999999999</v>
      </c>
      <c r="G51" s="67">
        <v>2</v>
      </c>
      <c r="H51" s="67"/>
      <c r="I51" s="67">
        <v>9.6</v>
      </c>
      <c r="J51" s="67"/>
      <c r="K51" s="67">
        <v>16.5</v>
      </c>
      <c r="L51" s="67"/>
      <c r="M51" s="67">
        <v>20.100000000000001</v>
      </c>
      <c r="N51" s="67">
        <v>20.2</v>
      </c>
      <c r="O51" s="67">
        <v>9.6999999999999993</v>
      </c>
      <c r="P51" s="67">
        <v>3.5</v>
      </c>
      <c r="Q51" s="67">
        <v>3.6</v>
      </c>
      <c r="R51" s="67">
        <v>20</v>
      </c>
      <c r="S51" s="67">
        <v>19.899999999999999</v>
      </c>
      <c r="T51" s="67">
        <v>20</v>
      </c>
      <c r="U51" s="67">
        <v>5.0999999999999996</v>
      </c>
      <c r="V51" s="67">
        <v>17.8</v>
      </c>
      <c r="W51" s="67">
        <v>60.4</v>
      </c>
      <c r="X51" s="67">
        <v>87.7</v>
      </c>
      <c r="Y51" s="67">
        <v>66.7</v>
      </c>
      <c r="Z51" s="67">
        <v>71.8</v>
      </c>
      <c r="AA51" s="67"/>
      <c r="AB51" s="67">
        <v>2.8</v>
      </c>
      <c r="AC51" s="67">
        <v>1.8</v>
      </c>
      <c r="AD51" s="67">
        <v>21</v>
      </c>
      <c r="AE51" s="67">
        <v>8.4</v>
      </c>
      <c r="AF51" s="67">
        <v>20.399999999999999</v>
      </c>
      <c r="AG51" s="67">
        <v>20.399999999999999</v>
      </c>
      <c r="AH51" s="67">
        <v>20</v>
      </c>
      <c r="AI51" s="67">
        <v>5</v>
      </c>
      <c r="AJ51" s="67"/>
      <c r="AK51" s="67">
        <v>2.8</v>
      </c>
      <c r="AL51" s="67">
        <v>1.7</v>
      </c>
      <c r="AM51" s="67">
        <v>3.6</v>
      </c>
      <c r="AN51" s="67">
        <v>18.600000000000001</v>
      </c>
      <c r="AO51" s="67"/>
      <c r="AP51" s="67"/>
      <c r="AQ51" s="67">
        <v>3.6</v>
      </c>
      <c r="AR51" s="67"/>
      <c r="AS51" s="67"/>
      <c r="AT51" s="67">
        <v>5.2</v>
      </c>
      <c r="AU51" s="67">
        <v>9.9</v>
      </c>
      <c r="AV51" s="67">
        <v>9.6</v>
      </c>
      <c r="AW51" s="67"/>
      <c r="AX51" s="67">
        <v>14.6</v>
      </c>
      <c r="AY51" s="67"/>
      <c r="AZ51" s="67">
        <v>0.6</v>
      </c>
      <c r="BA51" s="67"/>
      <c r="BB51" s="67">
        <v>25</v>
      </c>
      <c r="BC51" s="67">
        <v>72.3</v>
      </c>
      <c r="BD51" s="67">
        <v>19.8</v>
      </c>
      <c r="BE51" s="67">
        <v>4.8</v>
      </c>
      <c r="BF51" s="67">
        <v>2.9</v>
      </c>
      <c r="BG51" s="67">
        <v>2.4</v>
      </c>
      <c r="BH51" s="67">
        <v>1.2</v>
      </c>
      <c r="BI51" s="67"/>
      <c r="BJ51" s="67"/>
      <c r="BK51" s="67"/>
      <c r="BL51" s="67">
        <v>20</v>
      </c>
      <c r="BM51" s="67"/>
      <c r="BN51" s="67"/>
      <c r="BO51" s="68">
        <v>831.9</v>
      </c>
    </row>
    <row r="52" spans="1:67" x14ac:dyDescent="0.35">
      <c r="A52" s="1"/>
      <c r="B52" s="54" t="s">
        <v>788</v>
      </c>
      <c r="C52" s="67">
        <v>14.3</v>
      </c>
      <c r="D52" s="67">
        <v>16.3</v>
      </c>
      <c r="E52" s="67">
        <v>7.91</v>
      </c>
      <c r="F52" s="67">
        <v>20.399999999999999</v>
      </c>
      <c r="G52" s="67">
        <v>2</v>
      </c>
      <c r="H52" s="67"/>
      <c r="I52" s="67">
        <v>9.9</v>
      </c>
      <c r="J52" s="67"/>
      <c r="K52" s="67">
        <v>16.600000000000001</v>
      </c>
      <c r="L52" s="67"/>
      <c r="M52" s="67">
        <v>20.100000000000001</v>
      </c>
      <c r="N52" s="67">
        <v>20.2</v>
      </c>
      <c r="O52" s="67">
        <v>9.6999999999999993</v>
      </c>
      <c r="P52" s="67">
        <v>3.5</v>
      </c>
      <c r="Q52" s="67">
        <v>3.6</v>
      </c>
      <c r="R52" s="67">
        <v>20</v>
      </c>
      <c r="S52" s="67">
        <v>20.2</v>
      </c>
      <c r="T52" s="67">
        <v>20</v>
      </c>
      <c r="U52" s="67">
        <v>5.0999999999999996</v>
      </c>
      <c r="V52" s="67">
        <v>15.8</v>
      </c>
      <c r="W52" s="67">
        <v>60.4</v>
      </c>
      <c r="X52" s="67">
        <v>71.900000000000006</v>
      </c>
      <c r="Y52" s="67">
        <v>48.7</v>
      </c>
      <c r="Z52" s="67">
        <v>67.7</v>
      </c>
      <c r="AA52" s="67"/>
      <c r="AB52" s="67">
        <v>1.3</v>
      </c>
      <c r="AC52" s="67">
        <v>1.9</v>
      </c>
      <c r="AD52" s="67">
        <v>21</v>
      </c>
      <c r="AE52" s="67">
        <v>8.4</v>
      </c>
      <c r="AF52" s="67">
        <v>20.399999999999999</v>
      </c>
      <c r="AG52" s="67">
        <v>20.399999999999999</v>
      </c>
      <c r="AH52" s="67">
        <v>20</v>
      </c>
      <c r="AI52" s="67">
        <v>5</v>
      </c>
      <c r="AJ52" s="67"/>
      <c r="AK52" s="67">
        <v>1.2</v>
      </c>
      <c r="AL52" s="67">
        <v>0.6</v>
      </c>
      <c r="AM52" s="67">
        <v>3.6</v>
      </c>
      <c r="AN52" s="67">
        <v>18.600000000000001</v>
      </c>
      <c r="AO52" s="67"/>
      <c r="AP52" s="67"/>
      <c r="AQ52" s="67">
        <v>3.6</v>
      </c>
      <c r="AR52" s="67"/>
      <c r="AS52" s="67"/>
      <c r="AT52" s="67">
        <v>3.5</v>
      </c>
      <c r="AU52" s="67">
        <v>9.9</v>
      </c>
      <c r="AV52" s="67">
        <v>3.6</v>
      </c>
      <c r="AW52" s="67"/>
      <c r="AX52" s="67">
        <v>5.9</v>
      </c>
      <c r="AY52" s="67"/>
      <c r="AZ52" s="67">
        <v>0.6</v>
      </c>
      <c r="BA52" s="67"/>
      <c r="BB52" s="67">
        <v>26.6</v>
      </c>
      <c r="BC52" s="67">
        <v>70.8</v>
      </c>
      <c r="BD52" s="67">
        <v>19.899999999999999</v>
      </c>
      <c r="BE52" s="67">
        <v>4.8</v>
      </c>
      <c r="BF52" s="67">
        <v>2.9</v>
      </c>
      <c r="BG52" s="67">
        <v>2.4</v>
      </c>
      <c r="BH52" s="67">
        <v>1.2</v>
      </c>
      <c r="BI52" s="67"/>
      <c r="BJ52" s="67"/>
      <c r="BK52" s="67"/>
      <c r="BL52" s="67">
        <v>20</v>
      </c>
      <c r="BM52" s="67"/>
      <c r="BN52" s="67"/>
      <c r="BO52" s="68">
        <v>772.41</v>
      </c>
    </row>
    <row r="53" spans="1:67" x14ac:dyDescent="0.35">
      <c r="A53" s="1"/>
      <c r="B53" s="54" t="s">
        <v>789</v>
      </c>
      <c r="C53" s="67">
        <v>14.1</v>
      </c>
      <c r="D53" s="67">
        <v>16.3</v>
      </c>
      <c r="E53" s="67">
        <v>8.34</v>
      </c>
      <c r="F53" s="67">
        <v>18.899999999999999</v>
      </c>
      <c r="G53" s="67">
        <v>2</v>
      </c>
      <c r="H53" s="67"/>
      <c r="I53" s="67">
        <v>9.8000000000000007</v>
      </c>
      <c r="J53" s="67"/>
      <c r="K53" s="67">
        <v>16.600000000000001</v>
      </c>
      <c r="L53" s="67"/>
      <c r="M53" s="67">
        <v>20.100000000000001</v>
      </c>
      <c r="N53" s="67">
        <v>20.2</v>
      </c>
      <c r="O53" s="67">
        <v>9.6999999999999993</v>
      </c>
      <c r="P53" s="67">
        <v>3.5</v>
      </c>
      <c r="Q53" s="67">
        <v>3.7</v>
      </c>
      <c r="R53" s="67">
        <v>20</v>
      </c>
      <c r="S53" s="67">
        <v>20.100000000000001</v>
      </c>
      <c r="T53" s="67">
        <v>20</v>
      </c>
      <c r="U53" s="67">
        <v>5.0999999999999996</v>
      </c>
      <c r="V53" s="67">
        <v>19.399999999999999</v>
      </c>
      <c r="W53" s="67">
        <v>54.4</v>
      </c>
      <c r="X53" s="67">
        <v>69.5</v>
      </c>
      <c r="Y53" s="67">
        <v>54</v>
      </c>
      <c r="Z53" s="67">
        <v>65.900000000000006</v>
      </c>
      <c r="AA53" s="67"/>
      <c r="AB53" s="67">
        <v>2.6</v>
      </c>
      <c r="AC53" s="67">
        <v>0.9</v>
      </c>
      <c r="AD53" s="67">
        <v>21</v>
      </c>
      <c r="AE53" s="67">
        <v>8.4</v>
      </c>
      <c r="AF53" s="67">
        <v>20.399999999999999</v>
      </c>
      <c r="AG53" s="67">
        <v>20.399999999999999</v>
      </c>
      <c r="AH53" s="67">
        <v>20</v>
      </c>
      <c r="AI53" s="67">
        <v>5</v>
      </c>
      <c r="AJ53" s="67"/>
      <c r="AK53" s="67">
        <v>1.1000000000000001</v>
      </c>
      <c r="AL53" s="67">
        <v>0.5</v>
      </c>
      <c r="AM53" s="67">
        <v>3.6</v>
      </c>
      <c r="AN53" s="67">
        <v>18.600000000000001</v>
      </c>
      <c r="AO53" s="67"/>
      <c r="AP53" s="67"/>
      <c r="AQ53" s="67">
        <v>3.6</v>
      </c>
      <c r="AR53" s="67"/>
      <c r="AS53" s="67"/>
      <c r="AT53" s="67"/>
      <c r="AU53" s="67"/>
      <c r="AV53" s="67">
        <v>0.4</v>
      </c>
      <c r="AW53" s="67"/>
      <c r="AX53" s="67">
        <v>1.1000000000000001</v>
      </c>
      <c r="AY53" s="67"/>
      <c r="AZ53" s="67">
        <v>0.6</v>
      </c>
      <c r="BA53" s="67"/>
      <c r="BB53" s="67">
        <v>23.9</v>
      </c>
      <c r="BC53" s="67">
        <v>65.2</v>
      </c>
      <c r="BD53" s="67">
        <v>20</v>
      </c>
      <c r="BE53" s="67">
        <v>4.8</v>
      </c>
      <c r="BF53" s="67">
        <v>2.9</v>
      </c>
      <c r="BG53" s="67">
        <v>2.4</v>
      </c>
      <c r="BH53" s="67">
        <v>1.2</v>
      </c>
      <c r="BI53" s="67"/>
      <c r="BJ53" s="67"/>
      <c r="BK53" s="67"/>
      <c r="BL53" s="67">
        <v>20</v>
      </c>
      <c r="BM53" s="67"/>
      <c r="BN53" s="67"/>
      <c r="BO53" s="68">
        <v>740.24</v>
      </c>
    </row>
    <row r="54" spans="1:67" x14ac:dyDescent="0.35">
      <c r="A54" s="1"/>
      <c r="B54" s="54" t="s">
        <v>790</v>
      </c>
      <c r="C54" s="67">
        <v>14.2</v>
      </c>
      <c r="D54" s="67">
        <v>16.3</v>
      </c>
      <c r="E54" s="67">
        <v>8.24</v>
      </c>
      <c r="F54" s="67">
        <v>10.5</v>
      </c>
      <c r="G54" s="67">
        <v>2</v>
      </c>
      <c r="H54" s="67"/>
      <c r="I54" s="67">
        <v>9.8000000000000007</v>
      </c>
      <c r="J54" s="67"/>
      <c r="K54" s="67">
        <v>16.7</v>
      </c>
      <c r="L54" s="67"/>
      <c r="M54" s="67">
        <v>20.2</v>
      </c>
      <c r="N54" s="67">
        <v>20.2</v>
      </c>
      <c r="O54" s="67">
        <v>9.6999999999999993</v>
      </c>
      <c r="P54" s="67">
        <v>3.5</v>
      </c>
      <c r="Q54" s="67">
        <v>3.8</v>
      </c>
      <c r="R54" s="67">
        <v>19.899999999999999</v>
      </c>
      <c r="S54" s="67">
        <v>19.7</v>
      </c>
      <c r="T54" s="67">
        <v>20</v>
      </c>
      <c r="U54" s="67">
        <v>6.1</v>
      </c>
      <c r="V54" s="67">
        <v>20.100000000000001</v>
      </c>
      <c r="W54" s="67">
        <v>36.799999999999997</v>
      </c>
      <c r="X54" s="67">
        <v>68.5</v>
      </c>
      <c r="Y54" s="67">
        <v>47.1</v>
      </c>
      <c r="Z54" s="67">
        <v>66</v>
      </c>
      <c r="AA54" s="67"/>
      <c r="AB54" s="67">
        <v>2</v>
      </c>
      <c r="AC54" s="67">
        <v>1.7</v>
      </c>
      <c r="AD54" s="67">
        <v>21</v>
      </c>
      <c r="AE54" s="67">
        <v>8.4</v>
      </c>
      <c r="AF54" s="67"/>
      <c r="AG54" s="67"/>
      <c r="AH54" s="67"/>
      <c r="AI54" s="67">
        <v>5</v>
      </c>
      <c r="AJ54" s="67"/>
      <c r="AK54" s="67">
        <v>1.4</v>
      </c>
      <c r="AL54" s="67">
        <v>1.3</v>
      </c>
      <c r="AM54" s="67">
        <v>3.6</v>
      </c>
      <c r="AN54" s="67">
        <v>18.600000000000001</v>
      </c>
      <c r="AO54" s="67"/>
      <c r="AP54" s="67"/>
      <c r="AQ54" s="67">
        <v>3.6</v>
      </c>
      <c r="AR54" s="67"/>
      <c r="AS54" s="67"/>
      <c r="AT54" s="67"/>
      <c r="AU54" s="67"/>
      <c r="AV54" s="67">
        <v>1.7</v>
      </c>
      <c r="AW54" s="67"/>
      <c r="AX54" s="67">
        <v>4.5999999999999996</v>
      </c>
      <c r="AY54" s="67"/>
      <c r="AZ54" s="67">
        <v>0.6</v>
      </c>
      <c r="BA54" s="67"/>
      <c r="BB54" s="67">
        <v>24.6</v>
      </c>
      <c r="BC54" s="67">
        <v>63.8</v>
      </c>
      <c r="BD54" s="67">
        <v>20</v>
      </c>
      <c r="BE54" s="67">
        <v>4.8</v>
      </c>
      <c r="BF54" s="67">
        <v>2.9</v>
      </c>
      <c r="BG54" s="67">
        <v>2.4</v>
      </c>
      <c r="BH54" s="67">
        <v>1.2</v>
      </c>
      <c r="BI54" s="67"/>
      <c r="BJ54" s="67"/>
      <c r="BK54" s="67"/>
      <c r="BL54" s="67">
        <v>20</v>
      </c>
      <c r="BM54" s="67"/>
      <c r="BN54" s="67"/>
      <c r="BO54" s="68">
        <v>652.54</v>
      </c>
    </row>
    <row r="55" spans="1:67" x14ac:dyDescent="0.35">
      <c r="A55" s="1"/>
      <c r="B55" s="56" t="s">
        <v>1007</v>
      </c>
      <c r="C55" s="69">
        <v>14.1</v>
      </c>
      <c r="D55" s="69">
        <v>16.3</v>
      </c>
      <c r="E55" s="69">
        <v>6.93</v>
      </c>
      <c r="F55" s="69">
        <v>10.4</v>
      </c>
      <c r="G55" s="69">
        <v>2</v>
      </c>
      <c r="H55" s="69"/>
      <c r="I55" s="69">
        <v>9.4</v>
      </c>
      <c r="J55" s="69"/>
      <c r="K55" s="69">
        <v>16.7</v>
      </c>
      <c r="L55" s="69"/>
      <c r="M55" s="69">
        <v>20.100000000000001</v>
      </c>
      <c r="N55" s="69">
        <v>20.2</v>
      </c>
      <c r="O55" s="69">
        <v>9.6999999999999993</v>
      </c>
      <c r="P55" s="69">
        <v>3.5</v>
      </c>
      <c r="Q55" s="69">
        <v>3.8</v>
      </c>
      <c r="R55" s="69">
        <v>19.8</v>
      </c>
      <c r="S55" s="69">
        <v>19.899999999999999</v>
      </c>
      <c r="T55" s="69">
        <v>20</v>
      </c>
      <c r="U55" s="69">
        <v>7.2</v>
      </c>
      <c r="V55" s="69">
        <v>21</v>
      </c>
      <c r="W55" s="69">
        <v>31.1</v>
      </c>
      <c r="X55" s="69">
        <v>70</v>
      </c>
      <c r="Y55" s="69">
        <v>49.8</v>
      </c>
      <c r="Z55" s="69">
        <v>55.6</v>
      </c>
      <c r="AA55" s="69"/>
      <c r="AB55" s="69">
        <v>2.1</v>
      </c>
      <c r="AC55" s="69">
        <v>2.7</v>
      </c>
      <c r="AD55" s="69">
        <v>21</v>
      </c>
      <c r="AE55" s="69">
        <v>8.4</v>
      </c>
      <c r="AF55" s="69"/>
      <c r="AG55" s="69"/>
      <c r="AH55" s="69">
        <v>10</v>
      </c>
      <c r="AI55" s="69">
        <v>5</v>
      </c>
      <c r="AJ55" s="69"/>
      <c r="AK55" s="69">
        <v>1.1000000000000001</v>
      </c>
      <c r="AL55" s="69">
        <v>1.2</v>
      </c>
      <c r="AM55" s="69">
        <v>3.6</v>
      </c>
      <c r="AN55" s="69">
        <v>18.600000000000001</v>
      </c>
      <c r="AO55" s="69"/>
      <c r="AP55" s="69"/>
      <c r="AQ55" s="69">
        <v>3.6</v>
      </c>
      <c r="AR55" s="69"/>
      <c r="AS55" s="69"/>
      <c r="AT55" s="69"/>
      <c r="AU55" s="69"/>
      <c r="AV55" s="69">
        <v>2.2000000000000002</v>
      </c>
      <c r="AW55" s="69"/>
      <c r="AX55" s="69">
        <v>6.3</v>
      </c>
      <c r="AY55" s="69"/>
      <c r="AZ55" s="69">
        <v>0.6</v>
      </c>
      <c r="BA55" s="69"/>
      <c r="BB55" s="69">
        <v>22.9</v>
      </c>
      <c r="BC55" s="69">
        <v>58.2</v>
      </c>
      <c r="BD55" s="69">
        <v>20</v>
      </c>
      <c r="BE55" s="69">
        <v>4.8</v>
      </c>
      <c r="BF55" s="69">
        <v>2.9</v>
      </c>
      <c r="BG55" s="69">
        <v>2.4</v>
      </c>
      <c r="BH55" s="69">
        <v>1.2</v>
      </c>
      <c r="BI55" s="69"/>
      <c r="BJ55" s="69"/>
      <c r="BK55" s="69"/>
      <c r="BL55" s="69">
        <v>19.8</v>
      </c>
      <c r="BM55" s="69"/>
      <c r="BN55" s="69"/>
      <c r="BO55" s="70">
        <v>646.13</v>
      </c>
    </row>
    <row r="56" spans="1:67" ht="15.5" x14ac:dyDescent="0.35">
      <c r="A56" s="1"/>
      <c r="B56" s="71" t="s">
        <v>1008</v>
      </c>
      <c r="C56" s="72">
        <v>338.8</v>
      </c>
      <c r="D56" s="72">
        <v>383.25</v>
      </c>
      <c r="E56" s="72">
        <v>168.11</v>
      </c>
      <c r="F56" s="72">
        <v>243.55</v>
      </c>
      <c r="G56" s="72">
        <v>47</v>
      </c>
      <c r="H56" s="72">
        <v>8.5500000000000007</v>
      </c>
      <c r="I56" s="72">
        <v>231.25</v>
      </c>
      <c r="J56" s="72">
        <v>6.9</v>
      </c>
      <c r="K56" s="72">
        <v>454.8</v>
      </c>
      <c r="L56" s="72">
        <v>0</v>
      </c>
      <c r="M56" s="72">
        <v>478.8</v>
      </c>
      <c r="N56" s="72">
        <v>486</v>
      </c>
      <c r="O56" s="72">
        <v>234.4</v>
      </c>
      <c r="P56" s="72">
        <v>83.95</v>
      </c>
      <c r="Q56" s="72">
        <v>92.85</v>
      </c>
      <c r="R56" s="72">
        <v>479.45</v>
      </c>
      <c r="S56" s="72">
        <v>482.95</v>
      </c>
      <c r="T56" s="72">
        <v>420.4</v>
      </c>
      <c r="U56" s="72">
        <v>147.35</v>
      </c>
      <c r="V56" s="72">
        <v>514.79999999999995</v>
      </c>
      <c r="W56" s="72">
        <v>1226.6500000000001</v>
      </c>
      <c r="X56" s="72">
        <v>2224.5</v>
      </c>
      <c r="Y56" s="72">
        <v>1554.3</v>
      </c>
      <c r="Z56" s="72">
        <v>1673.35</v>
      </c>
      <c r="AA56" s="72">
        <v>365.95</v>
      </c>
      <c r="AB56" s="72">
        <v>104.85</v>
      </c>
      <c r="AC56" s="72">
        <v>137.80000000000001</v>
      </c>
      <c r="AD56" s="72">
        <v>504</v>
      </c>
      <c r="AE56" s="72">
        <v>166.05</v>
      </c>
      <c r="AF56" s="72">
        <v>443.7</v>
      </c>
      <c r="AG56" s="72">
        <v>443.5</v>
      </c>
      <c r="AH56" s="72">
        <v>434</v>
      </c>
      <c r="AI56" s="72">
        <v>120</v>
      </c>
      <c r="AJ56" s="72">
        <v>778.55</v>
      </c>
      <c r="AK56" s="72">
        <v>18.7</v>
      </c>
      <c r="AL56" s="72">
        <v>19.05</v>
      </c>
      <c r="AM56" s="72">
        <v>86.05</v>
      </c>
      <c r="AN56" s="72">
        <v>446.4</v>
      </c>
      <c r="AO56" s="72">
        <v>0</v>
      </c>
      <c r="AP56" s="72">
        <v>1.5</v>
      </c>
      <c r="AQ56" s="72">
        <v>86.35</v>
      </c>
      <c r="AR56" s="72">
        <v>132.30000000000001</v>
      </c>
      <c r="AS56" s="72">
        <v>147.6</v>
      </c>
      <c r="AT56" s="72">
        <v>103.35</v>
      </c>
      <c r="AU56" s="72">
        <v>220.35</v>
      </c>
      <c r="AV56" s="72">
        <v>1213.75</v>
      </c>
      <c r="AW56" s="72">
        <v>1388.2</v>
      </c>
      <c r="AX56" s="72">
        <v>1604.3</v>
      </c>
      <c r="AY56" s="72">
        <v>1060.9000000000001</v>
      </c>
      <c r="AZ56" s="72">
        <v>14.4</v>
      </c>
      <c r="BA56" s="72">
        <v>193.4</v>
      </c>
      <c r="BB56" s="72">
        <v>576.9</v>
      </c>
      <c r="BC56" s="72">
        <v>1632.45</v>
      </c>
      <c r="BD56" s="72">
        <v>477.5</v>
      </c>
      <c r="BE56" s="72">
        <v>114.85</v>
      </c>
      <c r="BF56" s="72">
        <v>65.849999999999994</v>
      </c>
      <c r="BG56" s="72">
        <v>56.5</v>
      </c>
      <c r="BH56" s="72">
        <v>28.8</v>
      </c>
      <c r="BI56" s="72">
        <v>132.30000000000001</v>
      </c>
      <c r="BJ56" s="72">
        <v>0</v>
      </c>
      <c r="BK56" s="72">
        <v>0</v>
      </c>
      <c r="BL56" s="72">
        <v>479.7</v>
      </c>
      <c r="BM56" s="72">
        <v>0</v>
      </c>
      <c r="BN56" s="72">
        <v>106.1</v>
      </c>
      <c r="BO56" s="72">
        <v>25887.91</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536</v>
      </c>
      <c r="M70" s="1">
        <v>1387.41</v>
      </c>
      <c r="N70" s="1">
        <v>5.3592970618331108</v>
      </c>
      <c r="O70" s="1" t="s">
        <v>1009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537</v>
      </c>
      <c r="M71" s="1">
        <v>4313.7</v>
      </c>
      <c r="N71" s="1">
        <v>16.662990562003653</v>
      </c>
      <c r="O71" s="1" t="s">
        <v>1010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535</v>
      </c>
      <c r="M72" s="1">
        <v>7685.4</v>
      </c>
      <c r="N72" s="1">
        <v>29.687216928674427</v>
      </c>
      <c r="O72" s="1" t="s">
        <v>1011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538</v>
      </c>
      <c r="M73" s="1">
        <v>12501.4</v>
      </c>
      <c r="N73" s="1">
        <v>48.290495447488809</v>
      </c>
      <c r="O73" s="1" t="s">
        <v>1012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0"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20" x14ac:dyDescent="0.4">
      <c r="A5" s="1"/>
      <c r="B5" s="219" t="s">
        <v>1013</v>
      </c>
      <c r="C5" s="219"/>
      <c r="D5" s="219"/>
      <c r="E5" s="219"/>
      <c r="F5" s="219"/>
      <c r="G5" s="219"/>
      <c r="H5" s="219"/>
      <c r="I5" s="219"/>
    </row>
    <row r="6" spans="1:9" ht="44" customHeight="1" x14ac:dyDescent="0.35">
      <c r="A6" s="1"/>
      <c r="B6" s="218" t="s">
        <v>529</v>
      </c>
      <c r="C6" s="218" t="s">
        <v>582</v>
      </c>
      <c r="D6" s="218" t="s">
        <v>583</v>
      </c>
      <c r="E6" s="218" t="s">
        <v>584</v>
      </c>
      <c r="F6" s="218" t="s">
        <v>579</v>
      </c>
      <c r="G6" s="218" t="s">
        <v>580</v>
      </c>
      <c r="H6" s="218" t="s">
        <v>581</v>
      </c>
      <c r="I6" s="64" t="s">
        <v>1014</v>
      </c>
    </row>
    <row r="7" spans="1:9" x14ac:dyDescent="0.35">
      <c r="A7" s="1"/>
      <c r="B7" s="218"/>
      <c r="C7" s="64" t="s">
        <v>967</v>
      </c>
      <c r="D7" s="64" t="s">
        <v>968</v>
      </c>
      <c r="E7" s="64" t="s">
        <v>969</v>
      </c>
      <c r="F7" s="64" t="s">
        <v>970</v>
      </c>
      <c r="G7" s="64" t="s">
        <v>1015</v>
      </c>
      <c r="H7" s="64" t="s">
        <v>986</v>
      </c>
      <c r="I7" s="64" t="s">
        <v>735</v>
      </c>
    </row>
    <row r="8" spans="1:9" x14ac:dyDescent="0.35">
      <c r="A8" s="1"/>
      <c r="B8" s="50" t="s">
        <v>988</v>
      </c>
      <c r="C8" s="65">
        <v>14</v>
      </c>
      <c r="D8" s="65">
        <v>16.7</v>
      </c>
      <c r="E8" s="65">
        <v>6.54</v>
      </c>
      <c r="F8" s="65">
        <v>9.9</v>
      </c>
      <c r="G8" s="65">
        <v>61.4</v>
      </c>
      <c r="H8" s="65">
        <v>33</v>
      </c>
      <c r="I8" s="66">
        <v>141.54</v>
      </c>
    </row>
    <row r="9" spans="1:9" x14ac:dyDescent="0.35">
      <c r="A9" s="1"/>
      <c r="B9" s="54" t="s">
        <v>989</v>
      </c>
      <c r="C9" s="67">
        <v>14</v>
      </c>
      <c r="D9" s="67">
        <v>16.7</v>
      </c>
      <c r="E9" s="67">
        <v>7.14</v>
      </c>
      <c r="F9" s="67">
        <v>9.8000000000000007</v>
      </c>
      <c r="G9" s="67">
        <v>61</v>
      </c>
      <c r="H9" s="67">
        <v>33</v>
      </c>
      <c r="I9" s="68">
        <v>141.63999999999999</v>
      </c>
    </row>
    <row r="10" spans="1:9" x14ac:dyDescent="0.35">
      <c r="A10" s="1"/>
      <c r="B10" s="54" t="s">
        <v>990</v>
      </c>
      <c r="C10" s="67">
        <v>14</v>
      </c>
      <c r="D10" s="67">
        <v>16.100000000000001</v>
      </c>
      <c r="E10" s="67">
        <v>6.38</v>
      </c>
      <c r="F10" s="67">
        <v>9.9</v>
      </c>
      <c r="G10" s="67">
        <v>61.4</v>
      </c>
      <c r="H10" s="67">
        <v>33</v>
      </c>
      <c r="I10" s="68">
        <v>140.78</v>
      </c>
    </row>
    <row r="11" spans="1:9" x14ac:dyDescent="0.35">
      <c r="A11" s="1"/>
      <c r="B11" s="54" t="s">
        <v>991</v>
      </c>
      <c r="C11" s="67">
        <v>14</v>
      </c>
      <c r="D11" s="67">
        <v>16.3</v>
      </c>
      <c r="E11" s="67">
        <v>6.41</v>
      </c>
      <c r="F11" s="67">
        <v>9.5</v>
      </c>
      <c r="G11" s="67">
        <v>61.5</v>
      </c>
      <c r="H11" s="67">
        <v>33</v>
      </c>
      <c r="I11" s="68">
        <v>140.71</v>
      </c>
    </row>
    <row r="12" spans="1:9" x14ac:dyDescent="0.35">
      <c r="A12" s="1"/>
      <c r="B12" s="54" t="s">
        <v>992</v>
      </c>
      <c r="C12" s="67">
        <v>14</v>
      </c>
      <c r="D12" s="67">
        <v>16.3</v>
      </c>
      <c r="E12" s="67">
        <v>6.41</v>
      </c>
      <c r="F12" s="67">
        <v>9.6999999999999993</v>
      </c>
      <c r="G12" s="67">
        <v>61.4</v>
      </c>
      <c r="H12" s="67">
        <v>33</v>
      </c>
      <c r="I12" s="68">
        <v>140.81</v>
      </c>
    </row>
    <row r="13" spans="1:9" x14ac:dyDescent="0.35">
      <c r="A13" s="1"/>
      <c r="B13" s="54" t="s">
        <v>993</v>
      </c>
      <c r="C13" s="67">
        <v>14</v>
      </c>
      <c r="D13" s="67">
        <v>16.3</v>
      </c>
      <c r="E13" s="67">
        <v>6.31</v>
      </c>
      <c r="F13" s="67">
        <v>9.8000000000000007</v>
      </c>
      <c r="G13" s="67">
        <v>61</v>
      </c>
      <c r="H13" s="67">
        <v>33.1</v>
      </c>
      <c r="I13" s="68">
        <v>140.51</v>
      </c>
    </row>
    <row r="14" spans="1:9" x14ac:dyDescent="0.35">
      <c r="A14" s="1"/>
      <c r="B14" s="54" t="s">
        <v>994</v>
      </c>
      <c r="C14" s="67">
        <v>14</v>
      </c>
      <c r="D14" s="67">
        <v>16.3</v>
      </c>
      <c r="E14" s="67">
        <v>5.97</v>
      </c>
      <c r="F14" s="67">
        <v>10.1</v>
      </c>
      <c r="G14" s="67">
        <v>61.6</v>
      </c>
      <c r="H14" s="67">
        <v>33.200000000000003</v>
      </c>
      <c r="I14" s="68">
        <v>141.16999999999999</v>
      </c>
    </row>
    <row r="15" spans="1:9" x14ac:dyDescent="0.35">
      <c r="A15" s="1"/>
      <c r="B15" s="56" t="s">
        <v>995</v>
      </c>
      <c r="C15" s="69">
        <v>14</v>
      </c>
      <c r="D15" s="69">
        <v>16.3</v>
      </c>
      <c r="E15" s="69">
        <v>6.15</v>
      </c>
      <c r="F15" s="69">
        <v>9.8000000000000007</v>
      </c>
      <c r="G15" s="69">
        <v>61.6</v>
      </c>
      <c r="H15" s="69">
        <v>33.299999999999997</v>
      </c>
      <c r="I15" s="70">
        <v>141.15</v>
      </c>
    </row>
    <row r="16" spans="1:9" x14ac:dyDescent="0.35">
      <c r="A16" s="1"/>
      <c r="B16" s="50" t="s">
        <v>996</v>
      </c>
      <c r="C16" s="65">
        <v>14</v>
      </c>
      <c r="D16" s="65">
        <v>16.3</v>
      </c>
      <c r="E16" s="65">
        <v>5.99</v>
      </c>
      <c r="F16" s="65">
        <v>9.6999999999999993</v>
      </c>
      <c r="G16" s="65">
        <v>61</v>
      </c>
      <c r="H16" s="65">
        <v>33.200000000000003</v>
      </c>
      <c r="I16" s="66">
        <v>140.19</v>
      </c>
    </row>
    <row r="17" spans="1:9" x14ac:dyDescent="0.35">
      <c r="A17" s="1"/>
      <c r="B17" s="54" t="s">
        <v>997</v>
      </c>
      <c r="C17" s="67">
        <v>14</v>
      </c>
      <c r="D17" s="67">
        <v>16.3</v>
      </c>
      <c r="E17" s="67">
        <v>5.96</v>
      </c>
      <c r="F17" s="67">
        <v>8.4</v>
      </c>
      <c r="G17" s="67">
        <v>58.9</v>
      </c>
      <c r="H17" s="67">
        <v>33.200000000000003</v>
      </c>
      <c r="I17" s="68">
        <v>136.76</v>
      </c>
    </row>
    <row r="18" spans="1:9" x14ac:dyDescent="0.35">
      <c r="A18" s="1"/>
      <c r="B18" s="54" t="s">
        <v>998</v>
      </c>
      <c r="C18" s="67">
        <v>14</v>
      </c>
      <c r="D18" s="67">
        <v>16.3</v>
      </c>
      <c r="E18" s="67">
        <v>6.42</v>
      </c>
      <c r="F18" s="67">
        <v>9.6999999999999993</v>
      </c>
      <c r="G18" s="67">
        <v>59.8</v>
      </c>
      <c r="H18" s="67">
        <v>33.1</v>
      </c>
      <c r="I18" s="68">
        <v>139.32</v>
      </c>
    </row>
    <row r="19" spans="1:9" x14ac:dyDescent="0.35">
      <c r="A19" s="1"/>
      <c r="B19" s="54" t="s">
        <v>999</v>
      </c>
      <c r="C19" s="67">
        <v>14</v>
      </c>
      <c r="D19" s="67">
        <v>16.3</v>
      </c>
      <c r="E19" s="67">
        <v>6.35</v>
      </c>
      <c r="F19" s="67">
        <v>9.1999999999999993</v>
      </c>
      <c r="G19" s="67">
        <v>59.2</v>
      </c>
      <c r="H19" s="67">
        <v>33.299999999999997</v>
      </c>
      <c r="I19" s="68">
        <v>138.35</v>
      </c>
    </row>
    <row r="20" spans="1:9" x14ac:dyDescent="0.35">
      <c r="A20" s="1"/>
      <c r="B20" s="54" t="s">
        <v>1000</v>
      </c>
      <c r="C20" s="67">
        <v>14</v>
      </c>
      <c r="D20" s="67">
        <v>16.3</v>
      </c>
      <c r="E20" s="67">
        <v>6.2</v>
      </c>
      <c r="F20" s="67">
        <v>10</v>
      </c>
      <c r="G20" s="67">
        <v>59.5</v>
      </c>
      <c r="H20" s="67">
        <v>33.200000000000003</v>
      </c>
      <c r="I20" s="68">
        <v>139.19999999999999</v>
      </c>
    </row>
    <row r="21" spans="1:9" x14ac:dyDescent="0.35">
      <c r="A21" s="1"/>
      <c r="B21" s="54" t="s">
        <v>1001</v>
      </c>
      <c r="C21" s="67">
        <v>14</v>
      </c>
      <c r="D21" s="67">
        <v>16.3</v>
      </c>
      <c r="E21" s="67">
        <v>6.76</v>
      </c>
      <c r="F21" s="67">
        <v>9.9</v>
      </c>
      <c r="G21" s="67">
        <v>58.8</v>
      </c>
      <c r="H21" s="67">
        <v>33.299999999999997</v>
      </c>
      <c r="I21" s="68">
        <v>139.06</v>
      </c>
    </row>
    <row r="22" spans="1:9" x14ac:dyDescent="0.35">
      <c r="A22" s="1"/>
      <c r="B22" s="54" t="s">
        <v>1002</v>
      </c>
      <c r="C22" s="67">
        <v>14</v>
      </c>
      <c r="D22" s="67">
        <v>16.5</v>
      </c>
      <c r="E22" s="67">
        <v>7.72</v>
      </c>
      <c r="F22" s="67">
        <v>9.8000000000000007</v>
      </c>
      <c r="G22" s="67">
        <v>58.8</v>
      </c>
      <c r="H22" s="67">
        <v>33</v>
      </c>
      <c r="I22" s="68">
        <v>139.82</v>
      </c>
    </row>
    <row r="23" spans="1:9" x14ac:dyDescent="0.35">
      <c r="A23" s="1"/>
      <c r="B23" s="56" t="s">
        <v>1003</v>
      </c>
      <c r="C23" s="69">
        <v>14</v>
      </c>
      <c r="D23" s="69">
        <v>16.8</v>
      </c>
      <c r="E23" s="69">
        <v>6.82</v>
      </c>
      <c r="F23" s="69">
        <v>9.4</v>
      </c>
      <c r="G23" s="69">
        <v>60</v>
      </c>
      <c r="H23" s="69">
        <v>33</v>
      </c>
      <c r="I23" s="70">
        <v>140.02000000000001</v>
      </c>
    </row>
    <row r="24" spans="1:9" x14ac:dyDescent="0.35">
      <c r="A24" s="1"/>
      <c r="B24" s="50" t="s">
        <v>1004</v>
      </c>
      <c r="C24" s="65">
        <v>14.1</v>
      </c>
      <c r="D24" s="65">
        <v>16.600000000000001</v>
      </c>
      <c r="E24" s="65">
        <v>6.22</v>
      </c>
      <c r="F24" s="65">
        <v>9.1</v>
      </c>
      <c r="G24" s="65">
        <v>59.4</v>
      </c>
      <c r="H24" s="65">
        <v>33</v>
      </c>
      <c r="I24" s="66">
        <v>138.41999999999999</v>
      </c>
    </row>
    <row r="25" spans="1:9" x14ac:dyDescent="0.35">
      <c r="A25" s="1"/>
      <c r="B25" s="54" t="s">
        <v>1005</v>
      </c>
      <c r="C25" s="67">
        <v>14</v>
      </c>
      <c r="D25" s="67">
        <v>16.7</v>
      </c>
      <c r="E25" s="67">
        <v>5.93</v>
      </c>
      <c r="F25" s="67">
        <v>9.9</v>
      </c>
      <c r="G25" s="67">
        <v>59.7</v>
      </c>
      <c r="H25" s="67">
        <v>32.700000000000003</v>
      </c>
      <c r="I25" s="68">
        <v>138.93</v>
      </c>
    </row>
    <row r="26" spans="1:9" x14ac:dyDescent="0.35">
      <c r="A26" s="1"/>
      <c r="B26" s="54" t="s">
        <v>1006</v>
      </c>
      <c r="C26" s="67">
        <v>14</v>
      </c>
      <c r="D26" s="67">
        <v>16.7</v>
      </c>
      <c r="E26" s="67">
        <v>6.32</v>
      </c>
      <c r="F26" s="67">
        <v>9.9</v>
      </c>
      <c r="G26" s="67">
        <v>59.7</v>
      </c>
      <c r="H26" s="67">
        <v>32.6</v>
      </c>
      <c r="I26" s="68">
        <v>139.22</v>
      </c>
    </row>
    <row r="27" spans="1:9" x14ac:dyDescent="0.35">
      <c r="A27" s="1"/>
      <c r="B27" s="54" t="s">
        <v>763</v>
      </c>
      <c r="C27" s="67">
        <v>14</v>
      </c>
      <c r="D27" s="67">
        <v>13.3</v>
      </c>
      <c r="E27" s="67">
        <v>5.89</v>
      </c>
      <c r="F27" s="67">
        <v>8.6</v>
      </c>
      <c r="G27" s="67">
        <v>59.8</v>
      </c>
      <c r="H27" s="67">
        <v>32.299999999999997</v>
      </c>
      <c r="I27" s="68">
        <v>133.88999999999999</v>
      </c>
    </row>
    <row r="28" spans="1:9" x14ac:dyDescent="0.35">
      <c r="A28" s="1"/>
      <c r="B28" s="54" t="s">
        <v>764</v>
      </c>
      <c r="C28" s="67">
        <v>14</v>
      </c>
      <c r="D28" s="67">
        <v>12</v>
      </c>
      <c r="E28" s="67">
        <v>6.47</v>
      </c>
      <c r="F28" s="67">
        <v>10</v>
      </c>
      <c r="G28" s="67">
        <v>59.8</v>
      </c>
      <c r="H28" s="67">
        <v>32.1</v>
      </c>
      <c r="I28" s="68">
        <v>134.37</v>
      </c>
    </row>
    <row r="29" spans="1:9" x14ac:dyDescent="0.35">
      <c r="A29" s="1"/>
      <c r="B29" s="54" t="s">
        <v>765</v>
      </c>
      <c r="C29" s="67">
        <v>14.1</v>
      </c>
      <c r="D29" s="67">
        <v>12.5</v>
      </c>
      <c r="E29" s="67">
        <v>8.06</v>
      </c>
      <c r="F29" s="67">
        <v>10</v>
      </c>
      <c r="G29" s="67">
        <v>59.5</v>
      </c>
      <c r="H29" s="67">
        <v>32</v>
      </c>
      <c r="I29" s="68">
        <v>136.16</v>
      </c>
    </row>
    <row r="30" spans="1:9" x14ac:dyDescent="0.35">
      <c r="A30" s="1"/>
      <c r="B30" s="54" t="s">
        <v>766</v>
      </c>
      <c r="C30" s="67">
        <v>14.1</v>
      </c>
      <c r="D30" s="67">
        <v>12.6</v>
      </c>
      <c r="E30" s="67">
        <v>6.9</v>
      </c>
      <c r="F30" s="67">
        <v>9.1999999999999993</v>
      </c>
      <c r="G30" s="67">
        <v>59.8</v>
      </c>
      <c r="H30" s="67">
        <v>32.1</v>
      </c>
      <c r="I30" s="68">
        <v>134.69999999999999</v>
      </c>
    </row>
    <row r="31" spans="1:9" x14ac:dyDescent="0.35">
      <c r="A31" s="1"/>
      <c r="B31" s="56" t="s">
        <v>767</v>
      </c>
      <c r="C31" s="69">
        <v>14</v>
      </c>
      <c r="D31" s="69">
        <v>15.1</v>
      </c>
      <c r="E31" s="69">
        <v>8.4499999999999993</v>
      </c>
      <c r="F31" s="69">
        <v>9.9</v>
      </c>
      <c r="G31" s="69">
        <v>60.3</v>
      </c>
      <c r="H31" s="69">
        <v>32</v>
      </c>
      <c r="I31" s="70">
        <v>139.75</v>
      </c>
    </row>
    <row r="32" spans="1:9" x14ac:dyDescent="0.35">
      <c r="A32" s="1"/>
      <c r="B32" s="50" t="s">
        <v>768</v>
      </c>
      <c r="C32" s="65">
        <v>14</v>
      </c>
      <c r="D32" s="65">
        <v>16.8</v>
      </c>
      <c r="E32" s="65">
        <v>8.1</v>
      </c>
      <c r="F32" s="65">
        <v>9.6</v>
      </c>
      <c r="G32" s="65">
        <v>61</v>
      </c>
      <c r="H32" s="65">
        <v>32.1</v>
      </c>
      <c r="I32" s="66">
        <v>141.6</v>
      </c>
    </row>
    <row r="33" spans="1:9" x14ac:dyDescent="0.35">
      <c r="A33" s="1"/>
      <c r="B33" s="54" t="s">
        <v>769</v>
      </c>
      <c r="C33" s="67">
        <v>14</v>
      </c>
      <c r="D33" s="67">
        <v>16.3</v>
      </c>
      <c r="E33" s="67">
        <v>8.69</v>
      </c>
      <c r="F33" s="67">
        <v>9.5</v>
      </c>
      <c r="G33" s="67">
        <v>60.3</v>
      </c>
      <c r="H33" s="67">
        <v>31.9</v>
      </c>
      <c r="I33" s="68">
        <v>140.69</v>
      </c>
    </row>
    <row r="34" spans="1:9" x14ac:dyDescent="0.35">
      <c r="A34" s="1"/>
      <c r="B34" s="54" t="s">
        <v>770</v>
      </c>
      <c r="C34" s="67">
        <v>14</v>
      </c>
      <c r="D34" s="67">
        <v>16.399999999999999</v>
      </c>
      <c r="E34" s="67">
        <v>8.57</v>
      </c>
      <c r="F34" s="67">
        <v>9.8000000000000007</v>
      </c>
      <c r="G34" s="67">
        <v>60.9</v>
      </c>
      <c r="H34" s="67">
        <v>31.9</v>
      </c>
      <c r="I34" s="68">
        <v>141.57</v>
      </c>
    </row>
    <row r="35" spans="1:9" x14ac:dyDescent="0.35">
      <c r="A35" s="1"/>
      <c r="B35" s="54" t="s">
        <v>771</v>
      </c>
      <c r="C35" s="67">
        <v>14</v>
      </c>
      <c r="D35" s="67">
        <v>16.100000000000001</v>
      </c>
      <c r="E35" s="67">
        <v>8.85</v>
      </c>
      <c r="F35" s="67">
        <v>8.4</v>
      </c>
      <c r="G35" s="67">
        <v>60.7</v>
      </c>
      <c r="H35" s="67">
        <v>31.8</v>
      </c>
      <c r="I35" s="68">
        <v>139.85</v>
      </c>
    </row>
    <row r="36" spans="1:9" x14ac:dyDescent="0.35">
      <c r="A36" s="1"/>
      <c r="B36" s="54" t="s">
        <v>772</v>
      </c>
      <c r="C36" s="67">
        <v>14</v>
      </c>
      <c r="D36" s="67">
        <v>15.8</v>
      </c>
      <c r="E36" s="67">
        <v>7.33</v>
      </c>
      <c r="F36" s="67">
        <v>9.9</v>
      </c>
      <c r="G36" s="67">
        <v>60.8</v>
      </c>
      <c r="H36" s="67">
        <v>31.9</v>
      </c>
      <c r="I36" s="68">
        <v>139.72999999999999</v>
      </c>
    </row>
    <row r="37" spans="1:9" x14ac:dyDescent="0.35">
      <c r="A37" s="1"/>
      <c r="B37" s="54" t="s">
        <v>773</v>
      </c>
      <c r="C37" s="67">
        <v>14</v>
      </c>
      <c r="D37" s="67">
        <v>16.600000000000001</v>
      </c>
      <c r="E37" s="67">
        <v>7.23</v>
      </c>
      <c r="F37" s="67">
        <v>9.4</v>
      </c>
      <c r="G37" s="67">
        <v>61.1</v>
      </c>
      <c r="H37" s="67">
        <v>32</v>
      </c>
      <c r="I37" s="68">
        <v>140.33000000000001</v>
      </c>
    </row>
    <row r="38" spans="1:9" x14ac:dyDescent="0.35">
      <c r="A38" s="1"/>
      <c r="B38" s="54" t="s">
        <v>774</v>
      </c>
      <c r="C38" s="67">
        <v>14.1</v>
      </c>
      <c r="D38" s="67">
        <v>16.600000000000001</v>
      </c>
      <c r="E38" s="67">
        <v>7.23</v>
      </c>
      <c r="F38" s="67">
        <v>9.6</v>
      </c>
      <c r="G38" s="67">
        <v>61.8</v>
      </c>
      <c r="H38" s="67">
        <v>32.200000000000003</v>
      </c>
      <c r="I38" s="68">
        <v>141.53</v>
      </c>
    </row>
    <row r="39" spans="1:9" x14ac:dyDescent="0.35">
      <c r="A39" s="1"/>
      <c r="B39" s="56" t="s">
        <v>775</v>
      </c>
      <c r="C39" s="69">
        <v>14.5</v>
      </c>
      <c r="D39" s="69">
        <v>16.3</v>
      </c>
      <c r="E39" s="69">
        <v>6.73</v>
      </c>
      <c r="F39" s="69">
        <v>9.6</v>
      </c>
      <c r="G39" s="69">
        <v>61.6</v>
      </c>
      <c r="H39" s="69">
        <v>32.200000000000003</v>
      </c>
      <c r="I39" s="70">
        <v>140.93</v>
      </c>
    </row>
    <row r="40" spans="1:9" x14ac:dyDescent="0.35">
      <c r="A40" s="1"/>
      <c r="B40" s="50" t="s">
        <v>776</v>
      </c>
      <c r="C40" s="65">
        <v>14</v>
      </c>
      <c r="D40" s="65">
        <v>16.3</v>
      </c>
      <c r="E40" s="65">
        <v>6.45</v>
      </c>
      <c r="F40" s="65">
        <v>9.5</v>
      </c>
      <c r="G40" s="65">
        <v>61.7</v>
      </c>
      <c r="H40" s="65">
        <v>32.200000000000003</v>
      </c>
      <c r="I40" s="66">
        <v>140.15</v>
      </c>
    </row>
    <row r="41" spans="1:9" x14ac:dyDescent="0.35">
      <c r="A41" s="1"/>
      <c r="B41" s="54" t="s">
        <v>777</v>
      </c>
      <c r="C41" s="67">
        <v>14.5</v>
      </c>
      <c r="D41" s="67">
        <v>15</v>
      </c>
      <c r="E41" s="67">
        <v>8.0500000000000007</v>
      </c>
      <c r="F41" s="67">
        <v>7.8</v>
      </c>
      <c r="G41" s="67">
        <v>61.6</v>
      </c>
      <c r="H41" s="67">
        <v>32.4</v>
      </c>
      <c r="I41" s="68">
        <v>139.35</v>
      </c>
    </row>
    <row r="42" spans="1:9" x14ac:dyDescent="0.35">
      <c r="A42" s="1"/>
      <c r="B42" s="54" t="s">
        <v>778</v>
      </c>
      <c r="C42" s="67">
        <v>14.2</v>
      </c>
      <c r="D42" s="67">
        <v>16.3</v>
      </c>
      <c r="E42" s="67">
        <v>8.59</v>
      </c>
      <c r="F42" s="67">
        <v>9.6</v>
      </c>
      <c r="G42" s="67">
        <v>62</v>
      </c>
      <c r="H42" s="67">
        <v>32.4</v>
      </c>
      <c r="I42" s="68">
        <v>143.09</v>
      </c>
    </row>
    <row r="43" spans="1:9" x14ac:dyDescent="0.35">
      <c r="A43" s="1"/>
      <c r="B43" s="54" t="s">
        <v>779</v>
      </c>
      <c r="C43" s="67">
        <v>14.2</v>
      </c>
      <c r="D43" s="67">
        <v>16.2</v>
      </c>
      <c r="E43" s="67">
        <v>7.04</v>
      </c>
      <c r="F43" s="67">
        <v>9.5</v>
      </c>
      <c r="G43" s="67">
        <v>62.9</v>
      </c>
      <c r="H43" s="67">
        <v>32.5</v>
      </c>
      <c r="I43" s="68">
        <v>142.34</v>
      </c>
    </row>
    <row r="44" spans="1:9" x14ac:dyDescent="0.35">
      <c r="A44" s="1"/>
      <c r="B44" s="54" t="s">
        <v>780</v>
      </c>
      <c r="C44" s="67">
        <v>14.5</v>
      </c>
      <c r="D44" s="67">
        <v>16.2</v>
      </c>
      <c r="E44" s="67">
        <v>6.83</v>
      </c>
      <c r="F44" s="67">
        <v>10.3</v>
      </c>
      <c r="G44" s="67">
        <v>62.7</v>
      </c>
      <c r="H44" s="67">
        <v>32.700000000000003</v>
      </c>
      <c r="I44" s="68">
        <v>143.22999999999999</v>
      </c>
    </row>
    <row r="45" spans="1:9" x14ac:dyDescent="0.35">
      <c r="A45" s="1"/>
      <c r="B45" s="54" t="s">
        <v>781</v>
      </c>
      <c r="C45" s="67">
        <v>14.5</v>
      </c>
      <c r="D45" s="67">
        <v>16.3</v>
      </c>
      <c r="E45" s="67">
        <v>6.75</v>
      </c>
      <c r="F45" s="67">
        <v>10.1</v>
      </c>
      <c r="G45" s="67">
        <v>62.9</v>
      </c>
      <c r="H45" s="67">
        <v>32.700000000000003</v>
      </c>
      <c r="I45" s="68">
        <v>143.25</v>
      </c>
    </row>
    <row r="46" spans="1:9" x14ac:dyDescent="0.35">
      <c r="A46" s="1"/>
      <c r="B46" s="54" t="s">
        <v>782</v>
      </c>
      <c r="C46" s="67">
        <v>14.5</v>
      </c>
      <c r="D46" s="67">
        <v>16.2</v>
      </c>
      <c r="E46" s="67">
        <v>6.61</v>
      </c>
      <c r="F46" s="67">
        <v>10.199999999999999</v>
      </c>
      <c r="G46" s="67">
        <v>64.7</v>
      </c>
      <c r="H46" s="67">
        <v>32.799999999999997</v>
      </c>
      <c r="I46" s="68">
        <v>145.01</v>
      </c>
    </row>
    <row r="47" spans="1:9" x14ac:dyDescent="0.35">
      <c r="A47" s="1"/>
      <c r="B47" s="56" t="s">
        <v>783</v>
      </c>
      <c r="C47" s="69">
        <v>14.5</v>
      </c>
      <c r="D47" s="69">
        <v>15.7</v>
      </c>
      <c r="E47" s="69">
        <v>6.65</v>
      </c>
      <c r="F47" s="69">
        <v>10.4</v>
      </c>
      <c r="G47" s="69">
        <v>67.5</v>
      </c>
      <c r="H47" s="69">
        <v>32.799999999999997</v>
      </c>
      <c r="I47" s="70">
        <v>147.55000000000001</v>
      </c>
    </row>
    <row r="48" spans="1:9" x14ac:dyDescent="0.35">
      <c r="A48" s="1"/>
      <c r="B48" s="50" t="s">
        <v>784</v>
      </c>
      <c r="C48" s="65">
        <v>14.3</v>
      </c>
      <c r="D48" s="65">
        <v>16.3</v>
      </c>
      <c r="E48" s="65">
        <v>6.78</v>
      </c>
      <c r="F48" s="65">
        <v>10.199999999999999</v>
      </c>
      <c r="G48" s="65">
        <v>67.599999999999994</v>
      </c>
      <c r="H48" s="65">
        <v>32.799999999999997</v>
      </c>
      <c r="I48" s="66">
        <v>147.97999999999999</v>
      </c>
    </row>
    <row r="49" spans="1:9" x14ac:dyDescent="0.35">
      <c r="A49" s="1"/>
      <c r="B49" s="54" t="s">
        <v>785</v>
      </c>
      <c r="C49" s="67">
        <v>14</v>
      </c>
      <c r="D49" s="67">
        <v>16.3</v>
      </c>
      <c r="E49" s="67">
        <v>6.1</v>
      </c>
      <c r="F49" s="67">
        <v>9.9</v>
      </c>
      <c r="G49" s="67">
        <v>67.7</v>
      </c>
      <c r="H49" s="67">
        <v>32.799999999999997</v>
      </c>
      <c r="I49" s="68">
        <v>146.80000000000001</v>
      </c>
    </row>
    <row r="50" spans="1:9" x14ac:dyDescent="0.35">
      <c r="A50" s="1"/>
      <c r="B50" s="54" t="s">
        <v>786</v>
      </c>
      <c r="C50" s="67">
        <v>14.5</v>
      </c>
      <c r="D50" s="67">
        <v>15.7</v>
      </c>
      <c r="E50" s="67">
        <v>6.55</v>
      </c>
      <c r="F50" s="67">
        <v>9.5</v>
      </c>
      <c r="G50" s="67">
        <v>67.900000000000006</v>
      </c>
      <c r="H50" s="67">
        <v>32.9</v>
      </c>
      <c r="I50" s="68">
        <v>147.05000000000001</v>
      </c>
    </row>
    <row r="51" spans="1:9" x14ac:dyDescent="0.35">
      <c r="A51" s="1"/>
      <c r="B51" s="54" t="s">
        <v>787</v>
      </c>
      <c r="C51" s="67">
        <v>14.3</v>
      </c>
      <c r="D51" s="67">
        <v>16.3</v>
      </c>
      <c r="E51" s="67">
        <v>7.9</v>
      </c>
      <c r="F51" s="67">
        <v>9.6</v>
      </c>
      <c r="G51" s="67">
        <v>67.7</v>
      </c>
      <c r="H51" s="67">
        <v>32.9</v>
      </c>
      <c r="I51" s="68">
        <v>148.69999999999999</v>
      </c>
    </row>
    <row r="52" spans="1:9" x14ac:dyDescent="0.35">
      <c r="A52" s="1"/>
      <c r="B52" s="54" t="s">
        <v>788</v>
      </c>
      <c r="C52" s="67">
        <v>14.3</v>
      </c>
      <c r="D52" s="67">
        <v>16.3</v>
      </c>
      <c r="E52" s="67">
        <v>7.91</v>
      </c>
      <c r="F52" s="67">
        <v>9.9</v>
      </c>
      <c r="G52" s="67">
        <v>67.8</v>
      </c>
      <c r="H52" s="67">
        <v>32.9</v>
      </c>
      <c r="I52" s="68">
        <v>149.11000000000001</v>
      </c>
    </row>
    <row r="53" spans="1:9" x14ac:dyDescent="0.35">
      <c r="A53" s="1"/>
      <c r="B53" s="54" t="s">
        <v>789</v>
      </c>
      <c r="C53" s="67">
        <v>14.1</v>
      </c>
      <c r="D53" s="67">
        <v>16.3</v>
      </c>
      <c r="E53" s="67">
        <v>8.34</v>
      </c>
      <c r="F53" s="67">
        <v>9.8000000000000007</v>
      </c>
      <c r="G53" s="67">
        <v>67.8</v>
      </c>
      <c r="H53" s="67">
        <v>32.9</v>
      </c>
      <c r="I53" s="68">
        <v>149.24</v>
      </c>
    </row>
    <row r="54" spans="1:9" x14ac:dyDescent="0.35">
      <c r="A54" s="1"/>
      <c r="B54" s="54" t="s">
        <v>790</v>
      </c>
      <c r="C54" s="67">
        <v>14.2</v>
      </c>
      <c r="D54" s="67">
        <v>16.3</v>
      </c>
      <c r="E54" s="67">
        <v>8.24</v>
      </c>
      <c r="F54" s="67">
        <v>9.8000000000000007</v>
      </c>
      <c r="G54" s="67">
        <v>67.599999999999994</v>
      </c>
      <c r="H54" s="67">
        <v>32.799999999999997</v>
      </c>
      <c r="I54" s="68">
        <v>148.94</v>
      </c>
    </row>
    <row r="55" spans="1:9" x14ac:dyDescent="0.35">
      <c r="A55" s="1"/>
      <c r="B55" s="56" t="s">
        <v>1007</v>
      </c>
      <c r="C55" s="69">
        <v>14.1</v>
      </c>
      <c r="D55" s="69">
        <v>16.3</v>
      </c>
      <c r="E55" s="69">
        <v>6.93</v>
      </c>
      <c r="F55" s="69">
        <v>9.4</v>
      </c>
      <c r="G55" s="69">
        <v>68</v>
      </c>
      <c r="H55" s="69">
        <v>32.9</v>
      </c>
      <c r="I55" s="70">
        <v>147.63</v>
      </c>
    </row>
    <row r="56" spans="1:9" ht="15.5" x14ac:dyDescent="0.35">
      <c r="A56" s="1"/>
      <c r="B56" s="71" t="s">
        <v>1008</v>
      </c>
      <c r="C56" s="72">
        <v>338.8</v>
      </c>
      <c r="D56" s="72">
        <v>383.25</v>
      </c>
      <c r="E56" s="72">
        <v>168.11</v>
      </c>
      <c r="F56" s="72">
        <v>231.25</v>
      </c>
      <c r="G56" s="72">
        <v>1490.6</v>
      </c>
      <c r="H56" s="72">
        <v>784.05</v>
      </c>
      <c r="I56" s="72">
        <v>3396.06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0"/>
  <sheetViews>
    <sheetView showGridLines="0" zoomScale="80" workbookViewId="0">
      <pane xSplit="5" ySplit="7" topLeftCell="F170" activePane="bottomRight" state="frozen"/>
      <selection pane="topRight" activeCell="F1" sqref="F1"/>
      <selection pane="bottomLeft" activeCell="A8" sqref="A8"/>
      <selection pane="bottomRight" activeCell="D186" sqref="D186"/>
    </sheetView>
  </sheetViews>
  <sheetFormatPr defaultRowHeight="14.5" x14ac:dyDescent="0.35"/>
  <cols>
    <col min="1" max="1" width="2" customWidth="1"/>
    <col min="2" max="2" width="55" customWidth="1"/>
    <col min="3" max="4" width="35" customWidth="1"/>
    <col min="5" max="5" width="30" customWidth="1"/>
    <col min="6" max="17" width="13" customWidth="1"/>
    <col min="18" max="18" width="21"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2" t="s">
        <v>1016</v>
      </c>
      <c r="C3" s="203"/>
      <c r="D3" s="203"/>
      <c r="E3" s="203"/>
      <c r="F3" s="203"/>
      <c r="G3" s="20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ht="18" x14ac:dyDescent="0.4">
      <c r="A5" s="1"/>
      <c r="B5" s="2" t="s">
        <v>1017</v>
      </c>
      <c r="C5" s="1"/>
      <c r="D5" s="1"/>
      <c r="E5" s="1"/>
      <c r="F5" s="1"/>
      <c r="G5" s="1"/>
      <c r="H5" s="1"/>
      <c r="I5" s="1"/>
      <c r="J5" s="1"/>
      <c r="K5" s="1"/>
      <c r="L5" s="1"/>
      <c r="M5" s="1"/>
      <c r="N5" s="1"/>
      <c r="O5" s="1"/>
      <c r="P5" s="1"/>
      <c r="Q5" s="1"/>
      <c r="R5" s="1"/>
    </row>
    <row r="6" spans="1:18" ht="23" customHeight="1" x14ac:dyDescent="0.35">
      <c r="A6" s="1"/>
      <c r="B6" s="210" t="s">
        <v>3</v>
      </c>
      <c r="C6" s="210" t="s">
        <v>70</v>
      </c>
      <c r="D6" s="210" t="s">
        <v>1018</v>
      </c>
      <c r="E6" s="210" t="s">
        <v>1019</v>
      </c>
      <c r="F6" s="220" t="s">
        <v>1020</v>
      </c>
      <c r="G6" s="220"/>
      <c r="H6" s="220"/>
      <c r="I6" s="220"/>
      <c r="J6" s="220"/>
      <c r="K6" s="220"/>
      <c r="L6" s="220"/>
      <c r="M6" s="220"/>
      <c r="N6" s="220"/>
      <c r="O6" s="220"/>
      <c r="P6" s="220"/>
      <c r="Q6" s="220"/>
      <c r="R6" s="220"/>
    </row>
    <row r="7" spans="1:18" ht="23" customHeight="1" x14ac:dyDescent="0.35">
      <c r="A7" s="1"/>
      <c r="B7" s="210"/>
      <c r="C7" s="210"/>
      <c r="D7" s="210"/>
      <c r="E7" s="210"/>
      <c r="F7" s="73">
        <v>1</v>
      </c>
      <c r="G7" s="73">
        <v>2</v>
      </c>
      <c r="H7" s="73">
        <v>3</v>
      </c>
      <c r="I7" s="73">
        <v>4</v>
      </c>
      <c r="J7" s="73">
        <v>5</v>
      </c>
      <c r="K7" s="73">
        <v>6</v>
      </c>
      <c r="L7" s="73">
        <v>7</v>
      </c>
      <c r="M7" s="73">
        <v>8</v>
      </c>
      <c r="N7" s="73">
        <v>9</v>
      </c>
      <c r="O7" s="73">
        <v>10</v>
      </c>
      <c r="P7" s="73">
        <v>11</v>
      </c>
      <c r="Q7" s="73">
        <v>12</v>
      </c>
      <c r="R7" s="73" t="s">
        <v>894</v>
      </c>
    </row>
    <row r="8" spans="1:18" x14ac:dyDescent="0.35">
      <c r="A8" s="1"/>
      <c r="B8" s="74" t="s">
        <v>582</v>
      </c>
      <c r="C8" s="74" t="s">
        <v>967</v>
      </c>
      <c r="D8" s="74" t="s">
        <v>1021</v>
      </c>
      <c r="E8" s="75" t="s">
        <v>536</v>
      </c>
      <c r="F8" s="76">
        <v>321.55</v>
      </c>
      <c r="G8" s="76"/>
      <c r="H8" s="76">
        <v>140.25</v>
      </c>
      <c r="I8" s="76">
        <v>394.15</v>
      </c>
      <c r="J8" s="76">
        <v>388.75</v>
      </c>
      <c r="K8" s="76">
        <v>365.3</v>
      </c>
      <c r="L8" s="76">
        <v>349.9</v>
      </c>
      <c r="M8" s="76">
        <v>336.6</v>
      </c>
      <c r="N8" s="76">
        <v>333.3</v>
      </c>
      <c r="O8" s="76">
        <v>336.55</v>
      </c>
      <c r="P8" s="76">
        <v>329.55</v>
      </c>
      <c r="Q8" s="76">
        <v>338.8</v>
      </c>
      <c r="R8" s="76">
        <v>3634.7</v>
      </c>
    </row>
    <row r="9" spans="1:18" x14ac:dyDescent="0.35">
      <c r="A9" s="1"/>
      <c r="B9" s="74" t="s">
        <v>583</v>
      </c>
      <c r="C9" s="74" t="s">
        <v>1022</v>
      </c>
      <c r="D9" s="74" t="s">
        <v>288</v>
      </c>
      <c r="E9" s="75" t="s">
        <v>536</v>
      </c>
      <c r="F9" s="76">
        <v>380.1</v>
      </c>
      <c r="G9" s="76">
        <v>403.4</v>
      </c>
      <c r="H9" s="76">
        <v>413.55</v>
      </c>
      <c r="I9" s="76">
        <v>408.35</v>
      </c>
      <c r="J9" s="76">
        <v>373.25</v>
      </c>
      <c r="K9" s="76">
        <v>362.05</v>
      </c>
      <c r="L9" s="76">
        <v>372.75</v>
      </c>
      <c r="M9" s="76">
        <v>350.8</v>
      </c>
      <c r="N9" s="76">
        <v>398.7</v>
      </c>
      <c r="O9" s="76">
        <v>390.97</v>
      </c>
      <c r="P9" s="76">
        <v>390.8</v>
      </c>
      <c r="Q9" s="76">
        <v>383.25</v>
      </c>
      <c r="R9" s="76">
        <v>4627.97</v>
      </c>
    </row>
    <row r="10" spans="1:18" x14ac:dyDescent="0.35">
      <c r="A10" s="1"/>
      <c r="B10" s="74" t="s">
        <v>584</v>
      </c>
      <c r="C10" s="74" t="s">
        <v>1023</v>
      </c>
      <c r="D10" s="74" t="s">
        <v>70</v>
      </c>
      <c r="E10" s="75" t="s">
        <v>536</v>
      </c>
      <c r="F10" s="76">
        <v>185.45</v>
      </c>
      <c r="G10" s="76">
        <v>138.65</v>
      </c>
      <c r="H10" s="76">
        <v>193.45</v>
      </c>
      <c r="I10" s="76">
        <v>184.95</v>
      </c>
      <c r="J10" s="76">
        <v>47.15</v>
      </c>
      <c r="K10" s="76">
        <v>118.69</v>
      </c>
      <c r="L10" s="76">
        <v>188.5</v>
      </c>
      <c r="M10" s="76">
        <v>184.95</v>
      </c>
      <c r="N10" s="76">
        <v>180</v>
      </c>
      <c r="O10" s="76">
        <v>186.85</v>
      </c>
      <c r="P10" s="76">
        <v>112.4</v>
      </c>
      <c r="Q10" s="76">
        <v>168.11</v>
      </c>
      <c r="R10" s="76">
        <v>1889.15</v>
      </c>
    </row>
    <row r="11" spans="1:18" x14ac:dyDescent="0.35">
      <c r="A11" s="1"/>
      <c r="B11" s="74" t="s">
        <v>570</v>
      </c>
      <c r="C11" s="74" t="s">
        <v>897</v>
      </c>
      <c r="D11" s="74" t="s">
        <v>70</v>
      </c>
      <c r="E11" s="75" t="s">
        <v>535</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2994.3</v>
      </c>
    </row>
    <row r="12" spans="1:18" x14ac:dyDescent="0.35">
      <c r="A12" s="1"/>
      <c r="B12" s="74" t="s">
        <v>571</v>
      </c>
      <c r="C12" s="74" t="s">
        <v>899</v>
      </c>
      <c r="D12" s="74" t="s">
        <v>70</v>
      </c>
      <c r="E12" s="75" t="s">
        <v>535</v>
      </c>
      <c r="F12" s="76">
        <v>48</v>
      </c>
      <c r="G12" s="76">
        <v>46</v>
      </c>
      <c r="H12" s="76">
        <v>48</v>
      </c>
      <c r="I12" s="76">
        <v>48</v>
      </c>
      <c r="J12" s="76">
        <v>48</v>
      </c>
      <c r="K12" s="76">
        <v>48</v>
      </c>
      <c r="L12" s="76">
        <v>48</v>
      </c>
      <c r="M12" s="76">
        <v>48</v>
      </c>
      <c r="N12" s="76">
        <v>48</v>
      </c>
      <c r="O12" s="76">
        <v>48</v>
      </c>
      <c r="P12" s="76">
        <v>48</v>
      </c>
      <c r="Q12" s="76">
        <v>47</v>
      </c>
      <c r="R12" s="76">
        <v>573</v>
      </c>
    </row>
    <row r="13" spans="1:18" x14ac:dyDescent="0.35">
      <c r="A13" s="1"/>
      <c r="B13" s="74" t="s">
        <v>572</v>
      </c>
      <c r="C13" s="74" t="s">
        <v>900</v>
      </c>
      <c r="D13" s="74" t="s">
        <v>70</v>
      </c>
      <c r="E13" s="75" t="s">
        <v>535</v>
      </c>
      <c r="F13" s="76"/>
      <c r="G13" s="76">
        <v>8.9499999999999993</v>
      </c>
      <c r="H13" s="76">
        <v>12.8</v>
      </c>
      <c r="I13" s="76">
        <v>8.9</v>
      </c>
      <c r="J13" s="76">
        <v>9.15</v>
      </c>
      <c r="K13" s="76">
        <v>7.45</v>
      </c>
      <c r="L13" s="76">
        <v>9.9</v>
      </c>
      <c r="M13" s="76">
        <v>10.55</v>
      </c>
      <c r="N13" s="76">
        <v>4.9000000000000004</v>
      </c>
      <c r="O13" s="76">
        <v>10.8</v>
      </c>
      <c r="P13" s="76">
        <v>6.9</v>
      </c>
      <c r="Q13" s="76">
        <v>8.5500000000000007</v>
      </c>
      <c r="R13" s="76">
        <v>98.85</v>
      </c>
    </row>
    <row r="14" spans="1:18" x14ac:dyDescent="0.35">
      <c r="A14" s="1"/>
      <c r="B14" s="74" t="s">
        <v>579</v>
      </c>
      <c r="C14" s="74" t="s">
        <v>970</v>
      </c>
      <c r="D14" s="74" t="s">
        <v>40</v>
      </c>
      <c r="E14" s="75" t="s">
        <v>536</v>
      </c>
      <c r="F14" s="76">
        <v>228.7</v>
      </c>
      <c r="G14" s="76">
        <v>51.35</v>
      </c>
      <c r="H14" s="76">
        <v>220.65</v>
      </c>
      <c r="I14" s="76">
        <v>234.2</v>
      </c>
      <c r="J14" s="76">
        <v>236.9</v>
      </c>
      <c r="K14" s="76">
        <v>239.25</v>
      </c>
      <c r="L14" s="76">
        <v>232.5</v>
      </c>
      <c r="M14" s="76">
        <v>221.75</v>
      </c>
      <c r="N14" s="76">
        <v>233.4</v>
      </c>
      <c r="O14" s="76">
        <v>202.2</v>
      </c>
      <c r="P14" s="76">
        <v>232.8</v>
      </c>
      <c r="Q14" s="76">
        <v>231.25</v>
      </c>
      <c r="R14" s="76">
        <v>2564.9499999999998</v>
      </c>
    </row>
    <row r="15" spans="1:18" x14ac:dyDescent="0.35">
      <c r="A15" s="1"/>
      <c r="B15" s="74" t="s">
        <v>542</v>
      </c>
      <c r="C15" s="74" t="s">
        <v>901</v>
      </c>
      <c r="D15" s="74" t="s">
        <v>70</v>
      </c>
      <c r="E15" s="75" t="s">
        <v>535</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52396.65</v>
      </c>
    </row>
    <row r="16" spans="1:18" x14ac:dyDescent="0.35">
      <c r="A16" s="1"/>
      <c r="B16" s="74" t="s">
        <v>546</v>
      </c>
      <c r="C16" s="74" t="s">
        <v>902</v>
      </c>
      <c r="D16" s="74" t="s">
        <v>70</v>
      </c>
      <c r="E16" s="75" t="s">
        <v>535</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4334.55</v>
      </c>
    </row>
    <row r="17" spans="1:18" x14ac:dyDescent="0.35">
      <c r="A17" s="1"/>
      <c r="B17" s="74" t="s">
        <v>539</v>
      </c>
      <c r="C17" s="74" t="s">
        <v>903</v>
      </c>
      <c r="D17" s="74" t="s">
        <v>70</v>
      </c>
      <c r="E17" s="75" t="s">
        <v>535</v>
      </c>
      <c r="F17" s="76">
        <v>23.75</v>
      </c>
      <c r="G17" s="76">
        <v>23.35</v>
      </c>
      <c r="H17" s="76">
        <v>19.8</v>
      </c>
      <c r="I17" s="76">
        <v>20.75</v>
      </c>
      <c r="J17" s="76">
        <v>12.1</v>
      </c>
      <c r="K17" s="76">
        <v>17.100000000000001</v>
      </c>
      <c r="L17" s="76">
        <v>24.3</v>
      </c>
      <c r="M17" s="76">
        <v>25.65</v>
      </c>
      <c r="N17" s="76">
        <v>22.3</v>
      </c>
      <c r="O17" s="76">
        <v>16.8</v>
      </c>
      <c r="P17" s="76">
        <v>19.55</v>
      </c>
      <c r="Q17" s="76">
        <v>21.7</v>
      </c>
      <c r="R17" s="76">
        <v>247.15</v>
      </c>
    </row>
    <row r="18" spans="1:18" x14ac:dyDescent="0.35">
      <c r="A18" s="1"/>
      <c r="B18" s="74" t="s">
        <v>539</v>
      </c>
      <c r="C18" s="74" t="s">
        <v>904</v>
      </c>
      <c r="D18" s="74" t="s">
        <v>70</v>
      </c>
      <c r="E18" s="75" t="s">
        <v>535</v>
      </c>
      <c r="F18" s="76">
        <v>37</v>
      </c>
      <c r="G18" s="76">
        <v>36</v>
      </c>
      <c r="H18" s="76">
        <v>31.7</v>
      </c>
      <c r="I18" s="76">
        <v>33.1</v>
      </c>
      <c r="J18" s="76">
        <v>20.399999999999999</v>
      </c>
      <c r="K18" s="76">
        <v>27.1</v>
      </c>
      <c r="L18" s="76">
        <v>36.450000000000003</v>
      </c>
      <c r="M18" s="76">
        <v>39.15</v>
      </c>
      <c r="N18" s="76">
        <v>33.35</v>
      </c>
      <c r="O18" s="76">
        <v>25.6</v>
      </c>
      <c r="P18" s="76">
        <v>30.95</v>
      </c>
      <c r="Q18" s="76">
        <v>34.65</v>
      </c>
      <c r="R18" s="76">
        <v>385.45</v>
      </c>
    </row>
    <row r="19" spans="1:18" x14ac:dyDescent="0.35">
      <c r="A19" s="1"/>
      <c r="B19" s="74" t="s">
        <v>190</v>
      </c>
      <c r="C19" s="74" t="s">
        <v>905</v>
      </c>
      <c r="D19" s="74" t="s">
        <v>70</v>
      </c>
      <c r="E19" s="75" t="s">
        <v>535</v>
      </c>
      <c r="F19" s="76">
        <v>3600.25</v>
      </c>
      <c r="G19" s="76">
        <v>3231.95</v>
      </c>
      <c r="H19" s="76">
        <v>3538.3</v>
      </c>
      <c r="I19" s="76">
        <v>3585.95</v>
      </c>
      <c r="J19" s="76">
        <v>3231.15</v>
      </c>
      <c r="K19" s="76">
        <v>3416.2</v>
      </c>
      <c r="L19" s="76">
        <v>3278.3</v>
      </c>
      <c r="M19" s="76">
        <v>3600.9</v>
      </c>
      <c r="N19" s="76">
        <v>3548.25</v>
      </c>
      <c r="O19" s="76">
        <v>3639.9</v>
      </c>
      <c r="P19" s="76">
        <v>3663.5</v>
      </c>
      <c r="Q19" s="76">
        <v>3567.95</v>
      </c>
      <c r="R19" s="76">
        <v>41902.6</v>
      </c>
    </row>
    <row r="20" spans="1:18" x14ac:dyDescent="0.35">
      <c r="A20" s="1"/>
      <c r="B20" s="74" t="s">
        <v>190</v>
      </c>
      <c r="C20" s="74" t="s">
        <v>906</v>
      </c>
      <c r="D20" s="74" t="s">
        <v>70</v>
      </c>
      <c r="E20" s="75" t="s">
        <v>535</v>
      </c>
      <c r="F20" s="76">
        <v>787.05</v>
      </c>
      <c r="G20" s="76">
        <v>782.8</v>
      </c>
      <c r="H20" s="76">
        <v>877.7</v>
      </c>
      <c r="I20" s="76">
        <v>766.05</v>
      </c>
      <c r="J20" s="76"/>
      <c r="K20" s="76">
        <v>115.7</v>
      </c>
      <c r="L20" s="76">
        <v>646.20000000000005</v>
      </c>
      <c r="M20" s="76">
        <v>757.7</v>
      </c>
      <c r="N20" s="76">
        <v>961.65</v>
      </c>
      <c r="O20" s="76">
        <v>956</v>
      </c>
      <c r="P20" s="76">
        <v>958.9</v>
      </c>
      <c r="Q20" s="76">
        <v>979.8</v>
      </c>
      <c r="R20" s="76">
        <v>8589.5499999999993</v>
      </c>
    </row>
    <row r="21" spans="1:18" x14ac:dyDescent="0.35">
      <c r="A21" s="1"/>
      <c r="B21" s="74" t="s">
        <v>550</v>
      </c>
      <c r="C21" s="74" t="s">
        <v>1024</v>
      </c>
      <c r="D21" s="74" t="s">
        <v>70</v>
      </c>
      <c r="E21" s="75" t="s">
        <v>537</v>
      </c>
      <c r="F21" s="76">
        <v>6.05</v>
      </c>
      <c r="G21" s="76"/>
      <c r="H21" s="76">
        <v>4.45</v>
      </c>
      <c r="I21" s="76">
        <v>4.6500000000000004</v>
      </c>
      <c r="J21" s="76">
        <v>7.7</v>
      </c>
      <c r="K21" s="76">
        <v>6.5949999999999998</v>
      </c>
      <c r="L21" s="76">
        <v>5.3</v>
      </c>
      <c r="M21" s="76">
        <v>2.95</v>
      </c>
      <c r="N21" s="76">
        <v>6.3</v>
      </c>
      <c r="O21" s="76">
        <v>6</v>
      </c>
      <c r="P21" s="76">
        <v>7.45</v>
      </c>
      <c r="Q21" s="76">
        <v>6.9</v>
      </c>
      <c r="R21" s="76">
        <v>64.344999999999999</v>
      </c>
    </row>
    <row r="22" spans="1:18" x14ac:dyDescent="0.35">
      <c r="A22" s="1"/>
      <c r="B22" s="74" t="s">
        <v>62</v>
      </c>
      <c r="C22" s="74" t="s">
        <v>907</v>
      </c>
      <c r="D22" s="74" t="s">
        <v>70</v>
      </c>
      <c r="E22" s="75" t="s">
        <v>535</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1935.3</v>
      </c>
    </row>
    <row r="23" spans="1:18" x14ac:dyDescent="0.35">
      <c r="A23" s="1"/>
      <c r="B23" s="74" t="s">
        <v>62</v>
      </c>
      <c r="C23" s="74" t="s">
        <v>908</v>
      </c>
      <c r="D23" s="74" t="s">
        <v>70</v>
      </c>
      <c r="E23" s="75" t="s">
        <v>535</v>
      </c>
      <c r="F23" s="76">
        <v>244.35</v>
      </c>
      <c r="G23" s="76">
        <v>243.9</v>
      </c>
      <c r="H23" s="76">
        <v>243.95</v>
      </c>
      <c r="I23" s="76">
        <v>244.2</v>
      </c>
      <c r="J23" s="76">
        <v>187.35</v>
      </c>
      <c r="K23" s="76">
        <v>243.75</v>
      </c>
      <c r="L23" s="76">
        <v>244.5</v>
      </c>
      <c r="M23" s="76">
        <v>244.8</v>
      </c>
      <c r="N23" s="76">
        <v>244.8</v>
      </c>
      <c r="O23" s="76">
        <v>244.8</v>
      </c>
      <c r="P23" s="76">
        <v>244.8</v>
      </c>
      <c r="Q23" s="76">
        <v>242.15</v>
      </c>
      <c r="R23" s="76">
        <v>2873.35</v>
      </c>
    </row>
    <row r="24" spans="1:18" x14ac:dyDescent="0.35">
      <c r="A24" s="1"/>
      <c r="B24" s="74" t="s">
        <v>62</v>
      </c>
      <c r="C24" s="74" t="s">
        <v>909</v>
      </c>
      <c r="D24" s="74" t="s">
        <v>70</v>
      </c>
      <c r="E24" s="75" t="s">
        <v>535</v>
      </c>
      <c r="F24" s="76">
        <v>1835.9</v>
      </c>
      <c r="G24" s="76">
        <v>1813.55</v>
      </c>
      <c r="H24" s="76">
        <v>1836.15</v>
      </c>
      <c r="I24" s="76">
        <v>1836.85</v>
      </c>
      <c r="J24" s="76">
        <v>1808.25</v>
      </c>
      <c r="K24" s="76">
        <v>1828.8</v>
      </c>
      <c r="L24" s="76">
        <v>1825.4</v>
      </c>
      <c r="M24" s="76">
        <v>1813.65</v>
      </c>
      <c r="N24" s="76">
        <v>1815.7</v>
      </c>
      <c r="O24" s="76">
        <v>1828.75</v>
      </c>
      <c r="P24" s="76">
        <v>1834.3</v>
      </c>
      <c r="Q24" s="76">
        <v>1843.6</v>
      </c>
      <c r="R24" s="76">
        <v>21920.9</v>
      </c>
    </row>
    <row r="25" spans="1:18" x14ac:dyDescent="0.35">
      <c r="A25" s="1"/>
      <c r="B25" s="74" t="s">
        <v>62</v>
      </c>
      <c r="C25" s="74" t="s">
        <v>1025</v>
      </c>
      <c r="D25" s="74" t="s">
        <v>70</v>
      </c>
      <c r="E25" s="75" t="s">
        <v>535</v>
      </c>
      <c r="F25" s="76"/>
      <c r="G25" s="76"/>
      <c r="H25" s="76"/>
      <c r="I25" s="76"/>
      <c r="J25" s="76"/>
      <c r="K25" s="76"/>
      <c r="L25" s="76"/>
      <c r="M25" s="76"/>
      <c r="N25" s="76"/>
      <c r="O25" s="76"/>
      <c r="P25" s="76"/>
      <c r="Q25" s="76"/>
      <c r="R25" s="76">
        <v>0</v>
      </c>
    </row>
    <row r="26" spans="1:18" x14ac:dyDescent="0.35">
      <c r="A26" s="1"/>
      <c r="B26" s="74" t="s">
        <v>62</v>
      </c>
      <c r="C26" s="74" t="s">
        <v>1026</v>
      </c>
      <c r="D26" s="74" t="s">
        <v>70</v>
      </c>
      <c r="E26" s="75" t="s">
        <v>536</v>
      </c>
      <c r="F26" s="76">
        <v>8.5</v>
      </c>
      <c r="G26" s="76"/>
      <c r="H26" s="76"/>
      <c r="I26" s="76"/>
      <c r="J26" s="76"/>
      <c r="K26" s="76"/>
      <c r="L26" s="76"/>
      <c r="M26" s="76"/>
      <c r="N26" s="76"/>
      <c r="O26" s="76"/>
      <c r="P26" s="76"/>
      <c r="Q26" s="76"/>
      <c r="R26" s="76">
        <v>8.5</v>
      </c>
    </row>
    <row r="27" spans="1:18" x14ac:dyDescent="0.35">
      <c r="A27" s="1"/>
      <c r="B27" s="74" t="s">
        <v>62</v>
      </c>
      <c r="C27" s="74" t="s">
        <v>1026</v>
      </c>
      <c r="D27" s="74" t="s">
        <v>231</v>
      </c>
      <c r="E27" s="75" t="s">
        <v>536</v>
      </c>
      <c r="F27" s="76"/>
      <c r="G27" s="76"/>
      <c r="H27" s="76"/>
      <c r="I27" s="76"/>
      <c r="J27" s="76"/>
      <c r="K27" s="76"/>
      <c r="L27" s="76"/>
      <c r="M27" s="76"/>
      <c r="N27" s="76"/>
      <c r="O27" s="76"/>
      <c r="P27" s="76"/>
      <c r="Q27" s="76"/>
      <c r="R27" s="76">
        <v>0</v>
      </c>
    </row>
    <row r="28" spans="1:18" x14ac:dyDescent="0.35">
      <c r="A28" s="1"/>
      <c r="B28" s="74" t="s">
        <v>62</v>
      </c>
      <c r="C28" s="74" t="s">
        <v>1027</v>
      </c>
      <c r="D28" s="74" t="s">
        <v>70</v>
      </c>
      <c r="E28" s="75" t="s">
        <v>536</v>
      </c>
      <c r="F28" s="76"/>
      <c r="G28" s="76"/>
      <c r="H28" s="76"/>
      <c r="I28" s="76"/>
      <c r="J28" s="76"/>
      <c r="K28" s="76">
        <v>19.899999999999999</v>
      </c>
      <c r="L28" s="76"/>
      <c r="M28" s="76"/>
      <c r="N28" s="76"/>
      <c r="O28" s="76"/>
      <c r="P28" s="76"/>
      <c r="Q28" s="76"/>
      <c r="R28" s="76">
        <v>19.899999999999999</v>
      </c>
    </row>
    <row r="29" spans="1:18" x14ac:dyDescent="0.35">
      <c r="A29" s="1"/>
      <c r="B29" s="74" t="s">
        <v>239</v>
      </c>
      <c r="C29" s="74" t="s">
        <v>910</v>
      </c>
      <c r="D29" s="74" t="s">
        <v>40</v>
      </c>
      <c r="E29" s="75" t="s">
        <v>535</v>
      </c>
      <c r="F29" s="76">
        <v>195.1</v>
      </c>
      <c r="G29" s="76">
        <v>298.85000000000002</v>
      </c>
      <c r="H29" s="76">
        <v>297.7</v>
      </c>
      <c r="I29" s="76">
        <v>267.7</v>
      </c>
      <c r="J29" s="76">
        <v>241</v>
      </c>
      <c r="K29" s="76">
        <v>223.05</v>
      </c>
      <c r="L29" s="76">
        <v>222</v>
      </c>
      <c r="M29" s="76">
        <v>238.9</v>
      </c>
      <c r="N29" s="76">
        <v>413.15</v>
      </c>
      <c r="O29" s="76">
        <v>433.45</v>
      </c>
      <c r="P29" s="76">
        <v>405.25</v>
      </c>
      <c r="Q29" s="76">
        <v>454.8</v>
      </c>
      <c r="R29" s="76">
        <v>3690.95</v>
      </c>
    </row>
    <row r="30" spans="1:18" x14ac:dyDescent="0.35">
      <c r="A30" s="1"/>
      <c r="B30" s="74" t="s">
        <v>239</v>
      </c>
      <c r="C30" s="74" t="s">
        <v>911</v>
      </c>
      <c r="D30" s="74" t="s">
        <v>70</v>
      </c>
      <c r="E30" s="75" t="s">
        <v>535</v>
      </c>
      <c r="F30" s="76">
        <v>452.5</v>
      </c>
      <c r="G30" s="76">
        <v>465.85</v>
      </c>
      <c r="H30" s="76">
        <v>478.8</v>
      </c>
      <c r="I30" s="76">
        <v>477.6</v>
      </c>
      <c r="J30" s="76">
        <v>478.1</v>
      </c>
      <c r="K30" s="76">
        <v>465.65</v>
      </c>
      <c r="L30" s="76">
        <v>447.5</v>
      </c>
      <c r="M30" s="76">
        <v>466</v>
      </c>
      <c r="N30" s="76">
        <v>481.35</v>
      </c>
      <c r="O30" s="76">
        <v>453.85</v>
      </c>
      <c r="P30" s="76">
        <v>484.1</v>
      </c>
      <c r="Q30" s="76">
        <v>478.8</v>
      </c>
      <c r="R30" s="76">
        <v>5630.1</v>
      </c>
    </row>
    <row r="31" spans="1:18" x14ac:dyDescent="0.35">
      <c r="A31" s="1"/>
      <c r="B31" s="74" t="s">
        <v>239</v>
      </c>
      <c r="C31" s="74" t="s">
        <v>912</v>
      </c>
      <c r="D31" s="74" t="s">
        <v>70</v>
      </c>
      <c r="E31" s="75" t="s">
        <v>535</v>
      </c>
      <c r="F31" s="76">
        <v>485.15</v>
      </c>
      <c r="G31" s="76">
        <v>484.65</v>
      </c>
      <c r="H31" s="76">
        <v>484.5</v>
      </c>
      <c r="I31" s="76">
        <v>484.15</v>
      </c>
      <c r="J31" s="76">
        <v>486.65</v>
      </c>
      <c r="K31" s="76">
        <v>404.95</v>
      </c>
      <c r="L31" s="76"/>
      <c r="M31" s="76">
        <v>235.5</v>
      </c>
      <c r="N31" s="76">
        <v>244.25</v>
      </c>
      <c r="O31" s="76">
        <v>293.8</v>
      </c>
      <c r="P31" s="76">
        <v>333.1</v>
      </c>
      <c r="Q31" s="76">
        <v>486</v>
      </c>
      <c r="R31" s="76">
        <v>4422.7</v>
      </c>
    </row>
    <row r="32" spans="1:18" x14ac:dyDescent="0.35">
      <c r="A32" s="1"/>
      <c r="B32" s="74" t="s">
        <v>239</v>
      </c>
      <c r="C32" s="74" t="s">
        <v>913</v>
      </c>
      <c r="D32" s="74" t="s">
        <v>40</v>
      </c>
      <c r="E32" s="75" t="s">
        <v>535</v>
      </c>
      <c r="F32" s="76">
        <v>215.6</v>
      </c>
      <c r="G32" s="76">
        <v>217.1</v>
      </c>
      <c r="H32" s="76">
        <v>211.65</v>
      </c>
      <c r="I32" s="76">
        <v>232.7</v>
      </c>
      <c r="J32" s="76">
        <v>226</v>
      </c>
      <c r="K32" s="76">
        <v>217</v>
      </c>
      <c r="L32" s="76">
        <v>219.5</v>
      </c>
      <c r="M32" s="76">
        <v>233.3</v>
      </c>
      <c r="N32" s="76">
        <v>231</v>
      </c>
      <c r="O32" s="76">
        <v>225.1</v>
      </c>
      <c r="P32" s="76">
        <v>224.8</v>
      </c>
      <c r="Q32" s="76">
        <v>234.4</v>
      </c>
      <c r="R32" s="76">
        <v>2688.15</v>
      </c>
    </row>
    <row r="33" spans="1:18" x14ac:dyDescent="0.35">
      <c r="A33" s="1"/>
      <c r="B33" s="74" t="s">
        <v>541</v>
      </c>
      <c r="C33" s="74" t="s">
        <v>914</v>
      </c>
      <c r="D33" s="74" t="s">
        <v>70</v>
      </c>
      <c r="E33" s="75" t="s">
        <v>535</v>
      </c>
      <c r="F33" s="76">
        <v>4021.8</v>
      </c>
      <c r="G33" s="76">
        <v>4003.85</v>
      </c>
      <c r="H33" s="76">
        <v>4013.35</v>
      </c>
      <c r="I33" s="76">
        <v>3864.65</v>
      </c>
      <c r="J33" s="76">
        <v>4007.3</v>
      </c>
      <c r="K33" s="76">
        <v>4015.7</v>
      </c>
      <c r="L33" s="76">
        <v>4022.55</v>
      </c>
      <c r="M33" s="76">
        <v>4008.35</v>
      </c>
      <c r="N33" s="76">
        <v>4002.45</v>
      </c>
      <c r="O33" s="76">
        <v>4005.35</v>
      </c>
      <c r="P33" s="76">
        <v>4001.45</v>
      </c>
      <c r="Q33" s="76">
        <v>3982.4</v>
      </c>
      <c r="R33" s="76">
        <v>47949.2</v>
      </c>
    </row>
    <row r="34" spans="1:18" x14ac:dyDescent="0.35">
      <c r="A34" s="1"/>
      <c r="B34" s="74" t="s">
        <v>242</v>
      </c>
      <c r="C34" s="74" t="s">
        <v>915</v>
      </c>
      <c r="D34" s="74" t="s">
        <v>70</v>
      </c>
      <c r="E34" s="75" t="s">
        <v>535</v>
      </c>
      <c r="F34" s="76">
        <v>168.55</v>
      </c>
      <c r="G34" s="76">
        <v>166.6</v>
      </c>
      <c r="H34" s="76">
        <v>166.3</v>
      </c>
      <c r="I34" s="76">
        <v>166.5</v>
      </c>
      <c r="J34" s="76">
        <v>167.25</v>
      </c>
      <c r="K34" s="76">
        <v>170.75</v>
      </c>
      <c r="L34" s="76">
        <v>171.95</v>
      </c>
      <c r="M34" s="76">
        <v>170.15</v>
      </c>
      <c r="N34" s="76">
        <v>169.1</v>
      </c>
      <c r="O34" s="76">
        <v>169.75</v>
      </c>
      <c r="P34" s="76">
        <v>174.45</v>
      </c>
      <c r="Q34" s="76">
        <v>186.15</v>
      </c>
      <c r="R34" s="76">
        <v>2047.5</v>
      </c>
    </row>
    <row r="35" spans="1:18" x14ac:dyDescent="0.35">
      <c r="A35" s="1"/>
      <c r="B35" s="74" t="s">
        <v>242</v>
      </c>
      <c r="C35" s="74" t="s">
        <v>1028</v>
      </c>
      <c r="D35" s="74" t="s">
        <v>1029</v>
      </c>
      <c r="E35" s="75" t="s">
        <v>536</v>
      </c>
      <c r="F35" s="76">
        <v>222.7</v>
      </c>
      <c r="G35" s="76">
        <v>154.55000000000001</v>
      </c>
      <c r="H35" s="76">
        <v>137.65</v>
      </c>
      <c r="I35" s="76">
        <v>114.6</v>
      </c>
      <c r="J35" s="76">
        <v>53.45</v>
      </c>
      <c r="K35" s="76">
        <v>60.1</v>
      </c>
      <c r="L35" s="76"/>
      <c r="M35" s="76">
        <v>159.5</v>
      </c>
      <c r="N35" s="76"/>
      <c r="O35" s="76"/>
      <c r="P35" s="76"/>
      <c r="Q35" s="76"/>
      <c r="R35" s="76">
        <v>902.55</v>
      </c>
    </row>
    <row r="36" spans="1:18" x14ac:dyDescent="0.35">
      <c r="A36" s="1"/>
      <c r="B36" s="74" t="s">
        <v>569</v>
      </c>
      <c r="C36" s="74" t="s">
        <v>916</v>
      </c>
      <c r="D36" s="74" t="s">
        <v>70</v>
      </c>
      <c r="E36" s="75" t="s">
        <v>535</v>
      </c>
      <c r="F36" s="76">
        <v>84.25</v>
      </c>
      <c r="G36" s="76">
        <v>82.55</v>
      </c>
      <c r="H36" s="76">
        <v>83.2</v>
      </c>
      <c r="I36" s="76">
        <v>78.400000000000006</v>
      </c>
      <c r="J36" s="76">
        <v>82.15</v>
      </c>
      <c r="K36" s="76">
        <v>86</v>
      </c>
      <c r="L36" s="76">
        <v>85.9</v>
      </c>
      <c r="M36" s="76">
        <v>87.4</v>
      </c>
      <c r="N36" s="76">
        <v>86.5</v>
      </c>
      <c r="O36" s="76">
        <v>86.3</v>
      </c>
      <c r="P36" s="76">
        <v>85.4</v>
      </c>
      <c r="Q36" s="76">
        <v>83.95</v>
      </c>
      <c r="R36" s="76">
        <v>1012</v>
      </c>
    </row>
    <row r="37" spans="1:18" x14ac:dyDescent="0.35">
      <c r="A37" s="1"/>
      <c r="B37" s="74" t="s">
        <v>67</v>
      </c>
      <c r="C37" s="74" t="s">
        <v>917</v>
      </c>
      <c r="D37" s="74" t="s">
        <v>70</v>
      </c>
      <c r="E37" s="75" t="s">
        <v>535</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183248.81</v>
      </c>
    </row>
    <row r="38" spans="1:18" x14ac:dyDescent="0.35">
      <c r="A38" s="1"/>
      <c r="B38" s="74" t="s">
        <v>67</v>
      </c>
      <c r="C38" s="74" t="s">
        <v>918</v>
      </c>
      <c r="D38" s="74" t="s">
        <v>70</v>
      </c>
      <c r="E38" s="75" t="s">
        <v>535</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58346.285000000003</v>
      </c>
    </row>
    <row r="39" spans="1:18" x14ac:dyDescent="0.35">
      <c r="A39" s="1"/>
      <c r="B39" s="74" t="s">
        <v>67</v>
      </c>
      <c r="C39" s="74" t="s">
        <v>1030</v>
      </c>
      <c r="D39" s="74" t="s">
        <v>1031</v>
      </c>
      <c r="E39" s="75" t="s">
        <v>536</v>
      </c>
      <c r="F39" s="76"/>
      <c r="G39" s="76"/>
      <c r="H39" s="76"/>
      <c r="I39" s="76">
        <v>31.355</v>
      </c>
      <c r="J39" s="76">
        <v>49.97</v>
      </c>
      <c r="K39" s="76">
        <v>58.344999999999999</v>
      </c>
      <c r="L39" s="76">
        <v>2.5499999999999998</v>
      </c>
      <c r="M39" s="76"/>
      <c r="N39" s="76"/>
      <c r="O39" s="76"/>
      <c r="P39" s="76"/>
      <c r="Q39" s="76"/>
      <c r="R39" s="76">
        <v>142.22</v>
      </c>
    </row>
    <row r="40" spans="1:18" x14ac:dyDescent="0.35">
      <c r="A40" s="1"/>
      <c r="B40" s="74" t="s">
        <v>67</v>
      </c>
      <c r="C40" s="74" t="s">
        <v>1030</v>
      </c>
      <c r="D40" s="74" t="s">
        <v>1032</v>
      </c>
      <c r="E40" s="75" t="s">
        <v>536</v>
      </c>
      <c r="F40" s="76"/>
      <c r="G40" s="76"/>
      <c r="H40" s="76"/>
      <c r="I40" s="76">
        <v>32.215000000000003</v>
      </c>
      <c r="J40" s="76">
        <v>49.57</v>
      </c>
      <c r="K40" s="76">
        <v>57.884999999999998</v>
      </c>
      <c r="L40" s="76">
        <v>11.835000000000001</v>
      </c>
      <c r="M40" s="76"/>
      <c r="N40" s="76"/>
      <c r="O40" s="76"/>
      <c r="P40" s="76"/>
      <c r="Q40" s="76"/>
      <c r="R40" s="76">
        <v>151.505</v>
      </c>
    </row>
    <row r="41" spans="1:18" ht="28" x14ac:dyDescent="0.35">
      <c r="A41" s="1"/>
      <c r="B41" s="74" t="s">
        <v>557</v>
      </c>
      <c r="C41" s="74" t="s">
        <v>919</v>
      </c>
      <c r="D41" s="74" t="s">
        <v>70</v>
      </c>
      <c r="E41" s="75" t="s">
        <v>535</v>
      </c>
      <c r="F41" s="76">
        <v>106.25</v>
      </c>
      <c r="G41" s="76">
        <v>99.5</v>
      </c>
      <c r="H41" s="76">
        <v>109</v>
      </c>
      <c r="I41" s="76">
        <v>105.05</v>
      </c>
      <c r="J41" s="76">
        <v>91.95</v>
      </c>
      <c r="K41" s="76">
        <v>70.2</v>
      </c>
      <c r="L41" s="76">
        <v>65.400000000000006</v>
      </c>
      <c r="M41" s="76">
        <v>69.099999999999994</v>
      </c>
      <c r="N41" s="76">
        <v>83.25</v>
      </c>
      <c r="O41" s="76">
        <v>84.9</v>
      </c>
      <c r="P41" s="76">
        <v>83.8</v>
      </c>
      <c r="Q41" s="76">
        <v>92.85</v>
      </c>
      <c r="R41" s="76">
        <v>1061.25</v>
      </c>
    </row>
    <row r="42" spans="1:18" ht="28" x14ac:dyDescent="0.35">
      <c r="A42" s="1"/>
      <c r="B42" s="74" t="s">
        <v>573</v>
      </c>
      <c r="C42" s="74" t="s">
        <v>920</v>
      </c>
      <c r="D42" s="74" t="s">
        <v>70</v>
      </c>
      <c r="E42" s="75" t="s">
        <v>535</v>
      </c>
      <c r="F42" s="76">
        <v>479.95</v>
      </c>
      <c r="G42" s="76">
        <v>479.55</v>
      </c>
      <c r="H42" s="76">
        <v>469.7</v>
      </c>
      <c r="I42" s="76">
        <v>479.4</v>
      </c>
      <c r="J42" s="76">
        <v>479.85</v>
      </c>
      <c r="K42" s="76">
        <v>479.75</v>
      </c>
      <c r="L42" s="76">
        <v>479.95</v>
      </c>
      <c r="M42" s="76">
        <v>479.4</v>
      </c>
      <c r="N42" s="76">
        <v>479.6</v>
      </c>
      <c r="O42" s="76">
        <v>479.45</v>
      </c>
      <c r="P42" s="76">
        <v>479.7</v>
      </c>
      <c r="Q42" s="76">
        <v>479.45</v>
      </c>
      <c r="R42" s="76">
        <v>5745.75</v>
      </c>
    </row>
    <row r="43" spans="1:18" ht="28" x14ac:dyDescent="0.35">
      <c r="A43" s="1"/>
      <c r="B43" s="74" t="s">
        <v>558</v>
      </c>
      <c r="C43" s="74" t="s">
        <v>921</v>
      </c>
      <c r="D43" s="74" t="s">
        <v>40</v>
      </c>
      <c r="E43" s="75" t="s">
        <v>535</v>
      </c>
      <c r="F43" s="76">
        <v>474.85</v>
      </c>
      <c r="G43" s="76">
        <v>485.7</v>
      </c>
      <c r="H43" s="76">
        <v>485.7</v>
      </c>
      <c r="I43" s="76">
        <v>483.05</v>
      </c>
      <c r="J43" s="76">
        <v>484.15</v>
      </c>
      <c r="K43" s="76">
        <v>484</v>
      </c>
      <c r="L43" s="76">
        <v>274.25</v>
      </c>
      <c r="M43" s="76">
        <v>483.6</v>
      </c>
      <c r="N43" s="76">
        <v>482.5</v>
      </c>
      <c r="O43" s="76">
        <v>483.1</v>
      </c>
      <c r="P43" s="76">
        <v>483.3</v>
      </c>
      <c r="Q43" s="76">
        <v>482.95</v>
      </c>
      <c r="R43" s="76">
        <v>5587.15</v>
      </c>
    </row>
    <row r="44" spans="1:18" x14ac:dyDescent="0.35">
      <c r="A44" s="1"/>
      <c r="B44" s="74" t="s">
        <v>543</v>
      </c>
      <c r="C44" s="74" t="s">
        <v>922</v>
      </c>
      <c r="D44" s="74" t="s">
        <v>70</v>
      </c>
      <c r="E44" s="75" t="s">
        <v>535</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115698.3</v>
      </c>
    </row>
    <row r="45" spans="1:18" x14ac:dyDescent="0.35">
      <c r="A45" s="1"/>
      <c r="B45" s="74" t="s">
        <v>543</v>
      </c>
      <c r="C45" s="74" t="s">
        <v>923</v>
      </c>
      <c r="D45" s="74" t="s">
        <v>70</v>
      </c>
      <c r="E45" s="75" t="s">
        <v>535</v>
      </c>
      <c r="F45" s="76">
        <v>121.05</v>
      </c>
      <c r="G45" s="76">
        <v>156</v>
      </c>
      <c r="H45" s="76">
        <v>156</v>
      </c>
      <c r="I45" s="76">
        <v>156</v>
      </c>
      <c r="J45" s="76">
        <v>156</v>
      </c>
      <c r="K45" s="76">
        <v>155.1</v>
      </c>
      <c r="L45" s="76">
        <v>156</v>
      </c>
      <c r="M45" s="76">
        <v>156</v>
      </c>
      <c r="N45" s="76">
        <v>156</v>
      </c>
      <c r="O45" s="76">
        <v>156</v>
      </c>
      <c r="P45" s="76">
        <v>155.94999999999999</v>
      </c>
      <c r="Q45" s="76">
        <v>156</v>
      </c>
      <c r="R45" s="76">
        <v>1836.1</v>
      </c>
    </row>
    <row r="46" spans="1:18" x14ac:dyDescent="0.35">
      <c r="A46" s="1"/>
      <c r="B46" s="74" t="s">
        <v>924</v>
      </c>
      <c r="C46" s="74" t="s">
        <v>925</v>
      </c>
      <c r="D46" s="74" t="s">
        <v>70</v>
      </c>
      <c r="E46" s="75" t="s">
        <v>535</v>
      </c>
      <c r="F46" s="76">
        <v>695.2</v>
      </c>
      <c r="G46" s="76">
        <v>590.85</v>
      </c>
      <c r="H46" s="76">
        <v>1004.25</v>
      </c>
      <c r="I46" s="76">
        <v>877.55</v>
      </c>
      <c r="J46" s="76">
        <v>655.5</v>
      </c>
      <c r="K46" s="76">
        <v>730.15</v>
      </c>
      <c r="L46" s="76">
        <v>528.4</v>
      </c>
      <c r="M46" s="76">
        <v>660.95</v>
      </c>
      <c r="N46" s="76">
        <v>884.3</v>
      </c>
      <c r="O46" s="76">
        <v>881.7</v>
      </c>
      <c r="P46" s="76">
        <v>697.75</v>
      </c>
      <c r="Q46" s="76">
        <v>721.55</v>
      </c>
      <c r="R46" s="76">
        <v>8928.15</v>
      </c>
    </row>
    <row r="47" spans="1:18" x14ac:dyDescent="0.35">
      <c r="A47" s="1"/>
      <c r="B47" s="74" t="s">
        <v>559</v>
      </c>
      <c r="C47" s="74" t="s">
        <v>926</v>
      </c>
      <c r="D47" s="74" t="s">
        <v>70</v>
      </c>
      <c r="E47" s="75" t="s">
        <v>535</v>
      </c>
      <c r="F47" s="76">
        <v>250</v>
      </c>
      <c r="G47" s="76">
        <v>226.65</v>
      </c>
      <c r="H47" s="76">
        <v>443</v>
      </c>
      <c r="I47" s="76">
        <v>479.95</v>
      </c>
      <c r="J47" s="76">
        <v>479.95</v>
      </c>
      <c r="K47" s="76">
        <v>459.35</v>
      </c>
      <c r="L47" s="76">
        <v>358.55</v>
      </c>
      <c r="M47" s="76">
        <v>305.7</v>
      </c>
      <c r="N47" s="76">
        <v>288.45</v>
      </c>
      <c r="O47" s="76">
        <v>248.5</v>
      </c>
      <c r="P47" s="76">
        <v>228.2</v>
      </c>
      <c r="Q47" s="76">
        <v>420.4</v>
      </c>
      <c r="R47" s="76">
        <v>4188.7</v>
      </c>
    </row>
    <row r="48" spans="1:18" x14ac:dyDescent="0.35">
      <c r="A48" s="1"/>
      <c r="B48" s="74" t="s">
        <v>560</v>
      </c>
      <c r="C48" s="74" t="s">
        <v>927</v>
      </c>
      <c r="D48" s="74" t="s">
        <v>70</v>
      </c>
      <c r="E48" s="75" t="s">
        <v>535</v>
      </c>
      <c r="F48" s="76">
        <v>52.7</v>
      </c>
      <c r="G48" s="76">
        <v>49.6</v>
      </c>
      <c r="H48" s="76">
        <v>61.95</v>
      </c>
      <c r="I48" s="76">
        <v>117.85</v>
      </c>
      <c r="J48" s="76">
        <v>100.4</v>
      </c>
      <c r="K48" s="76">
        <v>82</v>
      </c>
      <c r="L48" s="76">
        <v>63.65</v>
      </c>
      <c r="M48" s="76">
        <v>51.3</v>
      </c>
      <c r="N48" s="76">
        <v>52.95</v>
      </c>
      <c r="O48" s="76">
        <v>52.35</v>
      </c>
      <c r="P48" s="76">
        <v>52.9</v>
      </c>
      <c r="Q48" s="76">
        <v>147.35</v>
      </c>
      <c r="R48" s="76">
        <v>885</v>
      </c>
    </row>
    <row r="49" spans="1:18" x14ac:dyDescent="0.35">
      <c r="A49" s="1"/>
      <c r="B49" s="74" t="s">
        <v>72</v>
      </c>
      <c r="C49" s="74" t="s">
        <v>1033</v>
      </c>
      <c r="D49" s="74" t="s">
        <v>1034</v>
      </c>
      <c r="E49" s="75" t="s">
        <v>536</v>
      </c>
      <c r="F49" s="76">
        <v>818.05</v>
      </c>
      <c r="G49" s="76">
        <v>1020.55</v>
      </c>
      <c r="H49" s="76">
        <v>1076.7</v>
      </c>
      <c r="I49" s="76">
        <v>334.4</v>
      </c>
      <c r="J49" s="76"/>
      <c r="K49" s="76">
        <v>743.65</v>
      </c>
      <c r="L49" s="76"/>
      <c r="M49" s="76">
        <v>1093.05</v>
      </c>
      <c r="N49" s="76">
        <v>1131.55</v>
      </c>
      <c r="O49" s="76">
        <v>1139.3499999999999</v>
      </c>
      <c r="P49" s="76">
        <v>1135.05</v>
      </c>
      <c r="Q49" s="76">
        <v>1133.4000000000001</v>
      </c>
      <c r="R49" s="76">
        <v>9625.75</v>
      </c>
    </row>
    <row r="50" spans="1:18" x14ac:dyDescent="0.35">
      <c r="A50" s="1"/>
      <c r="B50" s="74" t="s">
        <v>72</v>
      </c>
      <c r="C50" s="74" t="s">
        <v>1035</v>
      </c>
      <c r="D50" s="74" t="s">
        <v>1036</v>
      </c>
      <c r="E50" s="75" t="s">
        <v>536</v>
      </c>
      <c r="F50" s="76"/>
      <c r="G50" s="76"/>
      <c r="H50" s="76"/>
      <c r="I50" s="76">
        <v>991.2</v>
      </c>
      <c r="J50" s="76">
        <v>1097.1500000000001</v>
      </c>
      <c r="K50" s="76">
        <v>445.85</v>
      </c>
      <c r="L50" s="76">
        <v>976.75</v>
      </c>
      <c r="M50" s="76">
        <v>42.8</v>
      </c>
      <c r="N50" s="76"/>
      <c r="O50" s="76"/>
      <c r="P50" s="76"/>
      <c r="Q50" s="76"/>
      <c r="R50" s="76">
        <v>3553.75</v>
      </c>
    </row>
    <row r="51" spans="1:18" x14ac:dyDescent="0.35">
      <c r="A51" s="1"/>
      <c r="B51" s="74" t="s">
        <v>72</v>
      </c>
      <c r="C51" s="74" t="s">
        <v>1037</v>
      </c>
      <c r="D51" s="74" t="s">
        <v>1038</v>
      </c>
      <c r="E51" s="75" t="s">
        <v>536</v>
      </c>
      <c r="F51" s="76"/>
      <c r="G51" s="76"/>
      <c r="H51" s="76"/>
      <c r="I51" s="76"/>
      <c r="J51" s="76">
        <v>543.9</v>
      </c>
      <c r="K51" s="76"/>
      <c r="L51" s="76"/>
      <c r="M51" s="76"/>
      <c r="N51" s="76"/>
      <c r="O51" s="76"/>
      <c r="P51" s="76"/>
      <c r="Q51" s="76"/>
      <c r="R51" s="76">
        <v>543.9</v>
      </c>
    </row>
    <row r="52" spans="1:18" x14ac:dyDescent="0.35">
      <c r="A52" s="1"/>
      <c r="B52" s="74" t="s">
        <v>574</v>
      </c>
      <c r="C52" s="74" t="s">
        <v>1039</v>
      </c>
      <c r="D52" s="74" t="s">
        <v>70</v>
      </c>
      <c r="E52" s="75" t="s">
        <v>538</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15796.25</v>
      </c>
    </row>
    <row r="53" spans="1:18" x14ac:dyDescent="0.35">
      <c r="A53" s="1"/>
      <c r="B53" s="74" t="s">
        <v>574</v>
      </c>
      <c r="C53" s="74" t="s">
        <v>1040</v>
      </c>
      <c r="D53" s="74" t="s">
        <v>70</v>
      </c>
      <c r="E53" s="75" t="s">
        <v>538</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6153.3</v>
      </c>
    </row>
    <row r="54" spans="1:18" x14ac:dyDescent="0.35">
      <c r="A54" s="1"/>
      <c r="B54" s="74" t="s">
        <v>551</v>
      </c>
      <c r="C54" s="74" t="s">
        <v>1041</v>
      </c>
      <c r="D54" s="74" t="s">
        <v>70</v>
      </c>
      <c r="E54" s="75" t="s">
        <v>538</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26076.967499999999</v>
      </c>
    </row>
    <row r="55" spans="1:18" x14ac:dyDescent="0.35">
      <c r="A55" s="1"/>
      <c r="B55" s="74" t="s">
        <v>76</v>
      </c>
      <c r="C55" s="74" t="s">
        <v>77</v>
      </c>
      <c r="D55" s="74" t="s">
        <v>1042</v>
      </c>
      <c r="E55" s="75" t="s">
        <v>538</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18974.599999999999</v>
      </c>
    </row>
    <row r="56" spans="1:18" x14ac:dyDescent="0.35">
      <c r="A56" s="1"/>
      <c r="B56" s="74" t="s">
        <v>76</v>
      </c>
      <c r="C56" s="74" t="s">
        <v>77</v>
      </c>
      <c r="D56" s="74" t="s">
        <v>1043</v>
      </c>
      <c r="E56" s="75" t="s">
        <v>538</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20898.349999999999</v>
      </c>
    </row>
    <row r="57" spans="1:18" x14ac:dyDescent="0.35">
      <c r="A57" s="1"/>
      <c r="B57" s="74" t="s">
        <v>76</v>
      </c>
      <c r="C57" s="74" t="s">
        <v>1044</v>
      </c>
      <c r="D57" s="74" t="s">
        <v>1045</v>
      </c>
      <c r="E57" s="75" t="s">
        <v>538</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1815.85</v>
      </c>
    </row>
    <row r="58" spans="1:18" x14ac:dyDescent="0.35">
      <c r="A58" s="1"/>
      <c r="B58" s="74" t="s">
        <v>76</v>
      </c>
      <c r="C58" s="74" t="s">
        <v>1044</v>
      </c>
      <c r="D58" s="74" t="s">
        <v>1046</v>
      </c>
      <c r="E58" s="75" t="s">
        <v>538</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1987.65</v>
      </c>
    </row>
    <row r="59" spans="1:18" x14ac:dyDescent="0.35">
      <c r="A59" s="1"/>
      <c r="B59" s="74" t="s">
        <v>76</v>
      </c>
      <c r="C59" s="74" t="s">
        <v>80</v>
      </c>
      <c r="D59" s="74" t="s">
        <v>70</v>
      </c>
      <c r="E59" s="75" t="s">
        <v>535</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21755.3</v>
      </c>
    </row>
    <row r="60" spans="1:18" x14ac:dyDescent="0.35">
      <c r="A60" s="1"/>
      <c r="B60" s="74" t="s">
        <v>76</v>
      </c>
      <c r="C60" s="74" t="s">
        <v>928</v>
      </c>
      <c r="D60" s="74" t="s">
        <v>70</v>
      </c>
      <c r="E60" s="75" t="s">
        <v>535</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32766.9</v>
      </c>
    </row>
    <row r="61" spans="1:18" x14ac:dyDescent="0.35">
      <c r="A61" s="1"/>
      <c r="B61" s="74" t="s">
        <v>76</v>
      </c>
      <c r="C61" s="74" t="s">
        <v>1047</v>
      </c>
      <c r="D61" s="74" t="s">
        <v>70</v>
      </c>
      <c r="E61" s="75" t="s">
        <v>537</v>
      </c>
      <c r="F61" s="76">
        <v>368.05</v>
      </c>
      <c r="G61" s="76">
        <v>363.7</v>
      </c>
      <c r="H61" s="76">
        <v>296.7</v>
      </c>
      <c r="I61" s="76">
        <v>348.7</v>
      </c>
      <c r="J61" s="76">
        <v>368.3</v>
      </c>
      <c r="K61" s="76">
        <v>373.6</v>
      </c>
      <c r="L61" s="76">
        <v>386.25</v>
      </c>
      <c r="M61" s="76">
        <v>374.2</v>
      </c>
      <c r="N61" s="76">
        <v>133.1</v>
      </c>
      <c r="O61" s="76">
        <v>323.35000000000002</v>
      </c>
      <c r="P61" s="76">
        <v>346.1</v>
      </c>
      <c r="Q61" s="76">
        <v>365.95</v>
      </c>
      <c r="R61" s="76">
        <v>4048</v>
      </c>
    </row>
    <row r="62" spans="1:18" x14ac:dyDescent="0.35">
      <c r="A62" s="1"/>
      <c r="B62" s="74" t="s">
        <v>76</v>
      </c>
      <c r="C62" s="74" t="s">
        <v>86</v>
      </c>
      <c r="D62" s="74" t="s">
        <v>1048</v>
      </c>
      <c r="E62" s="75" t="s">
        <v>536</v>
      </c>
      <c r="F62" s="76">
        <v>3876.9</v>
      </c>
      <c r="G62" s="76">
        <v>3869</v>
      </c>
      <c r="H62" s="76">
        <v>3493.95</v>
      </c>
      <c r="I62" s="76">
        <v>96.85</v>
      </c>
      <c r="J62" s="76">
        <v>27.4</v>
      </c>
      <c r="K62" s="76">
        <v>3498.7</v>
      </c>
      <c r="L62" s="76">
        <v>4039.3</v>
      </c>
      <c r="M62" s="76">
        <v>2772.5</v>
      </c>
      <c r="N62" s="76">
        <v>3378.25</v>
      </c>
      <c r="O62" s="76">
        <v>3469.8</v>
      </c>
      <c r="P62" s="76">
        <v>3932.9</v>
      </c>
      <c r="Q62" s="76">
        <v>4018.1</v>
      </c>
      <c r="R62" s="76">
        <v>36473.65</v>
      </c>
    </row>
    <row r="63" spans="1:18" x14ac:dyDescent="0.35">
      <c r="A63" s="1"/>
      <c r="B63" s="74" t="s">
        <v>76</v>
      </c>
      <c r="C63" s="74" t="s">
        <v>86</v>
      </c>
      <c r="D63" s="74" t="s">
        <v>1049</v>
      </c>
      <c r="E63" s="75" t="s">
        <v>536</v>
      </c>
      <c r="F63" s="76">
        <v>788.95</v>
      </c>
      <c r="G63" s="76">
        <v>2473.5</v>
      </c>
      <c r="H63" s="76">
        <v>3374.1</v>
      </c>
      <c r="I63" s="76">
        <v>3804.8</v>
      </c>
      <c r="J63" s="76">
        <v>3872.45</v>
      </c>
      <c r="K63" s="76">
        <v>3659.95</v>
      </c>
      <c r="L63" s="76">
        <v>3882.6</v>
      </c>
      <c r="M63" s="76">
        <v>2730.7</v>
      </c>
      <c r="N63" s="76">
        <v>3278.1</v>
      </c>
      <c r="O63" s="76">
        <v>3393.25</v>
      </c>
      <c r="P63" s="76">
        <v>40</v>
      </c>
      <c r="Q63" s="76">
        <v>169.75</v>
      </c>
      <c r="R63" s="76">
        <v>31468.15</v>
      </c>
    </row>
    <row r="64" spans="1:18" x14ac:dyDescent="0.35">
      <c r="A64" s="1"/>
      <c r="B64" s="74" t="s">
        <v>76</v>
      </c>
      <c r="C64" s="74" t="s">
        <v>86</v>
      </c>
      <c r="D64" s="74" t="s">
        <v>1050</v>
      </c>
      <c r="E64" s="75" t="s">
        <v>536</v>
      </c>
      <c r="F64" s="76"/>
      <c r="G64" s="76">
        <v>442.4</v>
      </c>
      <c r="H64" s="76">
        <v>1168.25</v>
      </c>
      <c r="I64" s="76"/>
      <c r="J64" s="76"/>
      <c r="K64" s="76">
        <v>2954.2</v>
      </c>
      <c r="L64" s="76">
        <v>4299.5</v>
      </c>
      <c r="M64" s="76">
        <v>2845.4</v>
      </c>
      <c r="N64" s="76">
        <v>3560.4</v>
      </c>
      <c r="O64" s="76">
        <v>3619.75</v>
      </c>
      <c r="P64" s="76">
        <v>4175.7</v>
      </c>
      <c r="Q64" s="76">
        <v>4265.25</v>
      </c>
      <c r="R64" s="76">
        <v>27330.85</v>
      </c>
    </row>
    <row r="65" spans="1:18" x14ac:dyDescent="0.35">
      <c r="A65" s="1"/>
      <c r="B65" s="74" t="s">
        <v>76</v>
      </c>
      <c r="C65" s="74" t="s">
        <v>86</v>
      </c>
      <c r="D65" s="74" t="s">
        <v>288</v>
      </c>
      <c r="E65" s="75" t="s">
        <v>536</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46714.8</v>
      </c>
    </row>
    <row r="66" spans="1:18" x14ac:dyDescent="0.35">
      <c r="A66" s="1"/>
      <c r="B66" s="74" t="s">
        <v>76</v>
      </c>
      <c r="C66" s="74" t="s">
        <v>90</v>
      </c>
      <c r="D66" s="74" t="s">
        <v>1051</v>
      </c>
      <c r="E66" s="75" t="s">
        <v>536</v>
      </c>
      <c r="F66" s="76"/>
      <c r="G66" s="76"/>
      <c r="H66" s="76"/>
      <c r="I66" s="76"/>
      <c r="J66" s="76"/>
      <c r="K66" s="76"/>
      <c r="L66" s="76"/>
      <c r="M66" s="76"/>
      <c r="N66" s="76"/>
      <c r="O66" s="76"/>
      <c r="P66" s="76"/>
      <c r="Q66" s="76"/>
      <c r="R66" s="76">
        <v>0</v>
      </c>
    </row>
    <row r="67" spans="1:18" x14ac:dyDescent="0.35">
      <c r="A67" s="1"/>
      <c r="B67" s="74" t="s">
        <v>76</v>
      </c>
      <c r="C67" s="74" t="s">
        <v>90</v>
      </c>
      <c r="D67" s="74" t="s">
        <v>1052</v>
      </c>
      <c r="E67" s="75" t="s">
        <v>536</v>
      </c>
      <c r="F67" s="76"/>
      <c r="G67" s="76"/>
      <c r="H67" s="76"/>
      <c r="I67" s="76"/>
      <c r="J67" s="76"/>
      <c r="K67" s="76"/>
      <c r="L67" s="76"/>
      <c r="M67" s="76"/>
      <c r="N67" s="76"/>
      <c r="O67" s="76"/>
      <c r="P67" s="76"/>
      <c r="Q67" s="76"/>
      <c r="R67" s="76">
        <v>0</v>
      </c>
    </row>
    <row r="68" spans="1:18" x14ac:dyDescent="0.35">
      <c r="A68" s="1"/>
      <c r="B68" s="74" t="s">
        <v>76</v>
      </c>
      <c r="C68" s="74" t="s">
        <v>1053</v>
      </c>
      <c r="D68" s="74" t="s">
        <v>1051</v>
      </c>
      <c r="E68" s="75" t="s">
        <v>536</v>
      </c>
      <c r="F68" s="76"/>
      <c r="G68" s="76"/>
      <c r="H68" s="76"/>
      <c r="I68" s="76"/>
      <c r="J68" s="76"/>
      <c r="K68" s="76"/>
      <c r="L68" s="76"/>
      <c r="M68" s="76"/>
      <c r="N68" s="76"/>
      <c r="O68" s="76"/>
      <c r="P68" s="76"/>
      <c r="Q68" s="76"/>
      <c r="R68" s="76">
        <v>0</v>
      </c>
    </row>
    <row r="69" spans="1:18" x14ac:dyDescent="0.35">
      <c r="A69" s="1"/>
      <c r="B69" s="74" t="s">
        <v>76</v>
      </c>
      <c r="C69" s="74" t="s">
        <v>1053</v>
      </c>
      <c r="D69" s="74" t="s">
        <v>1054</v>
      </c>
      <c r="E69" s="75" t="s">
        <v>536</v>
      </c>
      <c r="F69" s="76"/>
      <c r="G69" s="76"/>
      <c r="H69" s="76"/>
      <c r="I69" s="76"/>
      <c r="J69" s="76"/>
      <c r="K69" s="76"/>
      <c r="L69" s="76"/>
      <c r="M69" s="76"/>
      <c r="N69" s="76"/>
      <c r="O69" s="76"/>
      <c r="P69" s="76"/>
      <c r="Q69" s="76"/>
      <c r="R69" s="76">
        <v>0</v>
      </c>
    </row>
    <row r="70" spans="1:18" x14ac:dyDescent="0.35">
      <c r="A70" s="1"/>
      <c r="B70" s="74" t="s">
        <v>76</v>
      </c>
      <c r="C70" s="74" t="s">
        <v>1053</v>
      </c>
      <c r="D70" s="74" t="s">
        <v>1055</v>
      </c>
      <c r="E70" s="75" t="s">
        <v>536</v>
      </c>
      <c r="F70" s="76"/>
      <c r="G70" s="76"/>
      <c r="H70" s="76"/>
      <c r="I70" s="76"/>
      <c r="J70" s="76"/>
      <c r="K70" s="76"/>
      <c r="L70" s="76"/>
      <c r="M70" s="76"/>
      <c r="N70" s="76"/>
      <c r="O70" s="76"/>
      <c r="P70" s="76"/>
      <c r="Q70" s="76"/>
      <c r="R70" s="76">
        <v>0</v>
      </c>
    </row>
    <row r="71" spans="1:18" x14ac:dyDescent="0.35">
      <c r="A71" s="1"/>
      <c r="B71" s="74" t="s">
        <v>76</v>
      </c>
      <c r="C71" s="74" t="s">
        <v>1056</v>
      </c>
      <c r="D71" s="74" t="s">
        <v>468</v>
      </c>
      <c r="E71" s="75" t="s">
        <v>536</v>
      </c>
      <c r="F71" s="76"/>
      <c r="G71" s="76"/>
      <c r="H71" s="76"/>
      <c r="I71" s="76"/>
      <c r="J71" s="76"/>
      <c r="K71" s="76"/>
      <c r="L71" s="76"/>
      <c r="M71" s="76"/>
      <c r="N71" s="76"/>
      <c r="O71" s="76"/>
      <c r="P71" s="76"/>
      <c r="Q71" s="76"/>
      <c r="R71" s="76">
        <v>0</v>
      </c>
    </row>
    <row r="72" spans="1:18" x14ac:dyDescent="0.35">
      <c r="A72" s="1"/>
      <c r="B72" s="74" t="s">
        <v>76</v>
      </c>
      <c r="C72" s="74" t="s">
        <v>1056</v>
      </c>
      <c r="D72" s="74" t="s">
        <v>1057</v>
      </c>
      <c r="E72" s="75" t="s">
        <v>536</v>
      </c>
      <c r="F72" s="76"/>
      <c r="G72" s="76"/>
      <c r="H72" s="76"/>
      <c r="I72" s="76"/>
      <c r="J72" s="76"/>
      <c r="K72" s="76"/>
      <c r="L72" s="76"/>
      <c r="M72" s="76"/>
      <c r="N72" s="76"/>
      <c r="O72" s="76"/>
      <c r="P72" s="76"/>
      <c r="Q72" s="76"/>
      <c r="R72" s="76">
        <v>0</v>
      </c>
    </row>
    <row r="73" spans="1:18" x14ac:dyDescent="0.35">
      <c r="A73" s="1"/>
      <c r="B73" s="74" t="s">
        <v>76</v>
      </c>
      <c r="C73" s="74" t="s">
        <v>1056</v>
      </c>
      <c r="D73" s="74" t="s">
        <v>1050</v>
      </c>
      <c r="E73" s="75" t="s">
        <v>536</v>
      </c>
      <c r="F73" s="76"/>
      <c r="G73" s="76"/>
      <c r="H73" s="76"/>
      <c r="I73" s="76"/>
      <c r="J73" s="76"/>
      <c r="K73" s="76"/>
      <c r="L73" s="76"/>
      <c r="M73" s="76"/>
      <c r="N73" s="76"/>
      <c r="O73" s="76"/>
      <c r="P73" s="76"/>
      <c r="Q73" s="76"/>
      <c r="R73" s="76">
        <v>0</v>
      </c>
    </row>
    <row r="74" spans="1:18" x14ac:dyDescent="0.35">
      <c r="A74" s="1"/>
      <c r="B74" s="74" t="s">
        <v>31</v>
      </c>
      <c r="C74" s="74" t="s">
        <v>92</v>
      </c>
      <c r="D74" s="74" t="s">
        <v>1058</v>
      </c>
      <c r="E74" s="75" t="s">
        <v>536</v>
      </c>
      <c r="F74" s="76">
        <v>3079.7</v>
      </c>
      <c r="G74" s="76">
        <v>3458</v>
      </c>
      <c r="H74" s="76">
        <v>3831.55</v>
      </c>
      <c r="I74" s="76">
        <v>3196.8</v>
      </c>
      <c r="J74" s="76">
        <v>3536.5</v>
      </c>
      <c r="K74" s="76">
        <v>3807.1</v>
      </c>
      <c r="L74" s="76">
        <v>3472.4767449999999</v>
      </c>
      <c r="M74" s="76"/>
      <c r="N74" s="76"/>
      <c r="O74" s="76">
        <v>2031.8</v>
      </c>
      <c r="P74" s="76">
        <v>3800.5</v>
      </c>
      <c r="Q74" s="76">
        <v>395.95</v>
      </c>
      <c r="R74" s="76">
        <v>30610.376745000001</v>
      </c>
    </row>
    <row r="75" spans="1:18" x14ac:dyDescent="0.35">
      <c r="A75" s="1"/>
      <c r="B75" s="74" t="s">
        <v>31</v>
      </c>
      <c r="C75" s="74" t="s">
        <v>92</v>
      </c>
      <c r="D75" s="74" t="s">
        <v>34</v>
      </c>
      <c r="E75" s="75" t="s">
        <v>536</v>
      </c>
      <c r="F75" s="76">
        <v>3086.25</v>
      </c>
      <c r="G75" s="76">
        <v>3336.05</v>
      </c>
      <c r="H75" s="76">
        <v>649</v>
      </c>
      <c r="I75" s="76">
        <v>2356.5500000000002</v>
      </c>
      <c r="J75" s="76">
        <v>3543.65</v>
      </c>
      <c r="K75" s="76">
        <v>3813.45</v>
      </c>
      <c r="L75" s="76">
        <v>3357.0981000000002</v>
      </c>
      <c r="M75" s="76"/>
      <c r="N75" s="76"/>
      <c r="O75" s="76">
        <v>1599.85</v>
      </c>
      <c r="P75" s="76">
        <v>3900.95</v>
      </c>
      <c r="Q75" s="76">
        <v>824.6</v>
      </c>
      <c r="R75" s="76">
        <v>26467.448100000001</v>
      </c>
    </row>
    <row r="76" spans="1:18" x14ac:dyDescent="0.35">
      <c r="A76" s="1"/>
      <c r="B76" s="74" t="s">
        <v>31</v>
      </c>
      <c r="C76" s="74" t="s">
        <v>92</v>
      </c>
      <c r="D76" s="74" t="s">
        <v>1059</v>
      </c>
      <c r="E76" s="75" t="s">
        <v>536</v>
      </c>
      <c r="F76" s="76">
        <v>3733.55</v>
      </c>
      <c r="G76" s="76">
        <v>3887.65</v>
      </c>
      <c r="H76" s="76">
        <v>2026.25</v>
      </c>
      <c r="I76" s="76">
        <v>3186.8</v>
      </c>
      <c r="J76" s="76">
        <v>3970</v>
      </c>
      <c r="K76" s="76">
        <v>4126</v>
      </c>
      <c r="L76" s="76">
        <v>3730.23639</v>
      </c>
      <c r="M76" s="76"/>
      <c r="N76" s="76"/>
      <c r="O76" s="76">
        <v>2142.8000000000002</v>
      </c>
      <c r="P76" s="76">
        <v>4130.6499999999996</v>
      </c>
      <c r="Q76" s="76"/>
      <c r="R76" s="76">
        <v>30933.936389999999</v>
      </c>
    </row>
    <row r="77" spans="1:18" x14ac:dyDescent="0.35">
      <c r="A77" s="1"/>
      <c r="B77" s="74" t="s">
        <v>575</v>
      </c>
      <c r="C77" s="74" t="s">
        <v>929</v>
      </c>
      <c r="D77" s="74" t="s">
        <v>70</v>
      </c>
      <c r="E77" s="75" t="s">
        <v>535</v>
      </c>
      <c r="F77" s="76">
        <v>501.65</v>
      </c>
      <c r="G77" s="76">
        <v>501.7</v>
      </c>
      <c r="H77" s="76">
        <v>502.35</v>
      </c>
      <c r="I77" s="76">
        <v>501.6</v>
      </c>
      <c r="J77" s="76">
        <v>501.6</v>
      </c>
      <c r="K77" s="76">
        <v>502.393035</v>
      </c>
      <c r="L77" s="76">
        <v>488.8</v>
      </c>
      <c r="M77" s="76">
        <v>501.88385</v>
      </c>
      <c r="N77" s="76">
        <v>448.35</v>
      </c>
      <c r="O77" s="76">
        <v>504</v>
      </c>
      <c r="P77" s="76">
        <v>433.1</v>
      </c>
      <c r="Q77" s="76">
        <v>504</v>
      </c>
      <c r="R77" s="76">
        <v>5891.4268849999999</v>
      </c>
    </row>
    <row r="78" spans="1:18" x14ac:dyDescent="0.35">
      <c r="A78" s="1"/>
      <c r="B78" s="74" t="s">
        <v>575</v>
      </c>
      <c r="C78" s="74" t="s">
        <v>930</v>
      </c>
      <c r="D78" s="74" t="s">
        <v>70</v>
      </c>
      <c r="E78" s="75" t="s">
        <v>535</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2123.4060199999999</v>
      </c>
    </row>
    <row r="79" spans="1:18" x14ac:dyDescent="0.35">
      <c r="A79" s="1"/>
      <c r="B79" s="74" t="s">
        <v>37</v>
      </c>
      <c r="C79" s="74" t="s">
        <v>931</v>
      </c>
      <c r="D79" s="74" t="s">
        <v>40</v>
      </c>
      <c r="E79" s="75" t="s">
        <v>535</v>
      </c>
      <c r="F79" s="76">
        <v>489.6</v>
      </c>
      <c r="G79" s="76">
        <v>489.6</v>
      </c>
      <c r="H79" s="76">
        <v>489.6</v>
      </c>
      <c r="I79" s="76">
        <v>489.6</v>
      </c>
      <c r="J79" s="76">
        <v>489.6</v>
      </c>
      <c r="K79" s="76">
        <v>489.6</v>
      </c>
      <c r="L79" s="76">
        <v>489.6</v>
      </c>
      <c r="M79" s="76">
        <v>489.6</v>
      </c>
      <c r="N79" s="76">
        <v>489.6</v>
      </c>
      <c r="O79" s="76">
        <v>489.6</v>
      </c>
      <c r="P79" s="76">
        <v>489.6</v>
      </c>
      <c r="Q79" s="76">
        <v>443.7</v>
      </c>
      <c r="R79" s="76">
        <v>5829.3</v>
      </c>
    </row>
    <row r="80" spans="1:18" x14ac:dyDescent="0.35">
      <c r="A80" s="1"/>
      <c r="B80" s="74" t="s">
        <v>37</v>
      </c>
      <c r="C80" s="74" t="s">
        <v>932</v>
      </c>
      <c r="D80" s="74" t="s">
        <v>40</v>
      </c>
      <c r="E80" s="75" t="s">
        <v>535</v>
      </c>
      <c r="F80" s="76">
        <v>489.6</v>
      </c>
      <c r="G80" s="76">
        <v>489.6</v>
      </c>
      <c r="H80" s="76">
        <v>489.6</v>
      </c>
      <c r="I80" s="76">
        <v>489.6</v>
      </c>
      <c r="J80" s="76">
        <v>489.6</v>
      </c>
      <c r="K80" s="76">
        <v>489.6</v>
      </c>
      <c r="L80" s="76">
        <v>489.6</v>
      </c>
      <c r="M80" s="76">
        <v>489.6</v>
      </c>
      <c r="N80" s="76">
        <v>489.6</v>
      </c>
      <c r="O80" s="76">
        <v>489.6</v>
      </c>
      <c r="P80" s="76">
        <v>489.6</v>
      </c>
      <c r="Q80" s="76">
        <v>443.5</v>
      </c>
      <c r="R80" s="76">
        <v>5829.1</v>
      </c>
    </row>
    <row r="81" spans="1:18" x14ac:dyDescent="0.35">
      <c r="A81" s="1"/>
      <c r="B81" s="74" t="s">
        <v>37</v>
      </c>
      <c r="C81" s="74" t="s">
        <v>933</v>
      </c>
      <c r="D81" s="74" t="s">
        <v>40</v>
      </c>
      <c r="E81" s="75" t="s">
        <v>535</v>
      </c>
      <c r="F81" s="76">
        <v>480</v>
      </c>
      <c r="G81" s="76">
        <v>480</v>
      </c>
      <c r="H81" s="76">
        <v>480</v>
      </c>
      <c r="I81" s="76">
        <v>480</v>
      </c>
      <c r="J81" s="76">
        <v>480</v>
      </c>
      <c r="K81" s="76">
        <v>480</v>
      </c>
      <c r="L81" s="76">
        <v>480.8</v>
      </c>
      <c r="M81" s="76">
        <v>480</v>
      </c>
      <c r="N81" s="76">
        <v>481.6</v>
      </c>
      <c r="O81" s="76">
        <v>480</v>
      </c>
      <c r="P81" s="76">
        <v>480.5</v>
      </c>
      <c r="Q81" s="76">
        <v>434</v>
      </c>
      <c r="R81" s="76">
        <v>5716.9</v>
      </c>
    </row>
    <row r="82" spans="1:18" x14ac:dyDescent="0.35">
      <c r="A82" s="1"/>
      <c r="B82" s="74" t="s">
        <v>37</v>
      </c>
      <c r="C82" s="74" t="s">
        <v>934</v>
      </c>
      <c r="D82" s="74" t="s">
        <v>70</v>
      </c>
      <c r="E82" s="75" t="s">
        <v>535</v>
      </c>
      <c r="F82" s="76">
        <v>168.65</v>
      </c>
      <c r="G82" s="76">
        <v>171.25</v>
      </c>
      <c r="H82" s="76">
        <v>178.8</v>
      </c>
      <c r="I82" s="76">
        <v>130.69999999999999</v>
      </c>
      <c r="J82" s="76">
        <v>156.5</v>
      </c>
      <c r="K82" s="76">
        <v>118.45</v>
      </c>
      <c r="L82" s="76">
        <v>116.45</v>
      </c>
      <c r="M82" s="76">
        <v>120.15</v>
      </c>
      <c r="N82" s="76">
        <v>120</v>
      </c>
      <c r="O82" s="76">
        <v>120.05</v>
      </c>
      <c r="P82" s="76">
        <v>120</v>
      </c>
      <c r="Q82" s="76">
        <v>120</v>
      </c>
      <c r="R82" s="76">
        <v>1641</v>
      </c>
    </row>
    <row r="83" spans="1:18" x14ac:dyDescent="0.35">
      <c r="A83" s="1"/>
      <c r="B83" s="74" t="s">
        <v>580</v>
      </c>
      <c r="C83" s="74" t="s">
        <v>1060</v>
      </c>
      <c r="D83" s="74" t="s">
        <v>1061</v>
      </c>
      <c r="E83" s="75" t="s">
        <v>536</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11615.5</v>
      </c>
    </row>
    <row r="84" spans="1:18" x14ac:dyDescent="0.35">
      <c r="A84" s="1"/>
      <c r="B84" s="74" t="s">
        <v>580</v>
      </c>
      <c r="C84" s="74" t="s">
        <v>1060</v>
      </c>
      <c r="D84" s="74" t="s">
        <v>1062</v>
      </c>
      <c r="E84" s="75" t="s">
        <v>536</v>
      </c>
      <c r="F84" s="76">
        <v>820.35</v>
      </c>
      <c r="G84" s="76">
        <v>815.6</v>
      </c>
      <c r="H84" s="76">
        <v>827.7</v>
      </c>
      <c r="I84" s="76">
        <v>832.9</v>
      </c>
      <c r="J84" s="76">
        <v>837.75</v>
      </c>
      <c r="K84" s="76">
        <v>837</v>
      </c>
      <c r="L84" s="76">
        <v>831.9</v>
      </c>
      <c r="M84" s="76">
        <v>835.35</v>
      </c>
      <c r="N84" s="76">
        <v>837.9</v>
      </c>
      <c r="O84" s="76">
        <v>838.78499999999997</v>
      </c>
      <c r="P84" s="76">
        <v>878.5</v>
      </c>
      <c r="Q84" s="76">
        <v>802.85</v>
      </c>
      <c r="R84" s="76">
        <v>9996.5849999999991</v>
      </c>
    </row>
    <row r="85" spans="1:18" x14ac:dyDescent="0.35">
      <c r="A85" s="1"/>
      <c r="B85" s="74" t="s">
        <v>552</v>
      </c>
      <c r="C85" s="74" t="s">
        <v>1063</v>
      </c>
      <c r="D85" s="74" t="s">
        <v>1063</v>
      </c>
      <c r="E85" s="75" t="s">
        <v>537</v>
      </c>
      <c r="F85" s="76">
        <v>672</v>
      </c>
      <c r="G85" s="76">
        <v>772.75</v>
      </c>
      <c r="H85" s="76">
        <v>700.45</v>
      </c>
      <c r="I85" s="76">
        <v>684.5</v>
      </c>
      <c r="J85" s="76">
        <v>719.3</v>
      </c>
      <c r="K85" s="76">
        <v>812.5</v>
      </c>
      <c r="L85" s="76">
        <v>785.95</v>
      </c>
      <c r="M85" s="76">
        <v>764.9</v>
      </c>
      <c r="N85" s="76">
        <v>637.95000000000005</v>
      </c>
      <c r="O85" s="76">
        <v>680.65</v>
      </c>
      <c r="P85" s="76">
        <v>737.1</v>
      </c>
      <c r="Q85" s="76">
        <v>778.55</v>
      </c>
      <c r="R85" s="76">
        <v>8746.6</v>
      </c>
    </row>
    <row r="86" spans="1:18" x14ac:dyDescent="0.35">
      <c r="A86" s="1"/>
      <c r="B86" s="74" t="s">
        <v>280</v>
      </c>
      <c r="C86" s="74" t="s">
        <v>1064</v>
      </c>
      <c r="D86" s="74" t="s">
        <v>70</v>
      </c>
      <c r="E86" s="75" t="s">
        <v>538</v>
      </c>
      <c r="F86" s="76">
        <v>184.95</v>
      </c>
      <c r="G86" s="76">
        <v>103.75</v>
      </c>
      <c r="H86" s="76">
        <v>74.3</v>
      </c>
      <c r="I86" s="76">
        <v>85.55</v>
      </c>
      <c r="J86" s="76">
        <v>64.8</v>
      </c>
      <c r="K86" s="76">
        <v>109.65</v>
      </c>
      <c r="L86" s="76">
        <v>63.25</v>
      </c>
      <c r="M86" s="76">
        <v>125.45</v>
      </c>
      <c r="N86" s="76">
        <v>249.1</v>
      </c>
      <c r="O86" s="76">
        <v>258.60000000000002</v>
      </c>
      <c r="P86" s="76">
        <v>137.15</v>
      </c>
      <c r="Q86" s="76">
        <v>18.7</v>
      </c>
      <c r="R86" s="76">
        <v>1475.25</v>
      </c>
    </row>
    <row r="87" spans="1:18" x14ac:dyDescent="0.35">
      <c r="A87" s="1"/>
      <c r="B87" s="74" t="s">
        <v>553</v>
      </c>
      <c r="C87" s="74" t="s">
        <v>1065</v>
      </c>
      <c r="D87" s="74" t="s">
        <v>70</v>
      </c>
      <c r="E87" s="75" t="s">
        <v>538</v>
      </c>
      <c r="F87" s="76">
        <v>264.14999999999998</v>
      </c>
      <c r="G87" s="76">
        <v>129.4</v>
      </c>
      <c r="H87" s="76">
        <v>69.5</v>
      </c>
      <c r="I87" s="76">
        <v>100.9</v>
      </c>
      <c r="J87" s="76">
        <v>81</v>
      </c>
      <c r="K87" s="76">
        <v>100.15</v>
      </c>
      <c r="L87" s="76">
        <v>54.15</v>
      </c>
      <c r="M87" s="76">
        <v>200.25</v>
      </c>
      <c r="N87" s="76">
        <v>347.4</v>
      </c>
      <c r="O87" s="76">
        <v>364.05</v>
      </c>
      <c r="P87" s="76">
        <v>220.15</v>
      </c>
      <c r="Q87" s="76">
        <v>19.05</v>
      </c>
      <c r="R87" s="76">
        <v>1950.15</v>
      </c>
    </row>
    <row r="88" spans="1:18" x14ac:dyDescent="0.35">
      <c r="A88" s="1"/>
      <c r="B88" s="74" t="s">
        <v>561</v>
      </c>
      <c r="C88" s="74" t="s">
        <v>935</v>
      </c>
      <c r="D88" s="74" t="s">
        <v>40</v>
      </c>
      <c r="E88" s="75" t="s">
        <v>535</v>
      </c>
      <c r="F88" s="76">
        <v>85.1</v>
      </c>
      <c r="G88" s="76">
        <v>83.55</v>
      </c>
      <c r="H88" s="76">
        <v>85.1</v>
      </c>
      <c r="I88" s="76">
        <v>83.4</v>
      </c>
      <c r="J88" s="76">
        <v>84.45</v>
      </c>
      <c r="K88" s="76">
        <v>85.7</v>
      </c>
      <c r="L88" s="76">
        <v>85.8</v>
      </c>
      <c r="M88" s="76">
        <v>84.85</v>
      </c>
      <c r="N88" s="76">
        <v>87.4</v>
      </c>
      <c r="O88" s="76">
        <v>87.55</v>
      </c>
      <c r="P88" s="76">
        <v>85.7</v>
      </c>
      <c r="Q88" s="76">
        <v>86.05</v>
      </c>
      <c r="R88" s="76">
        <v>1024.6500000000001</v>
      </c>
    </row>
    <row r="89" spans="1:18" x14ac:dyDescent="0.35">
      <c r="A89" s="1"/>
      <c r="B89" s="74" t="s">
        <v>545</v>
      </c>
      <c r="C89" s="74" t="s">
        <v>936</v>
      </c>
      <c r="D89" s="74" t="s">
        <v>70</v>
      </c>
      <c r="E89" s="75" t="s">
        <v>535</v>
      </c>
      <c r="F89" s="76">
        <v>65</v>
      </c>
      <c r="G89" s="76">
        <v>162.19999999999999</v>
      </c>
      <c r="H89" s="76">
        <v>434.05</v>
      </c>
      <c r="I89" s="76">
        <v>440.2</v>
      </c>
      <c r="J89" s="76">
        <v>441.4</v>
      </c>
      <c r="K89" s="76">
        <v>438.3</v>
      </c>
      <c r="L89" s="76">
        <v>422.05</v>
      </c>
      <c r="M89" s="76">
        <v>439.3</v>
      </c>
      <c r="N89" s="76">
        <v>439.7</v>
      </c>
      <c r="O89" s="76">
        <v>440.75</v>
      </c>
      <c r="P89" s="76">
        <v>441.15</v>
      </c>
      <c r="Q89" s="76">
        <v>441.35</v>
      </c>
      <c r="R89" s="76">
        <v>4605.45</v>
      </c>
    </row>
    <row r="90" spans="1:18" x14ac:dyDescent="0.35">
      <c r="A90" s="1"/>
      <c r="B90" s="74" t="s">
        <v>562</v>
      </c>
      <c r="C90" s="74" t="s">
        <v>937</v>
      </c>
      <c r="D90" s="74" t="s">
        <v>70</v>
      </c>
      <c r="E90" s="75" t="s">
        <v>535</v>
      </c>
      <c r="F90" s="76">
        <v>446.3</v>
      </c>
      <c r="G90" s="76">
        <v>72.849999999999994</v>
      </c>
      <c r="H90" s="76"/>
      <c r="I90" s="76"/>
      <c r="J90" s="76"/>
      <c r="K90" s="76"/>
      <c r="L90" s="76">
        <v>286.64999999999998</v>
      </c>
      <c r="M90" s="76">
        <v>446.4</v>
      </c>
      <c r="N90" s="76">
        <v>446.4</v>
      </c>
      <c r="O90" s="76">
        <v>446.4</v>
      </c>
      <c r="P90" s="76">
        <v>446.4</v>
      </c>
      <c r="Q90" s="76">
        <v>446.4</v>
      </c>
      <c r="R90" s="76">
        <v>3037.8</v>
      </c>
    </row>
    <row r="91" spans="1:18" x14ac:dyDescent="0.35">
      <c r="A91" s="1"/>
      <c r="B91" s="74" t="s">
        <v>549</v>
      </c>
      <c r="C91" s="74" t="s">
        <v>1066</v>
      </c>
      <c r="D91" s="74" t="s">
        <v>70</v>
      </c>
      <c r="E91" s="75" t="s">
        <v>536</v>
      </c>
      <c r="F91" s="76"/>
      <c r="G91" s="76"/>
      <c r="H91" s="76"/>
      <c r="I91" s="76"/>
      <c r="J91" s="76"/>
      <c r="K91" s="76"/>
      <c r="L91" s="76">
        <v>0.95</v>
      </c>
      <c r="M91" s="76"/>
      <c r="N91" s="76"/>
      <c r="O91" s="76"/>
      <c r="P91" s="76"/>
      <c r="Q91" s="76"/>
      <c r="R91" s="76">
        <v>0.95</v>
      </c>
    </row>
    <row r="92" spans="1:18" x14ac:dyDescent="0.35">
      <c r="A92" s="1"/>
      <c r="B92" s="74" t="s">
        <v>549</v>
      </c>
      <c r="C92" s="74" t="s">
        <v>1067</v>
      </c>
      <c r="D92" s="74" t="s">
        <v>70</v>
      </c>
      <c r="E92" s="75" t="s">
        <v>536</v>
      </c>
      <c r="F92" s="76"/>
      <c r="G92" s="76"/>
      <c r="H92" s="76"/>
      <c r="I92" s="76"/>
      <c r="J92" s="76"/>
      <c r="K92" s="76"/>
      <c r="L92" s="76"/>
      <c r="M92" s="76"/>
      <c r="N92" s="76"/>
      <c r="O92" s="76"/>
      <c r="P92" s="76"/>
      <c r="Q92" s="76"/>
      <c r="R92" s="76">
        <v>0</v>
      </c>
    </row>
    <row r="93" spans="1:18" x14ac:dyDescent="0.35">
      <c r="A93" s="1"/>
      <c r="B93" s="74" t="s">
        <v>547</v>
      </c>
      <c r="C93" s="74" t="s">
        <v>938</v>
      </c>
      <c r="D93" s="74" t="s">
        <v>70</v>
      </c>
      <c r="E93" s="75" t="s">
        <v>535</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26053.207624999999</v>
      </c>
    </row>
    <row r="94" spans="1:18" x14ac:dyDescent="0.35">
      <c r="A94" s="1"/>
      <c r="B94" s="74" t="s">
        <v>94</v>
      </c>
      <c r="C94" s="74" t="s">
        <v>95</v>
      </c>
      <c r="D94" s="74" t="s">
        <v>70</v>
      </c>
      <c r="E94" s="75" t="s">
        <v>535</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150902.95000000001</v>
      </c>
    </row>
    <row r="95" spans="1:18" x14ac:dyDescent="0.35">
      <c r="A95" s="1"/>
      <c r="B95" s="74" t="s">
        <v>94</v>
      </c>
      <c r="C95" s="74" t="s">
        <v>99</v>
      </c>
      <c r="D95" s="74" t="s">
        <v>1048</v>
      </c>
      <c r="E95" s="75" t="s">
        <v>536</v>
      </c>
      <c r="F95" s="76">
        <v>190.15</v>
      </c>
      <c r="G95" s="76">
        <v>2998.9</v>
      </c>
      <c r="H95" s="76">
        <v>3363.95</v>
      </c>
      <c r="I95" s="76">
        <v>3138.5</v>
      </c>
      <c r="J95" s="76">
        <v>2808.05</v>
      </c>
      <c r="K95" s="76">
        <v>3127.6</v>
      </c>
      <c r="L95" s="76">
        <v>2822.9</v>
      </c>
      <c r="M95" s="76">
        <v>2980.2</v>
      </c>
      <c r="N95" s="76">
        <v>2862.65</v>
      </c>
      <c r="O95" s="76">
        <v>2922.7</v>
      </c>
      <c r="P95" s="76">
        <v>2914.55</v>
      </c>
      <c r="Q95" s="76">
        <v>3426.75</v>
      </c>
      <c r="R95" s="76">
        <v>33556.9</v>
      </c>
    </row>
    <row r="96" spans="1:18" x14ac:dyDescent="0.35">
      <c r="A96" s="1"/>
      <c r="B96" s="74" t="s">
        <v>94</v>
      </c>
      <c r="C96" s="74" t="s">
        <v>99</v>
      </c>
      <c r="D96" s="74" t="s">
        <v>1049</v>
      </c>
      <c r="E96" s="75" t="s">
        <v>536</v>
      </c>
      <c r="F96" s="76">
        <v>3538.6</v>
      </c>
      <c r="G96" s="76">
        <v>3132</v>
      </c>
      <c r="H96" s="76">
        <v>3377.25</v>
      </c>
      <c r="I96" s="76">
        <v>3138.9</v>
      </c>
      <c r="J96" s="76">
        <v>2806.95</v>
      </c>
      <c r="K96" s="76">
        <v>3124.75</v>
      </c>
      <c r="L96" s="76">
        <v>2823.95</v>
      </c>
      <c r="M96" s="76">
        <v>2973.9</v>
      </c>
      <c r="N96" s="76">
        <v>2861.2</v>
      </c>
      <c r="O96" s="76">
        <v>2920.9</v>
      </c>
      <c r="P96" s="76">
        <v>2909.5</v>
      </c>
      <c r="Q96" s="76">
        <v>3434</v>
      </c>
      <c r="R96" s="76">
        <v>37041.9</v>
      </c>
    </row>
    <row r="97" spans="1:18" x14ac:dyDescent="0.35">
      <c r="A97" s="1"/>
      <c r="B97" s="74" t="s">
        <v>94</v>
      </c>
      <c r="C97" s="74" t="s">
        <v>99</v>
      </c>
      <c r="D97" s="74" t="s">
        <v>1050</v>
      </c>
      <c r="E97" s="75" t="s">
        <v>536</v>
      </c>
      <c r="F97" s="76">
        <v>3535.3</v>
      </c>
      <c r="G97" s="76">
        <v>3129.15</v>
      </c>
      <c r="H97" s="76">
        <v>3380.55</v>
      </c>
      <c r="I97" s="76">
        <v>3136.15</v>
      </c>
      <c r="J97" s="76">
        <v>2810.85</v>
      </c>
      <c r="K97" s="76">
        <v>3125.95</v>
      </c>
      <c r="L97" s="76">
        <v>2823.75</v>
      </c>
      <c r="M97" s="76">
        <v>2979.55</v>
      </c>
      <c r="N97" s="76">
        <v>2860.6</v>
      </c>
      <c r="O97" s="76">
        <v>2921.25</v>
      </c>
      <c r="P97" s="76">
        <v>2916.7</v>
      </c>
      <c r="Q97" s="76">
        <v>3448.2</v>
      </c>
      <c r="R97" s="76">
        <v>37068</v>
      </c>
    </row>
    <row r="98" spans="1:18" x14ac:dyDescent="0.35">
      <c r="A98" s="1"/>
      <c r="B98" s="74" t="s">
        <v>94</v>
      </c>
      <c r="C98" s="74" t="s">
        <v>99</v>
      </c>
      <c r="D98" s="74" t="s">
        <v>288</v>
      </c>
      <c r="E98" s="75" t="s">
        <v>536</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63453.85</v>
      </c>
    </row>
    <row r="99" spans="1:18" x14ac:dyDescent="0.35">
      <c r="A99" s="1"/>
      <c r="B99" s="74" t="s">
        <v>94</v>
      </c>
      <c r="C99" s="74" t="s">
        <v>102</v>
      </c>
      <c r="D99" s="74" t="s">
        <v>468</v>
      </c>
      <c r="E99" s="75" t="s">
        <v>536</v>
      </c>
      <c r="F99" s="76">
        <v>4899.8500000000004</v>
      </c>
      <c r="G99" s="76">
        <v>4926.1000000000004</v>
      </c>
      <c r="H99" s="76">
        <v>4930.8999999999996</v>
      </c>
      <c r="I99" s="76">
        <v>4907.55</v>
      </c>
      <c r="J99" s="76">
        <v>4708.05</v>
      </c>
      <c r="K99" s="76"/>
      <c r="L99" s="76"/>
      <c r="M99" s="76"/>
      <c r="N99" s="76"/>
      <c r="O99" s="76"/>
      <c r="P99" s="76"/>
      <c r="Q99" s="76"/>
      <c r="R99" s="76">
        <v>24372.45</v>
      </c>
    </row>
    <row r="100" spans="1:18" x14ac:dyDescent="0.35">
      <c r="A100" s="1"/>
      <c r="B100" s="74" t="s">
        <v>94</v>
      </c>
      <c r="C100" s="74" t="s">
        <v>102</v>
      </c>
      <c r="D100" s="74" t="s">
        <v>288</v>
      </c>
      <c r="E100" s="75" t="s">
        <v>536</v>
      </c>
      <c r="F100" s="76">
        <v>2562.6999999999998</v>
      </c>
      <c r="G100" s="76">
        <v>2569.65</v>
      </c>
      <c r="H100" s="76">
        <v>2565.5500000000002</v>
      </c>
      <c r="I100" s="76">
        <v>2559.5500000000002</v>
      </c>
      <c r="J100" s="76">
        <v>2419.5500000000002</v>
      </c>
      <c r="K100" s="76"/>
      <c r="L100" s="76"/>
      <c r="M100" s="76"/>
      <c r="N100" s="76"/>
      <c r="O100" s="76"/>
      <c r="P100" s="76"/>
      <c r="Q100" s="76"/>
      <c r="R100" s="76">
        <v>12677</v>
      </c>
    </row>
    <row r="101" spans="1:18" x14ac:dyDescent="0.35">
      <c r="A101" s="1"/>
      <c r="B101" s="74" t="s">
        <v>94</v>
      </c>
      <c r="C101" s="74" t="s">
        <v>939</v>
      </c>
      <c r="D101" s="74" t="s">
        <v>70</v>
      </c>
      <c r="E101" s="75" t="s">
        <v>535</v>
      </c>
      <c r="F101" s="76">
        <v>252.6</v>
      </c>
      <c r="G101" s="76">
        <v>252.45</v>
      </c>
      <c r="H101" s="76">
        <v>252.2</v>
      </c>
      <c r="I101" s="76">
        <v>252.1</v>
      </c>
      <c r="J101" s="76">
        <v>252.15</v>
      </c>
      <c r="K101" s="76">
        <v>251.7</v>
      </c>
      <c r="L101" s="76">
        <v>250.9</v>
      </c>
      <c r="M101" s="76">
        <v>239.7</v>
      </c>
      <c r="N101" s="76">
        <v>241.5</v>
      </c>
      <c r="O101" s="76">
        <v>248.9</v>
      </c>
      <c r="P101" s="76">
        <v>250.45</v>
      </c>
      <c r="Q101" s="76">
        <v>251.15</v>
      </c>
      <c r="R101" s="76">
        <v>2995.8</v>
      </c>
    </row>
    <row r="102" spans="1:18" x14ac:dyDescent="0.35">
      <c r="A102" s="1"/>
      <c r="B102" s="74" t="s">
        <v>554</v>
      </c>
      <c r="C102" s="74" t="s">
        <v>1068</v>
      </c>
      <c r="D102" s="74" t="s">
        <v>70</v>
      </c>
      <c r="E102" s="75" t="s">
        <v>537</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26.45</v>
      </c>
    </row>
    <row r="103" spans="1:18" x14ac:dyDescent="0.35">
      <c r="A103" s="1"/>
      <c r="B103" s="74" t="s">
        <v>544</v>
      </c>
      <c r="C103" s="74" t="s">
        <v>940</v>
      </c>
      <c r="D103" s="74" t="s">
        <v>70</v>
      </c>
      <c r="E103" s="75" t="s">
        <v>535</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17049.400000000001</v>
      </c>
    </row>
    <row r="104" spans="1:18" x14ac:dyDescent="0.35">
      <c r="A104" s="1"/>
      <c r="B104" s="74" t="s">
        <v>556</v>
      </c>
      <c r="C104" s="74" t="s">
        <v>941</v>
      </c>
      <c r="D104" s="74" t="s">
        <v>70</v>
      </c>
      <c r="E104" s="75" t="s">
        <v>535</v>
      </c>
      <c r="F104" s="76">
        <v>86.75</v>
      </c>
      <c r="G104" s="76">
        <v>86.8</v>
      </c>
      <c r="H104" s="76">
        <v>87.75</v>
      </c>
      <c r="I104" s="76">
        <v>87.25</v>
      </c>
      <c r="J104" s="76">
        <v>87.1</v>
      </c>
      <c r="K104" s="76">
        <v>88.05</v>
      </c>
      <c r="L104" s="76">
        <v>86.4</v>
      </c>
      <c r="M104" s="76">
        <v>86.35</v>
      </c>
      <c r="N104" s="76">
        <v>86.45</v>
      </c>
      <c r="O104" s="76">
        <v>87.05</v>
      </c>
      <c r="P104" s="76">
        <v>86.75</v>
      </c>
      <c r="Q104" s="76">
        <v>86.35</v>
      </c>
      <c r="R104" s="76">
        <v>1043.05</v>
      </c>
    </row>
    <row r="105" spans="1:18" x14ac:dyDescent="0.35">
      <c r="A105" s="1"/>
      <c r="B105" s="74" t="s">
        <v>576</v>
      </c>
      <c r="C105" s="74" t="s">
        <v>1069</v>
      </c>
      <c r="D105" s="74" t="s">
        <v>70</v>
      </c>
      <c r="E105" s="75" t="s">
        <v>537</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1551.55</v>
      </c>
    </row>
    <row r="106" spans="1:18" x14ac:dyDescent="0.35">
      <c r="A106" s="1"/>
      <c r="B106" s="74" t="s">
        <v>304</v>
      </c>
      <c r="C106" s="74" t="s">
        <v>1070</v>
      </c>
      <c r="D106" s="74" t="s">
        <v>70</v>
      </c>
      <c r="E106" s="75" t="s">
        <v>536</v>
      </c>
      <c r="F106" s="76"/>
      <c r="G106" s="76"/>
      <c r="H106" s="76"/>
      <c r="I106" s="76">
        <v>877.7</v>
      </c>
      <c r="J106" s="76">
        <v>960.4</v>
      </c>
      <c r="K106" s="76">
        <v>169.85</v>
      </c>
      <c r="L106" s="76"/>
      <c r="M106" s="76"/>
      <c r="N106" s="76"/>
      <c r="O106" s="76"/>
      <c r="P106" s="76"/>
      <c r="Q106" s="76"/>
      <c r="R106" s="76">
        <v>2007.95</v>
      </c>
    </row>
    <row r="107" spans="1:18" x14ac:dyDescent="0.35">
      <c r="A107" s="1"/>
      <c r="B107" s="74" t="s">
        <v>563</v>
      </c>
      <c r="C107" s="74" t="s">
        <v>1071</v>
      </c>
      <c r="D107" s="74" t="s">
        <v>70</v>
      </c>
      <c r="E107" s="75" t="s">
        <v>537</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1652.35</v>
      </c>
    </row>
    <row r="108" spans="1:18" x14ac:dyDescent="0.35">
      <c r="A108" s="1"/>
      <c r="B108" s="74" t="s">
        <v>105</v>
      </c>
      <c r="C108" s="74" t="s">
        <v>942</v>
      </c>
      <c r="D108" s="74" t="s">
        <v>70</v>
      </c>
      <c r="E108" s="75" t="s">
        <v>535</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414.1</v>
      </c>
    </row>
    <row r="109" spans="1:18" x14ac:dyDescent="0.35">
      <c r="A109" s="1"/>
      <c r="B109" s="74" t="s">
        <v>105</v>
      </c>
      <c r="C109" s="74" t="s">
        <v>943</v>
      </c>
      <c r="D109" s="74" t="s">
        <v>70</v>
      </c>
      <c r="E109" s="75" t="s">
        <v>535</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67677.3</v>
      </c>
    </row>
    <row r="110" spans="1:18" x14ac:dyDescent="0.35">
      <c r="A110" s="1"/>
      <c r="B110" s="74" t="s">
        <v>105</v>
      </c>
      <c r="C110" s="74" t="s">
        <v>109</v>
      </c>
      <c r="D110" s="74" t="s">
        <v>70</v>
      </c>
      <c r="E110" s="75" t="s">
        <v>535</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5278.35</v>
      </c>
    </row>
    <row r="111" spans="1:18" x14ac:dyDescent="0.35">
      <c r="A111" s="1"/>
      <c r="B111" s="74" t="s">
        <v>105</v>
      </c>
      <c r="C111" s="74" t="s">
        <v>945</v>
      </c>
      <c r="D111" s="74" t="s">
        <v>70</v>
      </c>
      <c r="E111" s="75" t="s">
        <v>535</v>
      </c>
      <c r="F111" s="76">
        <v>144.35</v>
      </c>
      <c r="G111" s="76">
        <v>159.4</v>
      </c>
      <c r="H111" s="76">
        <v>155.25</v>
      </c>
      <c r="I111" s="76">
        <v>167.35</v>
      </c>
      <c r="J111" s="76">
        <v>178.7</v>
      </c>
      <c r="K111" s="76">
        <v>104.05</v>
      </c>
      <c r="L111" s="76">
        <v>131.5</v>
      </c>
      <c r="M111" s="76">
        <v>159.4</v>
      </c>
      <c r="N111" s="76">
        <v>163.6</v>
      </c>
      <c r="O111" s="76">
        <v>158.75</v>
      </c>
      <c r="P111" s="76">
        <v>153.75</v>
      </c>
      <c r="Q111" s="76">
        <v>220.35</v>
      </c>
      <c r="R111" s="76">
        <v>1896.45</v>
      </c>
    </row>
    <row r="112" spans="1:18" x14ac:dyDescent="0.35">
      <c r="A112" s="1"/>
      <c r="B112" s="74" t="s">
        <v>111</v>
      </c>
      <c r="C112" s="74" t="s">
        <v>1072</v>
      </c>
      <c r="D112" s="74" t="s">
        <v>70</v>
      </c>
      <c r="E112" s="75" t="s">
        <v>538</v>
      </c>
      <c r="F112" s="76"/>
      <c r="G112" s="76"/>
      <c r="H112" s="76"/>
      <c r="I112" s="76"/>
      <c r="J112" s="76"/>
      <c r="K112" s="76">
        <v>389.75</v>
      </c>
      <c r="L112" s="76">
        <v>1074.7</v>
      </c>
      <c r="M112" s="76">
        <v>1484.5</v>
      </c>
      <c r="N112" s="76">
        <v>1692.9</v>
      </c>
      <c r="O112" s="76">
        <v>1297.5999999999999</v>
      </c>
      <c r="P112" s="76">
        <v>1133.5999999999999</v>
      </c>
      <c r="Q112" s="76">
        <v>1213.75</v>
      </c>
      <c r="R112" s="76">
        <v>8286.7999999999993</v>
      </c>
    </row>
    <row r="113" spans="1:18" x14ac:dyDescent="0.35">
      <c r="A113" s="1"/>
      <c r="B113" s="74" t="s">
        <v>111</v>
      </c>
      <c r="C113" s="74" t="s">
        <v>1073</v>
      </c>
      <c r="D113" s="74" t="s">
        <v>70</v>
      </c>
      <c r="E113" s="75" t="s">
        <v>538</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22513.15</v>
      </c>
    </row>
    <row r="114" spans="1:18" x14ac:dyDescent="0.35">
      <c r="A114" s="1"/>
      <c r="B114" s="74" t="s">
        <v>111</v>
      </c>
      <c r="C114" s="74" t="s">
        <v>947</v>
      </c>
      <c r="D114" s="74" t="s">
        <v>70</v>
      </c>
      <c r="E114" s="75" t="s">
        <v>535</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22073.3</v>
      </c>
    </row>
    <row r="115" spans="1:18" x14ac:dyDescent="0.35">
      <c r="A115" s="1"/>
      <c r="B115" s="74" t="s">
        <v>111</v>
      </c>
      <c r="C115" s="74" t="s">
        <v>948</v>
      </c>
      <c r="D115" s="74" t="s">
        <v>40</v>
      </c>
      <c r="E115" s="75" t="s">
        <v>535</v>
      </c>
      <c r="F115" s="76">
        <v>9.65</v>
      </c>
      <c r="G115" s="76">
        <v>14.4</v>
      </c>
      <c r="H115" s="76">
        <v>14.4</v>
      </c>
      <c r="I115" s="76">
        <v>14.4</v>
      </c>
      <c r="J115" s="76">
        <v>14.4</v>
      </c>
      <c r="K115" s="76">
        <v>14.4</v>
      </c>
      <c r="L115" s="76">
        <v>14.4</v>
      </c>
      <c r="M115" s="76">
        <v>14.4</v>
      </c>
      <c r="N115" s="76">
        <v>14.4</v>
      </c>
      <c r="O115" s="76">
        <v>14.4</v>
      </c>
      <c r="P115" s="76">
        <v>14.4</v>
      </c>
      <c r="Q115" s="76">
        <v>14.4</v>
      </c>
      <c r="R115" s="76">
        <v>168.05</v>
      </c>
    </row>
    <row r="116" spans="1:18" x14ac:dyDescent="0.35">
      <c r="A116" s="1"/>
      <c r="B116" s="74" t="s">
        <v>111</v>
      </c>
      <c r="C116" s="74" t="s">
        <v>949</v>
      </c>
      <c r="D116" s="74" t="s">
        <v>70</v>
      </c>
      <c r="E116" s="75" t="s">
        <v>535</v>
      </c>
      <c r="F116" s="76">
        <v>402.3</v>
      </c>
      <c r="G116" s="76">
        <v>722.55</v>
      </c>
      <c r="H116" s="76">
        <v>723.85</v>
      </c>
      <c r="I116" s="76">
        <v>723.4</v>
      </c>
      <c r="J116" s="76">
        <v>724.4</v>
      </c>
      <c r="K116" s="76">
        <v>725.6</v>
      </c>
      <c r="L116" s="76">
        <v>723.6</v>
      </c>
      <c r="M116" s="76">
        <v>724.25</v>
      </c>
      <c r="N116" s="76">
        <v>723.5</v>
      </c>
      <c r="O116" s="76">
        <v>724.8</v>
      </c>
      <c r="P116" s="76">
        <v>723.45</v>
      </c>
      <c r="Q116" s="76">
        <v>725.35</v>
      </c>
      <c r="R116" s="76">
        <v>8367.0499999999993</v>
      </c>
    </row>
    <row r="117" spans="1:18" x14ac:dyDescent="0.35">
      <c r="A117" s="1"/>
      <c r="B117" s="74" t="s">
        <v>111</v>
      </c>
      <c r="C117" s="74" t="s">
        <v>950</v>
      </c>
      <c r="D117" s="74" t="s">
        <v>70</v>
      </c>
      <c r="E117" s="75" t="s">
        <v>535</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36425.199999999997</v>
      </c>
    </row>
    <row r="118" spans="1:18" x14ac:dyDescent="0.35">
      <c r="A118" s="1"/>
      <c r="B118" s="74" t="s">
        <v>111</v>
      </c>
      <c r="C118" s="74" t="s">
        <v>951</v>
      </c>
      <c r="D118" s="74" t="s">
        <v>70</v>
      </c>
      <c r="E118" s="75" t="s">
        <v>535</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33893.949999999997</v>
      </c>
    </row>
    <row r="119" spans="1:18" x14ac:dyDescent="0.35">
      <c r="A119" s="1"/>
      <c r="B119" s="74" t="s">
        <v>111</v>
      </c>
      <c r="C119" s="74" t="s">
        <v>952</v>
      </c>
      <c r="D119" s="74" t="s">
        <v>70</v>
      </c>
      <c r="E119" s="75" t="s">
        <v>535</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17892.95</v>
      </c>
    </row>
    <row r="120" spans="1:18" x14ac:dyDescent="0.35">
      <c r="A120" s="1"/>
      <c r="B120" s="74" t="s">
        <v>111</v>
      </c>
      <c r="C120" s="74" t="s">
        <v>1074</v>
      </c>
      <c r="D120" s="74" t="s">
        <v>1075</v>
      </c>
      <c r="E120" s="75" t="s">
        <v>537</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12428.4</v>
      </c>
    </row>
    <row r="121" spans="1:18" x14ac:dyDescent="0.35">
      <c r="A121" s="1"/>
      <c r="B121" s="74" t="s">
        <v>111</v>
      </c>
      <c r="C121" s="74" t="s">
        <v>1076</v>
      </c>
      <c r="D121" s="74" t="s">
        <v>70</v>
      </c>
      <c r="E121" s="75" t="s">
        <v>537</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16260.5</v>
      </c>
    </row>
    <row r="122" spans="1:18" x14ac:dyDescent="0.35">
      <c r="A122" s="1"/>
      <c r="B122" s="74" t="s">
        <v>111</v>
      </c>
      <c r="C122" s="74" t="s">
        <v>1077</v>
      </c>
      <c r="D122" s="74" t="s">
        <v>114</v>
      </c>
      <c r="E122" s="75" t="s">
        <v>536</v>
      </c>
      <c r="F122" s="76"/>
      <c r="G122" s="76"/>
      <c r="H122" s="76"/>
      <c r="I122" s="76"/>
      <c r="J122" s="76"/>
      <c r="K122" s="76"/>
      <c r="L122" s="76"/>
      <c r="M122" s="76"/>
      <c r="N122" s="76"/>
      <c r="O122" s="76"/>
      <c r="P122" s="76"/>
      <c r="Q122" s="76"/>
      <c r="R122" s="76">
        <v>0</v>
      </c>
    </row>
    <row r="123" spans="1:18" x14ac:dyDescent="0.35">
      <c r="A123" s="1"/>
      <c r="B123" s="74" t="s">
        <v>111</v>
      </c>
      <c r="C123" s="74" t="s">
        <v>1077</v>
      </c>
      <c r="D123" s="74" t="s">
        <v>1078</v>
      </c>
      <c r="E123" s="75" t="s">
        <v>536</v>
      </c>
      <c r="F123" s="76"/>
      <c r="G123" s="76"/>
      <c r="H123" s="76"/>
      <c r="I123" s="76"/>
      <c r="J123" s="76"/>
      <c r="K123" s="76"/>
      <c r="L123" s="76"/>
      <c r="M123" s="76"/>
      <c r="N123" s="76"/>
      <c r="O123" s="76"/>
      <c r="P123" s="76"/>
      <c r="Q123" s="76"/>
      <c r="R123" s="76">
        <v>0</v>
      </c>
    </row>
    <row r="124" spans="1:18" x14ac:dyDescent="0.35">
      <c r="A124" s="1"/>
      <c r="B124" s="74" t="s">
        <v>111</v>
      </c>
      <c r="C124" s="74" t="s">
        <v>1077</v>
      </c>
      <c r="D124" s="74" t="s">
        <v>1079</v>
      </c>
      <c r="E124" s="75" t="s">
        <v>536</v>
      </c>
      <c r="F124" s="76"/>
      <c r="G124" s="76"/>
      <c r="H124" s="76"/>
      <c r="I124" s="76"/>
      <c r="J124" s="76"/>
      <c r="K124" s="76"/>
      <c r="L124" s="76"/>
      <c r="M124" s="76"/>
      <c r="N124" s="76"/>
      <c r="O124" s="76"/>
      <c r="P124" s="76"/>
      <c r="Q124" s="76"/>
      <c r="R124" s="76">
        <v>0</v>
      </c>
    </row>
    <row r="125" spans="1:18" x14ac:dyDescent="0.35">
      <c r="A125" s="1"/>
      <c r="B125" s="74" t="s">
        <v>111</v>
      </c>
      <c r="C125" s="74" t="s">
        <v>1080</v>
      </c>
      <c r="D125" s="74" t="s">
        <v>1081</v>
      </c>
      <c r="E125" s="75" t="s">
        <v>536</v>
      </c>
      <c r="F125" s="76"/>
      <c r="G125" s="76"/>
      <c r="H125" s="76">
        <v>850.45</v>
      </c>
      <c r="I125" s="76"/>
      <c r="J125" s="76"/>
      <c r="K125" s="76"/>
      <c r="L125" s="76"/>
      <c r="M125" s="76"/>
      <c r="N125" s="76"/>
      <c r="O125" s="76"/>
      <c r="P125" s="76"/>
      <c r="Q125" s="76"/>
      <c r="R125" s="76">
        <v>850.45</v>
      </c>
    </row>
    <row r="126" spans="1:18" x14ac:dyDescent="0.35">
      <c r="A126" s="1"/>
      <c r="B126" s="74" t="s">
        <v>111</v>
      </c>
      <c r="C126" s="74" t="s">
        <v>117</v>
      </c>
      <c r="D126" s="74" t="s">
        <v>1050</v>
      </c>
      <c r="E126" s="75" t="s">
        <v>536</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31810.9</v>
      </c>
    </row>
    <row r="127" spans="1:18" x14ac:dyDescent="0.35">
      <c r="A127" s="1"/>
      <c r="B127" s="74" t="s">
        <v>111</v>
      </c>
      <c r="C127" s="74" t="s">
        <v>117</v>
      </c>
      <c r="D127" s="74" t="s">
        <v>1036</v>
      </c>
      <c r="E127" s="75" t="s">
        <v>536</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30718.45</v>
      </c>
    </row>
    <row r="128" spans="1:18" x14ac:dyDescent="0.35">
      <c r="A128" s="1"/>
      <c r="B128" s="74" t="s">
        <v>111</v>
      </c>
      <c r="C128" s="74" t="s">
        <v>117</v>
      </c>
      <c r="D128" s="74" t="s">
        <v>1082</v>
      </c>
      <c r="E128" s="75" t="s">
        <v>536</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35542.15</v>
      </c>
    </row>
    <row r="129" spans="1:18" x14ac:dyDescent="0.35">
      <c r="A129" s="1"/>
      <c r="B129" s="74" t="s">
        <v>1083</v>
      </c>
      <c r="C129" s="74" t="s">
        <v>1084</v>
      </c>
      <c r="D129" s="74" t="s">
        <v>70</v>
      </c>
      <c r="E129" s="75" t="s">
        <v>537</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2147.85</v>
      </c>
    </row>
    <row r="130" spans="1:18" x14ac:dyDescent="0.35">
      <c r="A130" s="1"/>
      <c r="B130" s="74" t="s">
        <v>565</v>
      </c>
      <c r="C130" s="74" t="s">
        <v>1085</v>
      </c>
      <c r="D130" s="74" t="s">
        <v>70</v>
      </c>
      <c r="E130" s="75" t="s">
        <v>538</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5999.5</v>
      </c>
    </row>
    <row r="131" spans="1:18" x14ac:dyDescent="0.35">
      <c r="A131" s="1"/>
      <c r="B131" s="74" t="s">
        <v>566</v>
      </c>
      <c r="C131" s="74" t="s">
        <v>1086</v>
      </c>
      <c r="D131" s="74" t="s">
        <v>70</v>
      </c>
      <c r="E131" s="75" t="s">
        <v>538</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16867.25</v>
      </c>
    </row>
    <row r="132" spans="1:18" ht="28" x14ac:dyDescent="0.35">
      <c r="A132" s="1"/>
      <c r="B132" s="74" t="s">
        <v>555</v>
      </c>
      <c r="C132" s="74" t="s">
        <v>953</v>
      </c>
      <c r="D132" s="74" t="s">
        <v>70</v>
      </c>
      <c r="E132" s="75" t="s">
        <v>535</v>
      </c>
      <c r="F132" s="76">
        <v>471.1</v>
      </c>
      <c r="G132" s="76">
        <v>450.8</v>
      </c>
      <c r="H132" s="76">
        <v>472</v>
      </c>
      <c r="I132" s="76">
        <v>471</v>
      </c>
      <c r="J132" s="76">
        <v>451.85</v>
      </c>
      <c r="K132" s="76">
        <v>385.45</v>
      </c>
      <c r="L132" s="76">
        <v>363.7</v>
      </c>
      <c r="M132" s="76">
        <v>446.9</v>
      </c>
      <c r="N132" s="76">
        <v>438.05</v>
      </c>
      <c r="O132" s="76">
        <v>438.75</v>
      </c>
      <c r="P132" s="76">
        <v>471.5</v>
      </c>
      <c r="Q132" s="76">
        <v>477.5</v>
      </c>
      <c r="R132" s="76">
        <v>5338.6</v>
      </c>
    </row>
    <row r="133" spans="1:18" x14ac:dyDescent="0.35">
      <c r="A133" s="1"/>
      <c r="B133" s="74" t="s">
        <v>341</v>
      </c>
      <c r="C133" s="74" t="s">
        <v>981</v>
      </c>
      <c r="D133" s="74" t="s">
        <v>70</v>
      </c>
      <c r="E133" s="75" t="s">
        <v>536</v>
      </c>
      <c r="F133" s="76">
        <v>107.85</v>
      </c>
      <c r="G133" s="76">
        <v>92</v>
      </c>
      <c r="H133" s="76">
        <v>114.25</v>
      </c>
      <c r="I133" s="76">
        <v>112.45</v>
      </c>
      <c r="J133" s="76">
        <v>114.55</v>
      </c>
      <c r="K133" s="76">
        <v>115.2</v>
      </c>
      <c r="L133" s="76">
        <v>115.2</v>
      </c>
      <c r="M133" s="76">
        <v>110.9</v>
      </c>
      <c r="N133" s="76">
        <v>101.2</v>
      </c>
      <c r="O133" s="76">
        <v>111.3</v>
      </c>
      <c r="P133" s="76">
        <v>110.3</v>
      </c>
      <c r="Q133" s="76">
        <v>114.85</v>
      </c>
      <c r="R133" s="76">
        <v>1320.05</v>
      </c>
    </row>
    <row r="134" spans="1:18" x14ac:dyDescent="0.35">
      <c r="A134" s="1"/>
      <c r="B134" s="74" t="s">
        <v>341</v>
      </c>
      <c r="C134" s="74" t="s">
        <v>1087</v>
      </c>
      <c r="D134" s="74" t="s">
        <v>70</v>
      </c>
      <c r="E134" s="75" t="s">
        <v>536</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726.6</v>
      </c>
    </row>
    <row r="135" spans="1:18" x14ac:dyDescent="0.35">
      <c r="A135" s="1"/>
      <c r="B135" s="74" t="s">
        <v>341</v>
      </c>
      <c r="C135" s="74" t="s">
        <v>1088</v>
      </c>
      <c r="D135" s="74" t="s">
        <v>70</v>
      </c>
      <c r="E135" s="75" t="s">
        <v>536</v>
      </c>
      <c r="F135" s="76"/>
      <c r="G135" s="76"/>
      <c r="H135" s="76"/>
      <c r="I135" s="76"/>
      <c r="J135" s="76"/>
      <c r="K135" s="76"/>
      <c r="L135" s="76"/>
      <c r="M135" s="76"/>
      <c r="N135" s="76">
        <v>5.9</v>
      </c>
      <c r="O135" s="76">
        <v>28.8</v>
      </c>
      <c r="P135" s="76">
        <v>28.35</v>
      </c>
      <c r="Q135" s="76">
        <v>28.8</v>
      </c>
      <c r="R135" s="76">
        <v>91.85</v>
      </c>
    </row>
    <row r="136" spans="1:18" x14ac:dyDescent="0.35">
      <c r="A136" s="1"/>
      <c r="B136" s="74" t="s">
        <v>341</v>
      </c>
      <c r="C136" s="74" t="s">
        <v>1089</v>
      </c>
      <c r="D136" s="74" t="s">
        <v>70</v>
      </c>
      <c r="E136" s="75" t="s">
        <v>536</v>
      </c>
      <c r="F136" s="76">
        <v>55.5</v>
      </c>
      <c r="G136" s="76">
        <v>56.05</v>
      </c>
      <c r="H136" s="76">
        <v>56.4</v>
      </c>
      <c r="I136" s="76">
        <v>56.45</v>
      </c>
      <c r="J136" s="76">
        <v>56.1</v>
      </c>
      <c r="K136" s="76">
        <v>52.35</v>
      </c>
      <c r="L136" s="76">
        <v>56.2</v>
      </c>
      <c r="M136" s="76">
        <v>56.9</v>
      </c>
      <c r="N136" s="76">
        <v>53.3</v>
      </c>
      <c r="O136" s="76">
        <v>56.1</v>
      </c>
      <c r="P136" s="76">
        <v>56.5</v>
      </c>
      <c r="Q136" s="76">
        <v>56.5</v>
      </c>
      <c r="R136" s="76">
        <v>668.35</v>
      </c>
    </row>
    <row r="137" spans="1:18" ht="28" x14ac:dyDescent="0.35">
      <c r="A137" s="1"/>
      <c r="B137" s="74" t="s">
        <v>347</v>
      </c>
      <c r="C137" s="74" t="s">
        <v>1090</v>
      </c>
      <c r="D137" s="74" t="s">
        <v>349</v>
      </c>
      <c r="E137" s="75" t="s">
        <v>536</v>
      </c>
      <c r="F137" s="76"/>
      <c r="G137" s="76"/>
      <c r="H137" s="76"/>
      <c r="I137" s="76">
        <v>299.45</v>
      </c>
      <c r="J137" s="76">
        <v>218.5</v>
      </c>
      <c r="K137" s="76">
        <v>630.1</v>
      </c>
      <c r="L137" s="76"/>
      <c r="M137" s="76"/>
      <c r="N137" s="76"/>
      <c r="O137" s="76"/>
      <c r="P137" s="76"/>
      <c r="Q137" s="76"/>
      <c r="R137" s="76">
        <v>1148.05</v>
      </c>
    </row>
    <row r="138" spans="1:18" ht="28" x14ac:dyDescent="0.35">
      <c r="A138" s="1"/>
      <c r="B138" s="74" t="s">
        <v>347</v>
      </c>
      <c r="C138" s="74" t="s">
        <v>1090</v>
      </c>
      <c r="D138" s="74" t="s">
        <v>1091</v>
      </c>
      <c r="E138" s="75" t="s">
        <v>536</v>
      </c>
      <c r="F138" s="76"/>
      <c r="G138" s="76"/>
      <c r="H138" s="76"/>
      <c r="I138" s="76"/>
      <c r="J138" s="76">
        <v>16.5</v>
      </c>
      <c r="K138" s="76">
        <v>26.55</v>
      </c>
      <c r="L138" s="76"/>
      <c r="M138" s="76"/>
      <c r="N138" s="76"/>
      <c r="O138" s="76"/>
      <c r="P138" s="76"/>
      <c r="Q138" s="76"/>
      <c r="R138" s="76">
        <v>43.05</v>
      </c>
    </row>
    <row r="139" spans="1:18" x14ac:dyDescent="0.35">
      <c r="A139" s="1"/>
      <c r="B139" s="74" t="s">
        <v>577</v>
      </c>
      <c r="C139" s="74" t="s">
        <v>1092</v>
      </c>
      <c r="D139" s="74" t="s">
        <v>70</v>
      </c>
      <c r="E139" s="75" t="s">
        <v>537</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1511.6</v>
      </c>
    </row>
    <row r="140" spans="1:18" x14ac:dyDescent="0.35">
      <c r="A140" s="1"/>
      <c r="B140" s="74" t="s">
        <v>124</v>
      </c>
      <c r="C140" s="74" t="s">
        <v>125</v>
      </c>
      <c r="D140" s="74" t="s">
        <v>468</v>
      </c>
      <c r="E140" s="75" t="s">
        <v>536</v>
      </c>
      <c r="F140" s="76"/>
      <c r="G140" s="76"/>
      <c r="H140" s="76"/>
      <c r="I140" s="76"/>
      <c r="J140" s="76"/>
      <c r="K140" s="76"/>
      <c r="L140" s="76"/>
      <c r="M140" s="76"/>
      <c r="N140" s="76"/>
      <c r="O140" s="76"/>
      <c r="P140" s="76"/>
      <c r="Q140" s="76"/>
      <c r="R140" s="76">
        <v>0</v>
      </c>
    </row>
    <row r="141" spans="1:18" x14ac:dyDescent="0.35">
      <c r="A141" s="1"/>
      <c r="B141" s="74" t="s">
        <v>124</v>
      </c>
      <c r="C141" s="74" t="s">
        <v>125</v>
      </c>
      <c r="D141" s="74" t="s">
        <v>1057</v>
      </c>
      <c r="E141" s="75" t="s">
        <v>536</v>
      </c>
      <c r="F141" s="76"/>
      <c r="G141" s="76"/>
      <c r="H141" s="76"/>
      <c r="I141" s="76"/>
      <c r="J141" s="76"/>
      <c r="K141" s="76"/>
      <c r="L141" s="76"/>
      <c r="M141" s="76"/>
      <c r="N141" s="76"/>
      <c r="O141" s="76"/>
      <c r="P141" s="76"/>
      <c r="Q141" s="76"/>
      <c r="R141" s="76">
        <v>0</v>
      </c>
    </row>
    <row r="142" spans="1:18" x14ac:dyDescent="0.35">
      <c r="A142" s="1"/>
      <c r="B142" s="74" t="s">
        <v>124</v>
      </c>
      <c r="C142" s="74" t="s">
        <v>125</v>
      </c>
      <c r="D142" s="74" t="s">
        <v>1050</v>
      </c>
      <c r="E142" s="75" t="s">
        <v>536</v>
      </c>
      <c r="F142" s="76"/>
      <c r="G142" s="76"/>
      <c r="H142" s="76"/>
      <c r="I142" s="76"/>
      <c r="J142" s="76"/>
      <c r="K142" s="76"/>
      <c r="L142" s="76"/>
      <c r="M142" s="76"/>
      <c r="N142" s="76"/>
      <c r="O142" s="76"/>
      <c r="P142" s="76"/>
      <c r="Q142" s="76"/>
      <c r="R142" s="76">
        <v>0</v>
      </c>
    </row>
    <row r="143" spans="1:18" x14ac:dyDescent="0.35">
      <c r="A143" s="1"/>
      <c r="B143" s="74" t="s">
        <v>124</v>
      </c>
      <c r="C143" s="74" t="s">
        <v>125</v>
      </c>
      <c r="D143" s="74" t="s">
        <v>1036</v>
      </c>
      <c r="E143" s="75" t="s">
        <v>536</v>
      </c>
      <c r="F143" s="76"/>
      <c r="G143" s="76"/>
      <c r="H143" s="76"/>
      <c r="I143" s="76"/>
      <c r="J143" s="76"/>
      <c r="K143" s="76"/>
      <c r="L143" s="76"/>
      <c r="M143" s="76"/>
      <c r="N143" s="76"/>
      <c r="O143" s="76"/>
      <c r="P143" s="76"/>
      <c r="Q143" s="76"/>
      <c r="R143" s="76">
        <v>0</v>
      </c>
    </row>
    <row r="144" spans="1:18" x14ac:dyDescent="0.35">
      <c r="A144" s="1"/>
      <c r="B144" s="74" t="s">
        <v>471</v>
      </c>
      <c r="C144" s="74" t="s">
        <v>954</v>
      </c>
      <c r="D144" s="74" t="s">
        <v>70</v>
      </c>
      <c r="E144" s="75" t="s">
        <v>535</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30563.7</v>
      </c>
    </row>
    <row r="145" spans="1:18" x14ac:dyDescent="0.35">
      <c r="A145" s="1"/>
      <c r="B145" s="74" t="s">
        <v>581</v>
      </c>
      <c r="C145" s="74" t="s">
        <v>986</v>
      </c>
      <c r="D145" s="74" t="s">
        <v>468</v>
      </c>
      <c r="E145" s="75" t="s">
        <v>536</v>
      </c>
      <c r="F145" s="76">
        <v>705.55</v>
      </c>
      <c r="G145" s="76">
        <v>704.4</v>
      </c>
      <c r="H145" s="76">
        <v>706.3</v>
      </c>
      <c r="I145" s="76">
        <v>708.9</v>
      </c>
      <c r="J145" s="76">
        <v>709.95</v>
      </c>
      <c r="K145" s="76">
        <v>707.3</v>
      </c>
      <c r="L145" s="76">
        <v>707.25</v>
      </c>
      <c r="M145" s="76">
        <v>703.45</v>
      </c>
      <c r="N145" s="76">
        <v>706.8</v>
      </c>
      <c r="O145" s="76">
        <v>627.6</v>
      </c>
      <c r="P145" s="76">
        <v>704.85</v>
      </c>
      <c r="Q145" s="76">
        <v>703.15</v>
      </c>
      <c r="R145" s="76">
        <v>8395.5</v>
      </c>
    </row>
    <row r="146" spans="1:18" x14ac:dyDescent="0.35">
      <c r="A146" s="1"/>
      <c r="B146" s="74" t="s">
        <v>581</v>
      </c>
      <c r="C146" s="74" t="s">
        <v>986</v>
      </c>
      <c r="D146" s="74" t="s">
        <v>1093</v>
      </c>
      <c r="E146" s="75" t="s">
        <v>536</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948.85</v>
      </c>
    </row>
    <row r="147" spans="1:18" x14ac:dyDescent="0.35">
      <c r="A147" s="1"/>
      <c r="B147" s="74" t="s">
        <v>540</v>
      </c>
      <c r="C147" s="74" t="s">
        <v>1094</v>
      </c>
      <c r="D147" s="74" t="s">
        <v>1095</v>
      </c>
      <c r="E147" s="75" t="s">
        <v>536</v>
      </c>
      <c r="F147" s="76"/>
      <c r="G147" s="76"/>
      <c r="H147" s="76"/>
      <c r="I147" s="76"/>
      <c r="J147" s="76"/>
      <c r="K147" s="76"/>
      <c r="L147" s="76"/>
      <c r="M147" s="76"/>
      <c r="N147" s="76"/>
      <c r="O147" s="76">
        <v>2.0499999999999998</v>
      </c>
      <c r="P147" s="76"/>
      <c r="Q147" s="76"/>
      <c r="R147" s="76">
        <v>2.0499999999999998</v>
      </c>
    </row>
    <row r="148" spans="1:18" x14ac:dyDescent="0.35">
      <c r="A148" s="1"/>
      <c r="B148" s="74" t="s">
        <v>540</v>
      </c>
      <c r="C148" s="74" t="s">
        <v>1094</v>
      </c>
      <c r="D148" s="74" t="s">
        <v>1093</v>
      </c>
      <c r="E148" s="75" t="s">
        <v>536</v>
      </c>
      <c r="F148" s="76"/>
      <c r="G148" s="76"/>
      <c r="H148" s="76"/>
      <c r="I148" s="76"/>
      <c r="J148" s="76"/>
      <c r="K148" s="76"/>
      <c r="L148" s="76"/>
      <c r="M148" s="76"/>
      <c r="N148" s="76"/>
      <c r="O148" s="76"/>
      <c r="P148" s="76"/>
      <c r="Q148" s="76"/>
      <c r="R148" s="76">
        <v>0</v>
      </c>
    </row>
    <row r="149" spans="1:18" x14ac:dyDescent="0.35">
      <c r="A149" s="1"/>
      <c r="B149" s="74" t="s">
        <v>540</v>
      </c>
      <c r="C149" s="74" t="s">
        <v>1094</v>
      </c>
      <c r="D149" s="74" t="s">
        <v>1096</v>
      </c>
      <c r="E149" s="75" t="s">
        <v>536</v>
      </c>
      <c r="F149" s="76"/>
      <c r="G149" s="76"/>
      <c r="H149" s="76"/>
      <c r="I149" s="76"/>
      <c r="J149" s="76"/>
      <c r="K149" s="76"/>
      <c r="L149" s="76"/>
      <c r="M149" s="76"/>
      <c r="N149" s="76"/>
      <c r="O149" s="76"/>
      <c r="P149" s="76"/>
      <c r="Q149" s="76"/>
      <c r="R149" s="76">
        <v>0</v>
      </c>
    </row>
    <row r="150" spans="1:18" x14ac:dyDescent="0.35">
      <c r="A150" s="1"/>
      <c r="B150" s="74" t="s">
        <v>540</v>
      </c>
      <c r="C150" s="74" t="s">
        <v>1094</v>
      </c>
      <c r="D150" s="74" t="s">
        <v>1097</v>
      </c>
      <c r="E150" s="75" t="s">
        <v>536</v>
      </c>
      <c r="F150" s="76"/>
      <c r="G150" s="76"/>
      <c r="H150" s="76"/>
      <c r="I150" s="76"/>
      <c r="J150" s="76"/>
      <c r="K150" s="76"/>
      <c r="L150" s="76"/>
      <c r="M150" s="76"/>
      <c r="N150" s="76"/>
      <c r="O150" s="76"/>
      <c r="P150" s="76"/>
      <c r="Q150" s="76"/>
      <c r="R150" s="76">
        <v>0</v>
      </c>
    </row>
    <row r="151" spans="1:18" x14ac:dyDescent="0.35">
      <c r="A151" s="1"/>
      <c r="B151" s="74" t="s">
        <v>955</v>
      </c>
      <c r="C151" s="74" t="s">
        <v>956</v>
      </c>
      <c r="D151" s="74" t="s">
        <v>70</v>
      </c>
      <c r="E151" s="75" t="s">
        <v>535</v>
      </c>
      <c r="F151" s="76">
        <v>480.25</v>
      </c>
      <c r="G151" s="76">
        <v>479.65</v>
      </c>
      <c r="H151" s="76">
        <v>471.6</v>
      </c>
      <c r="I151" s="76">
        <v>424.65</v>
      </c>
      <c r="J151" s="76">
        <v>480.05</v>
      </c>
      <c r="K151" s="76">
        <v>480.05</v>
      </c>
      <c r="L151" s="76">
        <v>480.3</v>
      </c>
      <c r="M151" s="76">
        <v>479.2</v>
      </c>
      <c r="N151" s="76">
        <v>479.7</v>
      </c>
      <c r="O151" s="76">
        <v>479.6</v>
      </c>
      <c r="P151" s="76">
        <v>479.75</v>
      </c>
      <c r="Q151" s="76">
        <v>479.7</v>
      </c>
      <c r="R151" s="76">
        <v>5694.5</v>
      </c>
    </row>
    <row r="152" spans="1:18" x14ac:dyDescent="0.35">
      <c r="A152" s="1"/>
      <c r="B152" s="74" t="s">
        <v>955</v>
      </c>
      <c r="C152" s="74" t="s">
        <v>1098</v>
      </c>
      <c r="D152" s="74" t="s">
        <v>70</v>
      </c>
      <c r="E152" s="75" t="s">
        <v>535</v>
      </c>
      <c r="F152" s="76">
        <v>2.1</v>
      </c>
      <c r="G152" s="76">
        <v>8.25</v>
      </c>
      <c r="H152" s="76"/>
      <c r="I152" s="76">
        <v>5.25</v>
      </c>
      <c r="J152" s="76">
        <v>8.35</v>
      </c>
      <c r="K152" s="76"/>
      <c r="L152" s="76">
        <v>4.55</v>
      </c>
      <c r="M152" s="76">
        <v>18.399999999999999</v>
      </c>
      <c r="N152" s="76"/>
      <c r="O152" s="76">
        <v>4</v>
      </c>
      <c r="P152" s="76">
        <v>17.899999999999999</v>
      </c>
      <c r="Q152" s="76"/>
      <c r="R152" s="76">
        <v>68.8</v>
      </c>
    </row>
    <row r="153" spans="1:18" x14ac:dyDescent="0.35">
      <c r="A153" s="1"/>
      <c r="B153" s="74" t="s">
        <v>127</v>
      </c>
      <c r="C153" s="74" t="s">
        <v>957</v>
      </c>
      <c r="D153" s="74" t="s">
        <v>70</v>
      </c>
      <c r="E153" s="75" t="s">
        <v>535</v>
      </c>
      <c r="F153" s="76">
        <v>4.8</v>
      </c>
      <c r="G153" s="76">
        <v>22</v>
      </c>
      <c r="H153" s="76">
        <v>45.6</v>
      </c>
      <c r="I153" s="76">
        <v>45.6</v>
      </c>
      <c r="J153" s="76">
        <v>45.6</v>
      </c>
      <c r="K153" s="76">
        <v>45.55</v>
      </c>
      <c r="L153" s="76">
        <v>44.95</v>
      </c>
      <c r="M153" s="76">
        <v>45.6</v>
      </c>
      <c r="N153" s="76">
        <v>45.55</v>
      </c>
      <c r="O153" s="76">
        <v>50.45</v>
      </c>
      <c r="P153" s="76">
        <v>50.4</v>
      </c>
      <c r="Q153" s="76">
        <v>55.25</v>
      </c>
      <c r="R153" s="76">
        <v>501.35</v>
      </c>
    </row>
    <row r="154" spans="1:18" x14ac:dyDescent="0.35">
      <c r="A154" s="1"/>
      <c r="B154" s="74" t="s">
        <v>127</v>
      </c>
      <c r="C154" s="74" t="s">
        <v>958</v>
      </c>
      <c r="D154" s="74" t="s">
        <v>70</v>
      </c>
      <c r="E154" s="75" t="s">
        <v>535</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12910.95</v>
      </c>
    </row>
    <row r="155" spans="1:18" x14ac:dyDescent="0.35">
      <c r="A155" s="1"/>
      <c r="B155" s="74" t="s">
        <v>127</v>
      </c>
      <c r="C155" s="74" t="s">
        <v>128</v>
      </c>
      <c r="D155" s="74" t="s">
        <v>70</v>
      </c>
      <c r="E155" s="75" t="s">
        <v>535</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36153.75</v>
      </c>
    </row>
    <row r="156" spans="1:18" x14ac:dyDescent="0.35">
      <c r="A156" s="1"/>
      <c r="B156" s="74" t="s">
        <v>127</v>
      </c>
      <c r="C156" s="74" t="s">
        <v>959</v>
      </c>
      <c r="D156" s="74" t="s">
        <v>70</v>
      </c>
      <c r="E156" s="75" t="s">
        <v>535</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4171.2</v>
      </c>
    </row>
    <row r="157" spans="1:18" x14ac:dyDescent="0.35">
      <c r="A157" s="1"/>
      <c r="B157" s="74" t="s">
        <v>127</v>
      </c>
      <c r="C157" s="74" t="s">
        <v>131</v>
      </c>
      <c r="D157" s="74" t="s">
        <v>70</v>
      </c>
      <c r="E157" s="75" t="s">
        <v>535</v>
      </c>
      <c r="F157" s="76">
        <v>792.25</v>
      </c>
      <c r="G157" s="76">
        <v>803.65</v>
      </c>
      <c r="H157" s="76">
        <v>811.5</v>
      </c>
      <c r="I157" s="76">
        <v>810.8</v>
      </c>
      <c r="J157" s="76">
        <v>809</v>
      </c>
      <c r="K157" s="76">
        <v>809.15</v>
      </c>
      <c r="L157" s="76">
        <v>813.55</v>
      </c>
      <c r="M157" s="76">
        <v>812.3</v>
      </c>
      <c r="N157" s="76">
        <v>810.25</v>
      </c>
      <c r="O157" s="76">
        <v>809.8</v>
      </c>
      <c r="P157" s="76">
        <v>809.8</v>
      </c>
      <c r="Q157" s="76">
        <v>808</v>
      </c>
      <c r="R157" s="76">
        <v>9700.0499999999993</v>
      </c>
    </row>
    <row r="158" spans="1:18" x14ac:dyDescent="0.35">
      <c r="A158" s="1"/>
      <c r="B158" s="74" t="s">
        <v>127</v>
      </c>
      <c r="C158" s="74" t="s">
        <v>960</v>
      </c>
      <c r="D158" s="74" t="s">
        <v>70</v>
      </c>
      <c r="E158" s="75" t="s">
        <v>535</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1899.1</v>
      </c>
    </row>
    <row r="159" spans="1:18" x14ac:dyDescent="0.35">
      <c r="A159" s="1"/>
      <c r="B159" s="74" t="s">
        <v>127</v>
      </c>
      <c r="C159" s="74" t="s">
        <v>961</v>
      </c>
      <c r="D159" s="74" t="s">
        <v>70</v>
      </c>
      <c r="E159" s="75" t="s">
        <v>535</v>
      </c>
      <c r="F159" s="76"/>
      <c r="G159" s="76"/>
      <c r="H159" s="76"/>
      <c r="I159" s="76"/>
      <c r="J159" s="76"/>
      <c r="K159" s="76"/>
      <c r="L159" s="76">
        <v>23.75</v>
      </c>
      <c r="M159" s="76">
        <v>74.95</v>
      </c>
      <c r="N159" s="76">
        <v>82.55</v>
      </c>
      <c r="O159" s="76">
        <v>74.400000000000006</v>
      </c>
      <c r="P159" s="76">
        <v>80.25</v>
      </c>
      <c r="Q159" s="76">
        <v>81.650000000000006</v>
      </c>
      <c r="R159" s="76">
        <v>417.55</v>
      </c>
    </row>
    <row r="160" spans="1:18" x14ac:dyDescent="0.35">
      <c r="A160" s="1"/>
      <c r="B160" s="74" t="s">
        <v>127</v>
      </c>
      <c r="C160" s="74" t="s">
        <v>962</v>
      </c>
      <c r="D160" s="74" t="s">
        <v>70</v>
      </c>
      <c r="E160" s="75" t="s">
        <v>535</v>
      </c>
      <c r="F160" s="76">
        <v>9.4499999999999993</v>
      </c>
      <c r="G160" s="76">
        <v>51.2</v>
      </c>
      <c r="H160" s="76">
        <v>53.35</v>
      </c>
      <c r="I160" s="76">
        <v>55.85</v>
      </c>
      <c r="J160" s="76">
        <v>57.35</v>
      </c>
      <c r="K160" s="76">
        <v>57.45</v>
      </c>
      <c r="L160" s="76">
        <v>58.65</v>
      </c>
      <c r="M160" s="76">
        <v>57.9</v>
      </c>
      <c r="N160" s="76">
        <v>58</v>
      </c>
      <c r="O160" s="76">
        <v>58.25</v>
      </c>
      <c r="P160" s="76">
        <v>58.2</v>
      </c>
      <c r="Q160" s="76">
        <v>59.5</v>
      </c>
      <c r="R160" s="76">
        <v>635.15</v>
      </c>
    </row>
    <row r="161" spans="1:18" x14ac:dyDescent="0.35">
      <c r="A161" s="1"/>
      <c r="B161" s="74" t="s">
        <v>127</v>
      </c>
      <c r="C161" s="74" t="s">
        <v>963</v>
      </c>
      <c r="D161" s="74" t="s">
        <v>70</v>
      </c>
      <c r="E161" s="75" t="s">
        <v>535</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30078.25</v>
      </c>
    </row>
    <row r="162" spans="1:18" x14ac:dyDescent="0.35">
      <c r="A162" s="1"/>
      <c r="B162" s="74" t="s">
        <v>1099</v>
      </c>
      <c r="C162" s="74" t="s">
        <v>1100</v>
      </c>
      <c r="D162" s="74" t="s">
        <v>70</v>
      </c>
      <c r="E162" s="75" t="s">
        <v>537</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1961.1</v>
      </c>
    </row>
    <row r="163" spans="1:18" x14ac:dyDescent="0.35">
      <c r="A163" s="1"/>
      <c r="B163" s="74" t="s">
        <v>133</v>
      </c>
      <c r="C163" s="74" t="s">
        <v>1101</v>
      </c>
      <c r="D163" s="74" t="s">
        <v>468</v>
      </c>
      <c r="E163" s="75" t="s">
        <v>536</v>
      </c>
      <c r="F163" s="76"/>
      <c r="G163" s="76"/>
      <c r="H163" s="76"/>
      <c r="I163" s="76"/>
      <c r="J163" s="76"/>
      <c r="K163" s="76"/>
      <c r="L163" s="76"/>
      <c r="M163" s="76"/>
      <c r="N163" s="76"/>
      <c r="O163" s="76"/>
      <c r="P163" s="76"/>
      <c r="Q163" s="76">
        <v>1979.95</v>
      </c>
      <c r="R163" s="76">
        <v>1979.95</v>
      </c>
    </row>
    <row r="164" spans="1:18" x14ac:dyDescent="0.35">
      <c r="A164" s="1"/>
      <c r="B164" s="74" t="s">
        <v>133</v>
      </c>
      <c r="C164" s="74" t="s">
        <v>1101</v>
      </c>
      <c r="D164" s="74" t="s">
        <v>288</v>
      </c>
      <c r="E164" s="75" t="s">
        <v>536</v>
      </c>
      <c r="F164" s="76"/>
      <c r="G164" s="76"/>
      <c r="H164" s="76"/>
      <c r="I164" s="76"/>
      <c r="J164" s="76"/>
      <c r="K164" s="76"/>
      <c r="L164" s="76"/>
      <c r="M164" s="76"/>
      <c r="N164" s="76"/>
      <c r="O164" s="76"/>
      <c r="P164" s="76"/>
      <c r="Q164" s="76"/>
      <c r="R164" s="76">
        <v>0</v>
      </c>
    </row>
    <row r="165" spans="1:18" x14ac:dyDescent="0.35">
      <c r="A165" s="1"/>
      <c r="B165" s="74" t="s">
        <v>136</v>
      </c>
      <c r="C165" s="74" t="s">
        <v>1102</v>
      </c>
      <c r="D165" s="74" t="s">
        <v>468</v>
      </c>
      <c r="E165" s="75" t="s">
        <v>536</v>
      </c>
      <c r="F165" s="76"/>
      <c r="G165" s="76"/>
      <c r="H165" s="76"/>
      <c r="I165" s="76"/>
      <c r="J165" s="76"/>
      <c r="K165" s="76"/>
      <c r="L165" s="76"/>
      <c r="M165" s="76"/>
      <c r="N165" s="76"/>
      <c r="O165" s="76"/>
      <c r="P165" s="76"/>
      <c r="Q165" s="76"/>
      <c r="R165" s="76">
        <v>0</v>
      </c>
    </row>
    <row r="166" spans="1:18" x14ac:dyDescent="0.35">
      <c r="A166" s="1"/>
      <c r="B166" s="74" t="s">
        <v>136</v>
      </c>
      <c r="C166" s="74" t="s">
        <v>1102</v>
      </c>
      <c r="D166" s="74" t="s">
        <v>1057</v>
      </c>
      <c r="E166" s="75" t="s">
        <v>536</v>
      </c>
      <c r="F166" s="76"/>
      <c r="G166" s="76"/>
      <c r="H166" s="76"/>
      <c r="I166" s="76"/>
      <c r="J166" s="76"/>
      <c r="K166" s="76"/>
      <c r="L166" s="76"/>
      <c r="M166" s="76"/>
      <c r="N166" s="76"/>
      <c r="O166" s="76"/>
      <c r="P166" s="76"/>
      <c r="Q166" s="76"/>
      <c r="R166" s="76">
        <v>0</v>
      </c>
    </row>
    <row r="167" spans="1:18" x14ac:dyDescent="0.35">
      <c r="A167" s="1"/>
      <c r="B167" s="221" t="s">
        <v>1103</v>
      </c>
      <c r="C167" s="221"/>
      <c r="D167" s="221"/>
      <c r="E167" s="221"/>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2014598.239265</v>
      </c>
    </row>
    <row r="168" spans="1:18" x14ac:dyDescent="0.35">
      <c r="A168" s="1"/>
      <c r="B168" s="1"/>
      <c r="C168" s="1"/>
      <c r="D168" s="1"/>
      <c r="E168" s="1"/>
      <c r="F168" s="1"/>
      <c r="G168" s="1"/>
      <c r="H168" s="1"/>
      <c r="I168" s="1"/>
      <c r="J168" s="1"/>
      <c r="K168" s="1"/>
      <c r="L168" s="1"/>
      <c r="M168" s="1"/>
      <c r="N168" s="1"/>
      <c r="O168" s="1"/>
      <c r="P168" s="1"/>
      <c r="Q168" s="1"/>
      <c r="R168" s="1"/>
    </row>
    <row r="169" spans="1:18" x14ac:dyDescent="0.35">
      <c r="A169" s="1"/>
      <c r="B169" s="1"/>
      <c r="C169" s="1"/>
      <c r="D169" s="1"/>
      <c r="E169" s="1"/>
      <c r="F169" s="1"/>
      <c r="G169" s="1"/>
      <c r="H169" s="1"/>
      <c r="I169" s="1"/>
      <c r="J169" s="1"/>
      <c r="K169" s="1"/>
      <c r="L169" s="1"/>
      <c r="M169" s="1"/>
      <c r="N169" s="1"/>
      <c r="O169" s="1"/>
      <c r="P169" s="1"/>
      <c r="Q169" s="1"/>
      <c r="R169" s="1"/>
    </row>
    <row r="170" spans="1:18" ht="18" x14ac:dyDescent="0.4">
      <c r="A170" s="1"/>
      <c r="B170" s="2" t="s">
        <v>1104</v>
      </c>
      <c r="C170" s="1"/>
      <c r="D170" s="1"/>
      <c r="E170" s="1"/>
      <c r="F170" s="1"/>
      <c r="G170" s="1"/>
      <c r="H170" s="1"/>
      <c r="I170" s="1"/>
      <c r="J170" s="1"/>
      <c r="K170" s="1"/>
      <c r="L170" s="1"/>
      <c r="M170" s="1"/>
      <c r="N170" s="1"/>
      <c r="O170" s="1"/>
      <c r="P170" s="1"/>
      <c r="Q170" s="1"/>
      <c r="R170" s="1"/>
    </row>
    <row r="171" spans="1:18" ht="23" customHeight="1" x14ac:dyDescent="0.35">
      <c r="A171" s="1"/>
      <c r="B171" s="210" t="s">
        <v>3</v>
      </c>
      <c r="C171" s="210" t="s">
        <v>70</v>
      </c>
      <c r="D171" s="210" t="s">
        <v>1018</v>
      </c>
      <c r="E171" s="210" t="s">
        <v>1019</v>
      </c>
      <c r="F171" s="220" t="s">
        <v>1020</v>
      </c>
      <c r="G171" s="220"/>
      <c r="H171" s="220"/>
      <c r="I171" s="220"/>
      <c r="J171" s="220"/>
      <c r="K171" s="220"/>
      <c r="L171" s="220"/>
      <c r="M171" s="220"/>
      <c r="N171" s="220"/>
      <c r="O171" s="220"/>
      <c r="P171" s="220"/>
      <c r="Q171" s="220"/>
      <c r="R171" s="220"/>
    </row>
    <row r="172" spans="1:18" ht="23" customHeight="1" x14ac:dyDescent="0.35">
      <c r="A172" s="1"/>
      <c r="B172" s="210"/>
      <c r="C172" s="210"/>
      <c r="D172" s="210"/>
      <c r="E172" s="210"/>
      <c r="F172" s="73">
        <v>1</v>
      </c>
      <c r="G172" s="73">
        <v>2</v>
      </c>
      <c r="H172" s="73">
        <v>3</v>
      </c>
      <c r="I172" s="73">
        <v>4</v>
      </c>
      <c r="J172" s="73">
        <v>5</v>
      </c>
      <c r="K172" s="73">
        <v>6</v>
      </c>
      <c r="L172" s="73">
        <v>7</v>
      </c>
      <c r="M172" s="73">
        <v>8</v>
      </c>
      <c r="N172" s="73">
        <v>9</v>
      </c>
      <c r="O172" s="73">
        <v>10</v>
      </c>
      <c r="P172" s="73">
        <v>11</v>
      </c>
      <c r="Q172" s="73">
        <v>12</v>
      </c>
      <c r="R172" s="73" t="s">
        <v>894</v>
      </c>
    </row>
    <row r="173" spans="1:18" x14ac:dyDescent="0.35">
      <c r="A173" s="1"/>
      <c r="B173" s="74" t="s">
        <v>1105</v>
      </c>
      <c r="C173" s="74" t="s">
        <v>1106</v>
      </c>
      <c r="D173" s="74" t="s">
        <v>40</v>
      </c>
      <c r="E173" s="75" t="s">
        <v>535</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3156.03125</v>
      </c>
    </row>
    <row r="174" spans="1:18" x14ac:dyDescent="0.35">
      <c r="A174" s="1"/>
      <c r="B174" s="74" t="s">
        <v>586</v>
      </c>
      <c r="C174" s="74" t="s">
        <v>3208</v>
      </c>
      <c r="D174" s="74"/>
      <c r="E174" s="75" t="s">
        <v>3209</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1038.2470000000001</v>
      </c>
    </row>
    <row r="175" spans="1:18" x14ac:dyDescent="0.35">
      <c r="A175" s="1"/>
      <c r="B175" s="74" t="s">
        <v>588</v>
      </c>
      <c r="C175" s="74" t="s">
        <v>1107</v>
      </c>
      <c r="D175" s="74" t="s">
        <v>70</v>
      </c>
      <c r="E175" s="75" t="s">
        <v>535</v>
      </c>
      <c r="F175" s="76">
        <v>82.1</v>
      </c>
      <c r="G175" s="76">
        <v>78.25</v>
      </c>
      <c r="H175" s="76">
        <v>81.25</v>
      </c>
      <c r="I175" s="76">
        <v>115.7</v>
      </c>
      <c r="J175" s="76">
        <v>105.55</v>
      </c>
      <c r="K175" s="76">
        <v>106.3</v>
      </c>
      <c r="L175" s="76">
        <v>98.05</v>
      </c>
      <c r="M175" s="76">
        <v>89.2</v>
      </c>
      <c r="N175" s="76">
        <v>82.2</v>
      </c>
      <c r="O175" s="76">
        <v>83.4</v>
      </c>
      <c r="P175" s="76">
        <v>98.7</v>
      </c>
      <c r="Q175" s="76">
        <v>157.55000000000001</v>
      </c>
      <c r="R175" s="76">
        <v>1178.25</v>
      </c>
    </row>
    <row r="176" spans="1:18" x14ac:dyDescent="0.35">
      <c r="A176" s="1"/>
      <c r="B176" s="74" t="s">
        <v>589</v>
      </c>
      <c r="C176" s="74" t="s">
        <v>1108</v>
      </c>
      <c r="D176" s="74" t="s">
        <v>70</v>
      </c>
      <c r="E176" s="75" t="s">
        <v>536</v>
      </c>
      <c r="F176" s="76"/>
      <c r="G176" s="76"/>
      <c r="H176" s="76"/>
      <c r="I176" s="76"/>
      <c r="J176" s="76"/>
      <c r="K176" s="76"/>
      <c r="L176" s="76"/>
      <c r="M176" s="76"/>
      <c r="N176" s="76"/>
      <c r="O176" s="76"/>
      <c r="P176" s="76"/>
      <c r="Q176" s="76"/>
      <c r="R176" s="76">
        <v>0</v>
      </c>
    </row>
    <row r="177" spans="1:18" x14ac:dyDescent="0.35">
      <c r="A177" s="1"/>
      <c r="B177" s="74" t="s">
        <v>1109</v>
      </c>
      <c r="C177" s="74" t="s">
        <v>1110</v>
      </c>
      <c r="D177" s="74" t="s">
        <v>1110</v>
      </c>
      <c r="E177" s="75" t="s">
        <v>536</v>
      </c>
      <c r="F177" s="76">
        <v>429.56072499999999</v>
      </c>
      <c r="G177" s="76">
        <v>446.32733500000001</v>
      </c>
      <c r="H177" s="76">
        <v>445.23989</v>
      </c>
      <c r="I177" s="76">
        <v>395.75170000000003</v>
      </c>
      <c r="J177" s="76">
        <v>373.155845</v>
      </c>
      <c r="K177" s="76">
        <v>454.19065999999998</v>
      </c>
      <c r="L177" s="76">
        <v>454.18507</v>
      </c>
      <c r="M177" s="76">
        <v>453.84280999999999</v>
      </c>
      <c r="N177" s="76">
        <v>451.31883499999998</v>
      </c>
      <c r="O177" s="76">
        <v>454.14555000000001</v>
      </c>
      <c r="P177" s="76">
        <v>319.48989999999998</v>
      </c>
      <c r="Q177" s="76">
        <v>227.43011999999999</v>
      </c>
      <c r="R177" s="76">
        <v>4904.6384399999997</v>
      </c>
    </row>
    <row r="178" spans="1:18" x14ac:dyDescent="0.35">
      <c r="A178" s="1"/>
      <c r="B178" s="74" t="s">
        <v>955</v>
      </c>
      <c r="C178" s="74" t="s">
        <v>1111</v>
      </c>
      <c r="D178" s="74" t="s">
        <v>70</v>
      </c>
      <c r="E178" s="75" t="s">
        <v>535</v>
      </c>
      <c r="F178" s="76"/>
      <c r="G178" s="76"/>
      <c r="H178" s="76"/>
      <c r="I178" s="76"/>
      <c r="J178" s="76"/>
      <c r="K178" s="76"/>
      <c r="L178" s="76"/>
      <c r="M178" s="76"/>
      <c r="N178" s="76"/>
      <c r="O178" s="76"/>
      <c r="P178" s="76"/>
      <c r="Q178" s="76"/>
      <c r="R178" s="76">
        <v>0</v>
      </c>
    </row>
    <row r="179" spans="1:18" x14ac:dyDescent="0.35">
      <c r="A179" s="1"/>
      <c r="B179" s="74" t="s">
        <v>955</v>
      </c>
      <c r="C179" s="74" t="s">
        <v>1112</v>
      </c>
      <c r="D179" s="74" t="s">
        <v>70</v>
      </c>
      <c r="E179" s="75" t="s">
        <v>535</v>
      </c>
      <c r="F179" s="76">
        <v>11.55</v>
      </c>
      <c r="G179" s="76">
        <v>23.9</v>
      </c>
      <c r="H179" s="76">
        <v>22.9</v>
      </c>
      <c r="I179" s="76">
        <v>22.95</v>
      </c>
      <c r="J179" s="76">
        <v>22.85</v>
      </c>
      <c r="K179" s="76">
        <v>23.15</v>
      </c>
      <c r="L179" s="76"/>
      <c r="M179" s="76"/>
      <c r="N179" s="76">
        <v>43.15</v>
      </c>
      <c r="O179" s="76">
        <v>46.25</v>
      </c>
      <c r="P179" s="76">
        <v>26.05</v>
      </c>
      <c r="Q179" s="76">
        <v>68.099999999999994</v>
      </c>
      <c r="R179" s="76">
        <v>310.85000000000002</v>
      </c>
    </row>
    <row r="180" spans="1:18" x14ac:dyDescent="0.35">
      <c r="A180" s="1"/>
      <c r="B180" s="74" t="s">
        <v>585</v>
      </c>
      <c r="C180" s="74" t="s">
        <v>1113</v>
      </c>
      <c r="D180" s="74" t="s">
        <v>40</v>
      </c>
      <c r="E180" s="75" t="s">
        <v>535</v>
      </c>
      <c r="F180" s="76">
        <v>341.26344499999999</v>
      </c>
      <c r="G180" s="76">
        <v>567.24</v>
      </c>
      <c r="H180" s="76">
        <v>576.45000000000005</v>
      </c>
      <c r="I180" s="76">
        <v>572.79</v>
      </c>
      <c r="J180" s="76">
        <v>552.76</v>
      </c>
      <c r="K180" s="76">
        <v>527.32939999999996</v>
      </c>
      <c r="L180" s="76">
        <v>521.79055000000005</v>
      </c>
      <c r="M180" s="76">
        <v>564.37765000000002</v>
      </c>
      <c r="N180" s="76">
        <v>578.41304000000002</v>
      </c>
      <c r="O180" s="76">
        <v>575.51436000000001</v>
      </c>
      <c r="P180" s="76">
        <v>575.02410499999996</v>
      </c>
      <c r="Q180" s="76">
        <v>575.85244</v>
      </c>
      <c r="R180" s="76">
        <v>6528.8049899999996</v>
      </c>
    </row>
    <row r="181" spans="1:18" x14ac:dyDescent="0.35">
      <c r="A181" s="1"/>
      <c r="B181" s="221" t="s">
        <v>1114</v>
      </c>
      <c r="C181" s="221"/>
      <c r="D181" s="221"/>
      <c r="E181" s="221"/>
      <c r="F181" s="77">
        <v>1150.92292</v>
      </c>
      <c r="G181" s="77">
        <v>1488.2468349999999</v>
      </c>
      <c r="H181" s="77">
        <v>1457.9967650000001</v>
      </c>
      <c r="I181" s="77">
        <v>1462.3528249999999</v>
      </c>
      <c r="J181" s="77">
        <v>1387.0293449999999</v>
      </c>
      <c r="K181" s="77">
        <v>1432.61931</v>
      </c>
      <c r="L181" s="77">
        <v>1423.44362</v>
      </c>
      <c r="M181" s="77">
        <v>1465.9999600000001</v>
      </c>
      <c r="N181" s="77">
        <v>1576.5376249999999</v>
      </c>
      <c r="O181" s="77">
        <v>1541.2559100000001</v>
      </c>
      <c r="P181" s="77">
        <v>1370.171505</v>
      </c>
      <c r="Q181" s="77">
        <v>1360.24506</v>
      </c>
      <c r="R181" s="77">
        <v>17116.821680000001</v>
      </c>
    </row>
    <row r="182" spans="1:18" x14ac:dyDescent="0.35">
      <c r="A182" s="1"/>
      <c r="B182" s="1"/>
      <c r="C182" s="1"/>
      <c r="D182" s="1"/>
      <c r="E182" s="1"/>
      <c r="F182" s="1"/>
      <c r="G182" s="1"/>
      <c r="H182" s="1"/>
      <c r="I182" s="1"/>
      <c r="J182" s="1"/>
      <c r="K182" s="1"/>
      <c r="L182" s="1"/>
      <c r="M182" s="1"/>
      <c r="N182" s="1"/>
      <c r="O182" s="1"/>
      <c r="P182" s="1"/>
      <c r="Q182" s="1"/>
      <c r="R182" s="1"/>
    </row>
    <row r="183" spans="1:18" x14ac:dyDescent="0.35">
      <c r="A183" s="1"/>
      <c r="B183" s="1"/>
      <c r="C183" s="1"/>
      <c r="D183" s="1"/>
      <c r="E183" s="1"/>
      <c r="F183" s="1"/>
      <c r="G183" s="1"/>
      <c r="H183" s="1"/>
      <c r="I183" s="1"/>
      <c r="J183" s="1"/>
      <c r="K183" s="1"/>
      <c r="L183" s="1"/>
      <c r="M183" s="1"/>
      <c r="N183" s="1"/>
      <c r="O183" s="1"/>
      <c r="P183" s="1"/>
      <c r="Q183" s="1"/>
      <c r="R183" s="1"/>
    </row>
    <row r="184" spans="1:18" x14ac:dyDescent="0.35">
      <c r="A184" s="1"/>
      <c r="B184" s="1"/>
      <c r="C184" s="1"/>
      <c r="D184" s="1"/>
      <c r="E184" s="1"/>
      <c r="F184" s="1"/>
      <c r="G184" s="1"/>
      <c r="H184" s="1"/>
      <c r="I184" s="1"/>
      <c r="J184" s="1"/>
      <c r="K184" s="1"/>
      <c r="L184" s="1"/>
      <c r="M184" s="1"/>
      <c r="N184" s="1"/>
      <c r="O184" s="1"/>
      <c r="P184" s="1"/>
      <c r="Q184" s="1"/>
      <c r="R184" s="1"/>
    </row>
    <row r="185" spans="1:18" x14ac:dyDescent="0.35">
      <c r="A185" s="1"/>
      <c r="B185" s="1"/>
      <c r="C185" s="1"/>
      <c r="D185" s="1"/>
      <c r="E185" s="1"/>
      <c r="F185" s="1"/>
      <c r="G185" s="1"/>
      <c r="H185" s="1"/>
      <c r="I185" s="1"/>
      <c r="J185" s="1"/>
      <c r="K185" s="1"/>
      <c r="L185" s="1"/>
      <c r="M185" s="1"/>
      <c r="N185" s="1"/>
      <c r="O185" s="1"/>
      <c r="P185" s="1"/>
      <c r="Q185" s="1"/>
      <c r="R185" s="1"/>
    </row>
    <row r="186" spans="1:18" x14ac:dyDescent="0.35">
      <c r="A186" s="1"/>
      <c r="B186" s="1"/>
      <c r="C186" s="1"/>
      <c r="D186" s="1"/>
      <c r="E186" s="1"/>
      <c r="F186" s="1"/>
      <c r="G186" s="1"/>
      <c r="H186" s="1"/>
      <c r="I186" s="78" t="s">
        <v>94</v>
      </c>
      <c r="J186" s="78">
        <v>362068.85</v>
      </c>
      <c r="K186" s="1"/>
      <c r="L186" s="1"/>
      <c r="M186" s="1"/>
      <c r="N186" s="1"/>
      <c r="O186" s="1"/>
      <c r="P186" s="1"/>
      <c r="Q186" s="1"/>
      <c r="R186" s="1"/>
    </row>
    <row r="187" spans="1:18" x14ac:dyDescent="0.35">
      <c r="A187" s="1"/>
      <c r="B187" s="1"/>
      <c r="C187" s="1"/>
      <c r="D187" s="1"/>
      <c r="E187" s="1"/>
      <c r="F187" s="1"/>
      <c r="G187" s="1"/>
      <c r="H187" s="1"/>
      <c r="I187" s="78" t="s">
        <v>111</v>
      </c>
      <c r="J187" s="78">
        <v>277231.3</v>
      </c>
      <c r="K187" s="1"/>
      <c r="L187" s="1"/>
      <c r="M187" s="1"/>
      <c r="N187" s="1"/>
      <c r="O187" s="1"/>
      <c r="P187" s="1"/>
      <c r="Q187" s="1"/>
      <c r="R187" s="1"/>
    </row>
    <row r="188" spans="1:18" x14ac:dyDescent="0.35">
      <c r="A188" s="1"/>
      <c r="B188" s="1"/>
      <c r="C188" s="1"/>
      <c r="D188" s="1"/>
      <c r="E188" s="1"/>
      <c r="F188" s="1"/>
      <c r="G188" s="1"/>
      <c r="H188" s="1"/>
      <c r="I188" s="78" t="s">
        <v>76</v>
      </c>
      <c r="J188" s="78">
        <v>244234.1</v>
      </c>
      <c r="K188" s="1"/>
      <c r="L188" s="1"/>
      <c r="M188" s="1"/>
      <c r="N188" s="1"/>
      <c r="O188" s="1"/>
      <c r="P188" s="1"/>
      <c r="Q188" s="1"/>
      <c r="R188" s="1"/>
    </row>
    <row r="189" spans="1:18" x14ac:dyDescent="0.35">
      <c r="A189" s="1"/>
      <c r="B189" s="1"/>
      <c r="C189" s="1"/>
      <c r="D189" s="1"/>
      <c r="E189" s="1"/>
      <c r="F189" s="1"/>
      <c r="G189" s="1"/>
      <c r="H189" s="1"/>
      <c r="I189" s="78" t="s">
        <v>67</v>
      </c>
      <c r="J189" s="78">
        <v>241888.82</v>
      </c>
      <c r="K189" s="1"/>
      <c r="L189" s="1"/>
      <c r="M189" s="1"/>
      <c r="N189" s="1"/>
      <c r="O189" s="1"/>
      <c r="P189" s="1"/>
      <c r="Q189" s="1"/>
      <c r="R189" s="1"/>
    </row>
    <row r="190" spans="1:18" x14ac:dyDescent="0.35">
      <c r="A190" s="1"/>
      <c r="B190" s="1"/>
      <c r="C190" s="1"/>
      <c r="D190" s="1"/>
      <c r="E190" s="1"/>
      <c r="F190" s="1"/>
      <c r="G190" s="1"/>
      <c r="H190" s="1"/>
      <c r="I190" s="78" t="s">
        <v>543</v>
      </c>
      <c r="J190" s="78">
        <v>117534.39999999999</v>
      </c>
      <c r="K190" s="1"/>
      <c r="L190" s="1"/>
      <c r="M190" s="1"/>
      <c r="N190" s="1"/>
      <c r="O190" s="1"/>
      <c r="P190" s="1"/>
      <c r="Q190" s="1"/>
      <c r="R190" s="1"/>
    </row>
    <row r="191" spans="1:18" x14ac:dyDescent="0.35">
      <c r="A191" s="1"/>
      <c r="B191" s="1"/>
      <c r="C191" s="1"/>
      <c r="D191" s="1"/>
      <c r="E191" s="1"/>
      <c r="F191" s="1"/>
      <c r="G191" s="1"/>
      <c r="H191" s="1"/>
      <c r="I191" s="78" t="s">
        <v>127</v>
      </c>
      <c r="J191" s="78">
        <v>96467.35</v>
      </c>
      <c r="K191" s="1"/>
      <c r="L191" s="1"/>
      <c r="M191" s="1"/>
      <c r="N191" s="1"/>
      <c r="O191" s="1"/>
      <c r="P191" s="1"/>
      <c r="Q191" s="1"/>
      <c r="R191" s="1"/>
    </row>
    <row r="192" spans="1:18" x14ac:dyDescent="0.35">
      <c r="A192" s="1"/>
      <c r="B192" s="1"/>
      <c r="C192" s="1"/>
      <c r="D192" s="1"/>
      <c r="E192" s="1"/>
      <c r="F192" s="1"/>
      <c r="G192" s="1"/>
      <c r="H192" s="1"/>
      <c r="I192" s="78" t="s">
        <v>31</v>
      </c>
      <c r="J192" s="78">
        <v>88011.761234999998</v>
      </c>
      <c r="K192" s="1"/>
      <c r="L192" s="1"/>
      <c r="M192" s="1"/>
      <c r="N192" s="1"/>
      <c r="O192" s="1"/>
      <c r="P192" s="1"/>
      <c r="Q192" s="1"/>
      <c r="R192" s="1"/>
    </row>
    <row r="193" spans="1:18" x14ac:dyDescent="0.35">
      <c r="A193" s="1"/>
      <c r="B193" s="1"/>
      <c r="C193" s="1"/>
      <c r="D193" s="1"/>
      <c r="E193" s="1"/>
      <c r="F193" s="1"/>
      <c r="G193" s="1"/>
      <c r="H193" s="1"/>
      <c r="I193" s="78" t="s">
        <v>105</v>
      </c>
      <c r="J193" s="78">
        <v>75266.2</v>
      </c>
      <c r="K193" s="1"/>
      <c r="L193" s="1"/>
      <c r="M193" s="1"/>
      <c r="N193" s="1"/>
      <c r="O193" s="1"/>
      <c r="P193" s="1"/>
      <c r="Q193" s="1"/>
      <c r="R193" s="1"/>
    </row>
    <row r="194" spans="1:18" x14ac:dyDescent="0.35">
      <c r="A194" s="1"/>
      <c r="B194" s="1"/>
      <c r="C194" s="1"/>
      <c r="D194" s="1"/>
      <c r="E194" s="1"/>
      <c r="F194" s="1"/>
      <c r="G194" s="1"/>
      <c r="H194" s="1"/>
      <c r="I194" s="78" t="s">
        <v>542</v>
      </c>
      <c r="J194" s="78">
        <v>52396.65</v>
      </c>
      <c r="K194" s="1"/>
      <c r="L194" s="1"/>
      <c r="M194" s="1"/>
      <c r="N194" s="1"/>
      <c r="O194" s="1"/>
      <c r="P194" s="1"/>
      <c r="Q194" s="1"/>
      <c r="R194" s="1"/>
    </row>
    <row r="195" spans="1:18" x14ac:dyDescent="0.35">
      <c r="A195" s="1"/>
      <c r="B195" s="1"/>
      <c r="C195" s="1"/>
      <c r="D195" s="1"/>
      <c r="E195" s="1"/>
      <c r="F195" s="1"/>
      <c r="G195" s="1"/>
      <c r="H195" s="1"/>
      <c r="I195" s="78" t="s">
        <v>190</v>
      </c>
      <c r="J195" s="78">
        <v>50492.15</v>
      </c>
      <c r="K195" s="1"/>
      <c r="L195" s="1"/>
      <c r="M195" s="1"/>
      <c r="N195" s="1"/>
      <c r="O195" s="1"/>
      <c r="P195" s="1"/>
      <c r="Q195" s="1"/>
      <c r="R195" s="1"/>
    </row>
    <row r="196" spans="1:18" x14ac:dyDescent="0.35">
      <c r="A196" s="1"/>
      <c r="B196" s="1"/>
      <c r="C196" s="1"/>
      <c r="D196" s="1"/>
      <c r="E196" s="1"/>
      <c r="F196" s="1"/>
      <c r="G196" s="1"/>
      <c r="H196" s="1"/>
      <c r="I196" s="78" t="s">
        <v>541</v>
      </c>
      <c r="J196" s="78">
        <v>47949.2</v>
      </c>
      <c r="K196" s="1"/>
      <c r="L196" s="1"/>
      <c r="M196" s="1"/>
      <c r="N196" s="1"/>
      <c r="O196" s="1"/>
      <c r="P196" s="1"/>
      <c r="Q196" s="1"/>
      <c r="R196" s="1"/>
    </row>
    <row r="197" spans="1:18" x14ac:dyDescent="0.35">
      <c r="A197" s="1"/>
      <c r="B197" s="1"/>
      <c r="C197" s="1"/>
      <c r="D197" s="1"/>
      <c r="E197" s="1"/>
      <c r="F197" s="1"/>
      <c r="G197" s="1"/>
      <c r="H197" s="1"/>
      <c r="I197" s="78" t="s">
        <v>471</v>
      </c>
      <c r="J197" s="78">
        <v>30563.7</v>
      </c>
      <c r="K197" s="1"/>
      <c r="L197" s="1"/>
      <c r="M197" s="1"/>
      <c r="N197" s="1"/>
      <c r="O197" s="1"/>
      <c r="P197" s="1"/>
      <c r="Q197" s="1"/>
      <c r="R197" s="1"/>
    </row>
    <row r="198" spans="1:18" x14ac:dyDescent="0.35">
      <c r="A198" s="1"/>
      <c r="B198" s="1"/>
      <c r="C198" s="1"/>
      <c r="D198" s="1"/>
      <c r="E198" s="1"/>
      <c r="F198" s="1"/>
      <c r="G198" s="1"/>
      <c r="H198" s="1"/>
      <c r="I198" s="78" t="s">
        <v>62</v>
      </c>
      <c r="J198" s="78">
        <v>26757.95</v>
      </c>
      <c r="K198" s="1"/>
      <c r="L198" s="1"/>
      <c r="M198" s="1"/>
      <c r="N198" s="1"/>
      <c r="O198" s="1"/>
      <c r="P198" s="1"/>
      <c r="Q198" s="1"/>
      <c r="R198" s="1"/>
    </row>
    <row r="199" spans="1:18" x14ac:dyDescent="0.35">
      <c r="A199" s="1"/>
      <c r="B199" s="1"/>
      <c r="C199" s="1"/>
      <c r="D199" s="1"/>
      <c r="E199" s="1"/>
      <c r="F199" s="1"/>
      <c r="G199" s="1"/>
      <c r="H199" s="1"/>
      <c r="I199" s="78" t="s">
        <v>551</v>
      </c>
      <c r="J199" s="78">
        <v>26076.967499999999</v>
      </c>
      <c r="K199" s="1"/>
      <c r="L199" s="1"/>
      <c r="M199" s="1"/>
      <c r="N199" s="1"/>
      <c r="O199" s="1"/>
      <c r="P199" s="1"/>
      <c r="Q199" s="1"/>
      <c r="R199" s="1"/>
    </row>
    <row r="200" spans="1:18" x14ac:dyDescent="0.35">
      <c r="A200" s="1"/>
      <c r="B200" s="1"/>
      <c r="C200" s="1"/>
      <c r="D200" s="1"/>
      <c r="E200" s="1"/>
      <c r="F200" s="1"/>
      <c r="G200" s="1"/>
      <c r="H200" s="1"/>
      <c r="I200" s="78" t="s">
        <v>547</v>
      </c>
      <c r="J200" s="78">
        <v>26053.207624999999</v>
      </c>
      <c r="K200" s="1"/>
      <c r="L200" s="1"/>
      <c r="M200" s="1"/>
      <c r="N200" s="1"/>
      <c r="O200" s="1"/>
      <c r="P200" s="1"/>
      <c r="Q200" s="1"/>
      <c r="R200" s="1"/>
    </row>
    <row r="201" spans="1:18" x14ac:dyDescent="0.35">
      <c r="A201" s="1"/>
      <c r="B201" s="1"/>
      <c r="C201" s="1"/>
      <c r="D201" s="1"/>
      <c r="E201" s="1"/>
      <c r="F201" s="1"/>
      <c r="G201" s="1"/>
      <c r="H201" s="1"/>
      <c r="I201" s="78" t="s">
        <v>574</v>
      </c>
      <c r="J201" s="78">
        <v>21949.55</v>
      </c>
      <c r="K201" s="1"/>
      <c r="L201" s="1"/>
      <c r="M201" s="1"/>
      <c r="N201" s="1"/>
      <c r="O201" s="1"/>
      <c r="P201" s="1"/>
      <c r="Q201" s="1"/>
      <c r="R201" s="1"/>
    </row>
    <row r="202" spans="1:18" x14ac:dyDescent="0.35">
      <c r="A202" s="1"/>
      <c r="B202" s="1"/>
      <c r="C202" s="1"/>
      <c r="D202" s="1"/>
      <c r="E202" s="1"/>
      <c r="F202" s="1"/>
      <c r="G202" s="1"/>
      <c r="H202" s="1"/>
      <c r="I202" s="78" t="s">
        <v>580</v>
      </c>
      <c r="J202" s="78">
        <v>21612.084999999999</v>
      </c>
      <c r="K202" s="1"/>
      <c r="L202" s="1"/>
      <c r="M202" s="1"/>
      <c r="N202" s="1"/>
      <c r="O202" s="1"/>
      <c r="P202" s="1"/>
      <c r="Q202" s="1"/>
      <c r="R202" s="1"/>
    </row>
    <row r="203" spans="1:18" x14ac:dyDescent="0.35">
      <c r="A203" s="1"/>
      <c r="B203" s="1"/>
      <c r="C203" s="1"/>
      <c r="D203" s="1"/>
      <c r="E203" s="1"/>
      <c r="F203" s="1"/>
      <c r="G203" s="1"/>
      <c r="H203" s="1"/>
      <c r="I203" s="78" t="s">
        <v>37</v>
      </c>
      <c r="J203" s="78">
        <v>19016.3</v>
      </c>
      <c r="K203" s="1"/>
      <c r="L203" s="1"/>
      <c r="M203" s="1"/>
      <c r="N203" s="1"/>
      <c r="O203" s="1"/>
      <c r="P203" s="1"/>
      <c r="Q203" s="1"/>
      <c r="R203" s="1"/>
    </row>
    <row r="204" spans="1:18" x14ac:dyDescent="0.35">
      <c r="A204" s="1"/>
      <c r="B204" s="1"/>
      <c r="C204" s="1"/>
      <c r="D204" s="1"/>
      <c r="E204" s="1"/>
      <c r="F204" s="1"/>
      <c r="G204" s="1"/>
      <c r="H204" s="1"/>
      <c r="I204" s="78" t="s">
        <v>544</v>
      </c>
      <c r="J204" s="78">
        <v>17049.400000000001</v>
      </c>
      <c r="K204" s="1"/>
      <c r="L204" s="1"/>
      <c r="M204" s="1"/>
      <c r="N204" s="1"/>
      <c r="O204" s="1"/>
      <c r="P204" s="1"/>
      <c r="Q204" s="1"/>
      <c r="R204" s="1"/>
    </row>
    <row r="205" spans="1:18" x14ac:dyDescent="0.35">
      <c r="A205" s="1"/>
      <c r="B205" s="1"/>
      <c r="C205" s="1"/>
      <c r="D205" s="1"/>
      <c r="E205" s="1"/>
      <c r="F205" s="1"/>
      <c r="G205" s="1"/>
      <c r="H205" s="1"/>
      <c r="I205" s="78" t="s">
        <v>566</v>
      </c>
      <c r="J205" s="78">
        <v>16867.25</v>
      </c>
      <c r="K205" s="1"/>
      <c r="L205" s="1"/>
      <c r="M205" s="1"/>
      <c r="N205" s="1"/>
      <c r="O205" s="1"/>
      <c r="P205" s="1"/>
      <c r="Q205" s="1"/>
      <c r="R205" s="1"/>
    </row>
    <row r="206" spans="1:18" x14ac:dyDescent="0.35">
      <c r="A206" s="1"/>
      <c r="B206" s="1"/>
      <c r="C206" s="1"/>
      <c r="D206" s="1"/>
      <c r="E206" s="1"/>
      <c r="F206" s="1"/>
      <c r="G206" s="1"/>
      <c r="H206" s="1"/>
      <c r="I206" s="78" t="s">
        <v>239</v>
      </c>
      <c r="J206" s="78">
        <v>16431.900000000001</v>
      </c>
      <c r="K206" s="1"/>
      <c r="L206" s="1"/>
      <c r="M206" s="1"/>
      <c r="N206" s="1"/>
      <c r="O206" s="1"/>
      <c r="P206" s="1"/>
      <c r="Q206" s="1"/>
      <c r="R206" s="1"/>
    </row>
    <row r="207" spans="1:18" x14ac:dyDescent="0.35">
      <c r="A207" s="1"/>
      <c r="B207" s="1"/>
      <c r="C207" s="1"/>
      <c r="D207" s="1"/>
      <c r="E207" s="1"/>
      <c r="F207" s="1"/>
      <c r="G207" s="1"/>
      <c r="H207" s="1"/>
      <c r="I207" s="78" t="s">
        <v>72</v>
      </c>
      <c r="J207" s="78">
        <v>13723.4</v>
      </c>
      <c r="K207" s="1"/>
      <c r="L207" s="1"/>
      <c r="M207" s="1"/>
      <c r="N207" s="1"/>
      <c r="O207" s="1"/>
      <c r="P207" s="1"/>
      <c r="Q207" s="1"/>
      <c r="R207" s="1"/>
    </row>
    <row r="208" spans="1:18" x14ac:dyDescent="0.35">
      <c r="A208" s="1"/>
      <c r="B208" s="1"/>
      <c r="C208" s="1"/>
      <c r="D208" s="1"/>
      <c r="E208" s="1"/>
      <c r="F208" s="1"/>
      <c r="G208" s="1"/>
      <c r="H208" s="1"/>
      <c r="I208" s="78" t="s">
        <v>581</v>
      </c>
      <c r="J208" s="78">
        <v>9344.35</v>
      </c>
      <c r="K208" s="1"/>
      <c r="L208" s="1"/>
      <c r="M208" s="1"/>
      <c r="N208" s="1"/>
      <c r="O208" s="1"/>
      <c r="P208" s="1"/>
      <c r="Q208" s="1"/>
      <c r="R208" s="1"/>
    </row>
    <row r="209" spans="1:18" x14ac:dyDescent="0.35">
      <c r="A209" s="1"/>
      <c r="B209" s="1"/>
      <c r="C209" s="1"/>
      <c r="D209" s="1"/>
      <c r="E209" s="1"/>
      <c r="F209" s="1"/>
      <c r="G209" s="1"/>
      <c r="H209" s="1"/>
      <c r="I209" s="78" t="s">
        <v>548</v>
      </c>
      <c r="J209" s="78">
        <v>8928.15</v>
      </c>
      <c r="K209" s="1"/>
      <c r="L209" s="1"/>
      <c r="M209" s="1"/>
      <c r="N209" s="1"/>
      <c r="O209" s="1"/>
      <c r="P209" s="1"/>
      <c r="Q209" s="1"/>
      <c r="R209" s="1"/>
    </row>
    <row r="210" spans="1:18" x14ac:dyDescent="0.35">
      <c r="A210" s="1"/>
      <c r="B210" s="1"/>
      <c r="C210" s="1"/>
      <c r="D210" s="1"/>
      <c r="E210" s="1"/>
      <c r="F210" s="1"/>
      <c r="G210" s="1"/>
      <c r="H210" s="1"/>
      <c r="I210" s="78" t="s">
        <v>552</v>
      </c>
      <c r="J210" s="78">
        <v>8746.6</v>
      </c>
      <c r="K210" s="1"/>
      <c r="L210" s="1"/>
      <c r="M210" s="1"/>
      <c r="N210" s="1"/>
      <c r="O210" s="1"/>
      <c r="P210" s="1"/>
      <c r="Q210" s="1"/>
      <c r="R210" s="1"/>
    </row>
    <row r="211" spans="1:18" x14ac:dyDescent="0.35">
      <c r="A211" s="1"/>
      <c r="B211" s="1"/>
      <c r="C211" s="1"/>
      <c r="D211" s="1"/>
      <c r="E211" s="1"/>
      <c r="F211" s="1"/>
      <c r="G211" s="1"/>
      <c r="H211" s="1"/>
      <c r="I211" s="78" t="s">
        <v>575</v>
      </c>
      <c r="J211" s="78">
        <v>8014.8329050000002</v>
      </c>
      <c r="K211" s="1"/>
      <c r="L211" s="1"/>
      <c r="M211" s="1"/>
      <c r="N211" s="1"/>
      <c r="O211" s="1"/>
      <c r="P211" s="1"/>
      <c r="Q211" s="1"/>
      <c r="R211" s="1"/>
    </row>
    <row r="212" spans="1:18" x14ac:dyDescent="0.35">
      <c r="A212" s="1"/>
      <c r="B212" s="1"/>
      <c r="C212" s="1"/>
      <c r="D212" s="1"/>
      <c r="E212" s="1"/>
      <c r="F212" s="1"/>
      <c r="G212" s="1"/>
      <c r="H212" s="1"/>
      <c r="I212" s="78" t="s">
        <v>565</v>
      </c>
      <c r="J212" s="78">
        <v>5999.5</v>
      </c>
      <c r="K212" s="1"/>
      <c r="L212" s="1"/>
      <c r="M212" s="1"/>
      <c r="N212" s="1"/>
      <c r="O212" s="1"/>
      <c r="P212" s="1"/>
      <c r="Q212" s="1"/>
      <c r="R212" s="1"/>
    </row>
    <row r="213" spans="1:18" x14ac:dyDescent="0.35">
      <c r="A213" s="1"/>
      <c r="B213" s="1"/>
      <c r="C213" s="1"/>
      <c r="D213" s="1"/>
      <c r="E213" s="1"/>
      <c r="F213" s="1"/>
      <c r="G213" s="1"/>
      <c r="H213" s="1"/>
      <c r="I213" s="78" t="s">
        <v>578</v>
      </c>
      <c r="J213" s="78">
        <v>5763.3</v>
      </c>
      <c r="K213" s="1"/>
      <c r="L213" s="1"/>
      <c r="M213" s="1"/>
      <c r="N213" s="1"/>
      <c r="O213" s="1"/>
      <c r="P213" s="1"/>
      <c r="Q213" s="1"/>
      <c r="R213" s="1"/>
    </row>
    <row r="214" spans="1:18" x14ac:dyDescent="0.35">
      <c r="A214" s="1"/>
      <c r="B214" s="1"/>
      <c r="C214" s="1"/>
      <c r="D214" s="1"/>
      <c r="E214" s="1"/>
      <c r="F214" s="1"/>
      <c r="G214" s="1"/>
      <c r="H214" s="1"/>
      <c r="I214" s="78" t="s">
        <v>573</v>
      </c>
      <c r="J214" s="78">
        <v>5745.75</v>
      </c>
      <c r="K214" s="1"/>
      <c r="L214" s="1"/>
      <c r="M214" s="1"/>
      <c r="N214" s="1"/>
      <c r="O214" s="1"/>
      <c r="P214" s="1"/>
      <c r="Q214" s="1"/>
      <c r="R214" s="1"/>
    </row>
    <row r="215" spans="1:18" x14ac:dyDescent="0.35">
      <c r="A215" s="1"/>
      <c r="B215" s="1"/>
      <c r="C215" s="1"/>
      <c r="D215" s="1"/>
      <c r="E215" s="1"/>
      <c r="F215" s="1"/>
      <c r="G215" s="1"/>
      <c r="H215" s="1"/>
      <c r="I215" s="78" t="s">
        <v>558</v>
      </c>
      <c r="J215" s="78">
        <v>5587.15</v>
      </c>
      <c r="K215" s="1"/>
      <c r="L215" s="1"/>
      <c r="M215" s="1"/>
      <c r="N215" s="1"/>
      <c r="O215" s="1"/>
      <c r="P215" s="1"/>
      <c r="Q215" s="1"/>
      <c r="R215" s="1"/>
    </row>
    <row r="216" spans="1:18" x14ac:dyDescent="0.35">
      <c r="A216" s="1"/>
      <c r="B216" s="1"/>
      <c r="C216" s="1"/>
      <c r="D216" s="1"/>
      <c r="E216" s="1"/>
      <c r="F216" s="1"/>
      <c r="G216" s="1"/>
      <c r="H216" s="1"/>
      <c r="I216" s="78" t="s">
        <v>555</v>
      </c>
      <c r="J216" s="78">
        <v>5338.6</v>
      </c>
      <c r="K216" s="1"/>
      <c r="L216" s="1"/>
      <c r="M216" s="1"/>
      <c r="N216" s="1"/>
      <c r="O216" s="1"/>
      <c r="P216" s="1"/>
      <c r="Q216" s="1"/>
      <c r="R216" s="1"/>
    </row>
    <row r="217" spans="1:18" x14ac:dyDescent="0.35">
      <c r="A217" s="1"/>
      <c r="B217" s="1"/>
      <c r="C217" s="1"/>
      <c r="D217" s="1"/>
      <c r="E217" s="1"/>
      <c r="F217" s="1"/>
      <c r="G217" s="1"/>
      <c r="H217" s="1"/>
      <c r="I217" s="78" t="s">
        <v>583</v>
      </c>
      <c r="J217" s="78">
        <v>4627.97</v>
      </c>
      <c r="K217" s="1"/>
      <c r="L217" s="1"/>
      <c r="M217" s="1"/>
      <c r="N217" s="1"/>
      <c r="O217" s="1"/>
      <c r="P217" s="1"/>
      <c r="Q217" s="1"/>
      <c r="R217" s="1"/>
    </row>
    <row r="218" spans="1:18" x14ac:dyDescent="0.35">
      <c r="A218" s="1"/>
      <c r="B218" s="1"/>
      <c r="C218" s="1"/>
      <c r="D218" s="1"/>
      <c r="E218" s="1"/>
      <c r="F218" s="1"/>
      <c r="G218" s="1"/>
      <c r="H218" s="1"/>
      <c r="I218" s="78" t="s">
        <v>545</v>
      </c>
      <c r="J218" s="78">
        <v>4605.45</v>
      </c>
      <c r="K218" s="1"/>
      <c r="L218" s="1"/>
      <c r="M218" s="1"/>
      <c r="N218" s="1"/>
      <c r="O218" s="1"/>
      <c r="P218" s="1"/>
      <c r="Q218" s="1"/>
      <c r="R218" s="1"/>
    </row>
    <row r="219" spans="1:18" x14ac:dyDescent="0.35">
      <c r="A219" s="1"/>
      <c r="B219" s="1"/>
      <c r="C219" s="1"/>
      <c r="D219" s="1"/>
      <c r="E219" s="1"/>
      <c r="F219" s="1"/>
      <c r="G219" s="1"/>
      <c r="H219" s="1"/>
      <c r="I219" s="78" t="s">
        <v>546</v>
      </c>
      <c r="J219" s="78">
        <v>4334.55</v>
      </c>
      <c r="K219" s="1"/>
      <c r="L219" s="1"/>
      <c r="M219" s="1"/>
      <c r="N219" s="1"/>
      <c r="O219" s="1"/>
      <c r="P219" s="1"/>
      <c r="Q219" s="1"/>
      <c r="R219" s="1"/>
    </row>
    <row r="220" spans="1:18" x14ac:dyDescent="0.35">
      <c r="A220" s="1"/>
      <c r="B220" s="1"/>
      <c r="C220" s="1"/>
      <c r="D220" s="1"/>
      <c r="E220" s="1"/>
      <c r="F220" s="1"/>
      <c r="G220" s="1"/>
      <c r="H220" s="1"/>
      <c r="I220" s="78" t="s">
        <v>559</v>
      </c>
      <c r="J220" s="78">
        <v>4188.7</v>
      </c>
      <c r="K220" s="1"/>
      <c r="L220" s="1"/>
      <c r="M220" s="1"/>
      <c r="N220" s="1"/>
      <c r="O220" s="1"/>
      <c r="P220" s="1"/>
      <c r="Q220" s="1"/>
      <c r="R220" s="1"/>
    </row>
    <row r="221" spans="1:18" x14ac:dyDescent="0.35">
      <c r="A221" s="1"/>
      <c r="B221" s="1"/>
      <c r="C221" s="1"/>
      <c r="D221" s="1"/>
      <c r="E221" s="1"/>
      <c r="F221" s="1"/>
      <c r="G221" s="1"/>
      <c r="H221" s="1"/>
      <c r="I221" s="78" t="s">
        <v>582</v>
      </c>
      <c r="J221" s="78">
        <v>3634.7</v>
      </c>
      <c r="K221" s="1"/>
      <c r="L221" s="1"/>
      <c r="M221" s="1"/>
      <c r="N221" s="1"/>
      <c r="O221" s="1"/>
      <c r="P221" s="1"/>
      <c r="Q221" s="1"/>
      <c r="R221" s="1"/>
    </row>
    <row r="222" spans="1:18" x14ac:dyDescent="0.35">
      <c r="A222" s="1"/>
      <c r="B222" s="1"/>
      <c r="C222" s="1"/>
      <c r="D222" s="1"/>
      <c r="E222" s="1"/>
      <c r="F222" s="1"/>
      <c r="G222" s="1"/>
      <c r="H222" s="1"/>
      <c r="I222" s="78" t="s">
        <v>562</v>
      </c>
      <c r="J222" s="78">
        <v>3037.8</v>
      </c>
      <c r="K222" s="1"/>
      <c r="L222" s="1"/>
      <c r="M222" s="1"/>
      <c r="N222" s="1"/>
      <c r="O222" s="1"/>
      <c r="P222" s="1"/>
      <c r="Q222" s="1"/>
      <c r="R222" s="1"/>
    </row>
    <row r="223" spans="1:18" x14ac:dyDescent="0.35">
      <c r="A223" s="1"/>
      <c r="B223" s="1"/>
      <c r="C223" s="1"/>
      <c r="D223" s="1"/>
      <c r="E223" s="1"/>
      <c r="F223" s="1"/>
      <c r="G223" s="1"/>
      <c r="H223" s="1"/>
      <c r="I223" s="78" t="s">
        <v>570</v>
      </c>
      <c r="J223" s="78">
        <v>2994.3</v>
      </c>
      <c r="K223" s="1"/>
      <c r="L223" s="1"/>
      <c r="M223" s="1"/>
      <c r="N223" s="1"/>
      <c r="O223" s="1"/>
      <c r="P223" s="1"/>
      <c r="Q223" s="1"/>
      <c r="R223" s="1"/>
    </row>
    <row r="224" spans="1:18" x14ac:dyDescent="0.35">
      <c r="A224" s="1"/>
      <c r="B224" s="1"/>
      <c r="C224" s="1"/>
      <c r="D224" s="1"/>
      <c r="E224" s="1"/>
      <c r="F224" s="1"/>
      <c r="G224" s="1"/>
      <c r="H224" s="1"/>
      <c r="I224" s="78" t="s">
        <v>242</v>
      </c>
      <c r="J224" s="78">
        <v>2950.05</v>
      </c>
      <c r="K224" s="1"/>
      <c r="L224" s="1"/>
      <c r="M224" s="1"/>
      <c r="N224" s="1"/>
      <c r="O224" s="1"/>
      <c r="P224" s="1"/>
      <c r="Q224" s="1"/>
      <c r="R224" s="1"/>
    </row>
    <row r="225" spans="1:18" x14ac:dyDescent="0.35">
      <c r="A225" s="1"/>
      <c r="B225" s="1"/>
      <c r="C225" s="1"/>
      <c r="D225" s="1"/>
      <c r="E225" s="1"/>
      <c r="F225" s="1"/>
      <c r="G225" s="1"/>
      <c r="H225" s="1"/>
      <c r="I225" s="78" t="s">
        <v>567</v>
      </c>
      <c r="J225" s="78">
        <v>2806.85</v>
      </c>
      <c r="K225" s="1"/>
      <c r="L225" s="1"/>
      <c r="M225" s="1"/>
      <c r="N225" s="1"/>
      <c r="O225" s="1"/>
      <c r="P225" s="1"/>
      <c r="Q225" s="1"/>
      <c r="R225" s="1"/>
    </row>
    <row r="226" spans="1:18" x14ac:dyDescent="0.35">
      <c r="A226" s="1"/>
      <c r="B226" s="1"/>
      <c r="C226" s="1"/>
      <c r="D226" s="1"/>
      <c r="E226" s="1"/>
      <c r="F226" s="1"/>
      <c r="G226" s="1"/>
      <c r="H226" s="1"/>
      <c r="I226" s="78" t="s">
        <v>579</v>
      </c>
      <c r="J226" s="78">
        <v>2564.9499999999998</v>
      </c>
      <c r="K226" s="1"/>
      <c r="L226" s="1"/>
      <c r="M226" s="1"/>
      <c r="N226" s="1"/>
      <c r="O226" s="1"/>
      <c r="P226" s="1"/>
      <c r="Q226" s="1"/>
      <c r="R226" s="1"/>
    </row>
    <row r="227" spans="1:18" x14ac:dyDescent="0.35">
      <c r="A227" s="1"/>
      <c r="B227" s="1"/>
      <c r="C227" s="1"/>
      <c r="D227" s="1"/>
      <c r="E227" s="1"/>
      <c r="F227" s="1"/>
      <c r="G227" s="1"/>
      <c r="H227" s="1"/>
      <c r="I227" s="78" t="s">
        <v>564</v>
      </c>
      <c r="J227" s="78">
        <v>2147.85</v>
      </c>
      <c r="K227" s="1"/>
      <c r="L227" s="1"/>
      <c r="M227" s="1"/>
      <c r="N227" s="1"/>
      <c r="O227" s="1"/>
      <c r="P227" s="1"/>
      <c r="Q227" s="1"/>
      <c r="R227" s="1"/>
    </row>
    <row r="228" spans="1:18" x14ac:dyDescent="0.35">
      <c r="A228" s="1"/>
      <c r="B228" s="1"/>
      <c r="C228" s="1"/>
      <c r="D228" s="1"/>
      <c r="E228" s="1"/>
      <c r="F228" s="1"/>
      <c r="G228" s="1"/>
      <c r="H228" s="1"/>
      <c r="I228" s="78" t="s">
        <v>304</v>
      </c>
      <c r="J228" s="78">
        <v>2007.95</v>
      </c>
      <c r="K228" s="1"/>
      <c r="L228" s="1"/>
      <c r="M228" s="1"/>
      <c r="N228" s="1"/>
      <c r="O228" s="1"/>
      <c r="P228" s="1"/>
      <c r="Q228" s="1"/>
      <c r="R228" s="1"/>
    </row>
    <row r="229" spans="1:18" x14ac:dyDescent="0.35">
      <c r="A229" s="1"/>
      <c r="B229" s="1"/>
      <c r="C229" s="1"/>
      <c r="D229" s="1"/>
      <c r="E229" s="1"/>
      <c r="F229" s="1"/>
      <c r="G229" s="1"/>
      <c r="H229" s="1"/>
      <c r="I229" s="78" t="s">
        <v>133</v>
      </c>
      <c r="J229" s="78">
        <v>1979.95</v>
      </c>
      <c r="K229" s="1"/>
      <c r="L229" s="1"/>
      <c r="M229" s="1"/>
      <c r="N229" s="1"/>
      <c r="O229" s="1"/>
      <c r="P229" s="1"/>
      <c r="Q229" s="1"/>
      <c r="R229" s="1"/>
    </row>
    <row r="230" spans="1:18" x14ac:dyDescent="0.35">
      <c r="A230" s="1"/>
      <c r="B230" s="1"/>
      <c r="C230" s="1"/>
      <c r="D230" s="1"/>
      <c r="E230" s="1"/>
      <c r="F230" s="1"/>
      <c r="G230" s="1"/>
      <c r="H230" s="1"/>
      <c r="I230" s="78" t="s">
        <v>568</v>
      </c>
      <c r="J230" s="78">
        <v>1961.1</v>
      </c>
      <c r="K230" s="1"/>
      <c r="L230" s="1"/>
      <c r="M230" s="1"/>
      <c r="N230" s="1"/>
      <c r="O230" s="1"/>
      <c r="P230" s="1"/>
      <c r="Q230" s="1"/>
      <c r="R230" s="1"/>
    </row>
    <row r="231" spans="1:18" x14ac:dyDescent="0.35">
      <c r="A231" s="1"/>
      <c r="B231" s="1"/>
      <c r="C231" s="1"/>
      <c r="D231" s="1"/>
      <c r="E231" s="1"/>
      <c r="F231" s="1"/>
      <c r="G231" s="1"/>
      <c r="H231" s="1"/>
      <c r="I231" s="78" t="s">
        <v>553</v>
      </c>
      <c r="J231" s="78">
        <v>1950.15</v>
      </c>
      <c r="K231" s="1"/>
      <c r="L231" s="1"/>
      <c r="M231" s="1"/>
      <c r="N231" s="1"/>
      <c r="O231" s="1"/>
      <c r="P231" s="1"/>
      <c r="Q231" s="1"/>
      <c r="R231" s="1"/>
    </row>
    <row r="232" spans="1:18" x14ac:dyDescent="0.35">
      <c r="A232" s="1"/>
      <c r="B232" s="1"/>
      <c r="C232" s="1"/>
      <c r="D232" s="1"/>
      <c r="E232" s="1"/>
      <c r="F232" s="1"/>
      <c r="G232" s="1"/>
      <c r="H232" s="1"/>
      <c r="I232" s="78" t="s">
        <v>584</v>
      </c>
      <c r="J232" s="78">
        <v>1889.15</v>
      </c>
      <c r="K232" s="1"/>
      <c r="L232" s="1"/>
      <c r="M232" s="1"/>
      <c r="N232" s="1"/>
      <c r="O232" s="1"/>
      <c r="P232" s="1"/>
      <c r="Q232" s="1"/>
      <c r="R232" s="1"/>
    </row>
    <row r="233" spans="1:18" x14ac:dyDescent="0.35">
      <c r="A233" s="1"/>
      <c r="B233" s="1"/>
      <c r="C233" s="1"/>
      <c r="D233" s="1"/>
      <c r="E233" s="1"/>
      <c r="F233" s="1"/>
      <c r="G233" s="1"/>
      <c r="H233" s="1"/>
      <c r="I233" s="78" t="s">
        <v>563</v>
      </c>
      <c r="J233" s="78">
        <v>1652.35</v>
      </c>
      <c r="K233" s="1"/>
      <c r="L233" s="1"/>
      <c r="M233" s="1"/>
      <c r="N233" s="1"/>
      <c r="O233" s="1"/>
      <c r="P233" s="1"/>
      <c r="Q233" s="1"/>
      <c r="R233" s="1"/>
    </row>
    <row r="234" spans="1:18" x14ac:dyDescent="0.35">
      <c r="A234" s="1"/>
      <c r="B234" s="1"/>
      <c r="C234" s="1"/>
      <c r="D234" s="1"/>
      <c r="E234" s="1"/>
      <c r="F234" s="1"/>
      <c r="G234" s="1"/>
      <c r="H234" s="1"/>
      <c r="I234" s="78" t="s">
        <v>576</v>
      </c>
      <c r="J234" s="78">
        <v>1551.55</v>
      </c>
      <c r="K234" s="1"/>
      <c r="L234" s="1"/>
      <c r="M234" s="1"/>
      <c r="N234" s="1"/>
      <c r="O234" s="1"/>
      <c r="P234" s="1"/>
      <c r="Q234" s="1"/>
      <c r="R234" s="1"/>
    </row>
    <row r="235" spans="1:18" x14ac:dyDescent="0.35">
      <c r="A235" s="1"/>
      <c r="B235" s="1"/>
      <c r="C235" s="1"/>
      <c r="D235" s="1"/>
      <c r="E235" s="1"/>
      <c r="F235" s="1"/>
      <c r="G235" s="1"/>
      <c r="H235" s="1"/>
      <c r="I235" s="78" t="s">
        <v>577</v>
      </c>
      <c r="J235" s="78">
        <v>1511.6</v>
      </c>
      <c r="K235" s="1"/>
      <c r="L235" s="1"/>
      <c r="M235" s="1"/>
      <c r="N235" s="1"/>
      <c r="O235" s="1"/>
      <c r="P235" s="1"/>
      <c r="Q235" s="1"/>
      <c r="R235" s="1"/>
    </row>
    <row r="236" spans="1:18" x14ac:dyDescent="0.35">
      <c r="A236" s="1"/>
      <c r="B236" s="1"/>
      <c r="C236" s="1"/>
      <c r="D236" s="1"/>
      <c r="E236" s="1"/>
      <c r="F236" s="1"/>
      <c r="G236" s="1"/>
      <c r="H236" s="1"/>
      <c r="I236" s="78" t="s">
        <v>280</v>
      </c>
      <c r="J236" s="78">
        <v>1475.25</v>
      </c>
      <c r="K236" s="1"/>
      <c r="L236" s="1"/>
      <c r="M236" s="1"/>
      <c r="N236" s="1"/>
      <c r="O236" s="1"/>
      <c r="P236" s="1"/>
      <c r="Q236" s="1"/>
      <c r="R236" s="1"/>
    </row>
    <row r="237" spans="1:18" x14ac:dyDescent="0.35">
      <c r="A237" s="1"/>
      <c r="B237" s="1"/>
      <c r="C237" s="1"/>
      <c r="D237" s="1"/>
      <c r="E237" s="1"/>
      <c r="F237" s="1"/>
      <c r="G237" s="1"/>
      <c r="H237" s="1"/>
      <c r="I237" s="78" t="s">
        <v>347</v>
      </c>
      <c r="J237" s="78">
        <v>1191.0999999999999</v>
      </c>
      <c r="K237" s="1"/>
      <c r="L237" s="1"/>
      <c r="M237" s="1"/>
      <c r="N237" s="1"/>
      <c r="O237" s="1"/>
      <c r="P237" s="1"/>
      <c r="Q237" s="1"/>
      <c r="R237" s="1"/>
    </row>
    <row r="238" spans="1:18" x14ac:dyDescent="0.35">
      <c r="A238" s="1"/>
      <c r="B238" s="1"/>
      <c r="C238" s="1"/>
      <c r="D238" s="1"/>
      <c r="E238" s="1"/>
      <c r="F238" s="1"/>
      <c r="G238" s="1"/>
      <c r="H238" s="1"/>
      <c r="I238" s="78" t="s">
        <v>557</v>
      </c>
      <c r="J238" s="78">
        <v>1061.25</v>
      </c>
      <c r="K238" s="1"/>
      <c r="L238" s="1"/>
      <c r="M238" s="1"/>
      <c r="N238" s="1"/>
      <c r="O238" s="1"/>
      <c r="P238" s="1"/>
      <c r="Q238" s="1"/>
      <c r="R238" s="1"/>
    </row>
    <row r="239" spans="1:18" x14ac:dyDescent="0.35">
      <c r="A239" s="1"/>
      <c r="B239" s="1"/>
      <c r="C239" s="1"/>
      <c r="D239" s="1"/>
      <c r="E239" s="1"/>
      <c r="F239" s="1"/>
      <c r="G239" s="1"/>
      <c r="H239" s="1"/>
      <c r="I239" s="78" t="s">
        <v>556</v>
      </c>
      <c r="J239" s="78">
        <v>1043.05</v>
      </c>
      <c r="K239" s="1"/>
      <c r="L239" s="1"/>
      <c r="M239" s="1"/>
      <c r="N239" s="1"/>
      <c r="O239" s="1"/>
      <c r="P239" s="1"/>
      <c r="Q239" s="1"/>
      <c r="R239" s="1"/>
    </row>
    <row r="240" spans="1:18" x14ac:dyDescent="0.35">
      <c r="A240" s="1"/>
      <c r="B240" s="1"/>
      <c r="C240" s="1"/>
      <c r="D240" s="1"/>
      <c r="E240" s="1"/>
      <c r="F240" s="1"/>
      <c r="G240" s="1"/>
      <c r="H240" s="1"/>
      <c r="I240" s="78" t="s">
        <v>561</v>
      </c>
      <c r="J240" s="78">
        <v>1024.6500000000001</v>
      </c>
      <c r="K240" s="1"/>
      <c r="L240" s="1"/>
      <c r="M240" s="1"/>
      <c r="N240" s="1"/>
      <c r="O240" s="1"/>
      <c r="P240" s="1"/>
      <c r="Q240" s="1"/>
      <c r="R240" s="1"/>
    </row>
    <row r="241" spans="1:18" x14ac:dyDescent="0.35">
      <c r="A241" s="1"/>
      <c r="B241" s="1"/>
      <c r="C241" s="1"/>
      <c r="D241" s="1"/>
      <c r="E241" s="1"/>
      <c r="F241" s="1"/>
      <c r="G241" s="1"/>
      <c r="H241" s="1"/>
      <c r="I241" s="78" t="s">
        <v>569</v>
      </c>
      <c r="J241" s="78">
        <v>1012</v>
      </c>
      <c r="K241" s="1"/>
      <c r="L241" s="1"/>
      <c r="M241" s="1"/>
      <c r="N241" s="1"/>
      <c r="O241" s="1"/>
      <c r="P241" s="1"/>
      <c r="Q241" s="1"/>
      <c r="R241" s="1"/>
    </row>
    <row r="242" spans="1:18" x14ac:dyDescent="0.35">
      <c r="A242" s="1"/>
      <c r="B242" s="1"/>
      <c r="C242" s="1"/>
      <c r="D242" s="1"/>
      <c r="E242" s="1"/>
      <c r="F242" s="1"/>
      <c r="G242" s="1"/>
      <c r="H242" s="1"/>
      <c r="I242" s="78" t="s">
        <v>560</v>
      </c>
      <c r="J242" s="78">
        <v>885</v>
      </c>
      <c r="K242" s="1"/>
      <c r="L242" s="1"/>
      <c r="M242" s="1"/>
      <c r="N242" s="1"/>
      <c r="O242" s="1"/>
      <c r="P242" s="1"/>
      <c r="Q242" s="1"/>
      <c r="R242" s="1"/>
    </row>
    <row r="243" spans="1:18" x14ac:dyDescent="0.35">
      <c r="A243" s="1"/>
      <c r="B243" s="1"/>
      <c r="C243" s="1"/>
      <c r="D243" s="1"/>
      <c r="E243" s="1"/>
      <c r="F243" s="1"/>
      <c r="G243" s="1"/>
      <c r="H243" s="1"/>
      <c r="I243" s="78" t="s">
        <v>539</v>
      </c>
      <c r="J243" s="78">
        <v>632.6</v>
      </c>
      <c r="K243" s="1"/>
      <c r="L243" s="1"/>
      <c r="M243" s="1"/>
      <c r="N243" s="1"/>
      <c r="O243" s="1"/>
      <c r="P243" s="1"/>
      <c r="Q243" s="1"/>
      <c r="R243" s="1"/>
    </row>
    <row r="244" spans="1:18" x14ac:dyDescent="0.35">
      <c r="A244" s="1"/>
      <c r="B244" s="1"/>
      <c r="C244" s="1"/>
      <c r="D244" s="1"/>
      <c r="E244" s="1"/>
      <c r="F244" s="1"/>
      <c r="G244" s="1"/>
      <c r="H244" s="1"/>
      <c r="I244" s="78" t="s">
        <v>571</v>
      </c>
      <c r="J244" s="78">
        <v>573</v>
      </c>
      <c r="K244" s="1"/>
      <c r="L244" s="1"/>
      <c r="M244" s="1"/>
      <c r="N244" s="1"/>
      <c r="O244" s="1"/>
      <c r="P244" s="1"/>
      <c r="Q244" s="1"/>
      <c r="R244" s="1"/>
    </row>
    <row r="245" spans="1:18" x14ac:dyDescent="0.35">
      <c r="A245" s="1"/>
      <c r="B245" s="1"/>
      <c r="C245" s="1"/>
      <c r="D245" s="1"/>
      <c r="E245" s="1"/>
      <c r="F245" s="1"/>
      <c r="G245" s="1"/>
      <c r="H245" s="1"/>
      <c r="I245" s="78" t="s">
        <v>572</v>
      </c>
      <c r="J245" s="78">
        <v>98.85</v>
      </c>
      <c r="K245" s="1"/>
      <c r="L245" s="1"/>
      <c r="M245" s="1"/>
      <c r="N245" s="1"/>
      <c r="O245" s="1"/>
      <c r="P245" s="1"/>
      <c r="Q245" s="1"/>
      <c r="R245" s="1"/>
    </row>
    <row r="246" spans="1:18" x14ac:dyDescent="0.35">
      <c r="A246" s="1"/>
      <c r="B246" s="1"/>
      <c r="C246" s="1"/>
      <c r="D246" s="1"/>
      <c r="E246" s="1"/>
      <c r="F246" s="1"/>
      <c r="G246" s="1"/>
      <c r="H246" s="1"/>
      <c r="I246" s="78" t="s">
        <v>550</v>
      </c>
      <c r="J246" s="78">
        <v>64.344999999999999</v>
      </c>
      <c r="K246" s="1"/>
      <c r="L246" s="1"/>
      <c r="M246" s="1"/>
      <c r="N246" s="1"/>
      <c r="O246" s="1"/>
      <c r="P246" s="1"/>
      <c r="Q246" s="1"/>
      <c r="R246" s="1"/>
    </row>
    <row r="247" spans="1:18" x14ac:dyDescent="0.35">
      <c r="A247" s="1"/>
      <c r="B247" s="1"/>
      <c r="C247" s="1"/>
      <c r="D247" s="1"/>
      <c r="E247" s="1"/>
      <c r="F247" s="1"/>
      <c r="G247" s="1"/>
      <c r="H247" s="1"/>
      <c r="I247" s="78" t="s">
        <v>554</v>
      </c>
      <c r="J247" s="78">
        <v>26.45</v>
      </c>
      <c r="K247" s="1"/>
      <c r="L247" s="1"/>
      <c r="M247" s="1"/>
      <c r="N247" s="1"/>
      <c r="O247" s="1"/>
      <c r="P247" s="1"/>
      <c r="Q247" s="1"/>
      <c r="R247" s="1"/>
    </row>
    <row r="248" spans="1:18" x14ac:dyDescent="0.35">
      <c r="A248" s="1"/>
      <c r="B248" s="1"/>
      <c r="C248" s="1"/>
      <c r="D248" s="1"/>
      <c r="E248" s="1"/>
      <c r="F248" s="1"/>
      <c r="G248" s="1"/>
      <c r="H248" s="1"/>
      <c r="I248" s="78" t="s">
        <v>540</v>
      </c>
      <c r="J248" s="78">
        <v>2.0499999999999998</v>
      </c>
      <c r="K248" s="1"/>
      <c r="L248" s="1"/>
      <c r="M248" s="1"/>
      <c r="N248" s="1"/>
      <c r="O248" s="1"/>
      <c r="P248" s="1"/>
      <c r="Q248" s="1"/>
      <c r="R248" s="1"/>
    </row>
    <row r="249" spans="1:18" x14ac:dyDescent="0.35">
      <c r="A249" s="1"/>
      <c r="B249" s="1"/>
      <c r="C249" s="1"/>
      <c r="D249" s="1"/>
      <c r="E249" s="1"/>
      <c r="F249" s="1"/>
      <c r="G249" s="1"/>
      <c r="H249" s="1"/>
      <c r="I249" s="78" t="s">
        <v>549</v>
      </c>
      <c r="J249" s="78">
        <v>0.95</v>
      </c>
      <c r="K249" s="1"/>
      <c r="L249" s="1"/>
      <c r="M249" s="1"/>
      <c r="N249" s="1"/>
      <c r="O249" s="1"/>
      <c r="P249" s="1"/>
      <c r="Q249" s="1"/>
      <c r="R249" s="1"/>
    </row>
    <row r="250" spans="1:18" x14ac:dyDescent="0.35">
      <c r="A250" s="1"/>
      <c r="B250" s="1"/>
      <c r="C250" s="1"/>
      <c r="D250" s="1"/>
      <c r="E250" s="1"/>
      <c r="F250" s="1"/>
      <c r="G250" s="1"/>
      <c r="H250" s="1"/>
      <c r="I250" s="78"/>
      <c r="J250" s="78"/>
      <c r="K250" s="1"/>
      <c r="L250" s="1"/>
      <c r="M250" s="1"/>
      <c r="N250" s="1"/>
      <c r="O250" s="1"/>
      <c r="P250" s="1"/>
      <c r="Q250" s="1"/>
      <c r="R250" s="1"/>
    </row>
  </sheetData>
  <mergeCells count="13">
    <mergeCell ref="B3:G3"/>
    <mergeCell ref="B6:B7"/>
    <mergeCell ref="C6:C7"/>
    <mergeCell ref="D6:D7"/>
    <mergeCell ref="E6:E7"/>
    <mergeCell ref="F6:R6"/>
    <mergeCell ref="F171:R171"/>
    <mergeCell ref="B181:E181"/>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6" t="s">
        <v>529</v>
      </c>
      <c r="C5" s="222" t="s">
        <v>1115</v>
      </c>
      <c r="D5" s="222" t="s">
        <v>1115</v>
      </c>
      <c r="E5" s="222" t="s">
        <v>1115</v>
      </c>
      <c r="F5" s="222" t="s">
        <v>1115</v>
      </c>
      <c r="G5" s="222" t="s">
        <v>1115</v>
      </c>
      <c r="H5" s="222" t="s">
        <v>1115</v>
      </c>
      <c r="I5" s="222" t="s">
        <v>1115</v>
      </c>
      <c r="J5" s="222" t="s">
        <v>1115</v>
      </c>
      <c r="K5" s="222" t="s">
        <v>1115</v>
      </c>
      <c r="L5" s="222" t="s">
        <v>1115</v>
      </c>
      <c r="M5" s="222" t="s">
        <v>1115</v>
      </c>
      <c r="N5" s="222" t="s">
        <v>1115</v>
      </c>
      <c r="O5" s="222" t="s">
        <v>1115</v>
      </c>
      <c r="P5" s="222" t="s">
        <v>1115</v>
      </c>
      <c r="Q5" s="222" t="s">
        <v>1115</v>
      </c>
      <c r="R5" s="222" t="s">
        <v>1115</v>
      </c>
      <c r="S5" s="226" t="s">
        <v>529</v>
      </c>
      <c r="T5" s="223" t="s">
        <v>1116</v>
      </c>
      <c r="U5" s="223" t="s">
        <v>1116</v>
      </c>
      <c r="V5" s="223" t="s">
        <v>1116</v>
      </c>
      <c r="W5" s="223" t="s">
        <v>1116</v>
      </c>
      <c r="X5" s="223" t="s">
        <v>1116</v>
      </c>
      <c r="Y5" s="226" t="s">
        <v>529</v>
      </c>
      <c r="Z5" s="224" t="s">
        <v>1116</v>
      </c>
      <c r="AA5" s="224" t="s">
        <v>1116</v>
      </c>
      <c r="AB5" s="224" t="s">
        <v>1116</v>
      </c>
      <c r="AC5" s="224" t="s">
        <v>1116</v>
      </c>
      <c r="AD5" s="224" t="s">
        <v>1116</v>
      </c>
    </row>
    <row r="6" spans="1:30" ht="20" x14ac:dyDescent="0.35">
      <c r="A6" s="1"/>
      <c r="B6" s="226"/>
      <c r="C6" s="225" t="s">
        <v>533</v>
      </c>
      <c r="D6" s="225" t="s">
        <v>533</v>
      </c>
      <c r="E6" s="225" t="s">
        <v>533</v>
      </c>
      <c r="F6" s="225" t="s">
        <v>533</v>
      </c>
      <c r="G6" s="225" t="s">
        <v>532</v>
      </c>
      <c r="H6" s="225" t="s">
        <v>532</v>
      </c>
      <c r="I6" s="225" t="s">
        <v>532</v>
      </c>
      <c r="J6" s="225" t="s">
        <v>532</v>
      </c>
      <c r="K6" s="225" t="s">
        <v>534</v>
      </c>
      <c r="L6" s="225" t="s">
        <v>534</v>
      </c>
      <c r="M6" s="225" t="s">
        <v>534</v>
      </c>
      <c r="N6" s="225" t="s">
        <v>534</v>
      </c>
      <c r="O6" s="222" t="s">
        <v>1117</v>
      </c>
      <c r="P6" s="222" t="s">
        <v>1117</v>
      </c>
      <c r="Q6" s="222" t="s">
        <v>1117</v>
      </c>
      <c r="R6" s="222" t="s">
        <v>1117</v>
      </c>
      <c r="S6" s="226"/>
      <c r="T6" s="223" t="s">
        <v>1118</v>
      </c>
      <c r="U6" s="223" t="s">
        <v>1118</v>
      </c>
      <c r="V6" s="223" t="s">
        <v>1118</v>
      </c>
      <c r="W6" s="223" t="s">
        <v>1118</v>
      </c>
      <c r="X6" s="223" t="s">
        <v>1118</v>
      </c>
      <c r="Y6" s="226"/>
      <c r="Z6" s="224" t="s">
        <v>1119</v>
      </c>
      <c r="AA6" s="224" t="s">
        <v>1119</v>
      </c>
      <c r="AB6" s="224" t="s">
        <v>1119</v>
      </c>
      <c r="AC6" s="224" t="s">
        <v>1119</v>
      </c>
      <c r="AD6" s="224" t="s">
        <v>1119</v>
      </c>
    </row>
    <row r="7" spans="1:30" ht="31.5" x14ac:dyDescent="0.35">
      <c r="A7" s="1"/>
      <c r="B7" s="226"/>
      <c r="C7" s="79" t="s">
        <v>1120</v>
      </c>
      <c r="D7" s="79" t="s">
        <v>1121</v>
      </c>
      <c r="E7" s="79" t="s">
        <v>1122</v>
      </c>
      <c r="F7" s="79" t="s">
        <v>1123</v>
      </c>
      <c r="G7" s="79" t="s">
        <v>1124</v>
      </c>
      <c r="H7" s="79" t="s">
        <v>1125</v>
      </c>
      <c r="I7" s="79" t="s">
        <v>1126</v>
      </c>
      <c r="J7" s="79" t="s">
        <v>1127</v>
      </c>
      <c r="K7" s="79" t="s">
        <v>1128</v>
      </c>
      <c r="L7" s="79" t="s">
        <v>1129</v>
      </c>
      <c r="M7" s="79" t="s">
        <v>1130</v>
      </c>
      <c r="N7" s="79" t="s">
        <v>1131</v>
      </c>
      <c r="O7" s="64" t="s">
        <v>1132</v>
      </c>
      <c r="P7" s="64" t="s">
        <v>1133</v>
      </c>
      <c r="Q7" s="64" t="s">
        <v>1134</v>
      </c>
      <c r="R7" s="64" t="s">
        <v>1135</v>
      </c>
      <c r="S7" s="227"/>
      <c r="T7" s="80" t="s">
        <v>535</v>
      </c>
      <c r="U7" s="80" t="s">
        <v>536</v>
      </c>
      <c r="V7" s="80" t="s">
        <v>537</v>
      </c>
      <c r="W7" s="80" t="s">
        <v>538</v>
      </c>
      <c r="X7" s="80" t="s">
        <v>1135</v>
      </c>
      <c r="Y7" s="227"/>
      <c r="Z7" s="81" t="s">
        <v>1136</v>
      </c>
      <c r="AA7" s="81" t="s">
        <v>1137</v>
      </c>
      <c r="AB7" s="81" t="s">
        <v>1138</v>
      </c>
      <c r="AC7" s="81" t="s">
        <v>1139</v>
      </c>
      <c r="AD7" s="81" t="s">
        <v>966</v>
      </c>
    </row>
    <row r="8" spans="1:30" x14ac:dyDescent="0.35">
      <c r="A8" s="1"/>
      <c r="B8" s="82" t="s">
        <v>744</v>
      </c>
      <c r="C8" s="83">
        <v>393.6</v>
      </c>
      <c r="D8" s="83">
        <v>142.34</v>
      </c>
      <c r="E8" s="83">
        <v>0</v>
      </c>
      <c r="F8" s="83">
        <v>71.400000000000006</v>
      </c>
      <c r="G8" s="83">
        <v>3464.2</v>
      </c>
      <c r="H8" s="83">
        <v>1785.5</v>
      </c>
      <c r="I8" s="83">
        <v>0</v>
      </c>
      <c r="J8" s="83">
        <v>220.1</v>
      </c>
      <c r="K8" s="83">
        <v>516.6</v>
      </c>
      <c r="L8" s="83">
        <v>0</v>
      </c>
      <c r="M8" s="83">
        <v>0</v>
      </c>
      <c r="N8" s="83">
        <v>0</v>
      </c>
      <c r="O8" s="83">
        <v>607.34</v>
      </c>
      <c r="P8" s="83">
        <v>5469.8</v>
      </c>
      <c r="Q8" s="83">
        <v>516.6</v>
      </c>
      <c r="R8" s="84">
        <v>6593.74</v>
      </c>
      <c r="S8" s="82" t="s">
        <v>744</v>
      </c>
      <c r="T8" s="83">
        <v>4374.3999999999996</v>
      </c>
      <c r="U8" s="83">
        <v>1927.84</v>
      </c>
      <c r="V8" s="83">
        <v>0</v>
      </c>
      <c r="W8" s="83">
        <v>291.5</v>
      </c>
      <c r="X8" s="84">
        <v>6593.74</v>
      </c>
      <c r="Y8" s="82" t="s">
        <v>744</v>
      </c>
      <c r="Z8" s="83">
        <v>300.89999999999998</v>
      </c>
      <c r="AA8" s="83">
        <v>57.04</v>
      </c>
      <c r="AB8" s="83">
        <v>0</v>
      </c>
      <c r="AC8" s="83">
        <v>291.5</v>
      </c>
      <c r="AD8" s="84">
        <v>649.44000000000005</v>
      </c>
    </row>
    <row r="9" spans="1:30" x14ac:dyDescent="0.35">
      <c r="A9" s="1"/>
      <c r="B9" s="82" t="s">
        <v>745</v>
      </c>
      <c r="C9" s="83">
        <v>420.8</v>
      </c>
      <c r="D9" s="83">
        <v>142.54</v>
      </c>
      <c r="E9" s="83">
        <v>0</v>
      </c>
      <c r="F9" s="83">
        <v>71.400000000000006</v>
      </c>
      <c r="G9" s="83">
        <v>3334.3</v>
      </c>
      <c r="H9" s="83">
        <v>1709.9</v>
      </c>
      <c r="I9" s="83">
        <v>0</v>
      </c>
      <c r="J9" s="83">
        <v>204.3</v>
      </c>
      <c r="K9" s="83">
        <v>521.5</v>
      </c>
      <c r="L9" s="83">
        <v>0</v>
      </c>
      <c r="M9" s="83">
        <v>0</v>
      </c>
      <c r="N9" s="83">
        <v>0</v>
      </c>
      <c r="O9" s="83">
        <v>634.74</v>
      </c>
      <c r="P9" s="83">
        <v>5248.5</v>
      </c>
      <c r="Q9" s="83">
        <v>521.5</v>
      </c>
      <c r="R9" s="84">
        <v>6404.74</v>
      </c>
      <c r="S9" s="82" t="s">
        <v>745</v>
      </c>
      <c r="T9" s="83">
        <v>4276.6000000000004</v>
      </c>
      <c r="U9" s="83">
        <v>1852.44</v>
      </c>
      <c r="V9" s="83">
        <v>0</v>
      </c>
      <c r="W9" s="83">
        <v>275.7</v>
      </c>
      <c r="X9" s="84">
        <v>6404.74</v>
      </c>
      <c r="Y9" s="82" t="s">
        <v>745</v>
      </c>
      <c r="Z9" s="83">
        <v>309.2</v>
      </c>
      <c r="AA9" s="83">
        <v>57.44</v>
      </c>
      <c r="AB9" s="83">
        <v>0</v>
      </c>
      <c r="AC9" s="83">
        <v>275.7</v>
      </c>
      <c r="AD9" s="84">
        <v>642.34</v>
      </c>
    </row>
    <row r="10" spans="1:30" x14ac:dyDescent="0.35">
      <c r="A10" s="1"/>
      <c r="B10" s="82" t="s">
        <v>746</v>
      </c>
      <c r="C10" s="83">
        <v>426.9</v>
      </c>
      <c r="D10" s="83">
        <v>141.47999999999999</v>
      </c>
      <c r="E10" s="83">
        <v>0</v>
      </c>
      <c r="F10" s="83">
        <v>64.7</v>
      </c>
      <c r="G10" s="83">
        <v>3384.9</v>
      </c>
      <c r="H10" s="83">
        <v>1644.2</v>
      </c>
      <c r="I10" s="83">
        <v>0</v>
      </c>
      <c r="J10" s="83">
        <v>206.3</v>
      </c>
      <c r="K10" s="83">
        <v>525.5</v>
      </c>
      <c r="L10" s="83">
        <v>0</v>
      </c>
      <c r="M10" s="83">
        <v>0</v>
      </c>
      <c r="N10" s="83">
        <v>0</v>
      </c>
      <c r="O10" s="83">
        <v>633.08000000000004</v>
      </c>
      <c r="P10" s="83">
        <v>5235.3999999999996</v>
      </c>
      <c r="Q10" s="83">
        <v>525.5</v>
      </c>
      <c r="R10" s="84">
        <v>6393.98</v>
      </c>
      <c r="S10" s="82" t="s">
        <v>746</v>
      </c>
      <c r="T10" s="83">
        <v>4337.3</v>
      </c>
      <c r="U10" s="83">
        <v>1785.68</v>
      </c>
      <c r="V10" s="83">
        <v>0</v>
      </c>
      <c r="W10" s="83">
        <v>271</v>
      </c>
      <c r="X10" s="84">
        <v>6393.98</v>
      </c>
      <c r="Y10" s="82" t="s">
        <v>746</v>
      </c>
      <c r="Z10" s="83">
        <v>310</v>
      </c>
      <c r="AA10" s="83">
        <v>57.48</v>
      </c>
      <c r="AB10" s="83">
        <v>0</v>
      </c>
      <c r="AC10" s="83">
        <v>271</v>
      </c>
      <c r="AD10" s="84">
        <v>638.48</v>
      </c>
    </row>
    <row r="11" spans="1:30" x14ac:dyDescent="0.35">
      <c r="A11" s="1"/>
      <c r="B11" s="82" t="s">
        <v>747</v>
      </c>
      <c r="C11" s="83">
        <v>423.3</v>
      </c>
      <c r="D11" s="83">
        <v>141.51</v>
      </c>
      <c r="E11" s="83">
        <v>0</v>
      </c>
      <c r="F11" s="83">
        <v>63.7</v>
      </c>
      <c r="G11" s="83">
        <v>3331.1</v>
      </c>
      <c r="H11" s="83">
        <v>1599.5</v>
      </c>
      <c r="I11" s="83">
        <v>0</v>
      </c>
      <c r="J11" s="83">
        <v>201.7</v>
      </c>
      <c r="K11" s="83">
        <v>523</v>
      </c>
      <c r="L11" s="83">
        <v>0</v>
      </c>
      <c r="M11" s="83">
        <v>0</v>
      </c>
      <c r="N11" s="83">
        <v>0</v>
      </c>
      <c r="O11" s="83">
        <v>628.51</v>
      </c>
      <c r="P11" s="83">
        <v>5132.3</v>
      </c>
      <c r="Q11" s="83">
        <v>523</v>
      </c>
      <c r="R11" s="84">
        <v>6283.81</v>
      </c>
      <c r="S11" s="82" t="s">
        <v>747</v>
      </c>
      <c r="T11" s="83">
        <v>4277.3999999999996</v>
      </c>
      <c r="U11" s="83">
        <v>1741.01</v>
      </c>
      <c r="V11" s="83">
        <v>0</v>
      </c>
      <c r="W11" s="83">
        <v>265.39999999999998</v>
      </c>
      <c r="X11" s="84">
        <v>6283.81</v>
      </c>
      <c r="Y11" s="82" t="s">
        <v>747</v>
      </c>
      <c r="Z11" s="83">
        <v>309</v>
      </c>
      <c r="AA11" s="83">
        <v>57.31</v>
      </c>
      <c r="AB11" s="83">
        <v>0</v>
      </c>
      <c r="AC11" s="83">
        <v>265.39999999999998</v>
      </c>
      <c r="AD11" s="84">
        <v>631.71</v>
      </c>
    </row>
    <row r="12" spans="1:30" x14ac:dyDescent="0.35">
      <c r="A12" s="1"/>
      <c r="B12" s="82" t="s">
        <v>748</v>
      </c>
      <c r="C12" s="83">
        <v>451.9</v>
      </c>
      <c r="D12" s="83">
        <v>141.91</v>
      </c>
      <c r="E12" s="83">
        <v>0</v>
      </c>
      <c r="F12" s="83">
        <v>70</v>
      </c>
      <c r="G12" s="83">
        <v>3269.7</v>
      </c>
      <c r="H12" s="83">
        <v>1582.6</v>
      </c>
      <c r="I12" s="83">
        <v>0</v>
      </c>
      <c r="J12" s="83">
        <v>185.9</v>
      </c>
      <c r="K12" s="83">
        <v>533.1</v>
      </c>
      <c r="L12" s="83">
        <v>0</v>
      </c>
      <c r="M12" s="83">
        <v>0</v>
      </c>
      <c r="N12" s="83">
        <v>0</v>
      </c>
      <c r="O12" s="83">
        <v>663.81</v>
      </c>
      <c r="P12" s="83">
        <v>5038.2</v>
      </c>
      <c r="Q12" s="83">
        <v>533.1</v>
      </c>
      <c r="R12" s="84">
        <v>6235.11</v>
      </c>
      <c r="S12" s="82" t="s">
        <v>748</v>
      </c>
      <c r="T12" s="83">
        <v>4254.7</v>
      </c>
      <c r="U12" s="83">
        <v>1724.51</v>
      </c>
      <c r="V12" s="83">
        <v>0</v>
      </c>
      <c r="W12" s="83">
        <v>255.9</v>
      </c>
      <c r="X12" s="84">
        <v>6235.11</v>
      </c>
      <c r="Y12" s="82" t="s">
        <v>748</v>
      </c>
      <c r="Z12" s="83">
        <v>310.10000000000002</v>
      </c>
      <c r="AA12" s="83">
        <v>57.61</v>
      </c>
      <c r="AB12" s="83">
        <v>0</v>
      </c>
      <c r="AC12" s="83">
        <v>255.9</v>
      </c>
      <c r="AD12" s="84">
        <v>623.61</v>
      </c>
    </row>
    <row r="13" spans="1:30" x14ac:dyDescent="0.35">
      <c r="A13" s="1"/>
      <c r="B13" s="82" t="s">
        <v>749</v>
      </c>
      <c r="C13" s="83">
        <v>494.7</v>
      </c>
      <c r="D13" s="83">
        <v>141.01</v>
      </c>
      <c r="E13" s="83">
        <v>0</v>
      </c>
      <c r="F13" s="83">
        <v>58</v>
      </c>
      <c r="G13" s="83">
        <v>3147.2</v>
      </c>
      <c r="H13" s="83">
        <v>1584.6</v>
      </c>
      <c r="I13" s="83">
        <v>0</v>
      </c>
      <c r="J13" s="83">
        <v>174.9</v>
      </c>
      <c r="K13" s="83">
        <v>518.9</v>
      </c>
      <c r="L13" s="83">
        <v>0</v>
      </c>
      <c r="M13" s="83">
        <v>0</v>
      </c>
      <c r="N13" s="83">
        <v>0</v>
      </c>
      <c r="O13" s="83">
        <v>693.71</v>
      </c>
      <c r="P13" s="83">
        <v>4906.7</v>
      </c>
      <c r="Q13" s="83">
        <v>518.9</v>
      </c>
      <c r="R13" s="84">
        <v>6119.31</v>
      </c>
      <c r="S13" s="82" t="s">
        <v>749</v>
      </c>
      <c r="T13" s="83">
        <v>4160.8</v>
      </c>
      <c r="U13" s="83">
        <v>1725.61</v>
      </c>
      <c r="V13" s="83">
        <v>0</v>
      </c>
      <c r="W13" s="83">
        <v>232.9</v>
      </c>
      <c r="X13" s="84">
        <v>6119.31</v>
      </c>
      <c r="Y13" s="82" t="s">
        <v>749</v>
      </c>
      <c r="Z13" s="83">
        <v>308</v>
      </c>
      <c r="AA13" s="83">
        <v>57.61</v>
      </c>
      <c r="AB13" s="83">
        <v>0</v>
      </c>
      <c r="AC13" s="83">
        <v>232.9</v>
      </c>
      <c r="AD13" s="84">
        <v>598.51</v>
      </c>
    </row>
    <row r="14" spans="1:30" x14ac:dyDescent="0.35">
      <c r="A14" s="1"/>
      <c r="B14" s="82" t="s">
        <v>750</v>
      </c>
      <c r="C14" s="83">
        <v>506.8</v>
      </c>
      <c r="D14" s="83">
        <v>141.87</v>
      </c>
      <c r="E14" s="83">
        <v>0</v>
      </c>
      <c r="F14" s="83">
        <v>57.2</v>
      </c>
      <c r="G14" s="83">
        <v>3222.3</v>
      </c>
      <c r="H14" s="83">
        <v>1557.7</v>
      </c>
      <c r="I14" s="83">
        <v>0</v>
      </c>
      <c r="J14" s="83">
        <v>168.7</v>
      </c>
      <c r="K14" s="83">
        <v>531.20000000000005</v>
      </c>
      <c r="L14" s="83">
        <v>0</v>
      </c>
      <c r="M14" s="83">
        <v>0</v>
      </c>
      <c r="N14" s="83">
        <v>0</v>
      </c>
      <c r="O14" s="83">
        <v>705.87</v>
      </c>
      <c r="P14" s="83">
        <v>4948.7</v>
      </c>
      <c r="Q14" s="83">
        <v>531.20000000000005</v>
      </c>
      <c r="R14" s="84">
        <v>6185.77</v>
      </c>
      <c r="S14" s="82" t="s">
        <v>750</v>
      </c>
      <c r="T14" s="83">
        <v>4260.3</v>
      </c>
      <c r="U14" s="83">
        <v>1699.57</v>
      </c>
      <c r="V14" s="83">
        <v>0</v>
      </c>
      <c r="W14" s="83">
        <v>225.9</v>
      </c>
      <c r="X14" s="84">
        <v>6185.77</v>
      </c>
      <c r="Y14" s="82" t="s">
        <v>750</v>
      </c>
      <c r="Z14" s="83">
        <v>310.89999999999998</v>
      </c>
      <c r="AA14" s="83">
        <v>57.57</v>
      </c>
      <c r="AB14" s="83">
        <v>0</v>
      </c>
      <c r="AC14" s="83">
        <v>225.9</v>
      </c>
      <c r="AD14" s="84">
        <v>594.37</v>
      </c>
    </row>
    <row r="15" spans="1:30" x14ac:dyDescent="0.35">
      <c r="A15" s="1"/>
      <c r="B15" s="82" t="s">
        <v>751</v>
      </c>
      <c r="C15" s="83">
        <v>506.3</v>
      </c>
      <c r="D15" s="83">
        <v>141.65</v>
      </c>
      <c r="E15" s="83">
        <v>0</v>
      </c>
      <c r="F15" s="83">
        <v>57.7</v>
      </c>
      <c r="G15" s="83">
        <v>3238</v>
      </c>
      <c r="H15" s="83">
        <v>1492.8</v>
      </c>
      <c r="I15" s="83">
        <v>0</v>
      </c>
      <c r="J15" s="83">
        <v>205.1</v>
      </c>
      <c r="K15" s="83">
        <v>525.5</v>
      </c>
      <c r="L15" s="83">
        <v>0</v>
      </c>
      <c r="M15" s="83">
        <v>0</v>
      </c>
      <c r="N15" s="83">
        <v>0</v>
      </c>
      <c r="O15" s="83">
        <v>705.65</v>
      </c>
      <c r="P15" s="83">
        <v>4935.8999999999996</v>
      </c>
      <c r="Q15" s="83">
        <v>525.5</v>
      </c>
      <c r="R15" s="84">
        <v>6167.05</v>
      </c>
      <c r="S15" s="82" t="s">
        <v>751</v>
      </c>
      <c r="T15" s="83">
        <v>4269.8</v>
      </c>
      <c r="U15" s="83">
        <v>1634.45</v>
      </c>
      <c r="V15" s="83">
        <v>0</v>
      </c>
      <c r="W15" s="83">
        <v>262.8</v>
      </c>
      <c r="X15" s="84">
        <v>6167.05</v>
      </c>
      <c r="Y15" s="82" t="s">
        <v>751</v>
      </c>
      <c r="Z15" s="83">
        <v>311.3</v>
      </c>
      <c r="AA15" s="83">
        <v>57.45</v>
      </c>
      <c r="AB15" s="83">
        <v>0</v>
      </c>
      <c r="AC15" s="83">
        <v>262.8</v>
      </c>
      <c r="AD15" s="84">
        <v>631.54999999999995</v>
      </c>
    </row>
    <row r="16" spans="1:30" x14ac:dyDescent="0.35">
      <c r="A16" s="1"/>
      <c r="B16" s="82" t="s">
        <v>752</v>
      </c>
      <c r="C16" s="83">
        <v>505.7</v>
      </c>
      <c r="D16" s="83">
        <v>140.99</v>
      </c>
      <c r="E16" s="83">
        <v>0</v>
      </c>
      <c r="F16" s="83">
        <v>54.4</v>
      </c>
      <c r="G16" s="83">
        <v>3265.4</v>
      </c>
      <c r="H16" s="83">
        <v>1540.1</v>
      </c>
      <c r="I16" s="83">
        <v>0</v>
      </c>
      <c r="J16" s="83">
        <v>170.8</v>
      </c>
      <c r="K16" s="83">
        <v>527.4</v>
      </c>
      <c r="L16" s="83">
        <v>0</v>
      </c>
      <c r="M16" s="83">
        <v>0</v>
      </c>
      <c r="N16" s="83">
        <v>0</v>
      </c>
      <c r="O16" s="83">
        <v>701.09</v>
      </c>
      <c r="P16" s="83">
        <v>4976.3</v>
      </c>
      <c r="Q16" s="83">
        <v>527.4</v>
      </c>
      <c r="R16" s="84">
        <v>6204.79</v>
      </c>
      <c r="S16" s="82" t="s">
        <v>752</v>
      </c>
      <c r="T16" s="83">
        <v>4298.5</v>
      </c>
      <c r="U16" s="83">
        <v>1681.09</v>
      </c>
      <c r="V16" s="83">
        <v>0</v>
      </c>
      <c r="W16" s="83">
        <v>225.2</v>
      </c>
      <c r="X16" s="84">
        <v>6204.79</v>
      </c>
      <c r="Y16" s="82" t="s">
        <v>752</v>
      </c>
      <c r="Z16" s="83">
        <v>314.3</v>
      </c>
      <c r="AA16" s="83">
        <v>57.29</v>
      </c>
      <c r="AB16" s="83">
        <v>0</v>
      </c>
      <c r="AC16" s="83">
        <v>225.2</v>
      </c>
      <c r="AD16" s="84">
        <v>596.79</v>
      </c>
    </row>
    <row r="17" spans="1:30" x14ac:dyDescent="0.35">
      <c r="A17" s="1"/>
      <c r="B17" s="82" t="s">
        <v>753</v>
      </c>
      <c r="C17" s="83">
        <v>510.2</v>
      </c>
      <c r="D17" s="83">
        <v>137.76</v>
      </c>
      <c r="E17" s="83">
        <v>0</v>
      </c>
      <c r="F17" s="83">
        <v>50</v>
      </c>
      <c r="G17" s="83">
        <v>3371.5</v>
      </c>
      <c r="H17" s="83">
        <v>1480.3</v>
      </c>
      <c r="I17" s="83">
        <v>0</v>
      </c>
      <c r="J17" s="83">
        <v>185.5</v>
      </c>
      <c r="K17" s="83">
        <v>532.4</v>
      </c>
      <c r="L17" s="83">
        <v>0</v>
      </c>
      <c r="M17" s="83">
        <v>0.3</v>
      </c>
      <c r="N17" s="83">
        <v>0</v>
      </c>
      <c r="O17" s="83">
        <v>697.96</v>
      </c>
      <c r="P17" s="83">
        <v>5037.3</v>
      </c>
      <c r="Q17" s="83">
        <v>532.70000000000005</v>
      </c>
      <c r="R17" s="84">
        <v>6267.96</v>
      </c>
      <c r="S17" s="82" t="s">
        <v>753</v>
      </c>
      <c r="T17" s="83">
        <v>4414.1000000000004</v>
      </c>
      <c r="U17" s="83">
        <v>1618.06</v>
      </c>
      <c r="V17" s="83">
        <v>0.3</v>
      </c>
      <c r="W17" s="83">
        <v>235.5</v>
      </c>
      <c r="X17" s="84">
        <v>6267.96</v>
      </c>
      <c r="Y17" s="82" t="s">
        <v>753</v>
      </c>
      <c r="Z17" s="83">
        <v>315.8</v>
      </c>
      <c r="AA17" s="83">
        <v>55.96</v>
      </c>
      <c r="AB17" s="83">
        <v>0.3</v>
      </c>
      <c r="AC17" s="83">
        <v>235.5</v>
      </c>
      <c r="AD17" s="84">
        <v>607.55999999999995</v>
      </c>
    </row>
    <row r="18" spans="1:30" x14ac:dyDescent="0.35">
      <c r="A18" s="1"/>
      <c r="B18" s="82" t="s">
        <v>754</v>
      </c>
      <c r="C18" s="83">
        <v>500.9</v>
      </c>
      <c r="D18" s="83">
        <v>140.32</v>
      </c>
      <c r="E18" s="83">
        <v>0</v>
      </c>
      <c r="F18" s="83">
        <v>47.6</v>
      </c>
      <c r="G18" s="83">
        <v>3240.8</v>
      </c>
      <c r="H18" s="83">
        <v>1495.5</v>
      </c>
      <c r="I18" s="83">
        <v>0</v>
      </c>
      <c r="J18" s="83">
        <v>259</v>
      </c>
      <c r="K18" s="83">
        <v>514.20000000000005</v>
      </c>
      <c r="L18" s="83">
        <v>0</v>
      </c>
      <c r="M18" s="83">
        <v>12.7</v>
      </c>
      <c r="N18" s="83">
        <v>0</v>
      </c>
      <c r="O18" s="83">
        <v>688.82</v>
      </c>
      <c r="P18" s="83">
        <v>4995.3</v>
      </c>
      <c r="Q18" s="83">
        <v>526.9</v>
      </c>
      <c r="R18" s="84">
        <v>6211.02</v>
      </c>
      <c r="S18" s="82" t="s">
        <v>754</v>
      </c>
      <c r="T18" s="83">
        <v>4255.8999999999996</v>
      </c>
      <c r="U18" s="83">
        <v>1635.82</v>
      </c>
      <c r="V18" s="83">
        <v>12.7</v>
      </c>
      <c r="W18" s="83">
        <v>306.60000000000002</v>
      </c>
      <c r="X18" s="84">
        <v>6211.02</v>
      </c>
      <c r="Y18" s="82" t="s">
        <v>754</v>
      </c>
      <c r="Z18" s="83">
        <v>317.3</v>
      </c>
      <c r="AA18" s="83">
        <v>57.62</v>
      </c>
      <c r="AB18" s="83">
        <v>12.7</v>
      </c>
      <c r="AC18" s="83">
        <v>306.60000000000002</v>
      </c>
      <c r="AD18" s="84">
        <v>694.22</v>
      </c>
    </row>
    <row r="19" spans="1:30" x14ac:dyDescent="0.35">
      <c r="A19" s="1"/>
      <c r="B19" s="82" t="s">
        <v>755</v>
      </c>
      <c r="C19" s="83">
        <v>514</v>
      </c>
      <c r="D19" s="83">
        <v>139.05000000000001</v>
      </c>
      <c r="E19" s="83">
        <v>0</v>
      </c>
      <c r="F19" s="83">
        <v>44.6</v>
      </c>
      <c r="G19" s="83">
        <v>3322.8</v>
      </c>
      <c r="H19" s="83">
        <v>1419.8</v>
      </c>
      <c r="I19" s="83">
        <v>0</v>
      </c>
      <c r="J19" s="83">
        <v>320.7</v>
      </c>
      <c r="K19" s="83">
        <v>523.4</v>
      </c>
      <c r="L19" s="83">
        <v>0</v>
      </c>
      <c r="M19" s="83">
        <v>94.3</v>
      </c>
      <c r="N19" s="83">
        <v>0</v>
      </c>
      <c r="O19" s="83">
        <v>697.65</v>
      </c>
      <c r="P19" s="83">
        <v>5063.3</v>
      </c>
      <c r="Q19" s="83">
        <v>617.70000000000005</v>
      </c>
      <c r="R19" s="84">
        <v>6378.65</v>
      </c>
      <c r="S19" s="82" t="s">
        <v>755</v>
      </c>
      <c r="T19" s="83">
        <v>4360.2</v>
      </c>
      <c r="U19" s="83">
        <v>1558.85</v>
      </c>
      <c r="V19" s="83">
        <v>94.3</v>
      </c>
      <c r="W19" s="83">
        <v>365.3</v>
      </c>
      <c r="X19" s="84">
        <v>6378.65</v>
      </c>
      <c r="Y19" s="82" t="s">
        <v>755</v>
      </c>
      <c r="Z19" s="83">
        <v>320.5</v>
      </c>
      <c r="AA19" s="83">
        <v>57.15</v>
      </c>
      <c r="AB19" s="83">
        <v>94.3</v>
      </c>
      <c r="AC19" s="83">
        <v>365.3</v>
      </c>
      <c r="AD19" s="84">
        <v>837.25</v>
      </c>
    </row>
    <row r="20" spans="1:30" x14ac:dyDescent="0.35">
      <c r="A20" s="1"/>
      <c r="B20" s="82" t="s">
        <v>756</v>
      </c>
      <c r="C20" s="83">
        <v>513.70000000000005</v>
      </c>
      <c r="D20" s="83">
        <v>139.80000000000001</v>
      </c>
      <c r="E20" s="83">
        <v>0</v>
      </c>
      <c r="F20" s="83">
        <v>42.2</v>
      </c>
      <c r="G20" s="83">
        <v>3370.9</v>
      </c>
      <c r="H20" s="83">
        <v>1374.1</v>
      </c>
      <c r="I20" s="83">
        <v>0</v>
      </c>
      <c r="J20" s="83">
        <v>366.2</v>
      </c>
      <c r="K20" s="83">
        <v>527</v>
      </c>
      <c r="L20" s="83">
        <v>0</v>
      </c>
      <c r="M20" s="83">
        <v>234.6</v>
      </c>
      <c r="N20" s="83">
        <v>0</v>
      </c>
      <c r="O20" s="83">
        <v>695.7</v>
      </c>
      <c r="P20" s="83">
        <v>5111.2</v>
      </c>
      <c r="Q20" s="83">
        <v>761.6</v>
      </c>
      <c r="R20" s="84">
        <v>6568.5</v>
      </c>
      <c r="S20" s="82" t="s">
        <v>756</v>
      </c>
      <c r="T20" s="83">
        <v>4411.6000000000004</v>
      </c>
      <c r="U20" s="83">
        <v>1513.9</v>
      </c>
      <c r="V20" s="83">
        <v>234.6</v>
      </c>
      <c r="W20" s="83">
        <v>408.4</v>
      </c>
      <c r="X20" s="84">
        <v>6568.5</v>
      </c>
      <c r="Y20" s="82" t="s">
        <v>756</v>
      </c>
      <c r="Z20" s="83">
        <v>321</v>
      </c>
      <c r="AA20" s="83">
        <v>57.8</v>
      </c>
      <c r="AB20" s="83">
        <v>234.6</v>
      </c>
      <c r="AC20" s="83">
        <v>408.4</v>
      </c>
      <c r="AD20" s="84">
        <v>1021.8</v>
      </c>
    </row>
    <row r="21" spans="1:30" x14ac:dyDescent="0.35">
      <c r="A21" s="1"/>
      <c r="B21" s="82" t="s">
        <v>757</v>
      </c>
      <c r="C21" s="83">
        <v>467.9</v>
      </c>
      <c r="D21" s="83">
        <v>139.56</v>
      </c>
      <c r="E21" s="83">
        <v>0</v>
      </c>
      <c r="F21" s="83">
        <v>43.5</v>
      </c>
      <c r="G21" s="83">
        <v>3331.2</v>
      </c>
      <c r="H21" s="83">
        <v>1306.7</v>
      </c>
      <c r="I21" s="83">
        <v>0.1</v>
      </c>
      <c r="J21" s="83">
        <v>417.5</v>
      </c>
      <c r="K21" s="83">
        <v>522</v>
      </c>
      <c r="L21" s="83">
        <v>0</v>
      </c>
      <c r="M21" s="83">
        <v>353</v>
      </c>
      <c r="N21" s="83">
        <v>0</v>
      </c>
      <c r="O21" s="83">
        <v>650.96</v>
      </c>
      <c r="P21" s="83">
        <v>5055.5</v>
      </c>
      <c r="Q21" s="83">
        <v>875</v>
      </c>
      <c r="R21" s="84">
        <v>6581.46</v>
      </c>
      <c r="S21" s="82" t="s">
        <v>757</v>
      </c>
      <c r="T21" s="83">
        <v>4321.1000000000004</v>
      </c>
      <c r="U21" s="83">
        <v>1446.26</v>
      </c>
      <c r="V21" s="83">
        <v>353.1</v>
      </c>
      <c r="W21" s="83">
        <v>461</v>
      </c>
      <c r="X21" s="84">
        <v>6581.46</v>
      </c>
      <c r="Y21" s="82" t="s">
        <v>757</v>
      </c>
      <c r="Z21" s="83">
        <v>322.5</v>
      </c>
      <c r="AA21" s="83">
        <v>58.26</v>
      </c>
      <c r="AB21" s="83">
        <v>353.1</v>
      </c>
      <c r="AC21" s="83">
        <v>461</v>
      </c>
      <c r="AD21" s="84">
        <v>1194.8599999999999</v>
      </c>
    </row>
    <row r="22" spans="1:30" x14ac:dyDescent="0.35">
      <c r="A22" s="1"/>
      <c r="B22" s="82" t="s">
        <v>758</v>
      </c>
      <c r="C22" s="83">
        <v>466</v>
      </c>
      <c r="D22" s="83">
        <v>140.52000000000001</v>
      </c>
      <c r="E22" s="83">
        <v>0</v>
      </c>
      <c r="F22" s="83">
        <v>44.5</v>
      </c>
      <c r="G22" s="83">
        <v>3418.2</v>
      </c>
      <c r="H22" s="83">
        <v>1453.9</v>
      </c>
      <c r="I22" s="83">
        <v>0.3</v>
      </c>
      <c r="J22" s="83">
        <v>460.4</v>
      </c>
      <c r="K22" s="83">
        <v>527.4</v>
      </c>
      <c r="L22" s="83">
        <v>0</v>
      </c>
      <c r="M22" s="83">
        <v>390.4</v>
      </c>
      <c r="N22" s="83">
        <v>0</v>
      </c>
      <c r="O22" s="83">
        <v>651.02</v>
      </c>
      <c r="P22" s="83">
        <v>5332.8</v>
      </c>
      <c r="Q22" s="83">
        <v>917.8</v>
      </c>
      <c r="R22" s="84">
        <v>6901.62</v>
      </c>
      <c r="S22" s="82" t="s">
        <v>758</v>
      </c>
      <c r="T22" s="83">
        <v>4411.6000000000004</v>
      </c>
      <c r="U22" s="83">
        <v>1594.42</v>
      </c>
      <c r="V22" s="83">
        <v>390.7</v>
      </c>
      <c r="W22" s="83">
        <v>504.9</v>
      </c>
      <c r="X22" s="84">
        <v>6901.62</v>
      </c>
      <c r="Y22" s="82" t="s">
        <v>758</v>
      </c>
      <c r="Z22" s="83">
        <v>319.3</v>
      </c>
      <c r="AA22" s="83">
        <v>59.32</v>
      </c>
      <c r="AB22" s="83">
        <v>390.7</v>
      </c>
      <c r="AC22" s="83">
        <v>504.9</v>
      </c>
      <c r="AD22" s="84">
        <v>1274.22</v>
      </c>
    </row>
    <row r="23" spans="1:30" x14ac:dyDescent="0.35">
      <c r="A23" s="1"/>
      <c r="B23" s="82" t="s">
        <v>759</v>
      </c>
      <c r="C23" s="83">
        <v>498.2</v>
      </c>
      <c r="D23" s="83">
        <v>140.32</v>
      </c>
      <c r="E23" s="83">
        <v>0</v>
      </c>
      <c r="F23" s="83">
        <v>49.5</v>
      </c>
      <c r="G23" s="83">
        <v>3417.3</v>
      </c>
      <c r="H23" s="83">
        <v>1328.5</v>
      </c>
      <c r="I23" s="83">
        <v>0.4</v>
      </c>
      <c r="J23" s="83">
        <v>484.5</v>
      </c>
      <c r="K23" s="83">
        <v>525</v>
      </c>
      <c r="L23" s="83">
        <v>0</v>
      </c>
      <c r="M23" s="83">
        <v>415.7</v>
      </c>
      <c r="N23" s="83">
        <v>0</v>
      </c>
      <c r="O23" s="83">
        <v>688.02</v>
      </c>
      <c r="P23" s="83">
        <v>5230.7</v>
      </c>
      <c r="Q23" s="83">
        <v>940.7</v>
      </c>
      <c r="R23" s="84">
        <v>6859.42</v>
      </c>
      <c r="S23" s="82" t="s">
        <v>759</v>
      </c>
      <c r="T23" s="83">
        <v>4440.5</v>
      </c>
      <c r="U23" s="83">
        <v>1468.82</v>
      </c>
      <c r="V23" s="83">
        <v>416.1</v>
      </c>
      <c r="W23" s="83">
        <v>534</v>
      </c>
      <c r="X23" s="84">
        <v>6859.42</v>
      </c>
      <c r="Y23" s="82" t="s">
        <v>759</v>
      </c>
      <c r="Z23" s="83">
        <v>319.8</v>
      </c>
      <c r="AA23" s="83">
        <v>58.32</v>
      </c>
      <c r="AB23" s="83">
        <v>416.1</v>
      </c>
      <c r="AC23" s="83">
        <v>534</v>
      </c>
      <c r="AD23" s="84">
        <v>1328.22</v>
      </c>
    </row>
    <row r="24" spans="1:30" x14ac:dyDescent="0.35">
      <c r="A24" s="1"/>
      <c r="B24" s="82" t="s">
        <v>760</v>
      </c>
      <c r="C24" s="83">
        <v>512.6</v>
      </c>
      <c r="D24" s="83">
        <v>138.52000000000001</v>
      </c>
      <c r="E24" s="83">
        <v>0.1</v>
      </c>
      <c r="F24" s="83">
        <v>49.8</v>
      </c>
      <c r="G24" s="83">
        <v>3535.5</v>
      </c>
      <c r="H24" s="83">
        <v>1474.7</v>
      </c>
      <c r="I24" s="83">
        <v>0.7</v>
      </c>
      <c r="J24" s="83">
        <v>467.8</v>
      </c>
      <c r="K24" s="83">
        <v>526.70000000000005</v>
      </c>
      <c r="L24" s="83">
        <v>0</v>
      </c>
      <c r="M24" s="83">
        <v>431</v>
      </c>
      <c r="N24" s="83">
        <v>0</v>
      </c>
      <c r="O24" s="83">
        <v>701.02</v>
      </c>
      <c r="P24" s="83">
        <v>5478.7</v>
      </c>
      <c r="Q24" s="83">
        <v>957.7</v>
      </c>
      <c r="R24" s="84">
        <v>7137.42</v>
      </c>
      <c r="S24" s="82" t="s">
        <v>760</v>
      </c>
      <c r="T24" s="83">
        <v>4574.8</v>
      </c>
      <c r="U24" s="83">
        <v>1613.22</v>
      </c>
      <c r="V24" s="83">
        <v>431.8</v>
      </c>
      <c r="W24" s="83">
        <v>517.6</v>
      </c>
      <c r="X24" s="84">
        <v>7137.42</v>
      </c>
      <c r="Y24" s="82" t="s">
        <v>760</v>
      </c>
      <c r="Z24" s="83">
        <v>322.89999999999998</v>
      </c>
      <c r="AA24" s="83">
        <v>57.32</v>
      </c>
      <c r="AB24" s="83">
        <v>431.8</v>
      </c>
      <c r="AC24" s="83">
        <v>517.6</v>
      </c>
      <c r="AD24" s="84">
        <v>1329.62</v>
      </c>
    </row>
    <row r="25" spans="1:30" x14ac:dyDescent="0.35">
      <c r="A25" s="1"/>
      <c r="B25" s="82" t="s">
        <v>761</v>
      </c>
      <c r="C25" s="83">
        <v>510.7</v>
      </c>
      <c r="D25" s="83">
        <v>139.22999999999999</v>
      </c>
      <c r="E25" s="83">
        <v>0.1</v>
      </c>
      <c r="F25" s="83">
        <v>46.1</v>
      </c>
      <c r="G25" s="83">
        <v>3517.1</v>
      </c>
      <c r="H25" s="83">
        <v>1702.6</v>
      </c>
      <c r="I25" s="83">
        <v>1</v>
      </c>
      <c r="J25" s="83">
        <v>509</v>
      </c>
      <c r="K25" s="83">
        <v>522.6</v>
      </c>
      <c r="L25" s="83">
        <v>0</v>
      </c>
      <c r="M25" s="83">
        <v>443.2</v>
      </c>
      <c r="N25" s="83">
        <v>0</v>
      </c>
      <c r="O25" s="83">
        <v>696.13</v>
      </c>
      <c r="P25" s="83">
        <v>5729.7</v>
      </c>
      <c r="Q25" s="83">
        <v>965.8</v>
      </c>
      <c r="R25" s="84">
        <v>7391.63</v>
      </c>
      <c r="S25" s="82" t="s">
        <v>761</v>
      </c>
      <c r="T25" s="83">
        <v>4550.3999999999996</v>
      </c>
      <c r="U25" s="83">
        <v>1841.83</v>
      </c>
      <c r="V25" s="83">
        <v>444.3</v>
      </c>
      <c r="W25" s="83">
        <v>555.1</v>
      </c>
      <c r="X25" s="84">
        <v>7391.63</v>
      </c>
      <c r="Y25" s="82" t="s">
        <v>761</v>
      </c>
      <c r="Z25" s="83">
        <v>323.2</v>
      </c>
      <c r="AA25" s="83">
        <v>57.83</v>
      </c>
      <c r="AB25" s="83">
        <v>444.3</v>
      </c>
      <c r="AC25" s="83">
        <v>555.1</v>
      </c>
      <c r="AD25" s="84">
        <v>1380.43</v>
      </c>
    </row>
    <row r="26" spans="1:30" x14ac:dyDescent="0.35">
      <c r="A26" s="1"/>
      <c r="B26" s="82" t="s">
        <v>762</v>
      </c>
      <c r="C26" s="83">
        <v>508.8</v>
      </c>
      <c r="D26" s="83">
        <v>139.32</v>
      </c>
      <c r="E26" s="83">
        <v>0.2</v>
      </c>
      <c r="F26" s="83">
        <v>47.5</v>
      </c>
      <c r="G26" s="83">
        <v>3516.9</v>
      </c>
      <c r="H26" s="83">
        <v>1763.2</v>
      </c>
      <c r="I26" s="83">
        <v>1</v>
      </c>
      <c r="J26" s="83">
        <v>520.9</v>
      </c>
      <c r="K26" s="83">
        <v>525.70000000000005</v>
      </c>
      <c r="L26" s="83">
        <v>0</v>
      </c>
      <c r="M26" s="83">
        <v>450.3</v>
      </c>
      <c r="N26" s="83">
        <v>0</v>
      </c>
      <c r="O26" s="83">
        <v>695.82</v>
      </c>
      <c r="P26" s="83">
        <v>5802</v>
      </c>
      <c r="Q26" s="83">
        <v>976</v>
      </c>
      <c r="R26" s="84">
        <v>7473.82</v>
      </c>
      <c r="S26" s="82" t="s">
        <v>762</v>
      </c>
      <c r="T26" s="83">
        <v>4551.3999999999996</v>
      </c>
      <c r="U26" s="83">
        <v>1902.52</v>
      </c>
      <c r="V26" s="83">
        <v>451.5</v>
      </c>
      <c r="W26" s="83">
        <v>568.4</v>
      </c>
      <c r="X26" s="84">
        <v>7473.82</v>
      </c>
      <c r="Y26" s="82" t="s">
        <v>762</v>
      </c>
      <c r="Z26" s="83">
        <v>324.39999999999998</v>
      </c>
      <c r="AA26" s="83">
        <v>58.02</v>
      </c>
      <c r="AB26" s="83">
        <v>451.5</v>
      </c>
      <c r="AC26" s="83">
        <v>568.4</v>
      </c>
      <c r="AD26" s="84">
        <v>1402.32</v>
      </c>
    </row>
    <row r="27" spans="1:30" x14ac:dyDescent="0.35">
      <c r="A27" s="1"/>
      <c r="B27" s="82" t="s">
        <v>763</v>
      </c>
      <c r="C27" s="83">
        <v>492.4</v>
      </c>
      <c r="D27" s="83">
        <v>133.59</v>
      </c>
      <c r="E27" s="83">
        <v>0.2</v>
      </c>
      <c r="F27" s="83">
        <v>45.8</v>
      </c>
      <c r="G27" s="83">
        <v>3517.6</v>
      </c>
      <c r="H27" s="83">
        <v>1812.8</v>
      </c>
      <c r="I27" s="83">
        <v>1.1000000000000001</v>
      </c>
      <c r="J27" s="83">
        <v>506.8</v>
      </c>
      <c r="K27" s="83">
        <v>524.20000000000005</v>
      </c>
      <c r="L27" s="83">
        <v>0</v>
      </c>
      <c r="M27" s="83">
        <v>458.9</v>
      </c>
      <c r="N27" s="83">
        <v>0</v>
      </c>
      <c r="O27" s="83">
        <v>671.99</v>
      </c>
      <c r="P27" s="83">
        <v>5838.3</v>
      </c>
      <c r="Q27" s="83">
        <v>983.1</v>
      </c>
      <c r="R27" s="84">
        <v>7493.39</v>
      </c>
      <c r="S27" s="82" t="s">
        <v>763</v>
      </c>
      <c r="T27" s="83">
        <v>4534.2</v>
      </c>
      <c r="U27" s="83">
        <v>1946.39</v>
      </c>
      <c r="V27" s="83">
        <v>460.2</v>
      </c>
      <c r="W27" s="83">
        <v>552.6</v>
      </c>
      <c r="X27" s="84">
        <v>7493.39</v>
      </c>
      <c r="Y27" s="82" t="s">
        <v>763</v>
      </c>
      <c r="Z27" s="83">
        <v>330.5</v>
      </c>
      <c r="AA27" s="83">
        <v>52.79</v>
      </c>
      <c r="AB27" s="83">
        <v>460.2</v>
      </c>
      <c r="AC27" s="83">
        <v>552.6</v>
      </c>
      <c r="AD27" s="84">
        <v>1396.09</v>
      </c>
    </row>
    <row r="28" spans="1:30" x14ac:dyDescent="0.35">
      <c r="A28" s="1"/>
      <c r="B28" s="82" t="s">
        <v>764</v>
      </c>
      <c r="C28" s="83">
        <v>491.8</v>
      </c>
      <c r="D28" s="83">
        <v>134.07</v>
      </c>
      <c r="E28" s="83">
        <v>0.2</v>
      </c>
      <c r="F28" s="83">
        <v>58.8</v>
      </c>
      <c r="G28" s="83">
        <v>3449.9</v>
      </c>
      <c r="H28" s="83">
        <v>1839.2</v>
      </c>
      <c r="I28" s="83">
        <v>1.3</v>
      </c>
      <c r="J28" s="83">
        <v>509.3</v>
      </c>
      <c r="K28" s="83">
        <v>525.79999999999995</v>
      </c>
      <c r="L28" s="83">
        <v>0</v>
      </c>
      <c r="M28" s="83">
        <v>465.4</v>
      </c>
      <c r="N28" s="83">
        <v>0</v>
      </c>
      <c r="O28" s="83">
        <v>684.87</v>
      </c>
      <c r="P28" s="83">
        <v>5799.7</v>
      </c>
      <c r="Q28" s="83">
        <v>991.2</v>
      </c>
      <c r="R28" s="84">
        <v>7475.77</v>
      </c>
      <c r="S28" s="82" t="s">
        <v>764</v>
      </c>
      <c r="T28" s="83">
        <v>4467.5</v>
      </c>
      <c r="U28" s="83">
        <v>1973.27</v>
      </c>
      <c r="V28" s="83">
        <v>466.9</v>
      </c>
      <c r="W28" s="83">
        <v>568.1</v>
      </c>
      <c r="X28" s="84">
        <v>7475.77</v>
      </c>
      <c r="Y28" s="82" t="s">
        <v>764</v>
      </c>
      <c r="Z28" s="83">
        <v>333.8</v>
      </c>
      <c r="AA28" s="83">
        <v>53.47</v>
      </c>
      <c r="AB28" s="83">
        <v>466.9</v>
      </c>
      <c r="AC28" s="83">
        <v>568.1</v>
      </c>
      <c r="AD28" s="84">
        <v>1422.27</v>
      </c>
    </row>
    <row r="29" spans="1:30" x14ac:dyDescent="0.35">
      <c r="A29" s="1"/>
      <c r="B29" s="82" t="s">
        <v>765</v>
      </c>
      <c r="C29" s="83">
        <v>532</v>
      </c>
      <c r="D29" s="83">
        <v>135.56</v>
      </c>
      <c r="E29" s="83">
        <v>0.2</v>
      </c>
      <c r="F29" s="83">
        <v>70.400000000000006</v>
      </c>
      <c r="G29" s="83">
        <v>3536.2</v>
      </c>
      <c r="H29" s="83">
        <v>1864</v>
      </c>
      <c r="I29" s="83">
        <v>1.1000000000000001</v>
      </c>
      <c r="J29" s="83">
        <v>523.79999999999995</v>
      </c>
      <c r="K29" s="83">
        <v>551.1</v>
      </c>
      <c r="L29" s="83">
        <v>0</v>
      </c>
      <c r="M29" s="83">
        <v>475.7</v>
      </c>
      <c r="N29" s="83">
        <v>0</v>
      </c>
      <c r="O29" s="83">
        <v>738.16</v>
      </c>
      <c r="P29" s="83">
        <v>5925.1</v>
      </c>
      <c r="Q29" s="83">
        <v>1026.8</v>
      </c>
      <c r="R29" s="84">
        <v>7690.06</v>
      </c>
      <c r="S29" s="82" t="s">
        <v>765</v>
      </c>
      <c r="T29" s="83">
        <v>4619.3</v>
      </c>
      <c r="U29" s="83">
        <v>1999.56</v>
      </c>
      <c r="V29" s="83">
        <v>477</v>
      </c>
      <c r="W29" s="83">
        <v>594.20000000000005</v>
      </c>
      <c r="X29" s="84">
        <v>7690.06</v>
      </c>
      <c r="Y29" s="82" t="s">
        <v>765</v>
      </c>
      <c r="Z29" s="83">
        <v>334.1</v>
      </c>
      <c r="AA29" s="83">
        <v>55.66</v>
      </c>
      <c r="AB29" s="83">
        <v>477</v>
      </c>
      <c r="AC29" s="83">
        <v>594.20000000000005</v>
      </c>
      <c r="AD29" s="84">
        <v>1460.96</v>
      </c>
    </row>
    <row r="30" spans="1:30" x14ac:dyDescent="0.35">
      <c r="A30" s="1"/>
      <c r="B30" s="82" t="s">
        <v>766</v>
      </c>
      <c r="C30" s="83">
        <v>525.70000000000005</v>
      </c>
      <c r="D30" s="83">
        <v>134.30000000000001</v>
      </c>
      <c r="E30" s="83">
        <v>0.2</v>
      </c>
      <c r="F30" s="83">
        <v>76.5</v>
      </c>
      <c r="G30" s="83">
        <v>3600.2</v>
      </c>
      <c r="H30" s="83">
        <v>1871.6</v>
      </c>
      <c r="I30" s="83">
        <v>0.6</v>
      </c>
      <c r="J30" s="83">
        <v>560.20000000000005</v>
      </c>
      <c r="K30" s="83">
        <v>540.20000000000005</v>
      </c>
      <c r="L30" s="83">
        <v>0</v>
      </c>
      <c r="M30" s="83">
        <v>463.7</v>
      </c>
      <c r="N30" s="83">
        <v>0</v>
      </c>
      <c r="O30" s="83">
        <v>736.7</v>
      </c>
      <c r="P30" s="83">
        <v>6032.6</v>
      </c>
      <c r="Q30" s="83">
        <v>1003.9</v>
      </c>
      <c r="R30" s="84">
        <v>7773.2</v>
      </c>
      <c r="S30" s="82" t="s">
        <v>766</v>
      </c>
      <c r="T30" s="83">
        <v>4666.1000000000004</v>
      </c>
      <c r="U30" s="83">
        <v>2005.9</v>
      </c>
      <c r="V30" s="83">
        <v>464.5</v>
      </c>
      <c r="W30" s="83">
        <v>636.70000000000005</v>
      </c>
      <c r="X30" s="84">
        <v>7773.2</v>
      </c>
      <c r="Y30" s="82" t="s">
        <v>766</v>
      </c>
      <c r="Z30" s="83">
        <v>341.6</v>
      </c>
      <c r="AA30" s="83">
        <v>53.8</v>
      </c>
      <c r="AB30" s="83">
        <v>464.5</v>
      </c>
      <c r="AC30" s="83">
        <v>636.70000000000005</v>
      </c>
      <c r="AD30" s="84">
        <v>1496.6</v>
      </c>
    </row>
    <row r="31" spans="1:30" x14ac:dyDescent="0.35">
      <c r="A31" s="1"/>
      <c r="B31" s="82" t="s">
        <v>767</v>
      </c>
      <c r="C31" s="83">
        <v>488.6</v>
      </c>
      <c r="D31" s="83">
        <v>139.25</v>
      </c>
      <c r="E31" s="83">
        <v>0.3</v>
      </c>
      <c r="F31" s="83">
        <v>87.4</v>
      </c>
      <c r="G31" s="83">
        <v>3541.5</v>
      </c>
      <c r="H31" s="83">
        <v>1815.6</v>
      </c>
      <c r="I31" s="83">
        <v>0.3</v>
      </c>
      <c r="J31" s="83">
        <v>604.9</v>
      </c>
      <c r="K31" s="83">
        <v>550.20000000000005</v>
      </c>
      <c r="L31" s="83">
        <v>0</v>
      </c>
      <c r="M31" s="83">
        <v>467.7</v>
      </c>
      <c r="N31" s="83">
        <v>0</v>
      </c>
      <c r="O31" s="83">
        <v>715.55</v>
      </c>
      <c r="P31" s="83">
        <v>5962.3</v>
      </c>
      <c r="Q31" s="83">
        <v>1017.9</v>
      </c>
      <c r="R31" s="84">
        <v>7695.75</v>
      </c>
      <c r="S31" s="82" t="s">
        <v>767</v>
      </c>
      <c r="T31" s="83">
        <v>4580.3</v>
      </c>
      <c r="U31" s="83">
        <v>1954.85</v>
      </c>
      <c r="V31" s="83">
        <v>468.3</v>
      </c>
      <c r="W31" s="83">
        <v>692.3</v>
      </c>
      <c r="X31" s="84">
        <v>7695.75</v>
      </c>
      <c r="Y31" s="82" t="s">
        <v>767</v>
      </c>
      <c r="Z31" s="83">
        <v>343</v>
      </c>
      <c r="AA31" s="83">
        <v>58.45</v>
      </c>
      <c r="AB31" s="83">
        <v>468.3</v>
      </c>
      <c r="AC31" s="83">
        <v>692.3</v>
      </c>
      <c r="AD31" s="84">
        <v>1562.05</v>
      </c>
    </row>
    <row r="32" spans="1:30" x14ac:dyDescent="0.35">
      <c r="A32" s="1"/>
      <c r="B32" s="82" t="s">
        <v>768</v>
      </c>
      <c r="C32" s="83">
        <v>494.9</v>
      </c>
      <c r="D32" s="83">
        <v>141.1</v>
      </c>
      <c r="E32" s="83">
        <v>0.2</v>
      </c>
      <c r="F32" s="83">
        <v>89.1</v>
      </c>
      <c r="G32" s="83">
        <v>3548.9</v>
      </c>
      <c r="H32" s="83">
        <v>1755.9</v>
      </c>
      <c r="I32" s="83">
        <v>0.5</v>
      </c>
      <c r="J32" s="83">
        <v>628.9</v>
      </c>
      <c r="K32" s="83">
        <v>523.4</v>
      </c>
      <c r="L32" s="83">
        <v>0</v>
      </c>
      <c r="M32" s="83">
        <v>447.9</v>
      </c>
      <c r="N32" s="83">
        <v>0</v>
      </c>
      <c r="O32" s="83">
        <v>725.3</v>
      </c>
      <c r="P32" s="83">
        <v>5934.2</v>
      </c>
      <c r="Q32" s="83">
        <v>971.3</v>
      </c>
      <c r="R32" s="84">
        <v>7630.8</v>
      </c>
      <c r="S32" s="82" t="s">
        <v>768</v>
      </c>
      <c r="T32" s="83">
        <v>4567.2</v>
      </c>
      <c r="U32" s="83">
        <v>1897</v>
      </c>
      <c r="V32" s="83">
        <v>448.6</v>
      </c>
      <c r="W32" s="83">
        <v>718</v>
      </c>
      <c r="X32" s="84">
        <v>7630.8</v>
      </c>
      <c r="Y32" s="82" t="s">
        <v>768</v>
      </c>
      <c r="Z32" s="83">
        <v>340.3</v>
      </c>
      <c r="AA32" s="83">
        <v>59.2</v>
      </c>
      <c r="AB32" s="83">
        <v>448.6</v>
      </c>
      <c r="AC32" s="83">
        <v>718</v>
      </c>
      <c r="AD32" s="84">
        <v>1566.1</v>
      </c>
    </row>
    <row r="33" spans="1:30" x14ac:dyDescent="0.35">
      <c r="A33" s="1"/>
      <c r="B33" s="82" t="s">
        <v>769</v>
      </c>
      <c r="C33" s="83">
        <v>490</v>
      </c>
      <c r="D33" s="83">
        <v>141.09</v>
      </c>
      <c r="E33" s="83">
        <v>0.2</v>
      </c>
      <c r="F33" s="83">
        <v>94.7</v>
      </c>
      <c r="G33" s="83">
        <v>3446</v>
      </c>
      <c r="H33" s="83">
        <v>1739.5</v>
      </c>
      <c r="I33" s="83">
        <v>1.3</v>
      </c>
      <c r="J33" s="83">
        <v>631</v>
      </c>
      <c r="K33" s="83">
        <v>520.20000000000005</v>
      </c>
      <c r="L33" s="83">
        <v>0</v>
      </c>
      <c r="M33" s="83">
        <v>446.7</v>
      </c>
      <c r="N33" s="83">
        <v>0</v>
      </c>
      <c r="O33" s="83">
        <v>725.99</v>
      </c>
      <c r="P33" s="83">
        <v>5817.8</v>
      </c>
      <c r="Q33" s="83">
        <v>966.9</v>
      </c>
      <c r="R33" s="84">
        <v>7510.69</v>
      </c>
      <c r="S33" s="82" t="s">
        <v>769</v>
      </c>
      <c r="T33" s="83">
        <v>4456.2</v>
      </c>
      <c r="U33" s="83">
        <v>1880.59</v>
      </c>
      <c r="V33" s="83">
        <v>448.2</v>
      </c>
      <c r="W33" s="83">
        <v>725.7</v>
      </c>
      <c r="X33" s="84">
        <v>7510.69</v>
      </c>
      <c r="Y33" s="82" t="s">
        <v>769</v>
      </c>
      <c r="Z33" s="83">
        <v>336.7</v>
      </c>
      <c r="AA33" s="83">
        <v>59.19</v>
      </c>
      <c r="AB33" s="83">
        <v>448.2</v>
      </c>
      <c r="AC33" s="83">
        <v>725.7</v>
      </c>
      <c r="AD33" s="84">
        <v>1569.79</v>
      </c>
    </row>
    <row r="34" spans="1:30" x14ac:dyDescent="0.35">
      <c r="A34" s="1"/>
      <c r="B34" s="82" t="s">
        <v>770</v>
      </c>
      <c r="C34" s="83">
        <v>442.7</v>
      </c>
      <c r="D34" s="83">
        <v>141.47</v>
      </c>
      <c r="E34" s="83">
        <v>0.3</v>
      </c>
      <c r="F34" s="83">
        <v>97.8</v>
      </c>
      <c r="G34" s="83">
        <v>3447.7</v>
      </c>
      <c r="H34" s="83">
        <v>1769.1</v>
      </c>
      <c r="I34" s="83">
        <v>1.3</v>
      </c>
      <c r="J34" s="83">
        <v>637</v>
      </c>
      <c r="K34" s="83">
        <v>462.1</v>
      </c>
      <c r="L34" s="83">
        <v>0</v>
      </c>
      <c r="M34" s="83">
        <v>443.4</v>
      </c>
      <c r="N34" s="83">
        <v>0</v>
      </c>
      <c r="O34" s="83">
        <v>682.27</v>
      </c>
      <c r="P34" s="83">
        <v>5855.1</v>
      </c>
      <c r="Q34" s="83">
        <v>905.5</v>
      </c>
      <c r="R34" s="84">
        <v>7442.87</v>
      </c>
      <c r="S34" s="82" t="s">
        <v>770</v>
      </c>
      <c r="T34" s="83">
        <v>4352.5</v>
      </c>
      <c r="U34" s="83">
        <v>1910.57</v>
      </c>
      <c r="V34" s="83">
        <v>445</v>
      </c>
      <c r="W34" s="83">
        <v>734.8</v>
      </c>
      <c r="X34" s="84">
        <v>7442.87</v>
      </c>
      <c r="Y34" s="82" t="s">
        <v>770</v>
      </c>
      <c r="Z34" s="83">
        <v>263.10000000000002</v>
      </c>
      <c r="AA34" s="83">
        <v>59.47</v>
      </c>
      <c r="AB34" s="83">
        <v>445</v>
      </c>
      <c r="AC34" s="83">
        <v>734.8</v>
      </c>
      <c r="AD34" s="84">
        <v>1502.37</v>
      </c>
    </row>
    <row r="35" spans="1:30" x14ac:dyDescent="0.35">
      <c r="A35" s="1"/>
      <c r="B35" s="82" t="s">
        <v>771</v>
      </c>
      <c r="C35" s="83">
        <v>435.9</v>
      </c>
      <c r="D35" s="83">
        <v>140.55000000000001</v>
      </c>
      <c r="E35" s="83">
        <v>0.2</v>
      </c>
      <c r="F35" s="83">
        <v>103.3</v>
      </c>
      <c r="G35" s="83">
        <v>3492.4</v>
      </c>
      <c r="H35" s="83">
        <v>1934.1</v>
      </c>
      <c r="I35" s="83">
        <v>0.5</v>
      </c>
      <c r="J35" s="83">
        <v>636.29999999999995</v>
      </c>
      <c r="K35" s="83">
        <v>488.9</v>
      </c>
      <c r="L35" s="83">
        <v>0</v>
      </c>
      <c r="M35" s="83">
        <v>403.7</v>
      </c>
      <c r="N35" s="83">
        <v>0</v>
      </c>
      <c r="O35" s="83">
        <v>679.95</v>
      </c>
      <c r="P35" s="83">
        <v>6063.3</v>
      </c>
      <c r="Q35" s="83">
        <v>892.6</v>
      </c>
      <c r="R35" s="84">
        <v>7635.85</v>
      </c>
      <c r="S35" s="82" t="s">
        <v>771</v>
      </c>
      <c r="T35" s="83">
        <v>4417.2</v>
      </c>
      <c r="U35" s="83">
        <v>2074.65</v>
      </c>
      <c r="V35" s="83">
        <v>404.4</v>
      </c>
      <c r="W35" s="83">
        <v>739.6</v>
      </c>
      <c r="X35" s="84">
        <v>7635.85</v>
      </c>
      <c r="Y35" s="82" t="s">
        <v>771</v>
      </c>
      <c r="Z35" s="83">
        <v>291.3</v>
      </c>
      <c r="AA35" s="83">
        <v>58.05</v>
      </c>
      <c r="AB35" s="83">
        <v>404.4</v>
      </c>
      <c r="AC35" s="83">
        <v>739.6</v>
      </c>
      <c r="AD35" s="84">
        <v>1493.35</v>
      </c>
    </row>
    <row r="36" spans="1:30" x14ac:dyDescent="0.35">
      <c r="A36" s="1"/>
      <c r="B36" s="82" t="s">
        <v>772</v>
      </c>
      <c r="C36" s="83">
        <v>438.8</v>
      </c>
      <c r="D36" s="83">
        <v>140.03</v>
      </c>
      <c r="E36" s="83">
        <v>0.2</v>
      </c>
      <c r="F36" s="83">
        <v>105.7</v>
      </c>
      <c r="G36" s="83">
        <v>3542.7</v>
      </c>
      <c r="H36" s="83">
        <v>2028.4</v>
      </c>
      <c r="I36" s="83">
        <v>0.6</v>
      </c>
      <c r="J36" s="83">
        <v>641.20000000000005</v>
      </c>
      <c r="K36" s="83">
        <v>486.2</v>
      </c>
      <c r="L36" s="83">
        <v>0</v>
      </c>
      <c r="M36" s="83">
        <v>409.2</v>
      </c>
      <c r="N36" s="83">
        <v>0</v>
      </c>
      <c r="O36" s="83">
        <v>684.73</v>
      </c>
      <c r="P36" s="83">
        <v>6212.9</v>
      </c>
      <c r="Q36" s="83">
        <v>895.4</v>
      </c>
      <c r="R36" s="84">
        <v>7793.03</v>
      </c>
      <c r="S36" s="82" t="s">
        <v>772</v>
      </c>
      <c r="T36" s="83">
        <v>4467.7</v>
      </c>
      <c r="U36" s="83">
        <v>2168.4299999999998</v>
      </c>
      <c r="V36" s="83">
        <v>410</v>
      </c>
      <c r="W36" s="83">
        <v>746.9</v>
      </c>
      <c r="X36" s="84">
        <v>7793.03</v>
      </c>
      <c r="Y36" s="82" t="s">
        <v>772</v>
      </c>
      <c r="Z36" s="83">
        <v>293.60000000000002</v>
      </c>
      <c r="AA36" s="83">
        <v>57.73</v>
      </c>
      <c r="AB36" s="83">
        <v>410</v>
      </c>
      <c r="AC36" s="83">
        <v>746.9</v>
      </c>
      <c r="AD36" s="84">
        <v>1508.23</v>
      </c>
    </row>
    <row r="37" spans="1:30" x14ac:dyDescent="0.35">
      <c r="A37" s="1"/>
      <c r="B37" s="82" t="s">
        <v>773</v>
      </c>
      <c r="C37" s="83">
        <v>444</v>
      </c>
      <c r="D37" s="83">
        <v>141.22999999999999</v>
      </c>
      <c r="E37" s="83">
        <v>0.1</v>
      </c>
      <c r="F37" s="83">
        <v>109.8</v>
      </c>
      <c r="G37" s="83">
        <v>3594.5</v>
      </c>
      <c r="H37" s="83">
        <v>2049.6999999999998</v>
      </c>
      <c r="I37" s="83">
        <v>0.4</v>
      </c>
      <c r="J37" s="83">
        <v>654.20000000000005</v>
      </c>
      <c r="K37" s="83">
        <v>492.3</v>
      </c>
      <c r="L37" s="83">
        <v>0</v>
      </c>
      <c r="M37" s="83">
        <v>312</v>
      </c>
      <c r="N37" s="83">
        <v>0</v>
      </c>
      <c r="O37" s="83">
        <v>695.13</v>
      </c>
      <c r="P37" s="83">
        <v>6298.8</v>
      </c>
      <c r="Q37" s="83">
        <v>804.3</v>
      </c>
      <c r="R37" s="84">
        <v>7798.23</v>
      </c>
      <c r="S37" s="82" t="s">
        <v>773</v>
      </c>
      <c r="T37" s="83">
        <v>4530.8</v>
      </c>
      <c r="U37" s="83">
        <v>2190.9299999999998</v>
      </c>
      <c r="V37" s="83">
        <v>312.5</v>
      </c>
      <c r="W37" s="83">
        <v>764</v>
      </c>
      <c r="X37" s="84">
        <v>7798.23</v>
      </c>
      <c r="Y37" s="82" t="s">
        <v>773</v>
      </c>
      <c r="Z37" s="83">
        <v>293.3</v>
      </c>
      <c r="AA37" s="83">
        <v>58.03</v>
      </c>
      <c r="AB37" s="83">
        <v>312.5</v>
      </c>
      <c r="AC37" s="83">
        <v>764</v>
      </c>
      <c r="AD37" s="84">
        <v>1427.83</v>
      </c>
    </row>
    <row r="38" spans="1:30" x14ac:dyDescent="0.35">
      <c r="A38" s="1"/>
      <c r="B38" s="82" t="s">
        <v>774</v>
      </c>
      <c r="C38" s="83">
        <v>477.7</v>
      </c>
      <c r="D38" s="83">
        <v>142.03</v>
      </c>
      <c r="E38" s="83">
        <v>0.1</v>
      </c>
      <c r="F38" s="83">
        <v>104.4</v>
      </c>
      <c r="G38" s="83">
        <v>3623.8</v>
      </c>
      <c r="H38" s="83">
        <v>1858.2</v>
      </c>
      <c r="I38" s="83">
        <v>0.5</v>
      </c>
      <c r="J38" s="83">
        <v>654.9</v>
      </c>
      <c r="K38" s="83">
        <v>547.70000000000005</v>
      </c>
      <c r="L38" s="83">
        <v>0</v>
      </c>
      <c r="M38" s="83">
        <v>275.39999999999998</v>
      </c>
      <c r="N38" s="83">
        <v>0</v>
      </c>
      <c r="O38" s="83">
        <v>724.23</v>
      </c>
      <c r="P38" s="83">
        <v>6137.4</v>
      </c>
      <c r="Q38" s="83">
        <v>823.1</v>
      </c>
      <c r="R38" s="84">
        <v>7684.73</v>
      </c>
      <c r="S38" s="82" t="s">
        <v>774</v>
      </c>
      <c r="T38" s="83">
        <v>4649.2</v>
      </c>
      <c r="U38" s="83">
        <v>2000.23</v>
      </c>
      <c r="V38" s="83">
        <v>276</v>
      </c>
      <c r="W38" s="83">
        <v>759.3</v>
      </c>
      <c r="X38" s="84">
        <v>7684.73</v>
      </c>
      <c r="Y38" s="82" t="s">
        <v>774</v>
      </c>
      <c r="Z38" s="83">
        <v>323.39999999999998</v>
      </c>
      <c r="AA38" s="83">
        <v>58.53</v>
      </c>
      <c r="AB38" s="83">
        <v>276</v>
      </c>
      <c r="AC38" s="83">
        <v>759.3</v>
      </c>
      <c r="AD38" s="84">
        <v>1417.23</v>
      </c>
    </row>
    <row r="39" spans="1:30" x14ac:dyDescent="0.35">
      <c r="A39" s="1"/>
      <c r="B39" s="82" t="s">
        <v>775</v>
      </c>
      <c r="C39" s="83">
        <v>476.9</v>
      </c>
      <c r="D39" s="83">
        <v>140.83000000000001</v>
      </c>
      <c r="E39" s="83">
        <v>0.1</v>
      </c>
      <c r="F39" s="83">
        <v>100.5</v>
      </c>
      <c r="G39" s="83">
        <v>3585.2</v>
      </c>
      <c r="H39" s="83">
        <v>1986.9</v>
      </c>
      <c r="I39" s="83">
        <v>0.2</v>
      </c>
      <c r="J39" s="83">
        <v>657.7</v>
      </c>
      <c r="K39" s="83">
        <v>549.20000000000005</v>
      </c>
      <c r="L39" s="83">
        <v>0</v>
      </c>
      <c r="M39" s="83">
        <v>294.3</v>
      </c>
      <c r="N39" s="83">
        <v>0</v>
      </c>
      <c r="O39" s="83">
        <v>718.33</v>
      </c>
      <c r="P39" s="83">
        <v>6230</v>
      </c>
      <c r="Q39" s="83">
        <v>843.5</v>
      </c>
      <c r="R39" s="84">
        <v>7791.83</v>
      </c>
      <c r="S39" s="82" t="s">
        <v>775</v>
      </c>
      <c r="T39" s="83">
        <v>4611.3</v>
      </c>
      <c r="U39" s="83">
        <v>2127.73</v>
      </c>
      <c r="V39" s="83">
        <v>294.60000000000002</v>
      </c>
      <c r="W39" s="83">
        <v>758.2</v>
      </c>
      <c r="X39" s="84">
        <v>7791.83</v>
      </c>
      <c r="Y39" s="82" t="s">
        <v>775</v>
      </c>
      <c r="Z39" s="83">
        <v>333</v>
      </c>
      <c r="AA39" s="83">
        <v>58.13</v>
      </c>
      <c r="AB39" s="83">
        <v>294.60000000000002</v>
      </c>
      <c r="AC39" s="83">
        <v>758.2</v>
      </c>
      <c r="AD39" s="84">
        <v>1443.93</v>
      </c>
    </row>
    <row r="40" spans="1:30" x14ac:dyDescent="0.35">
      <c r="A40" s="1"/>
      <c r="B40" s="82" t="s">
        <v>776</v>
      </c>
      <c r="C40" s="83">
        <v>477.8</v>
      </c>
      <c r="D40" s="83">
        <v>140.25</v>
      </c>
      <c r="E40" s="83">
        <v>0.1</v>
      </c>
      <c r="F40" s="83">
        <v>100.3</v>
      </c>
      <c r="G40" s="83">
        <v>3615.3</v>
      </c>
      <c r="H40" s="83">
        <v>1944.1</v>
      </c>
      <c r="I40" s="83">
        <v>0.1</v>
      </c>
      <c r="J40" s="83">
        <v>663.5</v>
      </c>
      <c r="K40" s="83">
        <v>546.5</v>
      </c>
      <c r="L40" s="83">
        <v>0</v>
      </c>
      <c r="M40" s="83">
        <v>236.9</v>
      </c>
      <c r="N40" s="83">
        <v>0</v>
      </c>
      <c r="O40" s="83">
        <v>718.45</v>
      </c>
      <c r="P40" s="83">
        <v>6223</v>
      </c>
      <c r="Q40" s="83">
        <v>783.4</v>
      </c>
      <c r="R40" s="84">
        <v>7724.85</v>
      </c>
      <c r="S40" s="82" t="s">
        <v>776</v>
      </c>
      <c r="T40" s="83">
        <v>4639.6000000000004</v>
      </c>
      <c r="U40" s="83">
        <v>2084.35</v>
      </c>
      <c r="V40" s="83">
        <v>237.1</v>
      </c>
      <c r="W40" s="83">
        <v>763.8</v>
      </c>
      <c r="X40" s="84">
        <v>7724.85</v>
      </c>
      <c r="Y40" s="82" t="s">
        <v>776</v>
      </c>
      <c r="Z40" s="83">
        <v>332.4</v>
      </c>
      <c r="AA40" s="83">
        <v>57.35</v>
      </c>
      <c r="AB40" s="83">
        <v>237.1</v>
      </c>
      <c r="AC40" s="83">
        <v>763.8</v>
      </c>
      <c r="AD40" s="84">
        <v>1390.65</v>
      </c>
    </row>
    <row r="41" spans="1:30" x14ac:dyDescent="0.35">
      <c r="A41" s="1"/>
      <c r="B41" s="82" t="s">
        <v>777</v>
      </c>
      <c r="C41" s="83">
        <v>478.1</v>
      </c>
      <c r="D41" s="83">
        <v>139.05000000000001</v>
      </c>
      <c r="E41" s="83">
        <v>0</v>
      </c>
      <c r="F41" s="83">
        <v>103</v>
      </c>
      <c r="G41" s="83">
        <v>3591.7</v>
      </c>
      <c r="H41" s="83">
        <v>1944.1</v>
      </c>
      <c r="I41" s="83">
        <v>0.2</v>
      </c>
      <c r="J41" s="83">
        <v>661.2</v>
      </c>
      <c r="K41" s="83">
        <v>521</v>
      </c>
      <c r="L41" s="83">
        <v>0</v>
      </c>
      <c r="M41" s="83">
        <v>108</v>
      </c>
      <c r="N41" s="83">
        <v>0</v>
      </c>
      <c r="O41" s="83">
        <v>720.15</v>
      </c>
      <c r="P41" s="83">
        <v>6197.2</v>
      </c>
      <c r="Q41" s="83">
        <v>629</v>
      </c>
      <c r="R41" s="84">
        <v>7546.35</v>
      </c>
      <c r="S41" s="82" t="s">
        <v>777</v>
      </c>
      <c r="T41" s="83">
        <v>4590.8</v>
      </c>
      <c r="U41" s="83">
        <v>2083.15</v>
      </c>
      <c r="V41" s="83">
        <v>108.2</v>
      </c>
      <c r="W41" s="83">
        <v>764.2</v>
      </c>
      <c r="X41" s="84">
        <v>7546.35</v>
      </c>
      <c r="Y41" s="82" t="s">
        <v>777</v>
      </c>
      <c r="Z41" s="83">
        <v>333.1</v>
      </c>
      <c r="AA41" s="83">
        <v>56.45</v>
      </c>
      <c r="AB41" s="83">
        <v>108.2</v>
      </c>
      <c r="AC41" s="83">
        <v>764.2</v>
      </c>
      <c r="AD41" s="84">
        <v>1261.95</v>
      </c>
    </row>
    <row r="42" spans="1:30" x14ac:dyDescent="0.35">
      <c r="A42" s="1"/>
      <c r="B42" s="82" t="s">
        <v>778</v>
      </c>
      <c r="C42" s="83">
        <v>478.1</v>
      </c>
      <c r="D42" s="83">
        <v>143.19</v>
      </c>
      <c r="E42" s="83">
        <v>0</v>
      </c>
      <c r="F42" s="83">
        <v>106</v>
      </c>
      <c r="G42" s="83">
        <v>3627.6</v>
      </c>
      <c r="H42" s="83">
        <v>1843.5</v>
      </c>
      <c r="I42" s="83">
        <v>0.2</v>
      </c>
      <c r="J42" s="83">
        <v>676.1</v>
      </c>
      <c r="K42" s="83">
        <v>502.4</v>
      </c>
      <c r="L42" s="83">
        <v>0</v>
      </c>
      <c r="M42" s="83">
        <v>69.8</v>
      </c>
      <c r="N42" s="83">
        <v>0</v>
      </c>
      <c r="O42" s="83">
        <v>727.29</v>
      </c>
      <c r="P42" s="83">
        <v>6147.4</v>
      </c>
      <c r="Q42" s="83">
        <v>572.20000000000005</v>
      </c>
      <c r="R42" s="84">
        <v>7446.89</v>
      </c>
      <c r="S42" s="82" t="s">
        <v>778</v>
      </c>
      <c r="T42" s="83">
        <v>4608.1000000000004</v>
      </c>
      <c r="U42" s="83">
        <v>1986.69</v>
      </c>
      <c r="V42" s="83">
        <v>70</v>
      </c>
      <c r="W42" s="83">
        <v>782.1</v>
      </c>
      <c r="X42" s="84">
        <v>7446.89</v>
      </c>
      <c r="Y42" s="82" t="s">
        <v>778</v>
      </c>
      <c r="Z42" s="83">
        <v>335.6</v>
      </c>
      <c r="AA42" s="83">
        <v>59.79</v>
      </c>
      <c r="AB42" s="83">
        <v>70</v>
      </c>
      <c r="AC42" s="83">
        <v>782.1</v>
      </c>
      <c r="AD42" s="84">
        <v>1247.49</v>
      </c>
    </row>
    <row r="43" spans="1:30" x14ac:dyDescent="0.35">
      <c r="A43" s="1"/>
      <c r="B43" s="82" t="s">
        <v>779</v>
      </c>
      <c r="C43" s="83">
        <v>482.7</v>
      </c>
      <c r="D43" s="83">
        <v>142.94</v>
      </c>
      <c r="E43" s="83">
        <v>0</v>
      </c>
      <c r="F43" s="83">
        <v>110</v>
      </c>
      <c r="G43" s="83">
        <v>3535.9</v>
      </c>
      <c r="H43" s="83">
        <v>1809</v>
      </c>
      <c r="I43" s="83">
        <v>0.1</v>
      </c>
      <c r="J43" s="83">
        <v>678</v>
      </c>
      <c r="K43" s="83">
        <v>504.7</v>
      </c>
      <c r="L43" s="83">
        <v>0</v>
      </c>
      <c r="M43" s="83">
        <v>6.4</v>
      </c>
      <c r="N43" s="83">
        <v>0</v>
      </c>
      <c r="O43" s="83">
        <v>735.64</v>
      </c>
      <c r="P43" s="83">
        <v>6023</v>
      </c>
      <c r="Q43" s="83">
        <v>511.1</v>
      </c>
      <c r="R43" s="84">
        <v>7269.74</v>
      </c>
      <c r="S43" s="82" t="s">
        <v>779</v>
      </c>
      <c r="T43" s="83">
        <v>4523.3</v>
      </c>
      <c r="U43" s="83">
        <v>1951.94</v>
      </c>
      <c r="V43" s="83">
        <v>6.5</v>
      </c>
      <c r="W43" s="83">
        <v>788</v>
      </c>
      <c r="X43" s="84">
        <v>7269.74</v>
      </c>
      <c r="Y43" s="82" t="s">
        <v>779</v>
      </c>
      <c r="Z43" s="83">
        <v>340.6</v>
      </c>
      <c r="AA43" s="83">
        <v>58.04</v>
      </c>
      <c r="AB43" s="83">
        <v>6.5</v>
      </c>
      <c r="AC43" s="83">
        <v>788</v>
      </c>
      <c r="AD43" s="84">
        <v>1193.1400000000001</v>
      </c>
    </row>
    <row r="44" spans="1:30" x14ac:dyDescent="0.35">
      <c r="A44" s="1"/>
      <c r="B44" s="82" t="s">
        <v>780</v>
      </c>
      <c r="C44" s="83">
        <v>487.2</v>
      </c>
      <c r="D44" s="83">
        <v>143.83000000000001</v>
      </c>
      <c r="E44" s="83">
        <v>0</v>
      </c>
      <c r="F44" s="83">
        <v>106.4</v>
      </c>
      <c r="G44" s="83">
        <v>3529.8</v>
      </c>
      <c r="H44" s="83">
        <v>1959.9</v>
      </c>
      <c r="I44" s="83">
        <v>0</v>
      </c>
      <c r="J44" s="83">
        <v>669.2</v>
      </c>
      <c r="K44" s="83">
        <v>509.7</v>
      </c>
      <c r="L44" s="83">
        <v>0</v>
      </c>
      <c r="M44" s="83">
        <v>0</v>
      </c>
      <c r="N44" s="83">
        <v>0</v>
      </c>
      <c r="O44" s="83">
        <v>737.43</v>
      </c>
      <c r="P44" s="83">
        <v>6158.9</v>
      </c>
      <c r="Q44" s="83">
        <v>509.7</v>
      </c>
      <c r="R44" s="84">
        <v>7406.03</v>
      </c>
      <c r="S44" s="82" t="s">
        <v>780</v>
      </c>
      <c r="T44" s="83">
        <v>4526.7</v>
      </c>
      <c r="U44" s="83">
        <v>2103.73</v>
      </c>
      <c r="V44" s="83">
        <v>0</v>
      </c>
      <c r="W44" s="83">
        <v>775.6</v>
      </c>
      <c r="X44" s="84">
        <v>7406.03</v>
      </c>
      <c r="Y44" s="82" t="s">
        <v>780</v>
      </c>
      <c r="Z44" s="83">
        <v>331.3</v>
      </c>
      <c r="AA44" s="83">
        <v>59.13</v>
      </c>
      <c r="AB44" s="83">
        <v>0</v>
      </c>
      <c r="AC44" s="83">
        <v>775.6</v>
      </c>
      <c r="AD44" s="84">
        <v>1166.03</v>
      </c>
    </row>
    <row r="45" spans="1:30" x14ac:dyDescent="0.35">
      <c r="A45" s="1"/>
      <c r="B45" s="82" t="s">
        <v>781</v>
      </c>
      <c r="C45" s="83">
        <v>509.3</v>
      </c>
      <c r="D45" s="83">
        <v>144.05000000000001</v>
      </c>
      <c r="E45" s="83">
        <v>0</v>
      </c>
      <c r="F45" s="83">
        <v>88.6</v>
      </c>
      <c r="G45" s="83">
        <v>3575.4</v>
      </c>
      <c r="H45" s="83">
        <v>2082.1999999999998</v>
      </c>
      <c r="I45" s="83">
        <v>0</v>
      </c>
      <c r="J45" s="83">
        <v>626.20000000000005</v>
      </c>
      <c r="K45" s="83">
        <v>593.5</v>
      </c>
      <c r="L45" s="83">
        <v>0</v>
      </c>
      <c r="M45" s="83">
        <v>0</v>
      </c>
      <c r="N45" s="83">
        <v>0</v>
      </c>
      <c r="O45" s="83">
        <v>741.95</v>
      </c>
      <c r="P45" s="83">
        <v>6283.8</v>
      </c>
      <c r="Q45" s="83">
        <v>593.5</v>
      </c>
      <c r="R45" s="84">
        <v>7619.25</v>
      </c>
      <c r="S45" s="82" t="s">
        <v>781</v>
      </c>
      <c r="T45" s="83">
        <v>4678.2</v>
      </c>
      <c r="U45" s="83">
        <v>2226.25</v>
      </c>
      <c r="V45" s="83">
        <v>0</v>
      </c>
      <c r="W45" s="83">
        <v>714.8</v>
      </c>
      <c r="X45" s="84">
        <v>7619.25</v>
      </c>
      <c r="Y45" s="82" t="s">
        <v>781</v>
      </c>
      <c r="Z45" s="83">
        <v>337.4</v>
      </c>
      <c r="AA45" s="83">
        <v>58.95</v>
      </c>
      <c r="AB45" s="83">
        <v>0</v>
      </c>
      <c r="AC45" s="83">
        <v>714.8</v>
      </c>
      <c r="AD45" s="84">
        <v>1111.1500000000001</v>
      </c>
    </row>
    <row r="46" spans="1:30" x14ac:dyDescent="0.35">
      <c r="A46" s="1"/>
      <c r="B46" s="82" t="s">
        <v>782</v>
      </c>
      <c r="C46" s="83">
        <v>523.9</v>
      </c>
      <c r="D46" s="83">
        <v>145.51</v>
      </c>
      <c r="E46" s="83">
        <v>0</v>
      </c>
      <c r="F46" s="83">
        <v>83.3</v>
      </c>
      <c r="G46" s="83">
        <v>3722.2</v>
      </c>
      <c r="H46" s="83">
        <v>2074.1999999999998</v>
      </c>
      <c r="I46" s="83">
        <v>0</v>
      </c>
      <c r="J46" s="83">
        <v>572.29999999999995</v>
      </c>
      <c r="K46" s="83">
        <v>596.5</v>
      </c>
      <c r="L46" s="83">
        <v>0</v>
      </c>
      <c r="M46" s="83">
        <v>0</v>
      </c>
      <c r="N46" s="83">
        <v>0</v>
      </c>
      <c r="O46" s="83">
        <v>752.71</v>
      </c>
      <c r="P46" s="83">
        <v>6368.7</v>
      </c>
      <c r="Q46" s="83">
        <v>596.5</v>
      </c>
      <c r="R46" s="84">
        <v>7717.91</v>
      </c>
      <c r="S46" s="82" t="s">
        <v>782</v>
      </c>
      <c r="T46" s="83">
        <v>4842.6000000000004</v>
      </c>
      <c r="U46" s="83">
        <v>2219.71</v>
      </c>
      <c r="V46" s="83">
        <v>0</v>
      </c>
      <c r="W46" s="83">
        <v>655.6</v>
      </c>
      <c r="X46" s="84">
        <v>7717.91</v>
      </c>
      <c r="Y46" s="82" t="s">
        <v>782</v>
      </c>
      <c r="Z46" s="83">
        <v>339.8</v>
      </c>
      <c r="AA46" s="83">
        <v>58.81</v>
      </c>
      <c r="AB46" s="83">
        <v>0</v>
      </c>
      <c r="AC46" s="83">
        <v>655.6</v>
      </c>
      <c r="AD46" s="84">
        <v>1054.21</v>
      </c>
    </row>
    <row r="47" spans="1:30" x14ac:dyDescent="0.35">
      <c r="A47" s="1"/>
      <c r="B47" s="82" t="s">
        <v>783</v>
      </c>
      <c r="C47" s="83">
        <v>547.20000000000005</v>
      </c>
      <c r="D47" s="83">
        <v>147.75</v>
      </c>
      <c r="E47" s="83">
        <v>0</v>
      </c>
      <c r="F47" s="83">
        <v>80.8</v>
      </c>
      <c r="G47" s="83">
        <v>3717.3</v>
      </c>
      <c r="H47" s="83">
        <v>2061.3000000000002</v>
      </c>
      <c r="I47" s="83">
        <v>0</v>
      </c>
      <c r="J47" s="83">
        <v>511.5</v>
      </c>
      <c r="K47" s="83">
        <v>596.20000000000005</v>
      </c>
      <c r="L47" s="83">
        <v>0</v>
      </c>
      <c r="M47" s="83">
        <v>0</v>
      </c>
      <c r="N47" s="83">
        <v>0</v>
      </c>
      <c r="O47" s="83">
        <v>775.75</v>
      </c>
      <c r="P47" s="83">
        <v>6290.1</v>
      </c>
      <c r="Q47" s="83">
        <v>596.20000000000005</v>
      </c>
      <c r="R47" s="84">
        <v>7662.05</v>
      </c>
      <c r="S47" s="82" t="s">
        <v>783</v>
      </c>
      <c r="T47" s="83">
        <v>4860.7</v>
      </c>
      <c r="U47" s="83">
        <v>2209.0500000000002</v>
      </c>
      <c r="V47" s="83">
        <v>0</v>
      </c>
      <c r="W47" s="83">
        <v>592.29999999999995</v>
      </c>
      <c r="X47" s="84">
        <v>7662.05</v>
      </c>
      <c r="Y47" s="82" t="s">
        <v>783</v>
      </c>
      <c r="Z47" s="83">
        <v>340.6</v>
      </c>
      <c r="AA47" s="83">
        <v>58.55</v>
      </c>
      <c r="AB47" s="83">
        <v>0</v>
      </c>
      <c r="AC47" s="83">
        <v>592.29999999999995</v>
      </c>
      <c r="AD47" s="84">
        <v>991.45</v>
      </c>
    </row>
    <row r="48" spans="1:30" x14ac:dyDescent="0.35">
      <c r="A48" s="1"/>
      <c r="B48" s="82" t="s">
        <v>784</v>
      </c>
      <c r="C48" s="83">
        <v>546.70000000000005</v>
      </c>
      <c r="D48" s="83">
        <v>148.88</v>
      </c>
      <c r="E48" s="83">
        <v>0</v>
      </c>
      <c r="F48" s="83">
        <v>84</v>
      </c>
      <c r="G48" s="83">
        <v>3729.7</v>
      </c>
      <c r="H48" s="83">
        <v>2068.4</v>
      </c>
      <c r="I48" s="83">
        <v>0</v>
      </c>
      <c r="J48" s="83">
        <v>481.1</v>
      </c>
      <c r="K48" s="83">
        <v>587.4</v>
      </c>
      <c r="L48" s="83">
        <v>0</v>
      </c>
      <c r="M48" s="83">
        <v>0</v>
      </c>
      <c r="N48" s="83">
        <v>0</v>
      </c>
      <c r="O48" s="83">
        <v>779.58</v>
      </c>
      <c r="P48" s="83">
        <v>6279.2</v>
      </c>
      <c r="Q48" s="83">
        <v>587.4</v>
      </c>
      <c r="R48" s="84">
        <v>7646.18</v>
      </c>
      <c r="S48" s="82" t="s">
        <v>784</v>
      </c>
      <c r="T48" s="83">
        <v>4863.8</v>
      </c>
      <c r="U48" s="83">
        <v>2217.2800000000002</v>
      </c>
      <c r="V48" s="83">
        <v>0</v>
      </c>
      <c r="W48" s="83">
        <v>565.1</v>
      </c>
      <c r="X48" s="84">
        <v>7646.18</v>
      </c>
      <c r="Y48" s="82" t="s">
        <v>784</v>
      </c>
      <c r="Z48" s="83">
        <v>340.5</v>
      </c>
      <c r="AA48" s="83">
        <v>58.88</v>
      </c>
      <c r="AB48" s="83">
        <v>0</v>
      </c>
      <c r="AC48" s="83">
        <v>565.1</v>
      </c>
      <c r="AD48" s="84">
        <v>964.48</v>
      </c>
    </row>
    <row r="49" spans="1:30" x14ac:dyDescent="0.35">
      <c r="A49" s="1"/>
      <c r="B49" s="82" t="s">
        <v>785</v>
      </c>
      <c r="C49" s="83">
        <v>548.6</v>
      </c>
      <c r="D49" s="83">
        <v>147.80000000000001</v>
      </c>
      <c r="E49" s="83">
        <v>0</v>
      </c>
      <c r="F49" s="83">
        <v>83.9</v>
      </c>
      <c r="G49" s="83">
        <v>3685.5</v>
      </c>
      <c r="H49" s="83">
        <v>2058.4</v>
      </c>
      <c r="I49" s="83">
        <v>0</v>
      </c>
      <c r="J49" s="83">
        <v>466.6</v>
      </c>
      <c r="K49" s="83">
        <v>593.5</v>
      </c>
      <c r="L49" s="83">
        <v>0</v>
      </c>
      <c r="M49" s="83">
        <v>0</v>
      </c>
      <c r="N49" s="83">
        <v>0</v>
      </c>
      <c r="O49" s="83">
        <v>780.3</v>
      </c>
      <c r="P49" s="83">
        <v>6210.5</v>
      </c>
      <c r="Q49" s="83">
        <v>593.5</v>
      </c>
      <c r="R49" s="84">
        <v>7584.3</v>
      </c>
      <c r="S49" s="82" t="s">
        <v>785</v>
      </c>
      <c r="T49" s="83">
        <v>4827.6000000000004</v>
      </c>
      <c r="U49" s="83">
        <v>2206.1999999999998</v>
      </c>
      <c r="V49" s="83">
        <v>0</v>
      </c>
      <c r="W49" s="83">
        <v>550.5</v>
      </c>
      <c r="X49" s="84">
        <v>7584.3</v>
      </c>
      <c r="Y49" s="82" t="s">
        <v>785</v>
      </c>
      <c r="Z49" s="83">
        <v>340.1</v>
      </c>
      <c r="AA49" s="83">
        <v>57.6</v>
      </c>
      <c r="AB49" s="83">
        <v>0</v>
      </c>
      <c r="AC49" s="83">
        <v>550.5</v>
      </c>
      <c r="AD49" s="84">
        <v>948.2</v>
      </c>
    </row>
    <row r="50" spans="1:30" x14ac:dyDescent="0.35">
      <c r="A50" s="1"/>
      <c r="B50" s="82" t="s">
        <v>786</v>
      </c>
      <c r="C50" s="83">
        <v>551</v>
      </c>
      <c r="D50" s="83">
        <v>147.44999999999999</v>
      </c>
      <c r="E50" s="83">
        <v>0</v>
      </c>
      <c r="F50" s="83">
        <v>84</v>
      </c>
      <c r="G50" s="83">
        <v>3713.3</v>
      </c>
      <c r="H50" s="83">
        <v>2050.4</v>
      </c>
      <c r="I50" s="83">
        <v>0</v>
      </c>
      <c r="J50" s="83">
        <v>379.2</v>
      </c>
      <c r="K50" s="83">
        <v>591.70000000000005</v>
      </c>
      <c r="L50" s="83">
        <v>0</v>
      </c>
      <c r="M50" s="83">
        <v>0</v>
      </c>
      <c r="N50" s="83">
        <v>0</v>
      </c>
      <c r="O50" s="83">
        <v>782.45</v>
      </c>
      <c r="P50" s="83">
        <v>6142.9</v>
      </c>
      <c r="Q50" s="83">
        <v>591.70000000000005</v>
      </c>
      <c r="R50" s="84">
        <v>7517.05</v>
      </c>
      <c r="S50" s="82" t="s">
        <v>786</v>
      </c>
      <c r="T50" s="83">
        <v>4856</v>
      </c>
      <c r="U50" s="83">
        <v>2197.85</v>
      </c>
      <c r="V50" s="83">
        <v>0</v>
      </c>
      <c r="W50" s="83">
        <v>463.2</v>
      </c>
      <c r="X50" s="84">
        <v>7517.05</v>
      </c>
      <c r="Y50" s="82" t="s">
        <v>786</v>
      </c>
      <c r="Z50" s="83">
        <v>339</v>
      </c>
      <c r="AA50" s="83">
        <v>57.55</v>
      </c>
      <c r="AB50" s="83">
        <v>0</v>
      </c>
      <c r="AC50" s="83">
        <v>463.2</v>
      </c>
      <c r="AD50" s="84">
        <v>859.75</v>
      </c>
    </row>
    <row r="51" spans="1:30" x14ac:dyDescent="0.35">
      <c r="A51" s="1"/>
      <c r="B51" s="82" t="s">
        <v>787</v>
      </c>
      <c r="C51" s="83">
        <v>545.9</v>
      </c>
      <c r="D51" s="83">
        <v>149.69999999999999</v>
      </c>
      <c r="E51" s="83">
        <v>0</v>
      </c>
      <c r="F51" s="83">
        <v>82.7</v>
      </c>
      <c r="G51" s="83">
        <v>3677</v>
      </c>
      <c r="H51" s="83">
        <v>2030.3</v>
      </c>
      <c r="I51" s="83">
        <v>0</v>
      </c>
      <c r="J51" s="83">
        <v>352.3</v>
      </c>
      <c r="K51" s="83">
        <v>589.29999999999995</v>
      </c>
      <c r="L51" s="83">
        <v>0</v>
      </c>
      <c r="M51" s="83">
        <v>0</v>
      </c>
      <c r="N51" s="83">
        <v>0</v>
      </c>
      <c r="O51" s="83">
        <v>778.3</v>
      </c>
      <c r="P51" s="83">
        <v>6059.6</v>
      </c>
      <c r="Q51" s="83">
        <v>589.29999999999995</v>
      </c>
      <c r="R51" s="84">
        <v>7427.2</v>
      </c>
      <c r="S51" s="82" t="s">
        <v>787</v>
      </c>
      <c r="T51" s="83">
        <v>4812.2</v>
      </c>
      <c r="U51" s="83">
        <v>2180</v>
      </c>
      <c r="V51" s="83">
        <v>0</v>
      </c>
      <c r="W51" s="83">
        <v>435</v>
      </c>
      <c r="X51" s="84">
        <v>7427.2</v>
      </c>
      <c r="Y51" s="82" t="s">
        <v>787</v>
      </c>
      <c r="Z51" s="83">
        <v>337.5</v>
      </c>
      <c r="AA51" s="83">
        <v>59.4</v>
      </c>
      <c r="AB51" s="83">
        <v>0</v>
      </c>
      <c r="AC51" s="83">
        <v>435</v>
      </c>
      <c r="AD51" s="84">
        <v>831.9</v>
      </c>
    </row>
    <row r="52" spans="1:30" x14ac:dyDescent="0.35">
      <c r="A52" s="1"/>
      <c r="B52" s="82" t="s">
        <v>788</v>
      </c>
      <c r="C52" s="83">
        <v>468.2</v>
      </c>
      <c r="D52" s="83">
        <v>149.61000000000001</v>
      </c>
      <c r="E52" s="83">
        <v>0</v>
      </c>
      <c r="F52" s="83">
        <v>78</v>
      </c>
      <c r="G52" s="83">
        <v>3622.5</v>
      </c>
      <c r="H52" s="83">
        <v>2061.1</v>
      </c>
      <c r="I52" s="83">
        <v>0</v>
      </c>
      <c r="J52" s="83">
        <v>298.39999999999998</v>
      </c>
      <c r="K52" s="83">
        <v>536.20000000000005</v>
      </c>
      <c r="L52" s="83">
        <v>0</v>
      </c>
      <c r="M52" s="83">
        <v>0</v>
      </c>
      <c r="N52" s="83">
        <v>0</v>
      </c>
      <c r="O52" s="83">
        <v>695.81</v>
      </c>
      <c r="P52" s="83">
        <v>5982</v>
      </c>
      <c r="Q52" s="83">
        <v>536.20000000000005</v>
      </c>
      <c r="R52" s="84">
        <v>7214.01</v>
      </c>
      <c r="S52" s="82" t="s">
        <v>788</v>
      </c>
      <c r="T52" s="83">
        <v>4626.8999999999996</v>
      </c>
      <c r="U52" s="83">
        <v>2210.71</v>
      </c>
      <c r="V52" s="83">
        <v>0</v>
      </c>
      <c r="W52" s="83">
        <v>376.4</v>
      </c>
      <c r="X52" s="84">
        <v>7214.01</v>
      </c>
      <c r="Y52" s="82" t="s">
        <v>788</v>
      </c>
      <c r="Z52" s="83">
        <v>336.3</v>
      </c>
      <c r="AA52" s="83">
        <v>59.71</v>
      </c>
      <c r="AB52" s="83">
        <v>0</v>
      </c>
      <c r="AC52" s="83">
        <v>376.4</v>
      </c>
      <c r="AD52" s="84">
        <v>772.41</v>
      </c>
    </row>
    <row r="53" spans="1:30" x14ac:dyDescent="0.35">
      <c r="A53" s="1"/>
      <c r="B53" s="82" t="s">
        <v>789</v>
      </c>
      <c r="C53" s="83">
        <v>441.3</v>
      </c>
      <c r="D53" s="83">
        <v>149.94</v>
      </c>
      <c r="E53" s="83">
        <v>0</v>
      </c>
      <c r="F53" s="83">
        <v>75.400000000000006</v>
      </c>
      <c r="G53" s="83">
        <v>3677.2</v>
      </c>
      <c r="H53" s="83">
        <v>2076.4</v>
      </c>
      <c r="I53" s="83">
        <v>0</v>
      </c>
      <c r="J53" s="83">
        <v>283.5</v>
      </c>
      <c r="K53" s="83">
        <v>554.20000000000005</v>
      </c>
      <c r="L53" s="83">
        <v>0</v>
      </c>
      <c r="M53" s="83">
        <v>0</v>
      </c>
      <c r="N53" s="83">
        <v>0</v>
      </c>
      <c r="O53" s="83">
        <v>666.64</v>
      </c>
      <c r="P53" s="83">
        <v>6037.1</v>
      </c>
      <c r="Q53" s="83">
        <v>554.20000000000005</v>
      </c>
      <c r="R53" s="84">
        <v>7257.94</v>
      </c>
      <c r="S53" s="82" t="s">
        <v>789</v>
      </c>
      <c r="T53" s="83">
        <v>4672.7</v>
      </c>
      <c r="U53" s="83">
        <v>2226.34</v>
      </c>
      <c r="V53" s="83">
        <v>0</v>
      </c>
      <c r="W53" s="83">
        <v>358.9</v>
      </c>
      <c r="X53" s="84">
        <v>7257.94</v>
      </c>
      <c r="Y53" s="82" t="s">
        <v>789</v>
      </c>
      <c r="Z53" s="83">
        <v>321.5</v>
      </c>
      <c r="AA53" s="83">
        <v>59.84</v>
      </c>
      <c r="AB53" s="83">
        <v>0</v>
      </c>
      <c r="AC53" s="83">
        <v>358.9</v>
      </c>
      <c r="AD53" s="84">
        <v>740.24</v>
      </c>
    </row>
    <row r="54" spans="1:30" x14ac:dyDescent="0.35">
      <c r="A54" s="1"/>
      <c r="B54" s="82" t="s">
        <v>790</v>
      </c>
      <c r="C54" s="83">
        <v>430.1</v>
      </c>
      <c r="D54" s="83">
        <v>150.34</v>
      </c>
      <c r="E54" s="83">
        <v>0</v>
      </c>
      <c r="F54" s="83">
        <v>59.6</v>
      </c>
      <c r="G54" s="83">
        <v>3594.6</v>
      </c>
      <c r="H54" s="83">
        <v>2078.6999999999998</v>
      </c>
      <c r="I54" s="83">
        <v>0</v>
      </c>
      <c r="J54" s="83">
        <v>280</v>
      </c>
      <c r="K54" s="83">
        <v>459</v>
      </c>
      <c r="L54" s="83">
        <v>0</v>
      </c>
      <c r="M54" s="83">
        <v>0</v>
      </c>
      <c r="N54" s="83">
        <v>0</v>
      </c>
      <c r="O54" s="83">
        <v>640.04</v>
      </c>
      <c r="P54" s="83">
        <v>5953.3</v>
      </c>
      <c r="Q54" s="83">
        <v>459</v>
      </c>
      <c r="R54" s="84">
        <v>7052.34</v>
      </c>
      <c r="S54" s="82" t="s">
        <v>790</v>
      </c>
      <c r="T54" s="83">
        <v>4483.7</v>
      </c>
      <c r="U54" s="83">
        <v>2229.04</v>
      </c>
      <c r="V54" s="83">
        <v>0</v>
      </c>
      <c r="W54" s="83">
        <v>339.6</v>
      </c>
      <c r="X54" s="84">
        <v>7052.34</v>
      </c>
      <c r="Y54" s="82" t="s">
        <v>790</v>
      </c>
      <c r="Z54" s="83">
        <v>253.1</v>
      </c>
      <c r="AA54" s="83">
        <v>59.84</v>
      </c>
      <c r="AB54" s="83">
        <v>0</v>
      </c>
      <c r="AC54" s="83">
        <v>339.6</v>
      </c>
      <c r="AD54" s="84">
        <v>652.54</v>
      </c>
    </row>
    <row r="55" spans="1:30" x14ac:dyDescent="0.35">
      <c r="A55" s="1"/>
      <c r="B55" s="82" t="s">
        <v>60</v>
      </c>
      <c r="C55" s="83">
        <v>434.5</v>
      </c>
      <c r="D55" s="83">
        <v>148.13</v>
      </c>
      <c r="E55" s="83">
        <v>0</v>
      </c>
      <c r="F55" s="83">
        <v>54.4</v>
      </c>
      <c r="G55" s="83">
        <v>3636.6</v>
      </c>
      <c r="H55" s="83">
        <v>1849.2</v>
      </c>
      <c r="I55" s="83">
        <v>0</v>
      </c>
      <c r="J55" s="83">
        <v>269.8</v>
      </c>
      <c r="K55" s="83">
        <v>476.3</v>
      </c>
      <c r="L55" s="83">
        <v>0</v>
      </c>
      <c r="M55" s="83">
        <v>0</v>
      </c>
      <c r="N55" s="83">
        <v>0</v>
      </c>
      <c r="O55" s="83">
        <v>637.03</v>
      </c>
      <c r="P55" s="83">
        <v>5755.6</v>
      </c>
      <c r="Q55" s="83">
        <v>476.3</v>
      </c>
      <c r="R55" s="84">
        <v>6868.93</v>
      </c>
      <c r="S55" s="82" t="s">
        <v>60</v>
      </c>
      <c r="T55" s="83">
        <v>4547.3999999999996</v>
      </c>
      <c r="U55" s="83">
        <v>1997.33</v>
      </c>
      <c r="V55" s="83">
        <v>0</v>
      </c>
      <c r="W55" s="83">
        <v>324.2</v>
      </c>
      <c r="X55" s="84">
        <v>6868.93</v>
      </c>
      <c r="Y55" s="82" t="s">
        <v>60</v>
      </c>
      <c r="Z55" s="83">
        <v>263.89999999999998</v>
      </c>
      <c r="AA55" s="83">
        <v>58.03</v>
      </c>
      <c r="AB55" s="83">
        <v>0</v>
      </c>
      <c r="AC55" s="83">
        <v>324.2</v>
      </c>
      <c r="AD55" s="84">
        <v>646.13</v>
      </c>
    </row>
    <row r="56" spans="1:30" x14ac:dyDescent="0.35">
      <c r="A56" s="1"/>
      <c r="B56" s="85" t="s">
        <v>944</v>
      </c>
      <c r="C56" s="86">
        <v>11657.5</v>
      </c>
      <c r="D56" s="86">
        <v>3406.61</v>
      </c>
      <c r="E56" s="86">
        <v>1.5</v>
      </c>
      <c r="F56" s="86">
        <v>1779.2</v>
      </c>
      <c r="G56" s="86">
        <v>83938.75</v>
      </c>
      <c r="H56" s="86">
        <v>42806.2</v>
      </c>
      <c r="I56" s="86">
        <v>6.9</v>
      </c>
      <c r="J56" s="86">
        <v>10722.2</v>
      </c>
      <c r="K56" s="86">
        <v>12744.35</v>
      </c>
      <c r="L56" s="86">
        <v>0</v>
      </c>
      <c r="M56" s="86">
        <v>4305.3</v>
      </c>
      <c r="N56" s="86">
        <v>0</v>
      </c>
      <c r="O56" s="86">
        <v>16844.810000000001</v>
      </c>
      <c r="P56" s="86">
        <v>137474.04999999999</v>
      </c>
      <c r="Q56" s="86">
        <v>17049.650000000001</v>
      </c>
      <c r="R56" s="86">
        <v>171368.51</v>
      </c>
      <c r="S56" s="85" t="s">
        <v>944</v>
      </c>
      <c r="T56" s="86">
        <v>108340.6</v>
      </c>
      <c r="U56" s="86">
        <v>46212.81</v>
      </c>
      <c r="V56" s="86">
        <v>4313.7</v>
      </c>
      <c r="W56" s="86">
        <v>12501.4</v>
      </c>
      <c r="X56" s="86">
        <v>171368.51</v>
      </c>
      <c r="Y56" s="85" t="s">
        <v>944</v>
      </c>
      <c r="Z56" s="86">
        <v>7685.4</v>
      </c>
      <c r="AA56" s="86">
        <v>1387.41</v>
      </c>
      <c r="AB56" s="86">
        <v>4313.7</v>
      </c>
      <c r="AC56" s="86">
        <v>12501.4</v>
      </c>
      <c r="AD56" s="86">
        <v>25887.91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1140</v>
      </c>
      <c r="C5" s="1"/>
      <c r="D5" s="1"/>
      <c r="E5" s="1"/>
      <c r="F5" s="1"/>
      <c r="G5" s="1"/>
      <c r="H5" s="1"/>
      <c r="I5" s="1"/>
      <c r="J5" s="1"/>
      <c r="K5" s="1"/>
      <c r="L5" s="1"/>
      <c r="M5" s="1"/>
      <c r="N5" s="1"/>
      <c r="O5" s="1"/>
      <c r="P5" s="1"/>
    </row>
    <row r="6" spans="1:16" ht="28" x14ac:dyDescent="0.35">
      <c r="A6" s="1"/>
      <c r="B6" s="3" t="s">
        <v>145</v>
      </c>
      <c r="C6" s="3" t="s">
        <v>1141</v>
      </c>
      <c r="D6" s="3" t="s">
        <v>1142</v>
      </c>
      <c r="E6" s="3" t="s">
        <v>1143</v>
      </c>
      <c r="F6" s="3" t="s">
        <v>148</v>
      </c>
      <c r="G6" s="3" t="s">
        <v>149</v>
      </c>
      <c r="H6" s="3" t="s">
        <v>1144</v>
      </c>
      <c r="I6" s="3" t="s">
        <v>1145</v>
      </c>
      <c r="J6" s="3" t="s">
        <v>1146</v>
      </c>
      <c r="K6" s="3" t="s">
        <v>1147</v>
      </c>
      <c r="L6" s="3" t="s">
        <v>1148</v>
      </c>
      <c r="M6" s="3" t="s">
        <v>1149</v>
      </c>
      <c r="N6" s="3" t="s">
        <v>1150</v>
      </c>
      <c r="O6" s="3" t="s">
        <v>1151</v>
      </c>
      <c r="P6" s="3" t="s">
        <v>1152</v>
      </c>
    </row>
    <row r="7" spans="1:16" x14ac:dyDescent="0.35">
      <c r="A7" s="1"/>
      <c r="B7" s="6" t="s">
        <v>582</v>
      </c>
      <c r="C7" s="6" t="s">
        <v>967</v>
      </c>
      <c r="D7" s="87" t="s">
        <v>70</v>
      </c>
      <c r="E7" s="6" t="s">
        <v>1153</v>
      </c>
      <c r="F7" s="87" t="s">
        <v>18</v>
      </c>
      <c r="G7" s="87" t="s">
        <v>19</v>
      </c>
      <c r="H7" s="87" t="s">
        <v>898</v>
      </c>
      <c r="I7" s="87" t="s">
        <v>898</v>
      </c>
      <c r="J7" s="87" t="s">
        <v>1154</v>
      </c>
      <c r="K7" s="87" t="s">
        <v>898</v>
      </c>
      <c r="L7" s="87" t="s">
        <v>898</v>
      </c>
      <c r="M7" s="87" t="s">
        <v>898</v>
      </c>
      <c r="N7" s="87" t="s">
        <v>898</v>
      </c>
      <c r="O7" s="6" t="s">
        <v>1155</v>
      </c>
      <c r="P7" s="6"/>
    </row>
    <row r="8" spans="1:16" x14ac:dyDescent="0.35">
      <c r="A8" s="1"/>
      <c r="B8" s="6" t="s">
        <v>583</v>
      </c>
      <c r="C8" s="6" t="s">
        <v>1022</v>
      </c>
      <c r="D8" s="87" t="s">
        <v>70</v>
      </c>
      <c r="E8" s="6" t="s">
        <v>1156</v>
      </c>
      <c r="F8" s="87" t="s">
        <v>18</v>
      </c>
      <c r="G8" s="87" t="s">
        <v>19</v>
      </c>
      <c r="H8" s="87" t="s">
        <v>898</v>
      </c>
      <c r="I8" s="87" t="s">
        <v>898</v>
      </c>
      <c r="J8" s="87" t="s">
        <v>1154</v>
      </c>
      <c r="K8" s="87" t="s">
        <v>898</v>
      </c>
      <c r="L8" s="87" t="s">
        <v>898</v>
      </c>
      <c r="M8" s="87" t="s">
        <v>898</v>
      </c>
      <c r="N8" s="87" t="s">
        <v>898</v>
      </c>
      <c r="O8" s="6" t="s">
        <v>1155</v>
      </c>
      <c r="P8" s="6"/>
    </row>
    <row r="9" spans="1:16" x14ac:dyDescent="0.35">
      <c r="A9" s="1"/>
      <c r="B9" s="6" t="s">
        <v>584</v>
      </c>
      <c r="C9" s="6" t="s">
        <v>1023</v>
      </c>
      <c r="D9" s="87" t="s">
        <v>70</v>
      </c>
      <c r="E9" s="6" t="s">
        <v>1157</v>
      </c>
      <c r="F9" s="87" t="s">
        <v>18</v>
      </c>
      <c r="G9" s="87" t="s">
        <v>19</v>
      </c>
      <c r="H9" s="87" t="s">
        <v>898</v>
      </c>
      <c r="I9" s="87" t="s">
        <v>898</v>
      </c>
      <c r="J9" s="87" t="s">
        <v>1154</v>
      </c>
      <c r="K9" s="87" t="s">
        <v>898</v>
      </c>
      <c r="L9" s="87" t="s">
        <v>898</v>
      </c>
      <c r="M9" s="87" t="s">
        <v>898</v>
      </c>
      <c r="N9" s="87" t="s">
        <v>898</v>
      </c>
      <c r="O9" s="6" t="s">
        <v>1155</v>
      </c>
      <c r="P9" s="6"/>
    </row>
    <row r="10" spans="1:16" x14ac:dyDescent="0.35">
      <c r="A10" s="1"/>
      <c r="B10" s="6" t="s">
        <v>579</v>
      </c>
      <c r="C10" s="6" t="s">
        <v>970</v>
      </c>
      <c r="D10" s="87" t="s">
        <v>1158</v>
      </c>
      <c r="E10" s="6" t="s">
        <v>1159</v>
      </c>
      <c r="F10" s="87" t="s">
        <v>18</v>
      </c>
      <c r="G10" s="87" t="s">
        <v>1160</v>
      </c>
      <c r="H10" s="87" t="s">
        <v>898</v>
      </c>
      <c r="I10" s="87" t="s">
        <v>898</v>
      </c>
      <c r="J10" s="87" t="s">
        <v>1154</v>
      </c>
      <c r="K10" s="87" t="s">
        <v>898</v>
      </c>
      <c r="L10" s="87" t="s">
        <v>898</v>
      </c>
      <c r="M10" s="87" t="s">
        <v>898</v>
      </c>
      <c r="N10" s="87" t="s">
        <v>898</v>
      </c>
      <c r="O10" s="6" t="s">
        <v>1155</v>
      </c>
      <c r="P10" s="6"/>
    </row>
    <row r="11" spans="1:16" x14ac:dyDescent="0.35">
      <c r="A11" s="1"/>
      <c r="B11" s="6" t="s">
        <v>579</v>
      </c>
      <c r="C11" s="6" t="s">
        <v>970</v>
      </c>
      <c r="D11" s="87" t="s">
        <v>70</v>
      </c>
      <c r="E11" s="6" t="s">
        <v>1161</v>
      </c>
      <c r="F11" s="87" t="s">
        <v>1160</v>
      </c>
      <c r="G11" s="87" t="s">
        <v>1162</v>
      </c>
      <c r="H11" s="87" t="s">
        <v>898</v>
      </c>
      <c r="I11" s="87" t="s">
        <v>898</v>
      </c>
      <c r="J11" s="87" t="s">
        <v>1154</v>
      </c>
      <c r="K11" s="87" t="s">
        <v>898</v>
      </c>
      <c r="L11" s="87" t="s">
        <v>898</v>
      </c>
      <c r="M11" s="87" t="s">
        <v>898</v>
      </c>
      <c r="N11" s="87" t="s">
        <v>898</v>
      </c>
      <c r="O11" s="6" t="s">
        <v>1155</v>
      </c>
      <c r="P11" s="6"/>
    </row>
    <row r="12" spans="1:16" x14ac:dyDescent="0.35">
      <c r="A12" s="1"/>
      <c r="B12" s="6" t="s">
        <v>579</v>
      </c>
      <c r="C12" s="6" t="s">
        <v>970</v>
      </c>
      <c r="D12" s="87" t="s">
        <v>1158</v>
      </c>
      <c r="E12" s="6" t="s">
        <v>1159</v>
      </c>
      <c r="F12" s="87" t="s">
        <v>1162</v>
      </c>
      <c r="G12" s="87" t="s">
        <v>19</v>
      </c>
      <c r="H12" s="87" t="s">
        <v>898</v>
      </c>
      <c r="I12" s="87" t="s">
        <v>898</v>
      </c>
      <c r="J12" s="87" t="s">
        <v>1154</v>
      </c>
      <c r="K12" s="87" t="s">
        <v>898</v>
      </c>
      <c r="L12" s="87" t="s">
        <v>898</v>
      </c>
      <c r="M12" s="87" t="s">
        <v>898</v>
      </c>
      <c r="N12" s="87" t="s">
        <v>898</v>
      </c>
      <c r="O12" s="6" t="s">
        <v>1155</v>
      </c>
      <c r="P12" s="6"/>
    </row>
    <row r="13" spans="1:16" x14ac:dyDescent="0.35">
      <c r="A13" s="1"/>
      <c r="B13" s="6" t="s">
        <v>72</v>
      </c>
      <c r="C13" s="6" t="s">
        <v>1033</v>
      </c>
      <c r="D13" s="87" t="s">
        <v>70</v>
      </c>
      <c r="E13" s="6" t="s">
        <v>1163</v>
      </c>
      <c r="F13" s="87" t="s">
        <v>18</v>
      </c>
      <c r="G13" s="87" t="s">
        <v>19</v>
      </c>
      <c r="H13" s="87" t="s">
        <v>898</v>
      </c>
      <c r="I13" s="87" t="s">
        <v>898</v>
      </c>
      <c r="J13" s="87" t="s">
        <v>1164</v>
      </c>
      <c r="K13" s="87" t="s">
        <v>898</v>
      </c>
      <c r="L13" s="87" t="s">
        <v>898</v>
      </c>
      <c r="M13" s="87" t="s">
        <v>898</v>
      </c>
      <c r="N13" s="87" t="s">
        <v>898</v>
      </c>
      <c r="O13" s="6" t="s">
        <v>1155</v>
      </c>
      <c r="P13" s="6"/>
    </row>
    <row r="14" spans="1:16" ht="37.5" x14ac:dyDescent="0.35">
      <c r="A14" s="1"/>
      <c r="B14" s="6" t="s">
        <v>76</v>
      </c>
      <c r="C14" s="6" t="s">
        <v>86</v>
      </c>
      <c r="D14" s="87" t="s">
        <v>70</v>
      </c>
      <c r="E14" s="6" t="s">
        <v>1165</v>
      </c>
      <c r="F14" s="87" t="s">
        <v>18</v>
      </c>
      <c r="G14" s="87" t="s">
        <v>19</v>
      </c>
      <c r="H14" s="87" t="s">
        <v>898</v>
      </c>
      <c r="I14" s="87" t="s">
        <v>898</v>
      </c>
      <c r="J14" s="87" t="s">
        <v>1164</v>
      </c>
      <c r="K14" s="87" t="s">
        <v>898</v>
      </c>
      <c r="L14" s="87" t="s">
        <v>898</v>
      </c>
      <c r="M14" s="87" t="s">
        <v>898</v>
      </c>
      <c r="N14" s="87" t="s">
        <v>898</v>
      </c>
      <c r="O14" s="6" t="s">
        <v>1155</v>
      </c>
      <c r="P14" s="6" t="s">
        <v>1166</v>
      </c>
    </row>
    <row r="15" spans="1:16" x14ac:dyDescent="0.35">
      <c r="A15" s="1"/>
      <c r="B15" s="6" t="s">
        <v>76</v>
      </c>
      <c r="C15" s="6" t="s">
        <v>86</v>
      </c>
      <c r="D15" s="87" t="s">
        <v>1057</v>
      </c>
      <c r="E15" s="6" t="s">
        <v>1167</v>
      </c>
      <c r="F15" s="87" t="s">
        <v>1168</v>
      </c>
      <c r="G15" s="87" t="s">
        <v>19</v>
      </c>
      <c r="H15" s="87" t="s">
        <v>1169</v>
      </c>
      <c r="I15" s="87" t="s">
        <v>898</v>
      </c>
      <c r="J15" s="87" t="s">
        <v>1164</v>
      </c>
      <c r="K15" s="87" t="s">
        <v>898</v>
      </c>
      <c r="L15" s="87" t="s">
        <v>898</v>
      </c>
      <c r="M15" s="87" t="s">
        <v>898</v>
      </c>
      <c r="N15" s="87" t="s">
        <v>898</v>
      </c>
      <c r="O15" s="6" t="s">
        <v>1155</v>
      </c>
      <c r="P15" s="6"/>
    </row>
    <row r="16" spans="1:16" x14ac:dyDescent="0.35">
      <c r="A16" s="1"/>
      <c r="B16" s="6" t="s">
        <v>31</v>
      </c>
      <c r="C16" s="6" t="s">
        <v>92</v>
      </c>
      <c r="D16" s="87" t="s">
        <v>70</v>
      </c>
      <c r="E16" s="6" t="s">
        <v>1170</v>
      </c>
      <c r="F16" s="87" t="s">
        <v>18</v>
      </c>
      <c r="G16" s="87" t="s">
        <v>1171</v>
      </c>
      <c r="H16" s="87" t="s">
        <v>898</v>
      </c>
      <c r="I16" s="87" t="s">
        <v>898</v>
      </c>
      <c r="J16" s="87" t="s">
        <v>1164</v>
      </c>
      <c r="K16" s="87" t="s">
        <v>898</v>
      </c>
      <c r="L16" s="87" t="s">
        <v>898</v>
      </c>
      <c r="M16" s="87" t="s">
        <v>898</v>
      </c>
      <c r="N16" s="87" t="s">
        <v>898</v>
      </c>
      <c r="O16" s="6" t="s">
        <v>1155</v>
      </c>
      <c r="P16" s="6" t="s">
        <v>1172</v>
      </c>
    </row>
    <row r="17" spans="1:16" x14ac:dyDescent="0.35">
      <c r="A17" s="1"/>
      <c r="B17" s="6" t="s">
        <v>31</v>
      </c>
      <c r="C17" s="6" t="s">
        <v>92</v>
      </c>
      <c r="D17" s="87" t="s">
        <v>34</v>
      </c>
      <c r="E17" s="6" t="s">
        <v>1173</v>
      </c>
      <c r="F17" s="87" t="s">
        <v>1171</v>
      </c>
      <c r="G17" s="87" t="s">
        <v>1174</v>
      </c>
      <c r="H17" s="87" t="s">
        <v>898</v>
      </c>
      <c r="I17" s="87" t="s">
        <v>898</v>
      </c>
      <c r="J17" s="87" t="s">
        <v>1175</v>
      </c>
      <c r="K17" s="87" t="s">
        <v>898</v>
      </c>
      <c r="L17" s="87" t="s">
        <v>898</v>
      </c>
      <c r="M17" s="87" t="s">
        <v>898</v>
      </c>
      <c r="N17" s="87" t="s">
        <v>898</v>
      </c>
      <c r="O17" s="6" t="s">
        <v>1155</v>
      </c>
      <c r="P17" s="6"/>
    </row>
    <row r="18" spans="1:16" ht="25" x14ac:dyDescent="0.35">
      <c r="A18" s="1"/>
      <c r="B18" s="6" t="s">
        <v>31</v>
      </c>
      <c r="C18" s="6" t="s">
        <v>92</v>
      </c>
      <c r="D18" s="87" t="s">
        <v>34</v>
      </c>
      <c r="E18" s="6" t="s">
        <v>1173</v>
      </c>
      <c r="F18" s="87" t="s">
        <v>1176</v>
      </c>
      <c r="G18" s="87" t="s">
        <v>1177</v>
      </c>
      <c r="H18" s="87" t="s">
        <v>1178</v>
      </c>
      <c r="I18" s="87" t="s">
        <v>898</v>
      </c>
      <c r="J18" s="87" t="s">
        <v>1175</v>
      </c>
      <c r="K18" s="87" t="s">
        <v>898</v>
      </c>
      <c r="L18" s="87" t="s">
        <v>898</v>
      </c>
      <c r="M18" s="87" t="s">
        <v>898</v>
      </c>
      <c r="N18" s="87" t="s">
        <v>898</v>
      </c>
      <c r="O18" s="6" t="s">
        <v>1155</v>
      </c>
      <c r="P18" s="6" t="s">
        <v>1179</v>
      </c>
    </row>
    <row r="19" spans="1:16" x14ac:dyDescent="0.35">
      <c r="A19" s="1"/>
      <c r="B19" s="6" t="s">
        <v>31</v>
      </c>
      <c r="C19" s="6" t="s">
        <v>92</v>
      </c>
      <c r="D19" s="87" t="s">
        <v>1058</v>
      </c>
      <c r="E19" s="6" t="s">
        <v>1180</v>
      </c>
      <c r="F19" s="87" t="s">
        <v>1181</v>
      </c>
      <c r="G19" s="87" t="s">
        <v>1182</v>
      </c>
      <c r="H19" s="87" t="s">
        <v>1183</v>
      </c>
      <c r="I19" s="87" t="s">
        <v>898</v>
      </c>
      <c r="J19" s="87" t="s">
        <v>1175</v>
      </c>
      <c r="K19" s="87" t="s">
        <v>898</v>
      </c>
      <c r="L19" s="87" t="s">
        <v>898</v>
      </c>
      <c r="M19" s="87" t="s">
        <v>898</v>
      </c>
      <c r="N19" s="87" t="s">
        <v>898</v>
      </c>
      <c r="O19" s="6" t="s">
        <v>1155</v>
      </c>
      <c r="P19" s="6" t="s">
        <v>1184</v>
      </c>
    </row>
    <row r="20" spans="1:16" x14ac:dyDescent="0.35">
      <c r="A20" s="1"/>
      <c r="B20" s="6" t="s">
        <v>31</v>
      </c>
      <c r="C20" s="6" t="s">
        <v>92</v>
      </c>
      <c r="D20" s="87" t="s">
        <v>34</v>
      </c>
      <c r="E20" s="6" t="s">
        <v>1173</v>
      </c>
      <c r="F20" s="87" t="s">
        <v>1177</v>
      </c>
      <c r="G20" s="87" t="s">
        <v>35</v>
      </c>
      <c r="H20" s="87" t="s">
        <v>898</v>
      </c>
      <c r="I20" s="87" t="s">
        <v>898</v>
      </c>
      <c r="J20" s="87" t="s">
        <v>1164</v>
      </c>
      <c r="K20" s="87" t="s">
        <v>898</v>
      </c>
      <c r="L20" s="87" t="s">
        <v>898</v>
      </c>
      <c r="M20" s="87" t="s">
        <v>898</v>
      </c>
      <c r="N20" s="87" t="s">
        <v>898</v>
      </c>
      <c r="O20" s="6" t="s">
        <v>1155</v>
      </c>
      <c r="P20" s="6"/>
    </row>
    <row r="21" spans="1:16" x14ac:dyDescent="0.35">
      <c r="A21" s="1"/>
      <c r="B21" s="6" t="s">
        <v>31</v>
      </c>
      <c r="C21" s="6" t="s">
        <v>92</v>
      </c>
      <c r="D21" s="87" t="s">
        <v>1058</v>
      </c>
      <c r="E21" s="6" t="s">
        <v>1180</v>
      </c>
      <c r="F21" s="87" t="s">
        <v>1182</v>
      </c>
      <c r="G21" s="87" t="s">
        <v>19</v>
      </c>
      <c r="H21" s="87" t="s">
        <v>898</v>
      </c>
      <c r="I21" s="87" t="s">
        <v>898</v>
      </c>
      <c r="J21" s="87" t="s">
        <v>1164</v>
      </c>
      <c r="K21" s="87" t="s">
        <v>898</v>
      </c>
      <c r="L21" s="87" t="s">
        <v>898</v>
      </c>
      <c r="M21" s="87" t="s">
        <v>898</v>
      </c>
      <c r="N21" s="87" t="s">
        <v>898</v>
      </c>
      <c r="O21" s="6" t="s">
        <v>1155</v>
      </c>
      <c r="P21" s="6"/>
    </row>
    <row r="22" spans="1:16" ht="25" x14ac:dyDescent="0.35">
      <c r="A22" s="1"/>
      <c r="B22" s="6" t="s">
        <v>580</v>
      </c>
      <c r="C22" s="6" t="s">
        <v>1060</v>
      </c>
      <c r="D22" s="87" t="s">
        <v>1061</v>
      </c>
      <c r="E22" s="6" t="s">
        <v>1185</v>
      </c>
      <c r="F22" s="87" t="s">
        <v>18</v>
      </c>
      <c r="G22" s="87" t="s">
        <v>19</v>
      </c>
      <c r="H22" s="87" t="s">
        <v>898</v>
      </c>
      <c r="I22" s="87" t="s">
        <v>898</v>
      </c>
      <c r="J22" s="87" t="s">
        <v>1154</v>
      </c>
      <c r="K22" s="87" t="s">
        <v>898</v>
      </c>
      <c r="L22" s="87" t="s">
        <v>898</v>
      </c>
      <c r="M22" s="87" t="s">
        <v>898</v>
      </c>
      <c r="N22" s="87" t="s">
        <v>898</v>
      </c>
      <c r="O22" s="6" t="s">
        <v>1155</v>
      </c>
      <c r="P22" s="6"/>
    </row>
    <row r="23" spans="1:16" x14ac:dyDescent="0.35">
      <c r="A23" s="1"/>
      <c r="B23" s="6" t="s">
        <v>94</v>
      </c>
      <c r="C23" s="6" t="s">
        <v>99</v>
      </c>
      <c r="D23" s="87" t="s">
        <v>70</v>
      </c>
      <c r="E23" s="6" t="s">
        <v>1186</v>
      </c>
      <c r="F23" s="87" t="s">
        <v>18</v>
      </c>
      <c r="G23" s="87" t="s">
        <v>1187</v>
      </c>
      <c r="H23" s="87" t="s">
        <v>898</v>
      </c>
      <c r="I23" s="87" t="s">
        <v>898</v>
      </c>
      <c r="J23" s="87" t="s">
        <v>1188</v>
      </c>
      <c r="K23" s="87" t="s">
        <v>898</v>
      </c>
      <c r="L23" s="87" t="s">
        <v>898</v>
      </c>
      <c r="M23" s="87" t="s">
        <v>898</v>
      </c>
      <c r="N23" s="87" t="s">
        <v>898</v>
      </c>
      <c r="O23" s="6" t="s">
        <v>1155</v>
      </c>
      <c r="P23" s="6"/>
    </row>
    <row r="24" spans="1:16" x14ac:dyDescent="0.35">
      <c r="A24" s="1"/>
      <c r="B24" s="6" t="s">
        <v>94</v>
      </c>
      <c r="C24" s="6" t="s">
        <v>99</v>
      </c>
      <c r="D24" s="87" t="s">
        <v>70</v>
      </c>
      <c r="E24" s="6" t="s">
        <v>1186</v>
      </c>
      <c r="F24" s="87" t="s">
        <v>1187</v>
      </c>
      <c r="G24" s="87" t="s">
        <v>1189</v>
      </c>
      <c r="H24" s="87" t="s">
        <v>898</v>
      </c>
      <c r="I24" s="87" t="s">
        <v>898</v>
      </c>
      <c r="J24" s="87" t="s">
        <v>1164</v>
      </c>
      <c r="K24" s="87" t="s">
        <v>898</v>
      </c>
      <c r="L24" s="87" t="s">
        <v>898</v>
      </c>
      <c r="M24" s="87" t="s">
        <v>898</v>
      </c>
      <c r="N24" s="87" t="s">
        <v>898</v>
      </c>
      <c r="O24" s="6" t="s">
        <v>1155</v>
      </c>
      <c r="P24" s="6"/>
    </row>
    <row r="25" spans="1:16" x14ac:dyDescent="0.35">
      <c r="A25" s="1"/>
      <c r="B25" s="6" t="s">
        <v>94</v>
      </c>
      <c r="C25" s="6" t="s">
        <v>99</v>
      </c>
      <c r="D25" s="87" t="s">
        <v>70</v>
      </c>
      <c r="E25" s="6" t="s">
        <v>1186</v>
      </c>
      <c r="F25" s="87" t="s">
        <v>1189</v>
      </c>
      <c r="G25" s="87" t="s">
        <v>1190</v>
      </c>
      <c r="H25" s="87" t="s">
        <v>898</v>
      </c>
      <c r="I25" s="87" t="s">
        <v>898</v>
      </c>
      <c r="J25" s="87" t="s">
        <v>1188</v>
      </c>
      <c r="K25" s="87" t="s">
        <v>898</v>
      </c>
      <c r="L25" s="87" t="s">
        <v>898</v>
      </c>
      <c r="M25" s="87" t="s">
        <v>898</v>
      </c>
      <c r="N25" s="87" t="s">
        <v>898</v>
      </c>
      <c r="O25" s="6" t="s">
        <v>1155</v>
      </c>
      <c r="P25" s="6"/>
    </row>
    <row r="26" spans="1:16" x14ac:dyDescent="0.35">
      <c r="A26" s="1"/>
      <c r="B26" s="6" t="s">
        <v>94</v>
      </c>
      <c r="C26" s="6" t="s">
        <v>99</v>
      </c>
      <c r="D26" s="87" t="s">
        <v>70</v>
      </c>
      <c r="E26" s="6" t="s">
        <v>1186</v>
      </c>
      <c r="F26" s="87" t="s">
        <v>1190</v>
      </c>
      <c r="G26" s="87" t="s">
        <v>1191</v>
      </c>
      <c r="H26" s="87" t="s">
        <v>898</v>
      </c>
      <c r="I26" s="87" t="s">
        <v>898</v>
      </c>
      <c r="J26" s="87" t="s">
        <v>1164</v>
      </c>
      <c r="K26" s="87" t="s">
        <v>898</v>
      </c>
      <c r="L26" s="87" t="s">
        <v>898</v>
      </c>
      <c r="M26" s="87" t="s">
        <v>898</v>
      </c>
      <c r="N26" s="87" t="s">
        <v>898</v>
      </c>
      <c r="O26" s="6" t="s">
        <v>1155</v>
      </c>
      <c r="P26" s="6"/>
    </row>
    <row r="27" spans="1:16" x14ac:dyDescent="0.35">
      <c r="A27" s="1"/>
      <c r="B27" s="6" t="s">
        <v>94</v>
      </c>
      <c r="C27" s="6" t="s">
        <v>99</v>
      </c>
      <c r="D27" s="87" t="s">
        <v>70</v>
      </c>
      <c r="E27" s="6" t="s">
        <v>1186</v>
      </c>
      <c r="F27" s="87" t="s">
        <v>1191</v>
      </c>
      <c r="G27" s="87" t="s">
        <v>1192</v>
      </c>
      <c r="H27" s="87" t="s">
        <v>898</v>
      </c>
      <c r="I27" s="87" t="s">
        <v>898</v>
      </c>
      <c r="J27" s="87" t="s">
        <v>1188</v>
      </c>
      <c r="K27" s="87" t="s">
        <v>898</v>
      </c>
      <c r="L27" s="87" t="s">
        <v>898</v>
      </c>
      <c r="M27" s="87" t="s">
        <v>898</v>
      </c>
      <c r="N27" s="87" t="s">
        <v>898</v>
      </c>
      <c r="O27" s="6" t="s">
        <v>1155</v>
      </c>
      <c r="P27" s="6"/>
    </row>
    <row r="28" spans="1:16" x14ac:dyDescent="0.35">
      <c r="A28" s="1"/>
      <c r="B28" s="6" t="s">
        <v>94</v>
      </c>
      <c r="C28" s="6" t="s">
        <v>99</v>
      </c>
      <c r="D28" s="87" t="s">
        <v>70</v>
      </c>
      <c r="E28" s="6" t="s">
        <v>1186</v>
      </c>
      <c r="F28" s="87" t="s">
        <v>1192</v>
      </c>
      <c r="G28" s="87" t="s">
        <v>19</v>
      </c>
      <c r="H28" s="87" t="s">
        <v>898</v>
      </c>
      <c r="I28" s="87" t="s">
        <v>898</v>
      </c>
      <c r="J28" s="87" t="s">
        <v>1164</v>
      </c>
      <c r="K28" s="87" t="s">
        <v>898</v>
      </c>
      <c r="L28" s="87" t="s">
        <v>898</v>
      </c>
      <c r="M28" s="87" t="s">
        <v>898</v>
      </c>
      <c r="N28" s="87" t="s">
        <v>898</v>
      </c>
      <c r="O28" s="6" t="s">
        <v>1155</v>
      </c>
      <c r="P28" s="6"/>
    </row>
    <row r="29" spans="1:16" x14ac:dyDescent="0.35">
      <c r="A29" s="1"/>
      <c r="B29" s="6" t="s">
        <v>111</v>
      </c>
      <c r="C29" s="6" t="s">
        <v>117</v>
      </c>
      <c r="D29" s="87" t="s">
        <v>70</v>
      </c>
      <c r="E29" s="6" t="s">
        <v>1193</v>
      </c>
      <c r="F29" s="87" t="s">
        <v>18</v>
      </c>
      <c r="G29" s="87" t="s">
        <v>1194</v>
      </c>
      <c r="H29" s="87" t="s">
        <v>898</v>
      </c>
      <c r="I29" s="87" t="s">
        <v>898</v>
      </c>
      <c r="J29" s="87" t="s">
        <v>1164</v>
      </c>
      <c r="K29" s="87" t="s">
        <v>898</v>
      </c>
      <c r="L29" s="87" t="s">
        <v>898</v>
      </c>
      <c r="M29" s="87" t="s">
        <v>898</v>
      </c>
      <c r="N29" s="87" t="s">
        <v>898</v>
      </c>
      <c r="O29" s="6" t="s">
        <v>1155</v>
      </c>
      <c r="P29" s="6"/>
    </row>
    <row r="30" spans="1:16" x14ac:dyDescent="0.35">
      <c r="A30" s="1"/>
      <c r="B30" s="6" t="s">
        <v>111</v>
      </c>
      <c r="C30" s="6" t="s">
        <v>117</v>
      </c>
      <c r="D30" s="87" t="s">
        <v>70</v>
      </c>
      <c r="E30" s="6" t="s">
        <v>1193</v>
      </c>
      <c r="F30" s="87" t="s">
        <v>1194</v>
      </c>
      <c r="G30" s="87" t="s">
        <v>1195</v>
      </c>
      <c r="H30" s="87" t="s">
        <v>898</v>
      </c>
      <c r="I30" s="87" t="s">
        <v>898</v>
      </c>
      <c r="J30" s="87" t="s">
        <v>1175</v>
      </c>
      <c r="K30" s="87" t="s">
        <v>898</v>
      </c>
      <c r="L30" s="87" t="s">
        <v>898</v>
      </c>
      <c r="M30" s="87" t="s">
        <v>898</v>
      </c>
      <c r="N30" s="87" t="s">
        <v>898</v>
      </c>
      <c r="O30" s="6" t="s">
        <v>1155</v>
      </c>
      <c r="P30" s="6"/>
    </row>
    <row r="31" spans="1:16" x14ac:dyDescent="0.35">
      <c r="A31" s="1"/>
      <c r="B31" s="6" t="s">
        <v>111</v>
      </c>
      <c r="C31" s="6" t="s">
        <v>117</v>
      </c>
      <c r="D31" s="87" t="s">
        <v>70</v>
      </c>
      <c r="E31" s="6" t="s">
        <v>1193</v>
      </c>
      <c r="F31" s="87" t="s">
        <v>1195</v>
      </c>
      <c r="G31" s="87" t="s">
        <v>19</v>
      </c>
      <c r="H31" s="87" t="s">
        <v>898</v>
      </c>
      <c r="I31" s="87" t="s">
        <v>898</v>
      </c>
      <c r="J31" s="87" t="s">
        <v>1164</v>
      </c>
      <c r="K31" s="87" t="s">
        <v>898</v>
      </c>
      <c r="L31" s="87" t="s">
        <v>898</v>
      </c>
      <c r="M31" s="87" t="s">
        <v>898</v>
      </c>
      <c r="N31" s="87" t="s">
        <v>898</v>
      </c>
      <c r="O31" s="6" t="s">
        <v>1155</v>
      </c>
      <c r="P31" s="6"/>
    </row>
    <row r="32" spans="1:16" x14ac:dyDescent="0.35">
      <c r="A32" s="1"/>
      <c r="B32" s="6" t="s">
        <v>567</v>
      </c>
      <c r="C32" s="6" t="s">
        <v>981</v>
      </c>
      <c r="D32" s="87" t="s">
        <v>70</v>
      </c>
      <c r="E32" s="6" t="s">
        <v>1196</v>
      </c>
      <c r="F32" s="87" t="s">
        <v>18</v>
      </c>
      <c r="G32" s="87" t="s">
        <v>19</v>
      </c>
      <c r="H32" s="87" t="s">
        <v>898</v>
      </c>
      <c r="I32" s="87" t="s">
        <v>898</v>
      </c>
      <c r="J32" s="87" t="s">
        <v>1164</v>
      </c>
      <c r="K32" s="87" t="s">
        <v>898</v>
      </c>
      <c r="L32" s="87" t="s">
        <v>898</v>
      </c>
      <c r="M32" s="87" t="s">
        <v>898</v>
      </c>
      <c r="N32" s="87" t="s">
        <v>898</v>
      </c>
      <c r="O32" s="6" t="s">
        <v>1155</v>
      </c>
      <c r="P32" s="6"/>
    </row>
    <row r="33" spans="1:16" x14ac:dyDescent="0.35">
      <c r="A33" s="1"/>
      <c r="B33" s="6" t="s">
        <v>567</v>
      </c>
      <c r="C33" s="6" t="s">
        <v>1087</v>
      </c>
      <c r="D33" s="87" t="s">
        <v>70</v>
      </c>
      <c r="E33" s="6" t="s">
        <v>1197</v>
      </c>
      <c r="F33" s="87" t="s">
        <v>18</v>
      </c>
      <c r="G33" s="87" t="s">
        <v>19</v>
      </c>
      <c r="H33" s="87" t="s">
        <v>1198</v>
      </c>
      <c r="I33" s="87" t="s">
        <v>898</v>
      </c>
      <c r="J33" s="87" t="s">
        <v>1164</v>
      </c>
      <c r="K33" s="87" t="s">
        <v>898</v>
      </c>
      <c r="L33" s="87" t="s">
        <v>898</v>
      </c>
      <c r="M33" s="87" t="s">
        <v>898</v>
      </c>
      <c r="N33" s="87" t="s">
        <v>898</v>
      </c>
      <c r="O33" s="6" t="s">
        <v>1155</v>
      </c>
      <c r="P33" s="6"/>
    </row>
    <row r="34" spans="1:16" x14ac:dyDescent="0.35">
      <c r="A34" s="1"/>
      <c r="B34" s="6" t="s">
        <v>567</v>
      </c>
      <c r="C34" s="6" t="s">
        <v>1088</v>
      </c>
      <c r="D34" s="87" t="s">
        <v>192</v>
      </c>
      <c r="E34" s="6" t="s">
        <v>1199</v>
      </c>
      <c r="F34" s="87" t="s">
        <v>18</v>
      </c>
      <c r="G34" s="87" t="s">
        <v>19</v>
      </c>
      <c r="H34" s="87" t="s">
        <v>898</v>
      </c>
      <c r="I34" s="87" t="s">
        <v>898</v>
      </c>
      <c r="J34" s="87" t="s">
        <v>1164</v>
      </c>
      <c r="K34" s="87" t="s">
        <v>898</v>
      </c>
      <c r="L34" s="87" t="s">
        <v>898</v>
      </c>
      <c r="M34" s="87" t="s">
        <v>898</v>
      </c>
      <c r="N34" s="87" t="s">
        <v>898</v>
      </c>
      <c r="O34" s="6" t="s">
        <v>1155</v>
      </c>
      <c r="P34" s="6"/>
    </row>
    <row r="35" spans="1:16" x14ac:dyDescent="0.35">
      <c r="A35" s="1"/>
      <c r="B35" s="6" t="s">
        <v>567</v>
      </c>
      <c r="C35" s="6" t="s">
        <v>1089</v>
      </c>
      <c r="D35" s="87" t="s">
        <v>70</v>
      </c>
      <c r="E35" s="6" t="s">
        <v>1200</v>
      </c>
      <c r="F35" s="87" t="s">
        <v>18</v>
      </c>
      <c r="G35" s="87" t="s">
        <v>19</v>
      </c>
      <c r="H35" s="87" t="s">
        <v>898</v>
      </c>
      <c r="I35" s="87" t="s">
        <v>898</v>
      </c>
      <c r="J35" s="87" t="s">
        <v>1164</v>
      </c>
      <c r="K35" s="87" t="s">
        <v>898</v>
      </c>
      <c r="L35" s="87" t="s">
        <v>898</v>
      </c>
      <c r="M35" s="87" t="s">
        <v>898</v>
      </c>
      <c r="N35" s="87" t="s">
        <v>898</v>
      </c>
      <c r="O35" s="6" t="s">
        <v>1155</v>
      </c>
      <c r="P35" s="6"/>
    </row>
    <row r="36" spans="1:16" x14ac:dyDescent="0.35">
      <c r="A36" s="1"/>
      <c r="B36" s="6" t="s">
        <v>581</v>
      </c>
      <c r="C36" s="6" t="s">
        <v>986</v>
      </c>
      <c r="D36" s="87" t="s">
        <v>70</v>
      </c>
      <c r="E36" s="6" t="s">
        <v>1201</v>
      </c>
      <c r="F36" s="87" t="s">
        <v>18</v>
      </c>
      <c r="G36" s="87" t="s">
        <v>19</v>
      </c>
      <c r="H36" s="87" t="s">
        <v>898</v>
      </c>
      <c r="I36" s="87" t="s">
        <v>898</v>
      </c>
      <c r="J36" s="87" t="s">
        <v>1154</v>
      </c>
      <c r="K36" s="87" t="s">
        <v>898</v>
      </c>
      <c r="L36" s="87" t="s">
        <v>898</v>
      </c>
      <c r="M36" s="87" t="s">
        <v>898</v>
      </c>
      <c r="N36" s="87" t="s">
        <v>898</v>
      </c>
      <c r="O36" s="6" t="s">
        <v>1155</v>
      </c>
      <c r="P36" s="6"/>
    </row>
    <row r="37" spans="1:16" x14ac:dyDescent="0.35">
      <c r="A37" s="1"/>
      <c r="B37" s="6" t="s">
        <v>133</v>
      </c>
      <c r="C37" s="6" t="s">
        <v>1101</v>
      </c>
      <c r="D37" s="87" t="s">
        <v>468</v>
      </c>
      <c r="E37" s="6" t="s">
        <v>1202</v>
      </c>
      <c r="F37" s="87" t="s">
        <v>1203</v>
      </c>
      <c r="G37" s="87" t="s">
        <v>1204</v>
      </c>
      <c r="H37" s="87" t="s">
        <v>1205</v>
      </c>
      <c r="I37" s="87" t="s">
        <v>898</v>
      </c>
      <c r="J37" s="87" t="s">
        <v>1206</v>
      </c>
      <c r="K37" s="87" t="s">
        <v>898</v>
      </c>
      <c r="L37" s="87" t="s">
        <v>898</v>
      </c>
      <c r="M37" s="87" t="s">
        <v>898</v>
      </c>
      <c r="N37" s="87" t="s">
        <v>898</v>
      </c>
      <c r="O37" s="6" t="s">
        <v>1155</v>
      </c>
      <c r="P37" s="6"/>
    </row>
    <row r="38" spans="1:16" x14ac:dyDescent="0.35">
      <c r="A38" s="1"/>
      <c r="B38" s="6" t="s">
        <v>133</v>
      </c>
      <c r="C38" s="6" t="s">
        <v>1101</v>
      </c>
      <c r="D38" s="87" t="s">
        <v>468</v>
      </c>
      <c r="E38" s="6" t="s">
        <v>1202</v>
      </c>
      <c r="F38" s="87" t="s">
        <v>1204</v>
      </c>
      <c r="G38" s="87" t="s">
        <v>1207</v>
      </c>
      <c r="H38" s="87" t="s">
        <v>898</v>
      </c>
      <c r="I38" s="87" t="s">
        <v>1208</v>
      </c>
      <c r="J38" s="87" t="s">
        <v>1175</v>
      </c>
      <c r="K38" s="87" t="s">
        <v>898</v>
      </c>
      <c r="L38" s="87" t="s">
        <v>898</v>
      </c>
      <c r="M38" s="87" t="s">
        <v>898</v>
      </c>
      <c r="N38" s="87" t="s">
        <v>898</v>
      </c>
      <c r="O38" s="6" t="s">
        <v>1155</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2" t="s">
        <v>0</v>
      </c>
      <c r="C3" s="203"/>
      <c r="D3" s="203"/>
      <c r="E3" s="203"/>
      <c r="F3" s="203"/>
      <c r="G3" s="20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1209</v>
      </c>
      <c r="C5" s="1"/>
      <c r="D5" s="1"/>
      <c r="E5" s="1"/>
      <c r="F5" s="1"/>
      <c r="G5" s="1"/>
      <c r="H5" s="1"/>
      <c r="I5" s="1"/>
      <c r="J5" s="1"/>
      <c r="K5" s="1"/>
      <c r="L5" s="1"/>
      <c r="M5" s="1"/>
      <c r="N5" s="1"/>
    </row>
    <row r="6" spans="1:14" ht="20" customHeight="1" x14ac:dyDescent="0.3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x14ac:dyDescent="0.35">
      <c r="A7" s="1"/>
      <c r="B7" s="5" t="s">
        <v>62</v>
      </c>
      <c r="C7" s="5" t="s">
        <v>225</v>
      </c>
      <c r="D7" s="5" t="s">
        <v>226</v>
      </c>
      <c r="E7" s="4" t="s">
        <v>161</v>
      </c>
      <c r="F7" s="4" t="s">
        <v>162</v>
      </c>
      <c r="G7" s="6" t="s">
        <v>227</v>
      </c>
      <c r="H7" s="8">
        <v>5.0999999999999996</v>
      </c>
      <c r="I7" s="5" t="s">
        <v>164</v>
      </c>
      <c r="J7" s="5" t="s">
        <v>179</v>
      </c>
      <c r="K7" s="5" t="s">
        <v>166</v>
      </c>
      <c r="L7" s="5" t="s">
        <v>203</v>
      </c>
      <c r="M7" s="8">
        <v>118</v>
      </c>
      <c r="N7" s="5" t="s">
        <v>196</v>
      </c>
    </row>
    <row r="8" spans="1:14" x14ac:dyDescent="0.35">
      <c r="A8" s="1"/>
      <c r="B8" s="5" t="s">
        <v>62</v>
      </c>
      <c r="C8" s="5" t="s">
        <v>228</v>
      </c>
      <c r="D8" s="5" t="s">
        <v>70</v>
      </c>
      <c r="E8" s="4" t="s">
        <v>161</v>
      </c>
      <c r="F8" s="4" t="s">
        <v>162</v>
      </c>
      <c r="G8" s="6" t="s">
        <v>1210</v>
      </c>
      <c r="H8" s="8">
        <v>8.9</v>
      </c>
      <c r="I8" s="5" t="s">
        <v>164</v>
      </c>
      <c r="J8" s="5" t="s">
        <v>179</v>
      </c>
      <c r="K8" s="5" t="s">
        <v>166</v>
      </c>
      <c r="L8" s="5" t="s">
        <v>203</v>
      </c>
      <c r="M8" s="8">
        <v>1200</v>
      </c>
      <c r="N8" s="5" t="s">
        <v>196</v>
      </c>
    </row>
    <row r="9" spans="1:14" x14ac:dyDescent="0.35">
      <c r="A9" s="1"/>
      <c r="B9" s="5" t="s">
        <v>62</v>
      </c>
      <c r="C9" s="5" t="s">
        <v>230</v>
      </c>
      <c r="D9" s="5" t="s">
        <v>231</v>
      </c>
      <c r="E9" s="4" t="s">
        <v>161</v>
      </c>
      <c r="F9" s="4" t="s">
        <v>162</v>
      </c>
      <c r="G9" s="6" t="s">
        <v>1211</v>
      </c>
      <c r="H9" s="8">
        <v>12.47</v>
      </c>
      <c r="I9" s="5" t="s">
        <v>164</v>
      </c>
      <c r="J9" s="5" t="s">
        <v>179</v>
      </c>
      <c r="K9" s="5" t="s">
        <v>166</v>
      </c>
      <c r="L9" s="5" t="s">
        <v>203</v>
      </c>
      <c r="M9" s="8">
        <v>15110</v>
      </c>
      <c r="N9" s="5" t="s">
        <v>196</v>
      </c>
    </row>
    <row r="10" spans="1:14" x14ac:dyDescent="0.35">
      <c r="A10" s="1"/>
      <c r="B10" s="5" t="s">
        <v>62</v>
      </c>
      <c r="C10" s="5" t="s">
        <v>230</v>
      </c>
      <c r="D10" s="5" t="s">
        <v>233</v>
      </c>
      <c r="E10" s="4" t="s">
        <v>234</v>
      </c>
      <c r="F10" s="4" t="s">
        <v>162</v>
      </c>
      <c r="G10" s="6" t="s">
        <v>235</v>
      </c>
      <c r="H10" s="8">
        <v>5.2</v>
      </c>
      <c r="I10" s="5" t="s">
        <v>164</v>
      </c>
      <c r="J10" s="5" t="s">
        <v>179</v>
      </c>
      <c r="K10" s="5" t="s">
        <v>166</v>
      </c>
      <c r="L10" s="5" t="s">
        <v>215</v>
      </c>
      <c r="M10" s="8">
        <v>137</v>
      </c>
      <c r="N10" s="5" t="s">
        <v>196</v>
      </c>
    </row>
    <row r="11" spans="1:14" x14ac:dyDescent="0.35">
      <c r="A11" s="1"/>
      <c r="B11" s="5" t="s">
        <v>239</v>
      </c>
      <c r="C11" s="5" t="s">
        <v>240</v>
      </c>
      <c r="D11" s="5" t="s">
        <v>192</v>
      </c>
      <c r="E11" s="4" t="s">
        <v>161</v>
      </c>
      <c r="F11" s="4" t="s">
        <v>162</v>
      </c>
      <c r="G11" s="6" t="s">
        <v>241</v>
      </c>
      <c r="H11" s="8">
        <v>2.5</v>
      </c>
      <c r="I11" s="5" t="s">
        <v>164</v>
      </c>
      <c r="J11" s="5" t="s">
        <v>179</v>
      </c>
      <c r="K11" s="5" t="s">
        <v>166</v>
      </c>
      <c r="L11" s="5" t="s">
        <v>215</v>
      </c>
      <c r="M11" s="8">
        <v>12651</v>
      </c>
      <c r="N11" s="5" t="s">
        <v>196</v>
      </c>
    </row>
    <row r="12" spans="1:14" ht="25" x14ac:dyDescent="0.35">
      <c r="A12" s="1"/>
      <c r="B12" s="5" t="s">
        <v>242</v>
      </c>
      <c r="C12" s="5" t="s">
        <v>243</v>
      </c>
      <c r="D12" s="5" t="s">
        <v>226</v>
      </c>
      <c r="E12" s="4" t="s">
        <v>244</v>
      </c>
      <c r="F12" s="4" t="s">
        <v>162</v>
      </c>
      <c r="G12" s="6" t="s">
        <v>1212</v>
      </c>
      <c r="H12" s="8">
        <v>11.090999999999999</v>
      </c>
      <c r="I12" s="5" t="s">
        <v>164</v>
      </c>
      <c r="J12" s="5" t="s">
        <v>179</v>
      </c>
      <c r="K12" s="5" t="s">
        <v>166</v>
      </c>
      <c r="L12" s="5" t="s">
        <v>203</v>
      </c>
      <c r="M12" s="8">
        <v>124</v>
      </c>
      <c r="N12" s="5" t="s">
        <v>196</v>
      </c>
    </row>
    <row r="13" spans="1:14" ht="25" x14ac:dyDescent="0.35">
      <c r="A13" s="1"/>
      <c r="B13" s="5" t="s">
        <v>242</v>
      </c>
      <c r="C13" s="5" t="s">
        <v>246</v>
      </c>
      <c r="D13" s="5" t="s">
        <v>247</v>
      </c>
      <c r="E13" s="4" t="s">
        <v>161</v>
      </c>
      <c r="F13" s="4" t="s">
        <v>162</v>
      </c>
      <c r="G13" s="6" t="s">
        <v>1213</v>
      </c>
      <c r="H13" s="8">
        <v>5.7320000000000002</v>
      </c>
      <c r="I13" s="5" t="s">
        <v>164</v>
      </c>
      <c r="J13" s="5" t="s">
        <v>179</v>
      </c>
      <c r="K13" s="5" t="s">
        <v>166</v>
      </c>
      <c r="L13" s="5" t="s">
        <v>203</v>
      </c>
      <c r="M13" s="8">
        <v>12780</v>
      </c>
      <c r="N13" s="5" t="s">
        <v>196</v>
      </c>
    </row>
    <row r="14" spans="1:14" x14ac:dyDescent="0.35">
      <c r="A14" s="1"/>
      <c r="B14" s="5" t="s">
        <v>242</v>
      </c>
      <c r="C14" s="5" t="s">
        <v>246</v>
      </c>
      <c r="D14" s="5" t="s">
        <v>247</v>
      </c>
      <c r="E14" s="4" t="s">
        <v>161</v>
      </c>
      <c r="F14" s="4" t="s">
        <v>162</v>
      </c>
      <c r="G14" s="6" t="s">
        <v>1214</v>
      </c>
      <c r="H14" s="8">
        <v>5.7320000000000002</v>
      </c>
      <c r="I14" s="5" t="s">
        <v>164</v>
      </c>
      <c r="J14" s="5" t="s">
        <v>179</v>
      </c>
      <c r="K14" s="5" t="s">
        <v>166</v>
      </c>
      <c r="L14" s="5" t="s">
        <v>215</v>
      </c>
      <c r="M14" s="8">
        <v>12780</v>
      </c>
      <c r="N14" s="5" t="s">
        <v>196</v>
      </c>
    </row>
    <row r="15" spans="1:14" x14ac:dyDescent="0.35">
      <c r="A15" s="1"/>
      <c r="B15" s="5" t="s">
        <v>31</v>
      </c>
      <c r="C15" s="5" t="s">
        <v>32</v>
      </c>
      <c r="D15" s="5" t="s">
        <v>34</v>
      </c>
      <c r="E15" s="4" t="s">
        <v>277</v>
      </c>
      <c r="F15" s="4" t="s">
        <v>162</v>
      </c>
      <c r="G15" s="6" t="s">
        <v>1215</v>
      </c>
      <c r="H15" s="8">
        <v>0</v>
      </c>
      <c r="I15" s="5" t="s">
        <v>279</v>
      </c>
      <c r="J15" s="5" t="s">
        <v>179</v>
      </c>
      <c r="K15" s="5" t="s">
        <v>166</v>
      </c>
      <c r="L15" s="5" t="s">
        <v>167</v>
      </c>
      <c r="M15" s="8">
        <v>13603</v>
      </c>
      <c r="N15" s="5" t="s">
        <v>196</v>
      </c>
    </row>
    <row r="16" spans="1:14" x14ac:dyDescent="0.35">
      <c r="A16" s="1"/>
      <c r="B16" s="5" t="s">
        <v>94</v>
      </c>
      <c r="C16" s="5" t="s">
        <v>287</v>
      </c>
      <c r="D16" s="5" t="s">
        <v>288</v>
      </c>
      <c r="E16" s="4" t="s">
        <v>161</v>
      </c>
      <c r="F16" s="4" t="s">
        <v>162</v>
      </c>
      <c r="G16" s="6" t="s">
        <v>1216</v>
      </c>
      <c r="H16" s="8">
        <v>107</v>
      </c>
      <c r="I16" s="5" t="s">
        <v>164</v>
      </c>
      <c r="J16" s="5" t="s">
        <v>179</v>
      </c>
      <c r="K16" s="5" t="s">
        <v>166</v>
      </c>
      <c r="L16" s="5" t="s">
        <v>215</v>
      </c>
      <c r="M16" s="8">
        <v>22082</v>
      </c>
      <c r="N16" s="5" t="s">
        <v>196</v>
      </c>
    </row>
    <row r="17" spans="1:14" x14ac:dyDescent="0.35">
      <c r="A17" s="1"/>
      <c r="B17" s="5" t="s">
        <v>304</v>
      </c>
      <c r="C17" s="5" t="s">
        <v>305</v>
      </c>
      <c r="D17" s="5" t="s">
        <v>306</v>
      </c>
      <c r="E17" s="4" t="s">
        <v>161</v>
      </c>
      <c r="F17" s="4" t="s">
        <v>307</v>
      </c>
      <c r="G17" s="6" t="s">
        <v>308</v>
      </c>
      <c r="H17" s="8">
        <v>179.37</v>
      </c>
      <c r="I17" s="5" t="s">
        <v>164</v>
      </c>
      <c r="J17" s="5" t="s">
        <v>179</v>
      </c>
      <c r="K17" s="5" t="s">
        <v>166</v>
      </c>
      <c r="L17" s="5" t="s">
        <v>203</v>
      </c>
      <c r="M17" s="8">
        <v>15108</v>
      </c>
      <c r="N17" s="5" t="s">
        <v>196</v>
      </c>
    </row>
    <row r="18" spans="1:14" x14ac:dyDescent="0.35">
      <c r="A18" s="1"/>
      <c r="B18" s="5" t="s">
        <v>111</v>
      </c>
      <c r="C18" s="5" t="s">
        <v>210</v>
      </c>
      <c r="D18" s="5" t="s">
        <v>84</v>
      </c>
      <c r="E18" s="4" t="s">
        <v>328</v>
      </c>
      <c r="F18" s="4" t="s">
        <v>329</v>
      </c>
      <c r="G18" s="6" t="s">
        <v>330</v>
      </c>
      <c r="H18" s="8">
        <v>24</v>
      </c>
      <c r="I18" s="5" t="s">
        <v>164</v>
      </c>
      <c r="J18" s="5" t="s">
        <v>179</v>
      </c>
      <c r="K18" s="5" t="s">
        <v>166</v>
      </c>
      <c r="L18" s="5" t="s">
        <v>215</v>
      </c>
      <c r="M18" s="8">
        <v>32</v>
      </c>
      <c r="N18" s="5" t="s">
        <v>196</v>
      </c>
    </row>
    <row r="19" spans="1:14" ht="25" x14ac:dyDescent="0.35">
      <c r="A19" s="1"/>
      <c r="B19" s="5" t="s">
        <v>341</v>
      </c>
      <c r="C19" s="5" t="s">
        <v>1217</v>
      </c>
      <c r="D19" s="5" t="s">
        <v>226</v>
      </c>
      <c r="E19" s="4" t="s">
        <v>161</v>
      </c>
      <c r="F19" s="4" t="s">
        <v>162</v>
      </c>
      <c r="G19" s="6" t="s">
        <v>343</v>
      </c>
      <c r="H19" s="8">
        <v>1.2</v>
      </c>
      <c r="I19" s="5" t="s">
        <v>164</v>
      </c>
      <c r="J19" s="5" t="s">
        <v>179</v>
      </c>
      <c r="K19" s="5" t="s">
        <v>166</v>
      </c>
      <c r="L19" s="5" t="s">
        <v>203</v>
      </c>
      <c r="M19" s="8">
        <v>18813</v>
      </c>
      <c r="N19" s="5" t="s">
        <v>196</v>
      </c>
    </row>
    <row r="20" spans="1:14" x14ac:dyDescent="0.35">
      <c r="A20" s="1"/>
      <c r="B20" s="5" t="s">
        <v>341</v>
      </c>
      <c r="C20" s="5" t="s">
        <v>344</v>
      </c>
      <c r="D20" s="5" t="s">
        <v>192</v>
      </c>
      <c r="E20" s="4" t="s">
        <v>161</v>
      </c>
      <c r="F20" s="4" t="s">
        <v>345</v>
      </c>
      <c r="G20" s="6" t="s">
        <v>346</v>
      </c>
      <c r="H20" s="8">
        <v>1.5</v>
      </c>
      <c r="I20" s="5" t="s">
        <v>164</v>
      </c>
      <c r="J20" s="5" t="s">
        <v>179</v>
      </c>
      <c r="K20" s="5" t="s">
        <v>166</v>
      </c>
      <c r="L20" s="5" t="s">
        <v>203</v>
      </c>
      <c r="M20" s="8">
        <v>15114</v>
      </c>
      <c r="N20" s="5" t="s">
        <v>196</v>
      </c>
    </row>
    <row r="21" spans="1:14" ht="25" x14ac:dyDescent="0.35">
      <c r="A21" s="1"/>
      <c r="B21" s="5" t="s">
        <v>347</v>
      </c>
      <c r="C21" s="5" t="s">
        <v>348</v>
      </c>
      <c r="D21" s="5" t="s">
        <v>349</v>
      </c>
      <c r="E21" s="4" t="s">
        <v>161</v>
      </c>
      <c r="F21" s="4" t="s">
        <v>162</v>
      </c>
      <c r="G21" s="6" t="s">
        <v>1218</v>
      </c>
      <c r="H21" s="8">
        <v>217.12</v>
      </c>
      <c r="I21" s="5" t="s">
        <v>279</v>
      </c>
      <c r="J21" s="5" t="s">
        <v>179</v>
      </c>
      <c r="K21" s="5" t="s">
        <v>166</v>
      </c>
      <c r="L21" s="5" t="s">
        <v>215</v>
      </c>
      <c r="M21" s="8">
        <v>14928</v>
      </c>
      <c r="N21" s="5" t="s">
        <v>196</v>
      </c>
    </row>
    <row r="22" spans="1:14" x14ac:dyDescent="0.35">
      <c r="A22" s="1"/>
      <c r="B22" s="5" t="s">
        <v>124</v>
      </c>
      <c r="C22" s="5" t="s">
        <v>467</v>
      </c>
      <c r="D22" s="5" t="s">
        <v>468</v>
      </c>
      <c r="E22" s="4" t="s">
        <v>469</v>
      </c>
      <c r="F22" s="4" t="s">
        <v>162</v>
      </c>
      <c r="G22" s="6" t="s">
        <v>1219</v>
      </c>
      <c r="H22" s="8">
        <v>180</v>
      </c>
      <c r="I22" s="5" t="s">
        <v>164</v>
      </c>
      <c r="J22" s="5" t="s">
        <v>179</v>
      </c>
      <c r="K22" s="5" t="s">
        <v>166</v>
      </c>
      <c r="L22" s="5" t="s">
        <v>203</v>
      </c>
      <c r="M22" s="8">
        <v>15215</v>
      </c>
      <c r="N22" s="5" t="s">
        <v>196</v>
      </c>
    </row>
    <row r="23" spans="1:14" x14ac:dyDescent="0.35">
      <c r="A23" s="1"/>
      <c r="B23" s="5" t="s">
        <v>127</v>
      </c>
      <c r="C23" s="5" t="s">
        <v>478</v>
      </c>
      <c r="D23" s="5" t="s">
        <v>84</v>
      </c>
      <c r="E23" s="4" t="s">
        <v>161</v>
      </c>
      <c r="F23" s="4" t="s">
        <v>162</v>
      </c>
      <c r="G23" s="6" t="s">
        <v>479</v>
      </c>
      <c r="H23" s="8">
        <v>12</v>
      </c>
      <c r="I23" s="5" t="s">
        <v>164</v>
      </c>
      <c r="J23" s="5" t="s">
        <v>179</v>
      </c>
      <c r="K23" s="5" t="s">
        <v>166</v>
      </c>
      <c r="L23" s="5" t="s">
        <v>203</v>
      </c>
      <c r="M23" s="8">
        <v>41</v>
      </c>
      <c r="N23" s="5" t="s">
        <v>196</v>
      </c>
    </row>
    <row r="24" spans="1:14" x14ac:dyDescent="0.35">
      <c r="A24" s="1"/>
      <c r="B24" s="5" t="s">
        <v>127</v>
      </c>
      <c r="C24" s="5" t="s">
        <v>480</v>
      </c>
      <c r="D24" s="5" t="s">
        <v>84</v>
      </c>
      <c r="E24" s="4" t="s">
        <v>161</v>
      </c>
      <c r="F24" s="4" t="s">
        <v>399</v>
      </c>
      <c r="G24" s="6" t="s">
        <v>481</v>
      </c>
      <c r="H24" s="8">
        <v>3.03</v>
      </c>
      <c r="I24" s="5" t="s">
        <v>323</v>
      </c>
      <c r="J24" s="5" t="s">
        <v>179</v>
      </c>
      <c r="K24" s="5" t="s">
        <v>166</v>
      </c>
      <c r="L24" s="5" t="s">
        <v>203</v>
      </c>
      <c r="M24" s="8">
        <v>48</v>
      </c>
      <c r="N24" s="5" t="s">
        <v>196</v>
      </c>
    </row>
    <row r="25" spans="1:14" x14ac:dyDescent="0.35">
      <c r="A25" s="1"/>
      <c r="B25" s="5" t="s">
        <v>127</v>
      </c>
      <c r="C25" s="5" t="s">
        <v>482</v>
      </c>
      <c r="D25" s="5" t="s">
        <v>483</v>
      </c>
      <c r="E25" s="4" t="s">
        <v>222</v>
      </c>
      <c r="F25" s="4" t="s">
        <v>399</v>
      </c>
      <c r="G25" s="6" t="s">
        <v>1220</v>
      </c>
      <c r="H25" s="8">
        <v>0.35</v>
      </c>
      <c r="I25" s="5" t="s">
        <v>164</v>
      </c>
      <c r="J25" s="5" t="s">
        <v>179</v>
      </c>
      <c r="K25" s="5" t="s">
        <v>166</v>
      </c>
      <c r="L25" s="5" t="s">
        <v>203</v>
      </c>
      <c r="M25" s="8">
        <v>1019</v>
      </c>
      <c r="N25"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HN6" sqref="HN6"/>
    </sheetView>
  </sheetViews>
  <sheetFormatPr defaultRowHeight="14.5" x14ac:dyDescent="0.35"/>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32" t="s">
        <v>59</v>
      </c>
      <c r="C3" s="203"/>
      <c r="D3" s="203"/>
      <c r="E3" s="233" t="s">
        <v>1221</v>
      </c>
      <c r="F3" s="233"/>
      <c r="G3" s="233"/>
      <c r="H3" s="2"/>
      <c r="I3" s="2"/>
      <c r="J3" s="2"/>
      <c r="K3" s="2"/>
      <c r="L3" s="2" t="s">
        <v>1222</v>
      </c>
      <c r="M3" s="2"/>
      <c r="N3" s="2"/>
      <c r="O3" s="2"/>
      <c r="P3" s="2"/>
      <c r="Q3" s="2"/>
      <c r="R3" s="2"/>
      <c r="S3" s="2"/>
      <c r="T3" s="2"/>
      <c r="U3" s="2"/>
      <c r="V3" s="2" t="s">
        <v>1221</v>
      </c>
      <c r="W3" s="2"/>
      <c r="X3" s="2"/>
      <c r="Y3" s="2"/>
      <c r="Z3" s="2"/>
      <c r="AA3" s="2"/>
      <c r="AB3" s="2"/>
      <c r="AC3" s="2" t="s">
        <v>1222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1223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1224</v>
      </c>
      <c r="GN3" s="1"/>
      <c r="GO3" s="1"/>
      <c r="GP3" s="1"/>
      <c r="GQ3" s="1"/>
      <c r="GR3" s="1"/>
      <c r="GS3" s="1"/>
      <c r="GT3" s="1"/>
      <c r="GU3" s="1"/>
      <c r="GV3" s="88" t="s">
        <v>1225</v>
      </c>
      <c r="GW3" s="1"/>
      <c r="GX3" s="1"/>
      <c r="GY3" s="1"/>
      <c r="GZ3" s="1"/>
      <c r="HA3" s="1"/>
      <c r="HB3" s="1"/>
      <c r="HC3" s="1"/>
      <c r="HD3" s="1"/>
      <c r="HE3" s="88" t="s">
        <v>898</v>
      </c>
      <c r="HF3" s="1"/>
      <c r="HG3" s="1"/>
    </row>
    <row r="4" spans="1:215" ht="0" hidden="1" customHeight="1" x14ac:dyDescent="0.35">
      <c r="A4" s="1"/>
      <c r="B4" s="89" t="s">
        <v>1226</v>
      </c>
      <c r="C4" s="229" t="s">
        <v>1227</v>
      </c>
      <c r="D4" s="230"/>
      <c r="E4" s="229" t="s">
        <v>67</v>
      </c>
      <c r="F4" s="231"/>
      <c r="G4" s="231"/>
      <c r="H4" s="230"/>
      <c r="I4" s="229" t="s">
        <v>1228</v>
      </c>
      <c r="J4" s="230"/>
      <c r="K4" s="229" t="s">
        <v>1229</v>
      </c>
      <c r="L4" s="230"/>
      <c r="M4" s="229" t="s">
        <v>94</v>
      </c>
      <c r="N4" s="231"/>
      <c r="O4" s="231"/>
      <c r="P4" s="231"/>
      <c r="Q4" s="231"/>
      <c r="R4" s="231"/>
      <c r="S4" s="231"/>
      <c r="T4" s="230"/>
      <c r="U4" s="229" t="s">
        <v>540</v>
      </c>
      <c r="V4" s="231"/>
      <c r="W4" s="231"/>
      <c r="X4" s="230"/>
      <c r="Y4" s="228" t="s">
        <v>1230</v>
      </c>
      <c r="Z4" s="229" t="s">
        <v>1231</v>
      </c>
      <c r="AA4" s="230"/>
      <c r="AB4" s="229" t="s">
        <v>62</v>
      </c>
      <c r="AC4" s="231"/>
      <c r="AD4" s="231"/>
      <c r="AE4" s="231"/>
      <c r="AF4" s="231"/>
      <c r="AG4" s="231"/>
      <c r="AH4" s="230"/>
      <c r="AI4" s="228" t="s">
        <v>1232</v>
      </c>
      <c r="AJ4" s="228" t="s">
        <v>1233</v>
      </c>
      <c r="AK4" s="228" t="s">
        <v>1234</v>
      </c>
      <c r="AL4" s="229" t="s">
        <v>1235</v>
      </c>
      <c r="AM4" s="230"/>
      <c r="AN4" s="229" t="s">
        <v>1236</v>
      </c>
      <c r="AO4" s="230"/>
      <c r="AP4" s="228" t="s">
        <v>1237</v>
      </c>
      <c r="AQ4" s="229" t="s">
        <v>1238</v>
      </c>
      <c r="AR4" s="230"/>
      <c r="AS4" s="228" t="s">
        <v>1239</v>
      </c>
      <c r="AT4" s="228" t="s">
        <v>1240</v>
      </c>
      <c r="AU4" s="228" t="s">
        <v>1241</v>
      </c>
      <c r="AV4" s="229" t="s">
        <v>31</v>
      </c>
      <c r="AW4" s="231"/>
      <c r="AX4" s="230"/>
      <c r="AY4" s="229" t="s">
        <v>127</v>
      </c>
      <c r="AZ4" s="231"/>
      <c r="BA4" s="231"/>
      <c r="BB4" s="231"/>
      <c r="BC4" s="231"/>
      <c r="BD4" s="231"/>
      <c r="BE4" s="231"/>
      <c r="BF4" s="231"/>
      <c r="BG4" s="230"/>
      <c r="BH4" s="228" t="s">
        <v>638</v>
      </c>
      <c r="BI4" s="229" t="s">
        <v>72</v>
      </c>
      <c r="BJ4" s="231"/>
      <c r="BK4" s="230"/>
      <c r="BL4" s="229" t="s">
        <v>76</v>
      </c>
      <c r="BM4" s="231"/>
      <c r="BN4" s="231"/>
      <c r="BO4" s="231"/>
      <c r="BP4" s="231"/>
      <c r="BQ4" s="231"/>
      <c r="BR4" s="231"/>
      <c r="BS4" s="231"/>
      <c r="BT4" s="231"/>
      <c r="BU4" s="231"/>
      <c r="BV4" s="231"/>
      <c r="BW4" s="231"/>
      <c r="BX4" s="231"/>
      <c r="BY4" s="230"/>
      <c r="BZ4" s="229" t="s">
        <v>1242</v>
      </c>
      <c r="CA4" s="230"/>
      <c r="CB4" s="229" t="s">
        <v>111</v>
      </c>
      <c r="CC4" s="231"/>
      <c r="CD4" s="231"/>
      <c r="CE4" s="231"/>
      <c r="CF4" s="231"/>
      <c r="CG4" s="231"/>
      <c r="CH4" s="231"/>
      <c r="CI4" s="231"/>
      <c r="CJ4" s="231"/>
      <c r="CK4" s="231"/>
      <c r="CL4" s="231"/>
      <c r="CM4" s="230"/>
      <c r="CN4" s="229" t="s">
        <v>124</v>
      </c>
      <c r="CO4" s="231"/>
      <c r="CP4" s="231"/>
      <c r="CQ4" s="230"/>
      <c r="CR4" s="229" t="s">
        <v>1243</v>
      </c>
      <c r="CS4" s="230"/>
      <c r="CT4" s="229" t="s">
        <v>1244</v>
      </c>
      <c r="CU4" s="231"/>
      <c r="CV4" s="230"/>
      <c r="CW4" s="229" t="s">
        <v>1245</v>
      </c>
      <c r="CX4" s="231"/>
      <c r="CY4" s="231"/>
      <c r="CZ4" s="230"/>
      <c r="DA4" s="229" t="s">
        <v>1246</v>
      </c>
      <c r="DB4" s="231"/>
      <c r="DC4" s="231"/>
      <c r="DD4" s="231"/>
      <c r="DE4" s="231"/>
      <c r="DF4" s="231"/>
      <c r="DG4" s="231"/>
      <c r="DH4" s="231"/>
      <c r="DI4" s="231"/>
      <c r="DJ4" s="231"/>
      <c r="DK4" s="231"/>
      <c r="DL4" s="230"/>
      <c r="DM4" s="229" t="s">
        <v>1247</v>
      </c>
      <c r="DN4" s="231"/>
      <c r="DO4" s="231"/>
      <c r="DP4" s="230"/>
      <c r="DQ4" s="229" t="s">
        <v>1248</v>
      </c>
      <c r="DR4" s="231"/>
      <c r="DS4" s="231"/>
      <c r="DT4" s="230"/>
      <c r="DU4" s="228"/>
      <c r="DV4" s="229" t="s">
        <v>1249</v>
      </c>
      <c r="DW4" s="231"/>
      <c r="DX4" s="231"/>
      <c r="DY4" s="231"/>
      <c r="DZ4" s="231"/>
      <c r="EA4" s="230"/>
      <c r="EB4" s="1"/>
      <c r="EC4" s="228" t="s">
        <v>1250</v>
      </c>
      <c r="ED4" s="228" t="s">
        <v>1251</v>
      </c>
      <c r="EE4" s="228" t="s">
        <v>1252</v>
      </c>
      <c r="EF4" s="228" t="s">
        <v>1253</v>
      </c>
      <c r="EG4" s="228" t="s">
        <v>1254</v>
      </c>
      <c r="EH4" s="228" t="s">
        <v>1255</v>
      </c>
      <c r="EI4" s="228" t="s">
        <v>1256</v>
      </c>
      <c r="EJ4" s="229" t="s">
        <v>1228</v>
      </c>
      <c r="EK4" s="230"/>
      <c r="EL4" s="228" t="s">
        <v>1232</v>
      </c>
      <c r="EM4" s="228" t="s">
        <v>1257</v>
      </c>
      <c r="EN4" s="228" t="s">
        <v>1258</v>
      </c>
      <c r="EO4" s="228" t="s">
        <v>1259</v>
      </c>
      <c r="EP4" s="228" t="s">
        <v>1260</v>
      </c>
      <c r="EQ4" s="228" t="s">
        <v>1261</v>
      </c>
      <c r="ER4" s="228" t="s">
        <v>1262</v>
      </c>
      <c r="ES4" s="228" t="s">
        <v>1263</v>
      </c>
      <c r="ET4" s="228" t="s">
        <v>1264</v>
      </c>
      <c r="EU4" s="228" t="s">
        <v>1265</v>
      </c>
      <c r="EV4" s="228" t="s">
        <v>1266</v>
      </c>
      <c r="EW4" s="228" t="s">
        <v>1267</v>
      </c>
      <c r="EX4" s="228" t="s">
        <v>1268</v>
      </c>
      <c r="EY4" s="229" t="s">
        <v>341</v>
      </c>
      <c r="EZ4" s="231"/>
      <c r="FA4" s="231"/>
      <c r="FB4" s="230"/>
      <c r="FC4" s="228" t="s">
        <v>1269</v>
      </c>
      <c r="FD4" s="228" t="s">
        <v>1270</v>
      </c>
      <c r="FE4" s="228" t="s">
        <v>1271</v>
      </c>
      <c r="FF4" s="228" t="s">
        <v>1272</v>
      </c>
      <c r="FG4" s="228" t="s">
        <v>1273</v>
      </c>
      <c r="FH4" s="228" t="s">
        <v>1274</v>
      </c>
      <c r="FI4" s="228" t="s">
        <v>1275</v>
      </c>
      <c r="FJ4" s="229" t="s">
        <v>239</v>
      </c>
      <c r="FK4" s="231"/>
      <c r="FL4" s="231"/>
      <c r="FM4" s="230"/>
      <c r="FN4" s="228" t="s">
        <v>1276</v>
      </c>
      <c r="FO4" s="229" t="s">
        <v>1277</v>
      </c>
      <c r="FP4" s="230"/>
      <c r="FQ4" s="229" t="s">
        <v>76</v>
      </c>
      <c r="FR4" s="231"/>
      <c r="FS4" s="231"/>
      <c r="FT4" s="231"/>
      <c r="FU4" s="230"/>
      <c r="FV4" s="229" t="s">
        <v>1278</v>
      </c>
      <c r="FW4" s="230"/>
      <c r="FX4" s="229" t="s">
        <v>37</v>
      </c>
      <c r="FY4" s="231"/>
      <c r="FZ4" s="231"/>
      <c r="GA4" s="230"/>
      <c r="GB4" s="228" t="s">
        <v>1279</v>
      </c>
      <c r="GC4" s="228" t="s">
        <v>1280</v>
      </c>
      <c r="GD4" s="229" t="s">
        <v>111</v>
      </c>
      <c r="GE4" s="231"/>
      <c r="GF4" s="231"/>
      <c r="GG4" s="231"/>
      <c r="GH4" s="230"/>
      <c r="GI4" s="228" t="s">
        <v>1281</v>
      </c>
      <c r="GJ4" s="229" t="s">
        <v>1282</v>
      </c>
      <c r="GK4" s="230"/>
      <c r="GL4" s="1"/>
      <c r="GM4" s="228" t="s">
        <v>1250</v>
      </c>
      <c r="GN4" s="229" t="s">
        <v>1283</v>
      </c>
      <c r="GO4" s="230"/>
      <c r="GP4" s="229" t="s">
        <v>1284</v>
      </c>
      <c r="GQ4" s="230"/>
      <c r="GR4" s="228" t="s">
        <v>1257</v>
      </c>
      <c r="GS4" s="228" t="s">
        <v>1271</v>
      </c>
      <c r="GT4" s="228" t="s">
        <v>1272</v>
      </c>
      <c r="GU4" s="1"/>
      <c r="GV4" s="228" t="s">
        <v>1285</v>
      </c>
      <c r="GW4" s="228" t="s">
        <v>1286</v>
      </c>
      <c r="GX4" s="228" t="s">
        <v>1287</v>
      </c>
      <c r="GY4" s="228" t="s">
        <v>1288</v>
      </c>
      <c r="GZ4" s="228" t="s">
        <v>1289</v>
      </c>
      <c r="HA4" s="228" t="s">
        <v>1290</v>
      </c>
      <c r="HB4" s="229" t="s">
        <v>1282</v>
      </c>
      <c r="HC4" s="230"/>
      <c r="HD4" s="1"/>
      <c r="HE4" s="229" t="s">
        <v>1248</v>
      </c>
      <c r="HF4" s="231"/>
      <c r="HG4" s="230"/>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1291</v>
      </c>
      <c r="C6" s="95" t="s">
        <v>591</v>
      </c>
      <c r="D6" s="96" t="s">
        <v>592</v>
      </c>
      <c r="E6" s="95" t="s">
        <v>593</v>
      </c>
      <c r="F6" s="97" t="s">
        <v>252</v>
      </c>
      <c r="G6" s="97" t="s">
        <v>594</v>
      </c>
      <c r="H6" s="96" t="s">
        <v>595</v>
      </c>
      <c r="I6" s="95" t="s">
        <v>596</v>
      </c>
      <c r="J6" s="96" t="s">
        <v>597</v>
      </c>
      <c r="K6" s="95" t="s">
        <v>598</v>
      </c>
      <c r="L6" s="96" t="s">
        <v>599</v>
      </c>
      <c r="M6" s="95" t="s">
        <v>600</v>
      </c>
      <c r="N6" s="97" t="s">
        <v>601</v>
      </c>
      <c r="O6" s="97" t="s">
        <v>602</v>
      </c>
      <c r="P6" s="97" t="s">
        <v>603</v>
      </c>
      <c r="Q6" s="97" t="s">
        <v>604</v>
      </c>
      <c r="R6" s="97" t="s">
        <v>605</v>
      </c>
      <c r="S6" s="97" t="s">
        <v>606</v>
      </c>
      <c r="T6" s="96" t="s">
        <v>607</v>
      </c>
      <c r="U6" s="95" t="s">
        <v>608</v>
      </c>
      <c r="V6" s="97" t="s">
        <v>609</v>
      </c>
      <c r="W6" s="97" t="s">
        <v>610</v>
      </c>
      <c r="X6" s="96" t="s">
        <v>611</v>
      </c>
      <c r="Y6" s="94" t="s">
        <v>612</v>
      </c>
      <c r="Z6" s="95" t="s">
        <v>613</v>
      </c>
      <c r="AA6" s="96" t="s">
        <v>246</v>
      </c>
      <c r="AB6" s="95" t="s">
        <v>614</v>
      </c>
      <c r="AC6" s="97" t="s">
        <v>225</v>
      </c>
      <c r="AD6" s="97" t="s">
        <v>615</v>
      </c>
      <c r="AE6" s="97" t="s">
        <v>228</v>
      </c>
      <c r="AF6" s="97" t="s">
        <v>616</v>
      </c>
      <c r="AG6" s="97" t="s">
        <v>617</v>
      </c>
      <c r="AH6" s="96" t="s">
        <v>618</v>
      </c>
      <c r="AI6" s="94" t="s">
        <v>619</v>
      </c>
      <c r="AJ6" s="94" t="s">
        <v>620</v>
      </c>
      <c r="AK6" s="94" t="s">
        <v>305</v>
      </c>
      <c r="AL6" s="95" t="s">
        <v>621</v>
      </c>
      <c r="AM6" s="96" t="s">
        <v>622</v>
      </c>
      <c r="AN6" s="95" t="s">
        <v>623</v>
      </c>
      <c r="AO6" s="96" t="s">
        <v>624</v>
      </c>
      <c r="AP6" s="94" t="s">
        <v>544</v>
      </c>
      <c r="AQ6" s="95" t="s">
        <v>191</v>
      </c>
      <c r="AR6" s="96" t="s">
        <v>625</v>
      </c>
      <c r="AS6" s="94" t="s">
        <v>626</v>
      </c>
      <c r="AT6" s="94" t="s">
        <v>627</v>
      </c>
      <c r="AU6" s="94" t="s">
        <v>628</v>
      </c>
      <c r="AV6" s="95" t="s">
        <v>629</v>
      </c>
      <c r="AW6" s="97" t="s">
        <v>630</v>
      </c>
      <c r="AX6" s="96" t="s">
        <v>631</v>
      </c>
      <c r="AY6" s="95" t="s">
        <v>632</v>
      </c>
      <c r="AZ6" s="97" t="s">
        <v>633</v>
      </c>
      <c r="BA6" s="97" t="s">
        <v>480</v>
      </c>
      <c r="BB6" s="97" t="s">
        <v>478</v>
      </c>
      <c r="BC6" s="97" t="s">
        <v>634</v>
      </c>
      <c r="BD6" s="97" t="s">
        <v>635</v>
      </c>
      <c r="BE6" s="97" t="s">
        <v>482</v>
      </c>
      <c r="BF6" s="97" t="s">
        <v>636</v>
      </c>
      <c r="BG6" s="96" t="s">
        <v>637</v>
      </c>
      <c r="BH6" s="94" t="s">
        <v>638</v>
      </c>
      <c r="BI6" s="95" t="s">
        <v>639</v>
      </c>
      <c r="BJ6" s="97" t="s">
        <v>640</v>
      </c>
      <c r="BK6" s="96" t="s">
        <v>641</v>
      </c>
      <c r="BL6" s="95" t="s">
        <v>642</v>
      </c>
      <c r="BM6" s="97" t="s">
        <v>643</v>
      </c>
      <c r="BN6" s="97" t="s">
        <v>644</v>
      </c>
      <c r="BO6" s="97" t="s">
        <v>272</v>
      </c>
      <c r="BP6" s="97" t="s">
        <v>645</v>
      </c>
      <c r="BQ6" s="97" t="s">
        <v>646</v>
      </c>
      <c r="BR6" s="97" t="s">
        <v>647</v>
      </c>
      <c r="BS6" s="97" t="s">
        <v>648</v>
      </c>
      <c r="BT6" s="97" t="s">
        <v>649</v>
      </c>
      <c r="BU6" s="97" t="s">
        <v>650</v>
      </c>
      <c r="BV6" s="97" t="s">
        <v>651</v>
      </c>
      <c r="BW6" s="97" t="s">
        <v>652</v>
      </c>
      <c r="BX6" s="97" t="s">
        <v>653</v>
      </c>
      <c r="BY6" s="96" t="s">
        <v>264</v>
      </c>
      <c r="BZ6" s="95" t="s">
        <v>654</v>
      </c>
      <c r="CA6" s="96" t="s">
        <v>655</v>
      </c>
      <c r="CB6" s="95" t="s">
        <v>656</v>
      </c>
      <c r="CC6" s="97" t="s">
        <v>657</v>
      </c>
      <c r="CD6" s="97" t="s">
        <v>210</v>
      </c>
      <c r="CE6" s="97" t="s">
        <v>658</v>
      </c>
      <c r="CF6" s="97" t="s">
        <v>659</v>
      </c>
      <c r="CG6" s="97" t="s">
        <v>660</v>
      </c>
      <c r="CH6" s="97" t="s">
        <v>661</v>
      </c>
      <c r="CI6" s="97" t="s">
        <v>662</v>
      </c>
      <c r="CJ6" s="97" t="s">
        <v>663</v>
      </c>
      <c r="CK6" s="97" t="s">
        <v>664</v>
      </c>
      <c r="CL6" s="97" t="s">
        <v>665</v>
      </c>
      <c r="CM6" s="96" t="s">
        <v>666</v>
      </c>
      <c r="CN6" s="95" t="s">
        <v>667</v>
      </c>
      <c r="CO6" s="97" t="s">
        <v>668</v>
      </c>
      <c r="CP6" s="97" t="s">
        <v>669</v>
      </c>
      <c r="CQ6" s="96" t="s">
        <v>670</v>
      </c>
      <c r="CR6" s="95" t="s">
        <v>671</v>
      </c>
      <c r="CS6" s="96" t="s">
        <v>672</v>
      </c>
      <c r="CT6" s="95" t="s">
        <v>1292</v>
      </c>
      <c r="CU6" s="97" t="s">
        <v>1293</v>
      </c>
      <c r="CV6" s="96" t="s">
        <v>1294</v>
      </c>
      <c r="CW6" s="95" t="s">
        <v>1295</v>
      </c>
      <c r="CX6" s="97" t="s">
        <v>1296</v>
      </c>
      <c r="CY6" s="97" t="s">
        <v>1297</v>
      </c>
      <c r="CZ6" s="96" t="s">
        <v>1298</v>
      </c>
      <c r="DA6" s="95" t="s">
        <v>1299</v>
      </c>
      <c r="DB6" s="97" t="s">
        <v>1300</v>
      </c>
      <c r="DC6" s="97" t="s">
        <v>1301</v>
      </c>
      <c r="DD6" s="97" t="s">
        <v>1302</v>
      </c>
      <c r="DE6" s="97" t="s">
        <v>1303</v>
      </c>
      <c r="DF6" s="97" t="s">
        <v>1304</v>
      </c>
      <c r="DG6" s="97" t="s">
        <v>1305</v>
      </c>
      <c r="DH6" s="97" t="s">
        <v>1306</v>
      </c>
      <c r="DI6" s="97" t="s">
        <v>1307</v>
      </c>
      <c r="DJ6" s="97" t="s">
        <v>1308</v>
      </c>
      <c r="DK6" s="97" t="s">
        <v>1309</v>
      </c>
      <c r="DL6" s="96" t="s">
        <v>1310</v>
      </c>
      <c r="DM6" s="95" t="s">
        <v>1311</v>
      </c>
      <c r="DN6" s="97" t="s">
        <v>1312</v>
      </c>
      <c r="DO6" s="97" t="s">
        <v>1313</v>
      </c>
      <c r="DP6" s="96" t="s">
        <v>1314</v>
      </c>
      <c r="DQ6" s="95" t="s">
        <v>1315</v>
      </c>
      <c r="DR6" s="97" t="s">
        <v>1316</v>
      </c>
      <c r="DS6" s="97" t="s">
        <v>1317</v>
      </c>
      <c r="DT6" s="96" t="s">
        <v>1318</v>
      </c>
      <c r="DU6" s="94" t="s">
        <v>1319</v>
      </c>
      <c r="DV6" s="95" t="s">
        <v>1320</v>
      </c>
      <c r="DW6" s="97" t="s">
        <v>1321</v>
      </c>
      <c r="DX6" s="97" t="s">
        <v>1322</v>
      </c>
      <c r="DY6" s="97" t="s">
        <v>1323</v>
      </c>
      <c r="DZ6" s="97" t="s">
        <v>1324</v>
      </c>
      <c r="EA6" s="96" t="s">
        <v>1325</v>
      </c>
      <c r="EB6" s="1"/>
      <c r="EC6" s="94" t="s">
        <v>727</v>
      </c>
      <c r="ED6" s="94" t="s">
        <v>673</v>
      </c>
      <c r="EE6" s="94" t="s">
        <v>430</v>
      </c>
      <c r="EF6" s="94" t="s">
        <v>674</v>
      </c>
      <c r="EG6" s="94" t="s">
        <v>675</v>
      </c>
      <c r="EH6" s="94" t="s">
        <v>676</v>
      </c>
      <c r="EI6" s="94" t="s">
        <v>677</v>
      </c>
      <c r="EJ6" s="95" t="s">
        <v>678</v>
      </c>
      <c r="EK6" s="96" t="s">
        <v>679</v>
      </c>
      <c r="EL6" s="94" t="s">
        <v>680</v>
      </c>
      <c r="EM6" s="94" t="s">
        <v>732</v>
      </c>
      <c r="EN6" s="94" t="s">
        <v>681</v>
      </c>
      <c r="EO6" s="94" t="s">
        <v>682</v>
      </c>
      <c r="EP6" s="94" t="s">
        <v>683</v>
      </c>
      <c r="EQ6" s="94" t="s">
        <v>684</v>
      </c>
      <c r="ER6" s="94" t="s">
        <v>685</v>
      </c>
      <c r="ES6" s="94" t="s">
        <v>686</v>
      </c>
      <c r="ET6" s="94" t="s">
        <v>687</v>
      </c>
      <c r="EU6" s="94" t="s">
        <v>688</v>
      </c>
      <c r="EV6" s="94" t="s">
        <v>689</v>
      </c>
      <c r="EW6" s="94" t="s">
        <v>690</v>
      </c>
      <c r="EX6" s="94" t="s">
        <v>691</v>
      </c>
      <c r="EY6" s="95" t="s">
        <v>692</v>
      </c>
      <c r="EZ6" s="97" t="s">
        <v>693</v>
      </c>
      <c r="FA6" s="97" t="s">
        <v>694</v>
      </c>
      <c r="FB6" s="96" t="s">
        <v>695</v>
      </c>
      <c r="FC6" s="94" t="s">
        <v>696</v>
      </c>
      <c r="FD6" s="94" t="s">
        <v>697</v>
      </c>
      <c r="FE6" s="94" t="s">
        <v>733</v>
      </c>
      <c r="FF6" s="94" t="s">
        <v>734</v>
      </c>
      <c r="FG6" s="94" t="s">
        <v>698</v>
      </c>
      <c r="FH6" s="94" t="s">
        <v>699</v>
      </c>
      <c r="FI6" s="94" t="s">
        <v>700</v>
      </c>
      <c r="FJ6" s="95" t="s">
        <v>701</v>
      </c>
      <c r="FK6" s="97" t="s">
        <v>702</v>
      </c>
      <c r="FL6" s="97" t="s">
        <v>703</v>
      </c>
      <c r="FM6" s="96" t="s">
        <v>704</v>
      </c>
      <c r="FN6" s="94" t="s">
        <v>705</v>
      </c>
      <c r="FO6" s="95" t="s">
        <v>706</v>
      </c>
      <c r="FP6" s="96" t="s">
        <v>707</v>
      </c>
      <c r="FQ6" s="95" t="s">
        <v>708</v>
      </c>
      <c r="FR6" s="97" t="s">
        <v>709</v>
      </c>
      <c r="FS6" s="97" t="s">
        <v>710</v>
      </c>
      <c r="FT6" s="97" t="s">
        <v>711</v>
      </c>
      <c r="FU6" s="96" t="s">
        <v>712</v>
      </c>
      <c r="FV6" s="95" t="s">
        <v>713</v>
      </c>
      <c r="FW6" s="96" t="s">
        <v>714</v>
      </c>
      <c r="FX6" s="95" t="s">
        <v>715</v>
      </c>
      <c r="FY6" s="97" t="s">
        <v>716</v>
      </c>
      <c r="FZ6" s="97" t="s">
        <v>717</v>
      </c>
      <c r="GA6" s="96" t="s">
        <v>718</v>
      </c>
      <c r="GB6" s="94" t="s">
        <v>719</v>
      </c>
      <c r="GC6" s="94" t="s">
        <v>720</v>
      </c>
      <c r="GD6" s="95" t="s">
        <v>181</v>
      </c>
      <c r="GE6" s="97" t="s">
        <v>721</v>
      </c>
      <c r="GF6" s="97" t="s">
        <v>722</v>
      </c>
      <c r="GG6" s="97" t="s">
        <v>723</v>
      </c>
      <c r="GH6" s="96" t="s">
        <v>724</v>
      </c>
      <c r="GI6" s="94" t="s">
        <v>425</v>
      </c>
      <c r="GJ6" s="95" t="s">
        <v>725</v>
      </c>
      <c r="GK6" s="96" t="s">
        <v>726</v>
      </c>
      <c r="GL6" s="1"/>
      <c r="GM6" s="94" t="s">
        <v>727</v>
      </c>
      <c r="GN6" s="95" t="s">
        <v>728</v>
      </c>
      <c r="GO6" s="96" t="s">
        <v>729</v>
      </c>
      <c r="GP6" s="95" t="s">
        <v>730</v>
      </c>
      <c r="GQ6" s="96" t="s">
        <v>731</v>
      </c>
      <c r="GR6" s="94" t="s">
        <v>732</v>
      </c>
      <c r="GS6" s="94" t="s">
        <v>733</v>
      </c>
      <c r="GT6" s="94" t="s">
        <v>734</v>
      </c>
      <c r="GU6" s="1"/>
      <c r="GV6" s="94" t="s">
        <v>736</v>
      </c>
      <c r="GW6" s="94" t="s">
        <v>737</v>
      </c>
      <c r="GX6" s="94" t="s">
        <v>738</v>
      </c>
      <c r="GY6" s="94" t="s">
        <v>739</v>
      </c>
      <c r="GZ6" s="94" t="s">
        <v>740</v>
      </c>
      <c r="HA6" s="94" t="s">
        <v>741</v>
      </c>
      <c r="HB6" s="95" t="s">
        <v>742</v>
      </c>
      <c r="HC6" s="96" t="s">
        <v>743</v>
      </c>
      <c r="HD6" s="1"/>
      <c r="HE6" s="95" t="s">
        <v>1326</v>
      </c>
      <c r="HF6" s="97" t="s">
        <v>1327</v>
      </c>
      <c r="HG6" s="96" t="s">
        <v>1328</v>
      </c>
    </row>
    <row r="7" spans="1:215" x14ac:dyDescent="0.35">
      <c r="A7" s="1"/>
      <c r="B7" s="98" t="s">
        <v>744</v>
      </c>
      <c r="C7" s="99"/>
      <c r="D7" s="100"/>
      <c r="E7" s="99"/>
      <c r="F7" s="101"/>
      <c r="G7" s="101">
        <v>8.8258700000000001</v>
      </c>
      <c r="H7" s="100">
        <v>8.5166900000000005</v>
      </c>
      <c r="I7" s="99"/>
      <c r="J7" s="100"/>
      <c r="K7" s="99">
        <v>88.059200000000004</v>
      </c>
      <c r="L7" s="100"/>
      <c r="M7" s="99"/>
      <c r="N7" s="101"/>
      <c r="O7" s="101"/>
      <c r="P7" s="101"/>
      <c r="Q7" s="101"/>
      <c r="R7" s="101">
        <v>214.14209</v>
      </c>
      <c r="S7" s="101"/>
      <c r="T7" s="100"/>
      <c r="U7" s="99">
        <v>18.14123</v>
      </c>
      <c r="V7" s="101">
        <v>19.191960000000002</v>
      </c>
      <c r="W7" s="101">
        <v>24.425360000000001</v>
      </c>
      <c r="X7" s="100">
        <v>1.0612699999999999</v>
      </c>
      <c r="Y7" s="102"/>
      <c r="Z7" s="99"/>
      <c r="AA7" s="100">
        <v>17.295719999999999</v>
      </c>
      <c r="AB7" s="99"/>
      <c r="AC7" s="101"/>
      <c r="AD7" s="101"/>
      <c r="AE7" s="101"/>
      <c r="AF7" s="101"/>
      <c r="AG7" s="101">
        <v>24.4617</v>
      </c>
      <c r="AH7" s="100"/>
      <c r="AI7" s="102"/>
      <c r="AJ7" s="102"/>
      <c r="AK7" s="102"/>
      <c r="AL7" s="99"/>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253.79679999999999</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c r="GO7" s="100"/>
      <c r="GP7" s="99"/>
      <c r="GQ7" s="100"/>
      <c r="GR7" s="102"/>
      <c r="GS7" s="102"/>
      <c r="GT7" s="102"/>
      <c r="GU7" s="1"/>
      <c r="GV7" s="102"/>
      <c r="GW7" s="102"/>
      <c r="GX7" s="102"/>
      <c r="GY7" s="102"/>
      <c r="GZ7" s="102"/>
      <c r="HA7" s="102"/>
      <c r="HB7" s="99"/>
      <c r="HC7" s="100"/>
      <c r="HD7" s="1"/>
      <c r="HE7" s="99">
        <v>3415.1985000000004</v>
      </c>
      <c r="HF7" s="101">
        <v>3353.4399500000004</v>
      </c>
      <c r="HG7" s="100">
        <v>712.98433999999997</v>
      </c>
    </row>
    <row r="8" spans="1:215" x14ac:dyDescent="0.35">
      <c r="A8" s="1"/>
      <c r="B8" s="98" t="s">
        <v>745</v>
      </c>
      <c r="C8" s="99"/>
      <c r="D8" s="100"/>
      <c r="E8" s="99"/>
      <c r="F8" s="101"/>
      <c r="G8" s="101">
        <v>8.8258700000000001</v>
      </c>
      <c r="H8" s="100">
        <v>8.5166900000000005</v>
      </c>
      <c r="I8" s="99"/>
      <c r="J8" s="100"/>
      <c r="K8" s="99">
        <v>88.059200000000004</v>
      </c>
      <c r="L8" s="100"/>
      <c r="M8" s="99"/>
      <c r="N8" s="101"/>
      <c r="O8" s="101"/>
      <c r="P8" s="101"/>
      <c r="Q8" s="101"/>
      <c r="R8" s="101">
        <v>214.14209</v>
      </c>
      <c r="S8" s="101"/>
      <c r="T8" s="100"/>
      <c r="U8" s="99">
        <v>18.14123</v>
      </c>
      <c r="V8" s="101">
        <v>19.191960000000002</v>
      </c>
      <c r="W8" s="101">
        <v>24.425360000000001</v>
      </c>
      <c r="X8" s="100">
        <v>1.0612699999999999</v>
      </c>
      <c r="Y8" s="102"/>
      <c r="Z8" s="99"/>
      <c r="AA8" s="100">
        <v>17.295719999999999</v>
      </c>
      <c r="AB8" s="99"/>
      <c r="AC8" s="101"/>
      <c r="AD8" s="101"/>
      <c r="AE8" s="101"/>
      <c r="AF8" s="101"/>
      <c r="AG8" s="101">
        <v>24.4617</v>
      </c>
      <c r="AH8" s="100"/>
      <c r="AI8" s="102"/>
      <c r="AJ8" s="102"/>
      <c r="AK8" s="102"/>
      <c r="AL8" s="99"/>
      <c r="AM8" s="100">
        <v>7.9327300000000003</v>
      </c>
      <c r="AN8" s="99"/>
      <c r="AO8" s="100"/>
      <c r="AP8" s="102"/>
      <c r="AQ8" s="99"/>
      <c r="AR8" s="100"/>
      <c r="AS8" s="102"/>
      <c r="AT8" s="102"/>
      <c r="AU8" s="102"/>
      <c r="AV8" s="99"/>
      <c r="AW8" s="101"/>
      <c r="AX8" s="100">
        <v>177.09419</v>
      </c>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253.79679999999999</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c r="GO8" s="100"/>
      <c r="GP8" s="99"/>
      <c r="GQ8" s="100"/>
      <c r="GR8" s="102"/>
      <c r="GS8" s="102"/>
      <c r="GT8" s="102"/>
      <c r="GU8" s="1"/>
      <c r="GV8" s="102"/>
      <c r="GW8" s="102"/>
      <c r="GX8" s="102"/>
      <c r="GY8" s="102"/>
      <c r="GZ8" s="102"/>
      <c r="HA8" s="102"/>
      <c r="HB8" s="99"/>
      <c r="HC8" s="100"/>
      <c r="HD8" s="1"/>
      <c r="HE8" s="99">
        <v>3592.2926900000002</v>
      </c>
      <c r="HF8" s="101">
        <v>3530.5341400000002</v>
      </c>
      <c r="HG8" s="100">
        <v>712.98433999999997</v>
      </c>
    </row>
    <row r="9" spans="1:215" x14ac:dyDescent="0.35">
      <c r="A9" s="1"/>
      <c r="B9" s="98" t="s">
        <v>746</v>
      </c>
      <c r="C9" s="99"/>
      <c r="D9" s="100"/>
      <c r="E9" s="99"/>
      <c r="F9" s="101"/>
      <c r="G9" s="101">
        <v>8.8258700000000001</v>
      </c>
      <c r="H9" s="100">
        <v>8.5166900000000005</v>
      </c>
      <c r="I9" s="99"/>
      <c r="J9" s="100"/>
      <c r="K9" s="99">
        <v>88.059200000000004</v>
      </c>
      <c r="L9" s="100"/>
      <c r="M9" s="99"/>
      <c r="N9" s="101"/>
      <c r="O9" s="101"/>
      <c r="P9" s="101"/>
      <c r="Q9" s="101"/>
      <c r="R9" s="101">
        <v>214.14209</v>
      </c>
      <c r="S9" s="101"/>
      <c r="T9" s="100"/>
      <c r="U9" s="99">
        <v>18.14123</v>
      </c>
      <c r="V9" s="101">
        <v>19.191960000000002</v>
      </c>
      <c r="W9" s="101">
        <v>24.425360000000001</v>
      </c>
      <c r="X9" s="100">
        <v>1.0612699999999999</v>
      </c>
      <c r="Y9" s="102"/>
      <c r="Z9" s="99"/>
      <c r="AA9" s="100">
        <v>17.295719999999999</v>
      </c>
      <c r="AB9" s="99"/>
      <c r="AC9" s="101"/>
      <c r="AD9" s="101"/>
      <c r="AE9" s="101"/>
      <c r="AF9" s="101"/>
      <c r="AG9" s="101">
        <v>24.4617</v>
      </c>
      <c r="AH9" s="100"/>
      <c r="AI9" s="102"/>
      <c r="AJ9" s="102"/>
      <c r="AK9" s="102"/>
      <c r="AL9" s="99"/>
      <c r="AM9" s="100">
        <v>7.9327300000000003</v>
      </c>
      <c r="AN9" s="99"/>
      <c r="AO9" s="100"/>
      <c r="AP9" s="102"/>
      <c r="AQ9" s="99"/>
      <c r="AR9" s="100"/>
      <c r="AS9" s="102"/>
      <c r="AT9" s="102"/>
      <c r="AU9" s="102"/>
      <c r="AV9" s="99"/>
      <c r="AW9" s="101"/>
      <c r="AX9" s="100">
        <v>177.09419</v>
      </c>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253.79679999999999</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c r="GO9" s="100"/>
      <c r="GP9" s="99"/>
      <c r="GQ9" s="100"/>
      <c r="GR9" s="102"/>
      <c r="GS9" s="102"/>
      <c r="GT9" s="102"/>
      <c r="GU9" s="1"/>
      <c r="GV9" s="102"/>
      <c r="GW9" s="102"/>
      <c r="GX9" s="102"/>
      <c r="GY9" s="102"/>
      <c r="GZ9" s="102"/>
      <c r="HA9" s="102"/>
      <c r="HB9" s="99"/>
      <c r="HC9" s="100"/>
      <c r="HD9" s="1"/>
      <c r="HE9" s="99">
        <v>3592.2926900000002</v>
      </c>
      <c r="HF9" s="101">
        <v>3530.5341400000002</v>
      </c>
      <c r="HG9" s="100">
        <v>712.98433999999997</v>
      </c>
    </row>
    <row r="10" spans="1:215" x14ac:dyDescent="0.35">
      <c r="A10" s="1"/>
      <c r="B10" s="98" t="s">
        <v>747</v>
      </c>
      <c r="C10" s="99"/>
      <c r="D10" s="100"/>
      <c r="E10" s="99"/>
      <c r="F10" s="101"/>
      <c r="G10" s="101">
        <v>8.8258700000000001</v>
      </c>
      <c r="H10" s="100">
        <v>8.5166900000000005</v>
      </c>
      <c r="I10" s="99"/>
      <c r="J10" s="100"/>
      <c r="K10" s="99">
        <v>88.059200000000004</v>
      </c>
      <c r="L10" s="100"/>
      <c r="M10" s="99"/>
      <c r="N10" s="101"/>
      <c r="O10" s="101"/>
      <c r="P10" s="101"/>
      <c r="Q10" s="101"/>
      <c r="R10" s="101">
        <v>214.14209</v>
      </c>
      <c r="S10" s="101"/>
      <c r="T10" s="100"/>
      <c r="U10" s="99">
        <v>18.14123</v>
      </c>
      <c r="V10" s="101">
        <v>19.191960000000002</v>
      </c>
      <c r="W10" s="101">
        <v>24.425360000000001</v>
      </c>
      <c r="X10" s="100">
        <v>1.0612699999999999</v>
      </c>
      <c r="Y10" s="102"/>
      <c r="Z10" s="99"/>
      <c r="AA10" s="100">
        <v>17.295719999999999</v>
      </c>
      <c r="AB10" s="99"/>
      <c r="AC10" s="101"/>
      <c r="AD10" s="101"/>
      <c r="AE10" s="101"/>
      <c r="AF10" s="101"/>
      <c r="AG10" s="101">
        <v>24.4617</v>
      </c>
      <c r="AH10" s="100"/>
      <c r="AI10" s="102"/>
      <c r="AJ10" s="102"/>
      <c r="AK10" s="102"/>
      <c r="AL10" s="99"/>
      <c r="AM10" s="100">
        <v>7.9327300000000003</v>
      </c>
      <c r="AN10" s="99"/>
      <c r="AO10" s="100"/>
      <c r="AP10" s="102"/>
      <c r="AQ10" s="99"/>
      <c r="AR10" s="100"/>
      <c r="AS10" s="102"/>
      <c r="AT10" s="102"/>
      <c r="AU10" s="102"/>
      <c r="AV10" s="99"/>
      <c r="AW10" s="101"/>
      <c r="AX10" s="100">
        <v>177.09419</v>
      </c>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253.79679999999999</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c r="GO10" s="100"/>
      <c r="GP10" s="99"/>
      <c r="GQ10" s="100"/>
      <c r="GR10" s="102"/>
      <c r="GS10" s="102"/>
      <c r="GT10" s="102"/>
      <c r="GU10" s="1"/>
      <c r="GV10" s="102"/>
      <c r="GW10" s="102"/>
      <c r="GX10" s="102"/>
      <c r="GY10" s="102"/>
      <c r="GZ10" s="102"/>
      <c r="HA10" s="102"/>
      <c r="HB10" s="99"/>
      <c r="HC10" s="100"/>
      <c r="HD10" s="1"/>
      <c r="HE10" s="99">
        <v>3592.2926900000002</v>
      </c>
      <c r="HF10" s="101">
        <v>3530.5341400000002</v>
      </c>
      <c r="HG10" s="100">
        <v>712.98433999999997</v>
      </c>
    </row>
    <row r="11" spans="1:215" x14ac:dyDescent="0.35">
      <c r="A11" s="1"/>
      <c r="B11" s="98" t="s">
        <v>748</v>
      </c>
      <c r="C11" s="99"/>
      <c r="D11" s="100"/>
      <c r="E11" s="99"/>
      <c r="F11" s="101"/>
      <c r="G11" s="101">
        <v>8.8258700000000001</v>
      </c>
      <c r="H11" s="100">
        <v>8.5166900000000005</v>
      </c>
      <c r="I11" s="99"/>
      <c r="J11" s="100"/>
      <c r="K11" s="99">
        <v>88.059200000000004</v>
      </c>
      <c r="L11" s="100"/>
      <c r="M11" s="99"/>
      <c r="N11" s="101"/>
      <c r="O11" s="101"/>
      <c r="P11" s="101"/>
      <c r="Q11" s="101"/>
      <c r="R11" s="101">
        <v>214.14209</v>
      </c>
      <c r="S11" s="101"/>
      <c r="T11" s="100"/>
      <c r="U11" s="99">
        <v>18.14123</v>
      </c>
      <c r="V11" s="101">
        <v>19.191960000000002</v>
      </c>
      <c r="W11" s="101">
        <v>24.425360000000001</v>
      </c>
      <c r="X11" s="100">
        <v>1.0612699999999999</v>
      </c>
      <c r="Y11" s="102"/>
      <c r="Z11" s="99"/>
      <c r="AA11" s="100">
        <v>17.295719999999999</v>
      </c>
      <c r="AB11" s="99"/>
      <c r="AC11" s="101"/>
      <c r="AD11" s="101"/>
      <c r="AE11" s="101"/>
      <c r="AF11" s="101"/>
      <c r="AG11" s="101">
        <v>24.4617</v>
      </c>
      <c r="AH11" s="100"/>
      <c r="AI11" s="102"/>
      <c r="AJ11" s="102"/>
      <c r="AK11" s="102"/>
      <c r="AL11" s="99"/>
      <c r="AM11" s="100">
        <v>7.9327300000000003</v>
      </c>
      <c r="AN11" s="99"/>
      <c r="AO11" s="100"/>
      <c r="AP11" s="102"/>
      <c r="AQ11" s="99"/>
      <c r="AR11" s="100"/>
      <c r="AS11" s="102"/>
      <c r="AT11" s="102"/>
      <c r="AU11" s="102"/>
      <c r="AV11" s="99"/>
      <c r="AW11" s="101"/>
      <c r="AX11" s="100">
        <v>177.09419</v>
      </c>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253.79679999999999</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c r="GO11" s="100"/>
      <c r="GP11" s="99"/>
      <c r="GQ11" s="100"/>
      <c r="GR11" s="102"/>
      <c r="GS11" s="102"/>
      <c r="GT11" s="102"/>
      <c r="GU11" s="1"/>
      <c r="GV11" s="102"/>
      <c r="GW11" s="102"/>
      <c r="GX11" s="102"/>
      <c r="GY11" s="102"/>
      <c r="GZ11" s="102"/>
      <c r="HA11" s="102"/>
      <c r="HB11" s="99"/>
      <c r="HC11" s="100"/>
      <c r="HD11" s="1"/>
      <c r="HE11" s="99">
        <v>3592.2926900000002</v>
      </c>
      <c r="HF11" s="101">
        <v>3530.5341400000002</v>
      </c>
      <c r="HG11" s="100">
        <v>712.98433999999997</v>
      </c>
    </row>
    <row r="12" spans="1:215" x14ac:dyDescent="0.35">
      <c r="A12" s="1"/>
      <c r="B12" s="98" t="s">
        <v>749</v>
      </c>
      <c r="C12" s="99"/>
      <c r="D12" s="100"/>
      <c r="E12" s="99"/>
      <c r="F12" s="101"/>
      <c r="G12" s="101">
        <v>8.8258700000000001</v>
      </c>
      <c r="H12" s="100">
        <v>8.5166900000000005</v>
      </c>
      <c r="I12" s="99"/>
      <c r="J12" s="100"/>
      <c r="K12" s="99">
        <v>88.059200000000004</v>
      </c>
      <c r="L12" s="100"/>
      <c r="M12" s="99"/>
      <c r="N12" s="101"/>
      <c r="O12" s="101"/>
      <c r="P12" s="101"/>
      <c r="Q12" s="101"/>
      <c r="R12" s="101">
        <v>214.14209</v>
      </c>
      <c r="S12" s="101"/>
      <c r="T12" s="100"/>
      <c r="U12" s="99">
        <v>18.14123</v>
      </c>
      <c r="V12" s="101">
        <v>19.191960000000002</v>
      </c>
      <c r="W12" s="101">
        <v>24.425360000000001</v>
      </c>
      <c r="X12" s="100">
        <v>1.0612699999999999</v>
      </c>
      <c r="Y12" s="102"/>
      <c r="Z12" s="99"/>
      <c r="AA12" s="100">
        <v>17.295719999999999</v>
      </c>
      <c r="AB12" s="99"/>
      <c r="AC12" s="101"/>
      <c r="AD12" s="101"/>
      <c r="AE12" s="101"/>
      <c r="AF12" s="101"/>
      <c r="AG12" s="101">
        <v>24.4617</v>
      </c>
      <c r="AH12" s="100"/>
      <c r="AI12" s="102"/>
      <c r="AJ12" s="102"/>
      <c r="AK12" s="102"/>
      <c r="AL12" s="99"/>
      <c r="AM12" s="100">
        <v>7.9327300000000003</v>
      </c>
      <c r="AN12" s="99"/>
      <c r="AO12" s="100"/>
      <c r="AP12" s="102"/>
      <c r="AQ12" s="99"/>
      <c r="AR12" s="100"/>
      <c r="AS12" s="102"/>
      <c r="AT12" s="102"/>
      <c r="AU12" s="102"/>
      <c r="AV12" s="99"/>
      <c r="AW12" s="101"/>
      <c r="AX12" s="100">
        <v>177.09419</v>
      </c>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253.79679999999999</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c r="GO12" s="100"/>
      <c r="GP12" s="99"/>
      <c r="GQ12" s="100"/>
      <c r="GR12" s="102"/>
      <c r="GS12" s="102"/>
      <c r="GT12" s="102"/>
      <c r="GU12" s="1"/>
      <c r="GV12" s="102"/>
      <c r="GW12" s="102"/>
      <c r="GX12" s="102"/>
      <c r="GY12" s="102"/>
      <c r="GZ12" s="102"/>
      <c r="HA12" s="102"/>
      <c r="HB12" s="99"/>
      <c r="HC12" s="100"/>
      <c r="HD12" s="1"/>
      <c r="HE12" s="99">
        <v>3592.2926900000002</v>
      </c>
      <c r="HF12" s="101">
        <v>3530.5341400000002</v>
      </c>
      <c r="HG12" s="100">
        <v>712.98433999999997</v>
      </c>
    </row>
    <row r="13" spans="1:215" x14ac:dyDescent="0.35">
      <c r="A13" s="1"/>
      <c r="B13" s="98" t="s">
        <v>750</v>
      </c>
      <c r="C13" s="99"/>
      <c r="D13" s="100"/>
      <c r="E13" s="99"/>
      <c r="F13" s="101"/>
      <c r="G13" s="101">
        <v>8.8258700000000001</v>
      </c>
      <c r="H13" s="100">
        <v>8.5166900000000005</v>
      </c>
      <c r="I13" s="99"/>
      <c r="J13" s="100"/>
      <c r="K13" s="99">
        <v>88.059200000000004</v>
      </c>
      <c r="L13" s="100"/>
      <c r="M13" s="99"/>
      <c r="N13" s="101"/>
      <c r="O13" s="101"/>
      <c r="P13" s="101"/>
      <c r="Q13" s="101"/>
      <c r="R13" s="101">
        <v>214.14209</v>
      </c>
      <c r="S13" s="101"/>
      <c r="T13" s="100"/>
      <c r="U13" s="99">
        <v>18.14123</v>
      </c>
      <c r="V13" s="101">
        <v>19.191960000000002</v>
      </c>
      <c r="W13" s="101">
        <v>24.425360000000001</v>
      </c>
      <c r="X13" s="100">
        <v>1.0612699999999999</v>
      </c>
      <c r="Y13" s="102"/>
      <c r="Z13" s="99"/>
      <c r="AA13" s="100">
        <v>17.295719999999999</v>
      </c>
      <c r="AB13" s="99"/>
      <c r="AC13" s="101"/>
      <c r="AD13" s="101"/>
      <c r="AE13" s="101"/>
      <c r="AF13" s="101"/>
      <c r="AG13" s="101">
        <v>24.4617</v>
      </c>
      <c r="AH13" s="100"/>
      <c r="AI13" s="102"/>
      <c r="AJ13" s="102"/>
      <c r="AK13" s="102"/>
      <c r="AL13" s="99"/>
      <c r="AM13" s="100">
        <v>7.9327300000000003</v>
      </c>
      <c r="AN13" s="99"/>
      <c r="AO13" s="100"/>
      <c r="AP13" s="102"/>
      <c r="AQ13" s="99"/>
      <c r="AR13" s="100"/>
      <c r="AS13" s="102"/>
      <c r="AT13" s="102"/>
      <c r="AU13" s="102"/>
      <c r="AV13" s="99"/>
      <c r="AW13" s="101"/>
      <c r="AX13" s="100">
        <v>571.95925999999997</v>
      </c>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253.79679999999999</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c r="GO13" s="100"/>
      <c r="GP13" s="99"/>
      <c r="GQ13" s="100"/>
      <c r="GR13" s="102"/>
      <c r="GS13" s="102"/>
      <c r="GT13" s="102"/>
      <c r="GU13" s="1"/>
      <c r="GV13" s="102"/>
      <c r="GW13" s="102"/>
      <c r="GX13" s="102"/>
      <c r="GY13" s="102"/>
      <c r="GZ13" s="102"/>
      <c r="HA13" s="102"/>
      <c r="HB13" s="99"/>
      <c r="HC13" s="100"/>
      <c r="HD13" s="1"/>
      <c r="HE13" s="99">
        <v>3987.1577600000001</v>
      </c>
      <c r="HF13" s="101">
        <v>3925.39921</v>
      </c>
      <c r="HG13" s="100">
        <v>712.98433999999997</v>
      </c>
    </row>
    <row r="14" spans="1:215" x14ac:dyDescent="0.35">
      <c r="A14" s="1"/>
      <c r="B14" s="98" t="s">
        <v>751</v>
      </c>
      <c r="C14" s="99"/>
      <c r="D14" s="100"/>
      <c r="E14" s="99"/>
      <c r="F14" s="101"/>
      <c r="G14" s="101">
        <v>8.8258700000000001</v>
      </c>
      <c r="H14" s="100">
        <v>8.5166900000000005</v>
      </c>
      <c r="I14" s="99"/>
      <c r="J14" s="100"/>
      <c r="K14" s="99">
        <v>88.059200000000004</v>
      </c>
      <c r="L14" s="100"/>
      <c r="M14" s="99"/>
      <c r="N14" s="101"/>
      <c r="O14" s="101"/>
      <c r="P14" s="101"/>
      <c r="Q14" s="101"/>
      <c r="R14" s="101">
        <v>214.14209</v>
      </c>
      <c r="S14" s="101"/>
      <c r="T14" s="100"/>
      <c r="U14" s="99">
        <v>18.14123</v>
      </c>
      <c r="V14" s="101">
        <v>19.191960000000002</v>
      </c>
      <c r="W14" s="101">
        <v>24.425360000000001</v>
      </c>
      <c r="X14" s="100">
        <v>1.0612699999999999</v>
      </c>
      <c r="Y14" s="102"/>
      <c r="Z14" s="99"/>
      <c r="AA14" s="100">
        <v>17.295719999999999</v>
      </c>
      <c r="AB14" s="99"/>
      <c r="AC14" s="101"/>
      <c r="AD14" s="101"/>
      <c r="AE14" s="101"/>
      <c r="AF14" s="101"/>
      <c r="AG14" s="101">
        <v>24.4617</v>
      </c>
      <c r="AH14" s="100"/>
      <c r="AI14" s="102"/>
      <c r="AJ14" s="102"/>
      <c r="AK14" s="102"/>
      <c r="AL14" s="99"/>
      <c r="AM14" s="100">
        <v>7.9327300000000003</v>
      </c>
      <c r="AN14" s="99"/>
      <c r="AO14" s="100"/>
      <c r="AP14" s="102"/>
      <c r="AQ14" s="99"/>
      <c r="AR14" s="100"/>
      <c r="AS14" s="102"/>
      <c r="AT14" s="102"/>
      <c r="AU14" s="102"/>
      <c r="AV14" s="99"/>
      <c r="AW14" s="101"/>
      <c r="AX14" s="100">
        <v>571.95925999999997</v>
      </c>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253.79679999999999</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c r="GO14" s="100"/>
      <c r="GP14" s="99"/>
      <c r="GQ14" s="100"/>
      <c r="GR14" s="102"/>
      <c r="GS14" s="102"/>
      <c r="GT14" s="102"/>
      <c r="GU14" s="1"/>
      <c r="GV14" s="102"/>
      <c r="GW14" s="102"/>
      <c r="GX14" s="102"/>
      <c r="GY14" s="102"/>
      <c r="GZ14" s="102"/>
      <c r="HA14" s="102"/>
      <c r="HB14" s="99"/>
      <c r="HC14" s="100"/>
      <c r="HD14" s="1"/>
      <c r="HE14" s="99">
        <v>3987.1577600000001</v>
      </c>
      <c r="HF14" s="101">
        <v>3925.39921</v>
      </c>
      <c r="HG14" s="100">
        <v>712.98433999999997</v>
      </c>
    </row>
    <row r="15" spans="1:215" x14ac:dyDescent="0.35">
      <c r="A15" s="1"/>
      <c r="B15" s="98" t="s">
        <v>752</v>
      </c>
      <c r="C15" s="99"/>
      <c r="D15" s="100"/>
      <c r="E15" s="99"/>
      <c r="F15" s="101"/>
      <c r="G15" s="101">
        <v>8.8258700000000001</v>
      </c>
      <c r="H15" s="100">
        <v>8.5166900000000005</v>
      </c>
      <c r="I15" s="99"/>
      <c r="J15" s="100"/>
      <c r="K15" s="99">
        <v>88.059200000000004</v>
      </c>
      <c r="L15" s="100"/>
      <c r="M15" s="99"/>
      <c r="N15" s="101"/>
      <c r="O15" s="101"/>
      <c r="P15" s="101"/>
      <c r="Q15" s="101"/>
      <c r="R15" s="101">
        <v>214.14209</v>
      </c>
      <c r="S15" s="101"/>
      <c r="T15" s="100"/>
      <c r="U15" s="99">
        <v>18.14123</v>
      </c>
      <c r="V15" s="101">
        <v>19.191960000000002</v>
      </c>
      <c r="W15" s="101">
        <v>24.425360000000001</v>
      </c>
      <c r="X15" s="100">
        <v>1.0612699999999999</v>
      </c>
      <c r="Y15" s="102"/>
      <c r="Z15" s="99"/>
      <c r="AA15" s="100">
        <v>17.295719999999999</v>
      </c>
      <c r="AB15" s="99"/>
      <c r="AC15" s="101"/>
      <c r="AD15" s="101"/>
      <c r="AE15" s="101"/>
      <c r="AF15" s="101"/>
      <c r="AG15" s="101">
        <v>24.4617</v>
      </c>
      <c r="AH15" s="100"/>
      <c r="AI15" s="102"/>
      <c r="AJ15" s="102"/>
      <c r="AK15" s="102"/>
      <c r="AL15" s="99"/>
      <c r="AM15" s="100">
        <v>7.9327300000000003</v>
      </c>
      <c r="AN15" s="99"/>
      <c r="AO15" s="100"/>
      <c r="AP15" s="102"/>
      <c r="AQ15" s="99"/>
      <c r="AR15" s="100"/>
      <c r="AS15" s="102"/>
      <c r="AT15" s="102"/>
      <c r="AU15" s="102"/>
      <c r="AV15" s="99"/>
      <c r="AW15" s="101"/>
      <c r="AX15" s="100">
        <v>571.95925999999997</v>
      </c>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253.79679999999999</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c r="GO15" s="100"/>
      <c r="GP15" s="99"/>
      <c r="GQ15" s="100"/>
      <c r="GR15" s="102"/>
      <c r="GS15" s="102"/>
      <c r="GT15" s="102"/>
      <c r="GU15" s="1"/>
      <c r="GV15" s="102"/>
      <c r="GW15" s="102"/>
      <c r="GX15" s="102"/>
      <c r="GY15" s="102"/>
      <c r="GZ15" s="102"/>
      <c r="HA15" s="102"/>
      <c r="HB15" s="99"/>
      <c r="HC15" s="100"/>
      <c r="HD15" s="1"/>
      <c r="HE15" s="99">
        <v>3987.1577600000001</v>
      </c>
      <c r="HF15" s="101">
        <v>3925.39921</v>
      </c>
      <c r="HG15" s="100">
        <v>712.98433999999997</v>
      </c>
    </row>
    <row r="16" spans="1:215" x14ac:dyDescent="0.35">
      <c r="A16" s="1"/>
      <c r="B16" s="98" t="s">
        <v>753</v>
      </c>
      <c r="C16" s="99"/>
      <c r="D16" s="100"/>
      <c r="E16" s="99"/>
      <c r="F16" s="101"/>
      <c r="G16" s="101">
        <v>8.8258700000000001</v>
      </c>
      <c r="H16" s="100">
        <v>8.5166900000000005</v>
      </c>
      <c r="I16" s="99"/>
      <c r="J16" s="100"/>
      <c r="K16" s="99">
        <v>88.059200000000004</v>
      </c>
      <c r="L16" s="100"/>
      <c r="M16" s="99"/>
      <c r="N16" s="101"/>
      <c r="O16" s="101"/>
      <c r="P16" s="101"/>
      <c r="Q16" s="101"/>
      <c r="R16" s="101">
        <v>214.14209</v>
      </c>
      <c r="S16" s="101"/>
      <c r="T16" s="100"/>
      <c r="U16" s="99">
        <v>18.14123</v>
      </c>
      <c r="V16" s="101">
        <v>19.191960000000002</v>
      </c>
      <c r="W16" s="101">
        <v>24.425360000000001</v>
      </c>
      <c r="X16" s="100">
        <v>1.0612699999999999</v>
      </c>
      <c r="Y16" s="102"/>
      <c r="Z16" s="99"/>
      <c r="AA16" s="100">
        <v>17.295719999999999</v>
      </c>
      <c r="AB16" s="99"/>
      <c r="AC16" s="101"/>
      <c r="AD16" s="101"/>
      <c r="AE16" s="101"/>
      <c r="AF16" s="101"/>
      <c r="AG16" s="101">
        <v>24.4617</v>
      </c>
      <c r="AH16" s="100"/>
      <c r="AI16" s="102"/>
      <c r="AJ16" s="102"/>
      <c r="AK16" s="102"/>
      <c r="AL16" s="99"/>
      <c r="AM16" s="100">
        <v>7.9327300000000003</v>
      </c>
      <c r="AN16" s="99"/>
      <c r="AO16" s="100"/>
      <c r="AP16" s="102"/>
      <c r="AQ16" s="99"/>
      <c r="AR16" s="100"/>
      <c r="AS16" s="102"/>
      <c r="AT16" s="102"/>
      <c r="AU16" s="102"/>
      <c r="AV16" s="99"/>
      <c r="AW16" s="101"/>
      <c r="AX16" s="100">
        <v>571.95925999999997</v>
      </c>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253.79679999999999</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c r="GO16" s="100"/>
      <c r="GP16" s="99"/>
      <c r="GQ16" s="100"/>
      <c r="GR16" s="102"/>
      <c r="GS16" s="102"/>
      <c r="GT16" s="102"/>
      <c r="GU16" s="1"/>
      <c r="GV16" s="102"/>
      <c r="GW16" s="102"/>
      <c r="GX16" s="102"/>
      <c r="GY16" s="102"/>
      <c r="GZ16" s="102"/>
      <c r="HA16" s="102"/>
      <c r="HB16" s="99"/>
      <c r="HC16" s="100"/>
      <c r="HD16" s="1"/>
      <c r="HE16" s="99">
        <v>3987.1577600000001</v>
      </c>
      <c r="HF16" s="101">
        <v>3925.39921</v>
      </c>
      <c r="HG16" s="100">
        <v>712.98433999999997</v>
      </c>
    </row>
    <row r="17" spans="1:215" x14ac:dyDescent="0.35">
      <c r="A17" s="1"/>
      <c r="B17" s="98" t="s">
        <v>754</v>
      </c>
      <c r="C17" s="99"/>
      <c r="D17" s="100"/>
      <c r="E17" s="99"/>
      <c r="F17" s="101"/>
      <c r="G17" s="101">
        <v>8.8258700000000001</v>
      </c>
      <c r="H17" s="100">
        <v>8.5166900000000005</v>
      </c>
      <c r="I17" s="99"/>
      <c r="J17" s="100"/>
      <c r="K17" s="99">
        <v>88.059200000000004</v>
      </c>
      <c r="L17" s="100"/>
      <c r="M17" s="99"/>
      <c r="N17" s="101"/>
      <c r="O17" s="101"/>
      <c r="P17" s="101"/>
      <c r="Q17" s="101"/>
      <c r="R17" s="101">
        <v>214.14209</v>
      </c>
      <c r="S17" s="101"/>
      <c r="T17" s="100"/>
      <c r="U17" s="99">
        <v>18.14123</v>
      </c>
      <c r="V17" s="101">
        <v>19.191960000000002</v>
      </c>
      <c r="W17" s="101">
        <v>24.425360000000001</v>
      </c>
      <c r="X17" s="100">
        <v>1.0612699999999999</v>
      </c>
      <c r="Y17" s="102"/>
      <c r="Z17" s="99"/>
      <c r="AA17" s="100">
        <v>17.295719999999999</v>
      </c>
      <c r="AB17" s="99"/>
      <c r="AC17" s="101"/>
      <c r="AD17" s="101"/>
      <c r="AE17" s="101"/>
      <c r="AF17" s="101"/>
      <c r="AG17" s="101">
        <v>24.4617</v>
      </c>
      <c r="AH17" s="100"/>
      <c r="AI17" s="102"/>
      <c r="AJ17" s="102"/>
      <c r="AK17" s="102"/>
      <c r="AL17" s="99"/>
      <c r="AM17" s="100">
        <v>7.9327300000000003</v>
      </c>
      <c r="AN17" s="99"/>
      <c r="AO17" s="100"/>
      <c r="AP17" s="102"/>
      <c r="AQ17" s="99"/>
      <c r="AR17" s="100"/>
      <c r="AS17" s="102"/>
      <c r="AT17" s="102"/>
      <c r="AU17" s="102"/>
      <c r="AV17" s="99"/>
      <c r="AW17" s="101"/>
      <c r="AX17" s="100">
        <v>571.95925999999997</v>
      </c>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253.79679999999999</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c r="GO17" s="100"/>
      <c r="GP17" s="99"/>
      <c r="GQ17" s="100"/>
      <c r="GR17" s="102"/>
      <c r="GS17" s="102"/>
      <c r="GT17" s="102"/>
      <c r="GU17" s="1"/>
      <c r="GV17" s="102"/>
      <c r="GW17" s="102"/>
      <c r="GX17" s="102"/>
      <c r="GY17" s="102"/>
      <c r="GZ17" s="102"/>
      <c r="HA17" s="102"/>
      <c r="HB17" s="99"/>
      <c r="HC17" s="100"/>
      <c r="HD17" s="1"/>
      <c r="HE17" s="99">
        <v>3987.1577600000001</v>
      </c>
      <c r="HF17" s="101">
        <v>3925.39921</v>
      </c>
      <c r="HG17" s="100">
        <v>712.98433999999997</v>
      </c>
    </row>
    <row r="18" spans="1:215" x14ac:dyDescent="0.35">
      <c r="A18" s="1"/>
      <c r="B18" s="98" t="s">
        <v>755</v>
      </c>
      <c r="C18" s="99"/>
      <c r="D18" s="100"/>
      <c r="E18" s="99"/>
      <c r="F18" s="101"/>
      <c r="G18" s="101">
        <v>8.8258700000000001</v>
      </c>
      <c r="H18" s="100">
        <v>8.5166900000000005</v>
      </c>
      <c r="I18" s="99"/>
      <c r="J18" s="100"/>
      <c r="K18" s="99">
        <v>88.059200000000004</v>
      </c>
      <c r="L18" s="100"/>
      <c r="M18" s="99"/>
      <c r="N18" s="101"/>
      <c r="O18" s="101"/>
      <c r="P18" s="101"/>
      <c r="Q18" s="101"/>
      <c r="R18" s="101">
        <v>214.14209</v>
      </c>
      <c r="S18" s="101"/>
      <c r="T18" s="100"/>
      <c r="U18" s="99">
        <v>18.14123</v>
      </c>
      <c r="V18" s="101">
        <v>19.191960000000002</v>
      </c>
      <c r="W18" s="101">
        <v>24.425360000000001</v>
      </c>
      <c r="X18" s="100">
        <v>1.0612699999999999</v>
      </c>
      <c r="Y18" s="102"/>
      <c r="Z18" s="99"/>
      <c r="AA18" s="100">
        <v>17.295719999999999</v>
      </c>
      <c r="AB18" s="99"/>
      <c r="AC18" s="101"/>
      <c r="AD18" s="101"/>
      <c r="AE18" s="101"/>
      <c r="AF18" s="101"/>
      <c r="AG18" s="101">
        <v>24.4617</v>
      </c>
      <c r="AH18" s="100"/>
      <c r="AI18" s="102"/>
      <c r="AJ18" s="102"/>
      <c r="AK18" s="102"/>
      <c r="AL18" s="99"/>
      <c r="AM18" s="100">
        <v>7.9327300000000003</v>
      </c>
      <c r="AN18" s="99"/>
      <c r="AO18" s="100"/>
      <c r="AP18" s="102"/>
      <c r="AQ18" s="99"/>
      <c r="AR18" s="100"/>
      <c r="AS18" s="102"/>
      <c r="AT18" s="102"/>
      <c r="AU18" s="102"/>
      <c r="AV18" s="99"/>
      <c r="AW18" s="101"/>
      <c r="AX18" s="100">
        <v>571.95925999999997</v>
      </c>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253.79679999999999</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c r="GO18" s="100"/>
      <c r="GP18" s="99"/>
      <c r="GQ18" s="100"/>
      <c r="GR18" s="102"/>
      <c r="GS18" s="102"/>
      <c r="GT18" s="102"/>
      <c r="GU18" s="1"/>
      <c r="GV18" s="102"/>
      <c r="GW18" s="102"/>
      <c r="GX18" s="102"/>
      <c r="GY18" s="102"/>
      <c r="GZ18" s="102"/>
      <c r="HA18" s="102"/>
      <c r="HB18" s="99"/>
      <c r="HC18" s="100"/>
      <c r="HD18" s="1"/>
      <c r="HE18" s="99">
        <v>3987.1577600000001</v>
      </c>
      <c r="HF18" s="101">
        <v>3925.39921</v>
      </c>
      <c r="HG18" s="100">
        <v>712.98433999999997</v>
      </c>
    </row>
    <row r="19" spans="1:215" x14ac:dyDescent="0.35">
      <c r="A19" s="1"/>
      <c r="B19" s="98" t="s">
        <v>756</v>
      </c>
      <c r="C19" s="99"/>
      <c r="D19" s="100"/>
      <c r="E19" s="99"/>
      <c r="F19" s="101"/>
      <c r="G19" s="101">
        <v>8.8258700000000001</v>
      </c>
      <c r="H19" s="100">
        <v>8.5166900000000005</v>
      </c>
      <c r="I19" s="99"/>
      <c r="J19" s="100"/>
      <c r="K19" s="99">
        <v>88.059200000000004</v>
      </c>
      <c r="L19" s="100"/>
      <c r="M19" s="99"/>
      <c r="N19" s="101"/>
      <c r="O19" s="101"/>
      <c r="P19" s="101"/>
      <c r="Q19" s="101"/>
      <c r="R19" s="101">
        <v>214.14209</v>
      </c>
      <c r="S19" s="101"/>
      <c r="T19" s="100"/>
      <c r="U19" s="99">
        <v>18.14123</v>
      </c>
      <c r="V19" s="101">
        <v>19.191960000000002</v>
      </c>
      <c r="W19" s="101">
        <v>24.425360000000001</v>
      </c>
      <c r="X19" s="100">
        <v>1.0612699999999999</v>
      </c>
      <c r="Y19" s="102"/>
      <c r="Z19" s="99"/>
      <c r="AA19" s="100">
        <v>17.295719999999999</v>
      </c>
      <c r="AB19" s="99"/>
      <c r="AC19" s="101"/>
      <c r="AD19" s="101"/>
      <c r="AE19" s="101"/>
      <c r="AF19" s="101"/>
      <c r="AG19" s="101">
        <v>24.4617</v>
      </c>
      <c r="AH19" s="100"/>
      <c r="AI19" s="102"/>
      <c r="AJ19" s="102"/>
      <c r="AK19" s="102"/>
      <c r="AL19" s="99"/>
      <c r="AM19" s="100">
        <v>7.9327300000000003</v>
      </c>
      <c r="AN19" s="99"/>
      <c r="AO19" s="100"/>
      <c r="AP19" s="102"/>
      <c r="AQ19" s="99"/>
      <c r="AR19" s="100"/>
      <c r="AS19" s="102"/>
      <c r="AT19" s="102"/>
      <c r="AU19" s="102"/>
      <c r="AV19" s="99"/>
      <c r="AW19" s="101"/>
      <c r="AX19" s="100">
        <v>571.95925999999997</v>
      </c>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253.79679999999999</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c r="GO19" s="100"/>
      <c r="GP19" s="99"/>
      <c r="GQ19" s="100"/>
      <c r="GR19" s="102"/>
      <c r="GS19" s="102"/>
      <c r="GT19" s="102"/>
      <c r="GU19" s="1"/>
      <c r="GV19" s="102"/>
      <c r="GW19" s="102"/>
      <c r="GX19" s="102"/>
      <c r="GY19" s="102"/>
      <c r="GZ19" s="102"/>
      <c r="HA19" s="102"/>
      <c r="HB19" s="99"/>
      <c r="HC19" s="100"/>
      <c r="HD19" s="1"/>
      <c r="HE19" s="99">
        <v>3987.1577600000001</v>
      </c>
      <c r="HF19" s="101">
        <v>3925.39921</v>
      </c>
      <c r="HG19" s="100">
        <v>712.98433999999997</v>
      </c>
    </row>
    <row r="20" spans="1:215" x14ac:dyDescent="0.35">
      <c r="A20" s="1"/>
      <c r="B20" s="98" t="s">
        <v>757</v>
      </c>
      <c r="C20" s="99"/>
      <c r="D20" s="100"/>
      <c r="E20" s="99"/>
      <c r="F20" s="101"/>
      <c r="G20" s="101">
        <v>8.8258700000000001</v>
      </c>
      <c r="H20" s="100">
        <v>8.5166900000000005</v>
      </c>
      <c r="I20" s="99"/>
      <c r="J20" s="100"/>
      <c r="K20" s="99">
        <v>88.059200000000004</v>
      </c>
      <c r="L20" s="100"/>
      <c r="M20" s="99"/>
      <c r="N20" s="101"/>
      <c r="O20" s="101"/>
      <c r="P20" s="101"/>
      <c r="Q20" s="101"/>
      <c r="R20" s="101">
        <v>214.14209</v>
      </c>
      <c r="S20" s="101"/>
      <c r="T20" s="100"/>
      <c r="U20" s="99">
        <v>18.14123</v>
      </c>
      <c r="V20" s="101">
        <v>19.191960000000002</v>
      </c>
      <c r="W20" s="101">
        <v>24.425360000000001</v>
      </c>
      <c r="X20" s="100">
        <v>1.0612699999999999</v>
      </c>
      <c r="Y20" s="102"/>
      <c r="Z20" s="99"/>
      <c r="AA20" s="100">
        <v>17.295719999999999</v>
      </c>
      <c r="AB20" s="99"/>
      <c r="AC20" s="101"/>
      <c r="AD20" s="101"/>
      <c r="AE20" s="101"/>
      <c r="AF20" s="101"/>
      <c r="AG20" s="101">
        <v>24.4617</v>
      </c>
      <c r="AH20" s="100"/>
      <c r="AI20" s="102"/>
      <c r="AJ20" s="102"/>
      <c r="AK20" s="102"/>
      <c r="AL20" s="99"/>
      <c r="AM20" s="100">
        <v>7.9327300000000003</v>
      </c>
      <c r="AN20" s="99"/>
      <c r="AO20" s="100"/>
      <c r="AP20" s="102"/>
      <c r="AQ20" s="99"/>
      <c r="AR20" s="100"/>
      <c r="AS20" s="102"/>
      <c r="AT20" s="102"/>
      <c r="AU20" s="102"/>
      <c r="AV20" s="99"/>
      <c r="AW20" s="101"/>
      <c r="AX20" s="100">
        <v>571.95925999999997</v>
      </c>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253.79679999999999</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c r="GO20" s="100"/>
      <c r="GP20" s="99"/>
      <c r="GQ20" s="100"/>
      <c r="GR20" s="102"/>
      <c r="GS20" s="102"/>
      <c r="GT20" s="102"/>
      <c r="GU20" s="1"/>
      <c r="GV20" s="102"/>
      <c r="GW20" s="102"/>
      <c r="GX20" s="102"/>
      <c r="GY20" s="102"/>
      <c r="GZ20" s="102"/>
      <c r="HA20" s="102"/>
      <c r="HB20" s="99"/>
      <c r="HC20" s="100"/>
      <c r="HD20" s="1"/>
      <c r="HE20" s="99">
        <v>3987.1577600000001</v>
      </c>
      <c r="HF20" s="101">
        <v>3925.39921</v>
      </c>
      <c r="HG20" s="100">
        <v>712.98433999999997</v>
      </c>
    </row>
    <row r="21" spans="1:215" x14ac:dyDescent="0.35">
      <c r="A21" s="1"/>
      <c r="B21" s="98" t="s">
        <v>758</v>
      </c>
      <c r="C21" s="99"/>
      <c r="D21" s="100"/>
      <c r="E21" s="99"/>
      <c r="F21" s="101"/>
      <c r="G21" s="101">
        <v>8.8258700000000001</v>
      </c>
      <c r="H21" s="100">
        <v>8.5166900000000005</v>
      </c>
      <c r="I21" s="99"/>
      <c r="J21" s="100"/>
      <c r="K21" s="99">
        <v>88.059200000000004</v>
      </c>
      <c r="L21" s="100"/>
      <c r="M21" s="99"/>
      <c r="N21" s="101"/>
      <c r="O21" s="101"/>
      <c r="P21" s="101"/>
      <c r="Q21" s="101"/>
      <c r="R21" s="101">
        <v>214.14209</v>
      </c>
      <c r="S21" s="101"/>
      <c r="T21" s="100"/>
      <c r="U21" s="99">
        <v>18.14123</v>
      </c>
      <c r="V21" s="101">
        <v>19.191960000000002</v>
      </c>
      <c r="W21" s="101">
        <v>24.425360000000001</v>
      </c>
      <c r="X21" s="100">
        <v>1.0612699999999999</v>
      </c>
      <c r="Y21" s="102"/>
      <c r="Z21" s="99"/>
      <c r="AA21" s="100">
        <v>17.295719999999999</v>
      </c>
      <c r="AB21" s="99"/>
      <c r="AC21" s="101"/>
      <c r="AD21" s="101"/>
      <c r="AE21" s="101"/>
      <c r="AF21" s="101"/>
      <c r="AG21" s="101">
        <v>24.4617</v>
      </c>
      <c r="AH21" s="100"/>
      <c r="AI21" s="102"/>
      <c r="AJ21" s="102"/>
      <c r="AK21" s="102"/>
      <c r="AL21" s="99"/>
      <c r="AM21" s="100">
        <v>7.9327300000000003</v>
      </c>
      <c r="AN21" s="99"/>
      <c r="AO21" s="100"/>
      <c r="AP21" s="102"/>
      <c r="AQ21" s="99"/>
      <c r="AR21" s="100"/>
      <c r="AS21" s="102"/>
      <c r="AT21" s="102"/>
      <c r="AU21" s="102"/>
      <c r="AV21" s="99"/>
      <c r="AW21" s="101"/>
      <c r="AX21" s="100">
        <v>571.95925999999997</v>
      </c>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253.79679999999999</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c r="GO21" s="100"/>
      <c r="GP21" s="99"/>
      <c r="GQ21" s="100"/>
      <c r="GR21" s="102"/>
      <c r="GS21" s="102"/>
      <c r="GT21" s="102"/>
      <c r="GU21" s="1"/>
      <c r="GV21" s="102"/>
      <c r="GW21" s="102"/>
      <c r="GX21" s="102"/>
      <c r="GY21" s="102"/>
      <c r="GZ21" s="102"/>
      <c r="HA21" s="102"/>
      <c r="HB21" s="99"/>
      <c r="HC21" s="100"/>
      <c r="HD21" s="1"/>
      <c r="HE21" s="99">
        <v>3987.1577600000001</v>
      </c>
      <c r="HF21" s="101">
        <v>3925.39921</v>
      </c>
      <c r="HG21" s="100">
        <v>712.98433999999997</v>
      </c>
    </row>
    <row r="22" spans="1:215" x14ac:dyDescent="0.35">
      <c r="A22" s="1"/>
      <c r="B22" s="98" t="s">
        <v>759</v>
      </c>
      <c r="C22" s="99"/>
      <c r="D22" s="100"/>
      <c r="E22" s="99"/>
      <c r="F22" s="101"/>
      <c r="G22" s="101">
        <v>8.8258700000000001</v>
      </c>
      <c r="H22" s="100">
        <v>8.5166900000000005</v>
      </c>
      <c r="I22" s="99"/>
      <c r="J22" s="100"/>
      <c r="K22" s="99">
        <v>88.059200000000004</v>
      </c>
      <c r="L22" s="100"/>
      <c r="M22" s="99"/>
      <c r="N22" s="101"/>
      <c r="O22" s="101"/>
      <c r="P22" s="101"/>
      <c r="Q22" s="101"/>
      <c r="R22" s="101">
        <v>214.14209</v>
      </c>
      <c r="S22" s="101"/>
      <c r="T22" s="100"/>
      <c r="U22" s="99">
        <v>18.14123</v>
      </c>
      <c r="V22" s="101">
        <v>19.191960000000002</v>
      </c>
      <c r="W22" s="101">
        <v>24.425360000000001</v>
      </c>
      <c r="X22" s="100">
        <v>1.0612699999999999</v>
      </c>
      <c r="Y22" s="102"/>
      <c r="Z22" s="99"/>
      <c r="AA22" s="100">
        <v>17.295719999999999</v>
      </c>
      <c r="AB22" s="99"/>
      <c r="AC22" s="101"/>
      <c r="AD22" s="101"/>
      <c r="AE22" s="101"/>
      <c r="AF22" s="101"/>
      <c r="AG22" s="101">
        <v>24.4617</v>
      </c>
      <c r="AH22" s="100"/>
      <c r="AI22" s="102"/>
      <c r="AJ22" s="102"/>
      <c r="AK22" s="102"/>
      <c r="AL22" s="99"/>
      <c r="AM22" s="100">
        <v>7.9327300000000003</v>
      </c>
      <c r="AN22" s="99"/>
      <c r="AO22" s="100"/>
      <c r="AP22" s="102"/>
      <c r="AQ22" s="99"/>
      <c r="AR22" s="100"/>
      <c r="AS22" s="102"/>
      <c r="AT22" s="102"/>
      <c r="AU22" s="102"/>
      <c r="AV22" s="99"/>
      <c r="AW22" s="101"/>
      <c r="AX22" s="100">
        <v>571.95925999999997</v>
      </c>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253.79679999999999</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c r="CO22" s="101">
        <v>180.52450999999999</v>
      </c>
      <c r="CP22" s="101">
        <v>181.33356000000001</v>
      </c>
      <c r="CQ22" s="100">
        <v>181.02912000000001</v>
      </c>
      <c r="CR22" s="99"/>
      <c r="CS22" s="100">
        <v>99.773330000000001</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c r="GO22" s="100"/>
      <c r="GP22" s="99"/>
      <c r="GQ22" s="100"/>
      <c r="GR22" s="102"/>
      <c r="GS22" s="102"/>
      <c r="GT22" s="102"/>
      <c r="GU22" s="1"/>
      <c r="GV22" s="102"/>
      <c r="GW22" s="102"/>
      <c r="GX22" s="102"/>
      <c r="GY22" s="102"/>
      <c r="GZ22" s="102"/>
      <c r="HA22" s="102"/>
      <c r="HB22" s="99"/>
      <c r="HC22" s="100"/>
      <c r="HD22" s="1"/>
      <c r="HE22" s="99">
        <v>3789.6336700000002</v>
      </c>
      <c r="HF22" s="101">
        <v>3727.8751200000002</v>
      </c>
      <c r="HG22" s="100">
        <v>712.98433999999997</v>
      </c>
    </row>
    <row r="23" spans="1:215" x14ac:dyDescent="0.35">
      <c r="A23" s="1"/>
      <c r="B23" s="98" t="s">
        <v>760</v>
      </c>
      <c r="C23" s="99"/>
      <c r="D23" s="100"/>
      <c r="E23" s="99"/>
      <c r="F23" s="101"/>
      <c r="G23" s="101">
        <v>8.8258700000000001</v>
      </c>
      <c r="H23" s="100">
        <v>8.5166900000000005</v>
      </c>
      <c r="I23" s="99"/>
      <c r="J23" s="100"/>
      <c r="K23" s="99">
        <v>88.059200000000004</v>
      </c>
      <c r="L23" s="100"/>
      <c r="M23" s="99"/>
      <c r="N23" s="101"/>
      <c r="O23" s="101"/>
      <c r="P23" s="101"/>
      <c r="Q23" s="101"/>
      <c r="R23" s="101">
        <v>214.14209</v>
      </c>
      <c r="S23" s="101"/>
      <c r="T23" s="100"/>
      <c r="U23" s="99">
        <v>18.14123</v>
      </c>
      <c r="V23" s="101">
        <v>19.191960000000002</v>
      </c>
      <c r="W23" s="101">
        <v>24.425360000000001</v>
      </c>
      <c r="X23" s="100">
        <v>1.0612699999999999</v>
      </c>
      <c r="Y23" s="102"/>
      <c r="Z23" s="99"/>
      <c r="AA23" s="100">
        <v>17.295719999999999</v>
      </c>
      <c r="AB23" s="99"/>
      <c r="AC23" s="101"/>
      <c r="AD23" s="101"/>
      <c r="AE23" s="101"/>
      <c r="AF23" s="101"/>
      <c r="AG23" s="101">
        <v>24.4617</v>
      </c>
      <c r="AH23" s="100"/>
      <c r="AI23" s="102"/>
      <c r="AJ23" s="102"/>
      <c r="AK23" s="102"/>
      <c r="AL23" s="99"/>
      <c r="AM23" s="100">
        <v>7.9327300000000003</v>
      </c>
      <c r="AN23" s="99"/>
      <c r="AO23" s="100"/>
      <c r="AP23" s="102"/>
      <c r="AQ23" s="99"/>
      <c r="AR23" s="100"/>
      <c r="AS23" s="102"/>
      <c r="AT23" s="102"/>
      <c r="AU23" s="102"/>
      <c r="AV23" s="99"/>
      <c r="AW23" s="101"/>
      <c r="AX23" s="100">
        <v>571.95925999999997</v>
      </c>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253.79679999999999</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c r="CO23" s="101">
        <v>180.52450999999999</v>
      </c>
      <c r="CP23" s="101">
        <v>181.33356000000001</v>
      </c>
      <c r="CQ23" s="100">
        <v>181.02912000000001</v>
      </c>
      <c r="CR23" s="99"/>
      <c r="CS23" s="100">
        <v>99.773330000000001</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c r="GO23" s="100"/>
      <c r="GP23" s="99"/>
      <c r="GQ23" s="100"/>
      <c r="GR23" s="102"/>
      <c r="GS23" s="102"/>
      <c r="GT23" s="102"/>
      <c r="GU23" s="1"/>
      <c r="GV23" s="102"/>
      <c r="GW23" s="102"/>
      <c r="GX23" s="102"/>
      <c r="GY23" s="102"/>
      <c r="GZ23" s="102"/>
      <c r="HA23" s="102"/>
      <c r="HB23" s="99"/>
      <c r="HC23" s="100"/>
      <c r="HD23" s="1"/>
      <c r="HE23" s="99">
        <v>3789.6336700000002</v>
      </c>
      <c r="HF23" s="101">
        <v>3727.8751200000002</v>
      </c>
      <c r="HG23" s="100">
        <v>712.98433999999997</v>
      </c>
    </row>
    <row r="24" spans="1:215" x14ac:dyDescent="0.35">
      <c r="A24" s="1"/>
      <c r="B24" s="98" t="s">
        <v>761</v>
      </c>
      <c r="C24" s="99"/>
      <c r="D24" s="100"/>
      <c r="E24" s="99"/>
      <c r="F24" s="101"/>
      <c r="G24" s="101">
        <v>8.8258700000000001</v>
      </c>
      <c r="H24" s="100">
        <v>8.5166900000000005</v>
      </c>
      <c r="I24" s="99"/>
      <c r="J24" s="100"/>
      <c r="K24" s="99">
        <v>88.059200000000004</v>
      </c>
      <c r="L24" s="100"/>
      <c r="M24" s="99"/>
      <c r="N24" s="101"/>
      <c r="O24" s="101"/>
      <c r="P24" s="101"/>
      <c r="Q24" s="101"/>
      <c r="R24" s="101">
        <v>214.14209</v>
      </c>
      <c r="S24" s="101"/>
      <c r="T24" s="100"/>
      <c r="U24" s="99">
        <v>18.14123</v>
      </c>
      <c r="V24" s="101">
        <v>19.191960000000002</v>
      </c>
      <c r="W24" s="101">
        <v>24.425360000000001</v>
      </c>
      <c r="X24" s="100">
        <v>1.0612699999999999</v>
      </c>
      <c r="Y24" s="102"/>
      <c r="Z24" s="99"/>
      <c r="AA24" s="100">
        <v>17.295719999999999</v>
      </c>
      <c r="AB24" s="99"/>
      <c r="AC24" s="101"/>
      <c r="AD24" s="101"/>
      <c r="AE24" s="101"/>
      <c r="AF24" s="101"/>
      <c r="AG24" s="101">
        <v>24.4617</v>
      </c>
      <c r="AH24" s="100"/>
      <c r="AI24" s="102"/>
      <c r="AJ24" s="102"/>
      <c r="AK24" s="102"/>
      <c r="AL24" s="99"/>
      <c r="AM24" s="100">
        <v>7.9327300000000003</v>
      </c>
      <c r="AN24" s="99"/>
      <c r="AO24" s="100"/>
      <c r="AP24" s="102"/>
      <c r="AQ24" s="99"/>
      <c r="AR24" s="100"/>
      <c r="AS24" s="102"/>
      <c r="AT24" s="102"/>
      <c r="AU24" s="102"/>
      <c r="AV24" s="99"/>
      <c r="AW24" s="101"/>
      <c r="AX24" s="100">
        <v>571.95925999999997</v>
      </c>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253.79679999999999</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c r="CO24" s="101">
        <v>180.52450999999999</v>
      </c>
      <c r="CP24" s="101">
        <v>181.33356000000001</v>
      </c>
      <c r="CQ24" s="100">
        <v>181.02912000000001</v>
      </c>
      <c r="CR24" s="99"/>
      <c r="CS24" s="100">
        <v>99.773330000000001</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c r="GO24" s="100"/>
      <c r="GP24" s="99"/>
      <c r="GQ24" s="100"/>
      <c r="GR24" s="102"/>
      <c r="GS24" s="102"/>
      <c r="GT24" s="102"/>
      <c r="GU24" s="1"/>
      <c r="GV24" s="102"/>
      <c r="GW24" s="102"/>
      <c r="GX24" s="102"/>
      <c r="GY24" s="102"/>
      <c r="GZ24" s="102"/>
      <c r="HA24" s="102"/>
      <c r="HB24" s="99"/>
      <c r="HC24" s="100"/>
      <c r="HD24" s="1"/>
      <c r="HE24" s="99">
        <v>3789.6336700000002</v>
      </c>
      <c r="HF24" s="101">
        <v>3727.8751200000002</v>
      </c>
      <c r="HG24" s="100">
        <v>712.98433999999997</v>
      </c>
    </row>
    <row r="25" spans="1:215" x14ac:dyDescent="0.35">
      <c r="A25" s="1"/>
      <c r="B25" s="98" t="s">
        <v>762</v>
      </c>
      <c r="C25" s="99"/>
      <c r="D25" s="100"/>
      <c r="E25" s="99"/>
      <c r="F25" s="101"/>
      <c r="G25" s="101">
        <v>8.8258700000000001</v>
      </c>
      <c r="H25" s="100">
        <v>8.5166900000000005</v>
      </c>
      <c r="I25" s="99"/>
      <c r="J25" s="100"/>
      <c r="K25" s="99">
        <v>88.059200000000004</v>
      </c>
      <c r="L25" s="100"/>
      <c r="M25" s="99"/>
      <c r="N25" s="101"/>
      <c r="O25" s="101"/>
      <c r="P25" s="101"/>
      <c r="Q25" s="101"/>
      <c r="R25" s="101">
        <v>214.14209</v>
      </c>
      <c r="S25" s="101"/>
      <c r="T25" s="100"/>
      <c r="U25" s="99">
        <v>18.14123</v>
      </c>
      <c r="V25" s="101">
        <v>19.191960000000002</v>
      </c>
      <c r="W25" s="101">
        <v>24.425360000000001</v>
      </c>
      <c r="X25" s="100">
        <v>1.0612699999999999</v>
      </c>
      <c r="Y25" s="102"/>
      <c r="Z25" s="99"/>
      <c r="AA25" s="100">
        <v>17.295719999999999</v>
      </c>
      <c r="AB25" s="99"/>
      <c r="AC25" s="101"/>
      <c r="AD25" s="101"/>
      <c r="AE25" s="101"/>
      <c r="AF25" s="101"/>
      <c r="AG25" s="101">
        <v>24.4617</v>
      </c>
      <c r="AH25" s="100"/>
      <c r="AI25" s="102"/>
      <c r="AJ25" s="102"/>
      <c r="AK25" s="102"/>
      <c r="AL25" s="99"/>
      <c r="AM25" s="100">
        <v>7.9327300000000003</v>
      </c>
      <c r="AN25" s="99"/>
      <c r="AO25" s="100"/>
      <c r="AP25" s="102"/>
      <c r="AQ25" s="99"/>
      <c r="AR25" s="100"/>
      <c r="AS25" s="102"/>
      <c r="AT25" s="102"/>
      <c r="AU25" s="102"/>
      <c r="AV25" s="99"/>
      <c r="AW25" s="101"/>
      <c r="AX25" s="100">
        <v>571.95925999999997</v>
      </c>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253.79679999999999</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c r="CO25" s="101">
        <v>180.52450999999999</v>
      </c>
      <c r="CP25" s="101">
        <v>181.33356000000001</v>
      </c>
      <c r="CQ25" s="100">
        <v>181.02912000000001</v>
      </c>
      <c r="CR25" s="99"/>
      <c r="CS25" s="100">
        <v>99.773330000000001</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c r="GO25" s="100"/>
      <c r="GP25" s="99"/>
      <c r="GQ25" s="100"/>
      <c r="GR25" s="102"/>
      <c r="GS25" s="102"/>
      <c r="GT25" s="102"/>
      <c r="GU25" s="1"/>
      <c r="GV25" s="102"/>
      <c r="GW25" s="102"/>
      <c r="GX25" s="102"/>
      <c r="GY25" s="102"/>
      <c r="GZ25" s="102"/>
      <c r="HA25" s="102"/>
      <c r="HB25" s="99"/>
      <c r="HC25" s="100"/>
      <c r="HD25" s="1"/>
      <c r="HE25" s="99">
        <v>3789.6336700000002</v>
      </c>
      <c r="HF25" s="101">
        <v>3727.8751200000002</v>
      </c>
      <c r="HG25" s="100">
        <v>712.98433999999997</v>
      </c>
    </row>
    <row r="26" spans="1:215" x14ac:dyDescent="0.35">
      <c r="A26" s="1"/>
      <c r="B26" s="98" t="s">
        <v>763</v>
      </c>
      <c r="C26" s="99"/>
      <c r="D26" s="100"/>
      <c r="E26" s="99"/>
      <c r="F26" s="101"/>
      <c r="G26" s="101">
        <v>8.8258700000000001</v>
      </c>
      <c r="H26" s="100">
        <v>8.5166900000000005</v>
      </c>
      <c r="I26" s="99"/>
      <c r="J26" s="100"/>
      <c r="K26" s="99">
        <v>88.059200000000004</v>
      </c>
      <c r="L26" s="100"/>
      <c r="M26" s="99"/>
      <c r="N26" s="101"/>
      <c r="O26" s="101"/>
      <c r="P26" s="101"/>
      <c r="Q26" s="101"/>
      <c r="R26" s="101">
        <v>214.14209</v>
      </c>
      <c r="S26" s="101"/>
      <c r="T26" s="100"/>
      <c r="U26" s="99">
        <v>18.14123</v>
      </c>
      <c r="V26" s="101">
        <v>19.191960000000002</v>
      </c>
      <c r="W26" s="101">
        <v>24.425360000000001</v>
      </c>
      <c r="X26" s="100">
        <v>1.0612699999999999</v>
      </c>
      <c r="Y26" s="102"/>
      <c r="Z26" s="99"/>
      <c r="AA26" s="100">
        <v>17.295719999999999</v>
      </c>
      <c r="AB26" s="99"/>
      <c r="AC26" s="101"/>
      <c r="AD26" s="101"/>
      <c r="AE26" s="101"/>
      <c r="AF26" s="101"/>
      <c r="AG26" s="101">
        <v>24.4617</v>
      </c>
      <c r="AH26" s="100"/>
      <c r="AI26" s="102"/>
      <c r="AJ26" s="102"/>
      <c r="AK26" s="102"/>
      <c r="AL26" s="99"/>
      <c r="AM26" s="100">
        <v>7.9327300000000003</v>
      </c>
      <c r="AN26" s="99"/>
      <c r="AO26" s="100"/>
      <c r="AP26" s="102"/>
      <c r="AQ26" s="99"/>
      <c r="AR26" s="100"/>
      <c r="AS26" s="102"/>
      <c r="AT26" s="102"/>
      <c r="AU26" s="102"/>
      <c r="AV26" s="99"/>
      <c r="AW26" s="101"/>
      <c r="AX26" s="100">
        <v>571.95925999999997</v>
      </c>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253.79679999999999</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c r="CO26" s="101">
        <v>180.52450999999999</v>
      </c>
      <c r="CP26" s="101">
        <v>181.33356000000001</v>
      </c>
      <c r="CQ26" s="100">
        <v>181.02912000000001</v>
      </c>
      <c r="CR26" s="99"/>
      <c r="CS26" s="100">
        <v>99.773330000000001</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c r="GO26" s="100"/>
      <c r="GP26" s="99"/>
      <c r="GQ26" s="100"/>
      <c r="GR26" s="102"/>
      <c r="GS26" s="102"/>
      <c r="GT26" s="102"/>
      <c r="GU26" s="1"/>
      <c r="GV26" s="102"/>
      <c r="GW26" s="102"/>
      <c r="GX26" s="102"/>
      <c r="GY26" s="102"/>
      <c r="GZ26" s="102"/>
      <c r="HA26" s="102"/>
      <c r="HB26" s="99"/>
      <c r="HC26" s="100"/>
      <c r="HD26" s="1"/>
      <c r="HE26" s="99">
        <v>3789.6336700000002</v>
      </c>
      <c r="HF26" s="101">
        <v>3727.8751200000002</v>
      </c>
      <c r="HG26" s="100">
        <v>712.98433999999997</v>
      </c>
    </row>
    <row r="27" spans="1:215" x14ac:dyDescent="0.35">
      <c r="A27" s="1"/>
      <c r="B27" s="98" t="s">
        <v>764</v>
      </c>
      <c r="C27" s="99"/>
      <c r="D27" s="100"/>
      <c r="E27" s="99"/>
      <c r="F27" s="101"/>
      <c r="G27" s="101">
        <v>8.8258700000000001</v>
      </c>
      <c r="H27" s="100">
        <v>8.5166900000000005</v>
      </c>
      <c r="I27" s="99"/>
      <c r="J27" s="100"/>
      <c r="K27" s="99">
        <v>88.059200000000004</v>
      </c>
      <c r="L27" s="100"/>
      <c r="M27" s="99"/>
      <c r="N27" s="101"/>
      <c r="O27" s="101"/>
      <c r="P27" s="101"/>
      <c r="Q27" s="101"/>
      <c r="R27" s="101">
        <v>214.14209</v>
      </c>
      <c r="S27" s="101"/>
      <c r="T27" s="100"/>
      <c r="U27" s="99">
        <v>18.14123</v>
      </c>
      <c r="V27" s="101">
        <v>19.191960000000002</v>
      </c>
      <c r="W27" s="101">
        <v>24.425360000000001</v>
      </c>
      <c r="X27" s="100">
        <v>1.0612699999999999</v>
      </c>
      <c r="Y27" s="102"/>
      <c r="Z27" s="99"/>
      <c r="AA27" s="100">
        <v>17.295719999999999</v>
      </c>
      <c r="AB27" s="99"/>
      <c r="AC27" s="101"/>
      <c r="AD27" s="101"/>
      <c r="AE27" s="101"/>
      <c r="AF27" s="101"/>
      <c r="AG27" s="101">
        <v>24.4617</v>
      </c>
      <c r="AH27" s="100"/>
      <c r="AI27" s="102"/>
      <c r="AJ27" s="102"/>
      <c r="AK27" s="102"/>
      <c r="AL27" s="99"/>
      <c r="AM27" s="100">
        <v>7.9327300000000003</v>
      </c>
      <c r="AN27" s="99"/>
      <c r="AO27" s="100"/>
      <c r="AP27" s="102"/>
      <c r="AQ27" s="99"/>
      <c r="AR27" s="100"/>
      <c r="AS27" s="102"/>
      <c r="AT27" s="102"/>
      <c r="AU27" s="102"/>
      <c r="AV27" s="99"/>
      <c r="AW27" s="101"/>
      <c r="AX27" s="100">
        <v>571.95925999999997</v>
      </c>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253.79679999999999</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c r="CO27" s="101">
        <v>180.52450999999999</v>
      </c>
      <c r="CP27" s="101">
        <v>181.33356000000001</v>
      </c>
      <c r="CQ27" s="100">
        <v>181.02912000000001</v>
      </c>
      <c r="CR27" s="99"/>
      <c r="CS27" s="100">
        <v>99.773330000000001</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c r="GO27" s="100"/>
      <c r="GP27" s="99"/>
      <c r="GQ27" s="100"/>
      <c r="GR27" s="102"/>
      <c r="GS27" s="102"/>
      <c r="GT27" s="102"/>
      <c r="GU27" s="1"/>
      <c r="GV27" s="102"/>
      <c r="GW27" s="102"/>
      <c r="GX27" s="102"/>
      <c r="GY27" s="102"/>
      <c r="GZ27" s="102"/>
      <c r="HA27" s="102"/>
      <c r="HB27" s="99"/>
      <c r="HC27" s="100"/>
      <c r="HD27" s="1"/>
      <c r="HE27" s="99">
        <v>3789.6336700000002</v>
      </c>
      <c r="HF27" s="101">
        <v>3727.8751200000002</v>
      </c>
      <c r="HG27" s="100">
        <v>712.98433999999997</v>
      </c>
    </row>
    <row r="28" spans="1:215" x14ac:dyDescent="0.35">
      <c r="A28" s="1"/>
      <c r="B28" s="98" t="s">
        <v>765</v>
      </c>
      <c r="C28" s="99"/>
      <c r="D28" s="100"/>
      <c r="E28" s="99"/>
      <c r="F28" s="101"/>
      <c r="G28" s="101">
        <v>8.8258700000000001</v>
      </c>
      <c r="H28" s="100">
        <v>8.5166900000000005</v>
      </c>
      <c r="I28" s="99"/>
      <c r="J28" s="100"/>
      <c r="K28" s="99">
        <v>88.059200000000004</v>
      </c>
      <c r="L28" s="100"/>
      <c r="M28" s="99"/>
      <c r="N28" s="101"/>
      <c r="O28" s="101"/>
      <c r="P28" s="101"/>
      <c r="Q28" s="101"/>
      <c r="R28" s="101">
        <v>214.14209</v>
      </c>
      <c r="S28" s="101"/>
      <c r="T28" s="100"/>
      <c r="U28" s="99">
        <v>18.14123</v>
      </c>
      <c r="V28" s="101">
        <v>19.191960000000002</v>
      </c>
      <c r="W28" s="101">
        <v>24.425360000000001</v>
      </c>
      <c r="X28" s="100">
        <v>1.0612699999999999</v>
      </c>
      <c r="Y28" s="102"/>
      <c r="Z28" s="99"/>
      <c r="AA28" s="100">
        <v>17.295719999999999</v>
      </c>
      <c r="AB28" s="99"/>
      <c r="AC28" s="101"/>
      <c r="AD28" s="101"/>
      <c r="AE28" s="101"/>
      <c r="AF28" s="101"/>
      <c r="AG28" s="101">
        <v>24.4617</v>
      </c>
      <c r="AH28" s="100"/>
      <c r="AI28" s="102"/>
      <c r="AJ28" s="102"/>
      <c r="AK28" s="102"/>
      <c r="AL28" s="99"/>
      <c r="AM28" s="100">
        <v>7.9327300000000003</v>
      </c>
      <c r="AN28" s="99"/>
      <c r="AO28" s="100"/>
      <c r="AP28" s="102"/>
      <c r="AQ28" s="99"/>
      <c r="AR28" s="100"/>
      <c r="AS28" s="102"/>
      <c r="AT28" s="102"/>
      <c r="AU28" s="102"/>
      <c r="AV28" s="99"/>
      <c r="AW28" s="101"/>
      <c r="AX28" s="100">
        <v>571.95925999999997</v>
      </c>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253.79679999999999</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c r="CO28" s="101">
        <v>180.52450999999999</v>
      </c>
      <c r="CP28" s="101">
        <v>181.33356000000001</v>
      </c>
      <c r="CQ28" s="100">
        <v>181.02912000000001</v>
      </c>
      <c r="CR28" s="99"/>
      <c r="CS28" s="100">
        <v>99.773330000000001</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c r="GO28" s="100"/>
      <c r="GP28" s="99"/>
      <c r="GQ28" s="100"/>
      <c r="GR28" s="102"/>
      <c r="GS28" s="102"/>
      <c r="GT28" s="102"/>
      <c r="GU28" s="1"/>
      <c r="GV28" s="102"/>
      <c r="GW28" s="102"/>
      <c r="GX28" s="102"/>
      <c r="GY28" s="102"/>
      <c r="GZ28" s="102"/>
      <c r="HA28" s="102"/>
      <c r="HB28" s="99"/>
      <c r="HC28" s="100"/>
      <c r="HD28" s="1"/>
      <c r="HE28" s="99">
        <v>3789.6336700000002</v>
      </c>
      <c r="HF28" s="101">
        <v>3727.8751200000002</v>
      </c>
      <c r="HG28" s="100">
        <v>712.98433999999997</v>
      </c>
    </row>
    <row r="29" spans="1:215" x14ac:dyDescent="0.35">
      <c r="A29" s="1"/>
      <c r="B29" s="98" t="s">
        <v>766</v>
      </c>
      <c r="C29" s="99"/>
      <c r="D29" s="100"/>
      <c r="E29" s="99"/>
      <c r="F29" s="101"/>
      <c r="G29" s="101">
        <v>8.8258700000000001</v>
      </c>
      <c r="H29" s="100">
        <v>8.5166900000000005</v>
      </c>
      <c r="I29" s="99"/>
      <c r="J29" s="100"/>
      <c r="K29" s="99">
        <v>88.059200000000004</v>
      </c>
      <c r="L29" s="100"/>
      <c r="M29" s="99"/>
      <c r="N29" s="101"/>
      <c r="O29" s="101"/>
      <c r="P29" s="101"/>
      <c r="Q29" s="101"/>
      <c r="R29" s="101">
        <v>214.14209</v>
      </c>
      <c r="S29" s="101"/>
      <c r="T29" s="100"/>
      <c r="U29" s="99">
        <v>18.14123</v>
      </c>
      <c r="V29" s="101">
        <v>19.191960000000002</v>
      </c>
      <c r="W29" s="101">
        <v>24.425360000000001</v>
      </c>
      <c r="X29" s="100">
        <v>1.0612699999999999</v>
      </c>
      <c r="Y29" s="102"/>
      <c r="Z29" s="99"/>
      <c r="AA29" s="100">
        <v>17.295719999999999</v>
      </c>
      <c r="AB29" s="99"/>
      <c r="AC29" s="101"/>
      <c r="AD29" s="101"/>
      <c r="AE29" s="101"/>
      <c r="AF29" s="101"/>
      <c r="AG29" s="101">
        <v>24.4617</v>
      </c>
      <c r="AH29" s="100"/>
      <c r="AI29" s="102"/>
      <c r="AJ29" s="102"/>
      <c r="AK29" s="102"/>
      <c r="AL29" s="99"/>
      <c r="AM29" s="100">
        <v>7.9327300000000003</v>
      </c>
      <c r="AN29" s="99"/>
      <c r="AO29" s="100"/>
      <c r="AP29" s="102"/>
      <c r="AQ29" s="99"/>
      <c r="AR29" s="100"/>
      <c r="AS29" s="102"/>
      <c r="AT29" s="102"/>
      <c r="AU29" s="102"/>
      <c r="AV29" s="99"/>
      <c r="AW29" s="101"/>
      <c r="AX29" s="100">
        <v>571.95925999999997</v>
      </c>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253.79679999999999</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c r="CO29" s="101">
        <v>180.52450999999999</v>
      </c>
      <c r="CP29" s="101">
        <v>181.33356000000001</v>
      </c>
      <c r="CQ29" s="100">
        <v>181.02912000000001</v>
      </c>
      <c r="CR29" s="99"/>
      <c r="CS29" s="100">
        <v>99.773330000000001</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c r="GO29" s="100"/>
      <c r="GP29" s="99"/>
      <c r="GQ29" s="100"/>
      <c r="GR29" s="102"/>
      <c r="GS29" s="102"/>
      <c r="GT29" s="102"/>
      <c r="GU29" s="1"/>
      <c r="GV29" s="102"/>
      <c r="GW29" s="102"/>
      <c r="GX29" s="102"/>
      <c r="GY29" s="102"/>
      <c r="GZ29" s="102"/>
      <c r="HA29" s="102"/>
      <c r="HB29" s="99"/>
      <c r="HC29" s="100"/>
      <c r="HD29" s="1"/>
      <c r="HE29" s="99">
        <v>3789.6336700000002</v>
      </c>
      <c r="HF29" s="101">
        <v>3727.8751200000002</v>
      </c>
      <c r="HG29" s="100">
        <v>712.98433999999997</v>
      </c>
    </row>
    <row r="30" spans="1:215" x14ac:dyDescent="0.35">
      <c r="A30" s="1"/>
      <c r="B30" s="98" t="s">
        <v>767</v>
      </c>
      <c r="C30" s="99"/>
      <c r="D30" s="100"/>
      <c r="E30" s="99"/>
      <c r="F30" s="101"/>
      <c r="G30" s="101">
        <v>8.8258700000000001</v>
      </c>
      <c r="H30" s="100">
        <v>8.5166900000000005</v>
      </c>
      <c r="I30" s="99"/>
      <c r="J30" s="100"/>
      <c r="K30" s="99">
        <v>88.059200000000004</v>
      </c>
      <c r="L30" s="100"/>
      <c r="M30" s="99"/>
      <c r="N30" s="101"/>
      <c r="O30" s="101"/>
      <c r="P30" s="101"/>
      <c r="Q30" s="101"/>
      <c r="R30" s="101">
        <v>214.14209</v>
      </c>
      <c r="S30" s="101"/>
      <c r="T30" s="100"/>
      <c r="U30" s="99">
        <v>18.14123</v>
      </c>
      <c r="V30" s="101">
        <v>19.191960000000002</v>
      </c>
      <c r="W30" s="101">
        <v>24.425360000000001</v>
      </c>
      <c r="X30" s="100">
        <v>1.0612699999999999</v>
      </c>
      <c r="Y30" s="102"/>
      <c r="Z30" s="99"/>
      <c r="AA30" s="100">
        <v>17.295719999999999</v>
      </c>
      <c r="AB30" s="99"/>
      <c r="AC30" s="101"/>
      <c r="AD30" s="101"/>
      <c r="AE30" s="101"/>
      <c r="AF30" s="101"/>
      <c r="AG30" s="101">
        <v>24.4617</v>
      </c>
      <c r="AH30" s="100"/>
      <c r="AI30" s="102"/>
      <c r="AJ30" s="102"/>
      <c r="AK30" s="102"/>
      <c r="AL30" s="99"/>
      <c r="AM30" s="100">
        <v>7.9327300000000003</v>
      </c>
      <c r="AN30" s="99"/>
      <c r="AO30" s="100"/>
      <c r="AP30" s="102"/>
      <c r="AQ30" s="99"/>
      <c r="AR30" s="100"/>
      <c r="AS30" s="102"/>
      <c r="AT30" s="102"/>
      <c r="AU30" s="102"/>
      <c r="AV30" s="99"/>
      <c r="AW30" s="101"/>
      <c r="AX30" s="100">
        <v>571.95925999999997</v>
      </c>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253.79679999999999</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c r="CO30" s="101">
        <v>180.52450999999999</v>
      </c>
      <c r="CP30" s="101">
        <v>181.33356000000001</v>
      </c>
      <c r="CQ30" s="100">
        <v>181.02912000000001</v>
      </c>
      <c r="CR30" s="99"/>
      <c r="CS30" s="100">
        <v>99.773330000000001</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c r="GO30" s="100"/>
      <c r="GP30" s="99"/>
      <c r="GQ30" s="100"/>
      <c r="GR30" s="102"/>
      <c r="GS30" s="102"/>
      <c r="GT30" s="102"/>
      <c r="GU30" s="1"/>
      <c r="GV30" s="102"/>
      <c r="GW30" s="102"/>
      <c r="GX30" s="102"/>
      <c r="GY30" s="102"/>
      <c r="GZ30" s="102"/>
      <c r="HA30" s="102"/>
      <c r="HB30" s="99"/>
      <c r="HC30" s="100"/>
      <c r="HD30" s="1"/>
      <c r="HE30" s="99">
        <v>3789.6336700000002</v>
      </c>
      <c r="HF30" s="101">
        <v>3727.8751200000002</v>
      </c>
      <c r="HG30" s="100">
        <v>712.98433999999997</v>
      </c>
    </row>
    <row r="31" spans="1:215" x14ac:dyDescent="0.35">
      <c r="A31" s="1"/>
      <c r="B31" s="98" t="s">
        <v>768</v>
      </c>
      <c r="C31" s="99"/>
      <c r="D31" s="100"/>
      <c r="E31" s="99"/>
      <c r="F31" s="101"/>
      <c r="G31" s="101">
        <v>8.8258700000000001</v>
      </c>
      <c r="H31" s="100">
        <v>8.5166900000000005</v>
      </c>
      <c r="I31" s="99"/>
      <c r="J31" s="100"/>
      <c r="K31" s="99">
        <v>88.059200000000004</v>
      </c>
      <c r="L31" s="100"/>
      <c r="M31" s="99"/>
      <c r="N31" s="101"/>
      <c r="O31" s="101"/>
      <c r="P31" s="101"/>
      <c r="Q31" s="101"/>
      <c r="R31" s="101">
        <v>214.14209</v>
      </c>
      <c r="S31" s="101"/>
      <c r="T31" s="100"/>
      <c r="U31" s="99">
        <v>18.14123</v>
      </c>
      <c r="V31" s="101">
        <v>19.191960000000002</v>
      </c>
      <c r="W31" s="101">
        <v>24.425360000000001</v>
      </c>
      <c r="X31" s="100">
        <v>1.0612699999999999</v>
      </c>
      <c r="Y31" s="102"/>
      <c r="Z31" s="99"/>
      <c r="AA31" s="100">
        <v>17.295719999999999</v>
      </c>
      <c r="AB31" s="99"/>
      <c r="AC31" s="101"/>
      <c r="AD31" s="101"/>
      <c r="AE31" s="101"/>
      <c r="AF31" s="101"/>
      <c r="AG31" s="101">
        <v>24.4617</v>
      </c>
      <c r="AH31" s="100"/>
      <c r="AI31" s="102"/>
      <c r="AJ31" s="102"/>
      <c r="AK31" s="102"/>
      <c r="AL31" s="99"/>
      <c r="AM31" s="100">
        <v>7.9327300000000003</v>
      </c>
      <c r="AN31" s="99"/>
      <c r="AO31" s="100"/>
      <c r="AP31" s="102"/>
      <c r="AQ31" s="99"/>
      <c r="AR31" s="100"/>
      <c r="AS31" s="102"/>
      <c r="AT31" s="102"/>
      <c r="AU31" s="102"/>
      <c r="AV31" s="99"/>
      <c r="AW31" s="101"/>
      <c r="AX31" s="100">
        <v>571.95925999999997</v>
      </c>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253.79679999999999</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c r="CO31" s="101">
        <v>180.52450999999999</v>
      </c>
      <c r="CP31" s="101">
        <v>181.33356000000001</v>
      </c>
      <c r="CQ31" s="100">
        <v>181.02912000000001</v>
      </c>
      <c r="CR31" s="99"/>
      <c r="CS31" s="100">
        <v>99.773330000000001</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c r="GO31" s="100"/>
      <c r="GP31" s="99"/>
      <c r="GQ31" s="100"/>
      <c r="GR31" s="102"/>
      <c r="GS31" s="102"/>
      <c r="GT31" s="102"/>
      <c r="GU31" s="1"/>
      <c r="GV31" s="102"/>
      <c r="GW31" s="102"/>
      <c r="GX31" s="102"/>
      <c r="GY31" s="102"/>
      <c r="GZ31" s="102"/>
      <c r="HA31" s="102"/>
      <c r="HB31" s="99"/>
      <c r="HC31" s="100"/>
      <c r="HD31" s="1"/>
      <c r="HE31" s="99">
        <v>3789.6336700000002</v>
      </c>
      <c r="HF31" s="101">
        <v>3727.8751200000002</v>
      </c>
      <c r="HG31" s="100">
        <v>712.98433999999997</v>
      </c>
    </row>
    <row r="32" spans="1:215" x14ac:dyDescent="0.35">
      <c r="A32" s="1"/>
      <c r="B32" s="98" t="s">
        <v>769</v>
      </c>
      <c r="C32" s="99"/>
      <c r="D32" s="100"/>
      <c r="E32" s="99"/>
      <c r="F32" s="101"/>
      <c r="G32" s="101">
        <v>8.8258700000000001</v>
      </c>
      <c r="H32" s="100">
        <v>8.5166900000000005</v>
      </c>
      <c r="I32" s="99"/>
      <c r="J32" s="100"/>
      <c r="K32" s="99">
        <v>88.059200000000004</v>
      </c>
      <c r="L32" s="100"/>
      <c r="M32" s="99"/>
      <c r="N32" s="101"/>
      <c r="O32" s="101"/>
      <c r="P32" s="101"/>
      <c r="Q32" s="101"/>
      <c r="R32" s="101">
        <v>214.14209</v>
      </c>
      <c r="S32" s="101"/>
      <c r="T32" s="100"/>
      <c r="U32" s="99">
        <v>18.14123</v>
      </c>
      <c r="V32" s="101">
        <v>19.191960000000002</v>
      </c>
      <c r="W32" s="101">
        <v>24.425360000000001</v>
      </c>
      <c r="X32" s="100">
        <v>1.0612699999999999</v>
      </c>
      <c r="Y32" s="102"/>
      <c r="Z32" s="99"/>
      <c r="AA32" s="100">
        <v>17.295719999999999</v>
      </c>
      <c r="AB32" s="99"/>
      <c r="AC32" s="101"/>
      <c r="AD32" s="101"/>
      <c r="AE32" s="101"/>
      <c r="AF32" s="101"/>
      <c r="AG32" s="101">
        <v>24.4617</v>
      </c>
      <c r="AH32" s="100"/>
      <c r="AI32" s="102"/>
      <c r="AJ32" s="102"/>
      <c r="AK32" s="102"/>
      <c r="AL32" s="99"/>
      <c r="AM32" s="100">
        <v>7.9327300000000003</v>
      </c>
      <c r="AN32" s="99"/>
      <c r="AO32" s="100"/>
      <c r="AP32" s="102"/>
      <c r="AQ32" s="99"/>
      <c r="AR32" s="100"/>
      <c r="AS32" s="102"/>
      <c r="AT32" s="102"/>
      <c r="AU32" s="102"/>
      <c r="AV32" s="99"/>
      <c r="AW32" s="101"/>
      <c r="AX32" s="100">
        <v>571.95925999999997</v>
      </c>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253.79679999999999</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c r="CO32" s="101">
        <v>180.52450999999999</v>
      </c>
      <c r="CP32" s="101">
        <v>181.33356000000001</v>
      </c>
      <c r="CQ32" s="100">
        <v>181.02912000000001</v>
      </c>
      <c r="CR32" s="99"/>
      <c r="CS32" s="100">
        <v>99.773330000000001</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c r="GO32" s="100"/>
      <c r="GP32" s="99"/>
      <c r="GQ32" s="100"/>
      <c r="GR32" s="102"/>
      <c r="GS32" s="102"/>
      <c r="GT32" s="102"/>
      <c r="GU32" s="1"/>
      <c r="GV32" s="102"/>
      <c r="GW32" s="102"/>
      <c r="GX32" s="102"/>
      <c r="GY32" s="102"/>
      <c r="GZ32" s="102"/>
      <c r="HA32" s="102"/>
      <c r="HB32" s="99"/>
      <c r="HC32" s="100"/>
      <c r="HD32" s="1"/>
      <c r="HE32" s="99">
        <v>3789.6336700000002</v>
      </c>
      <c r="HF32" s="101">
        <v>3727.8751200000002</v>
      </c>
      <c r="HG32" s="100">
        <v>712.98433999999997</v>
      </c>
    </row>
    <row r="33" spans="1:215" x14ac:dyDescent="0.35">
      <c r="A33" s="1"/>
      <c r="B33" s="98" t="s">
        <v>770</v>
      </c>
      <c r="C33" s="99"/>
      <c r="D33" s="100"/>
      <c r="E33" s="99"/>
      <c r="F33" s="101"/>
      <c r="G33" s="101">
        <v>8.8258700000000001</v>
      </c>
      <c r="H33" s="100">
        <v>8.5166900000000005</v>
      </c>
      <c r="I33" s="99"/>
      <c r="J33" s="100"/>
      <c r="K33" s="99">
        <v>88.059200000000004</v>
      </c>
      <c r="L33" s="100"/>
      <c r="M33" s="99"/>
      <c r="N33" s="101"/>
      <c r="O33" s="101"/>
      <c r="P33" s="101"/>
      <c r="Q33" s="101"/>
      <c r="R33" s="101">
        <v>214.14209</v>
      </c>
      <c r="S33" s="101"/>
      <c r="T33" s="100"/>
      <c r="U33" s="99">
        <v>18.14123</v>
      </c>
      <c r="V33" s="101">
        <v>19.191960000000002</v>
      </c>
      <c r="W33" s="101">
        <v>24.425360000000001</v>
      </c>
      <c r="X33" s="100">
        <v>1.0612699999999999</v>
      </c>
      <c r="Y33" s="102"/>
      <c r="Z33" s="99"/>
      <c r="AA33" s="100">
        <v>17.295719999999999</v>
      </c>
      <c r="AB33" s="99"/>
      <c r="AC33" s="101"/>
      <c r="AD33" s="101"/>
      <c r="AE33" s="101"/>
      <c r="AF33" s="101"/>
      <c r="AG33" s="101">
        <v>24.4617</v>
      </c>
      <c r="AH33" s="100"/>
      <c r="AI33" s="102"/>
      <c r="AJ33" s="102"/>
      <c r="AK33" s="102"/>
      <c r="AL33" s="99"/>
      <c r="AM33" s="100">
        <v>7.9327300000000003</v>
      </c>
      <c r="AN33" s="99"/>
      <c r="AO33" s="100"/>
      <c r="AP33" s="102"/>
      <c r="AQ33" s="99"/>
      <c r="AR33" s="100"/>
      <c r="AS33" s="102"/>
      <c r="AT33" s="102"/>
      <c r="AU33" s="102"/>
      <c r="AV33" s="99"/>
      <c r="AW33" s="101"/>
      <c r="AX33" s="100">
        <v>571.95925999999997</v>
      </c>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253.79679999999999</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c r="CO33" s="101">
        <v>180.52450999999999</v>
      </c>
      <c r="CP33" s="101">
        <v>181.33356000000001</v>
      </c>
      <c r="CQ33" s="100">
        <v>181.02912000000001</v>
      </c>
      <c r="CR33" s="99"/>
      <c r="CS33" s="100">
        <v>99.773330000000001</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c r="GO33" s="100"/>
      <c r="GP33" s="99"/>
      <c r="GQ33" s="100"/>
      <c r="GR33" s="102"/>
      <c r="GS33" s="102"/>
      <c r="GT33" s="102"/>
      <c r="GU33" s="1"/>
      <c r="GV33" s="102"/>
      <c r="GW33" s="102"/>
      <c r="GX33" s="102"/>
      <c r="GY33" s="102"/>
      <c r="GZ33" s="102"/>
      <c r="HA33" s="102"/>
      <c r="HB33" s="99"/>
      <c r="HC33" s="100"/>
      <c r="HD33" s="1"/>
      <c r="HE33" s="99">
        <v>3789.6336700000002</v>
      </c>
      <c r="HF33" s="101">
        <v>3727.8751200000002</v>
      </c>
      <c r="HG33" s="100">
        <v>712.98433999999997</v>
      </c>
    </row>
    <row r="34" spans="1:215" x14ac:dyDescent="0.35">
      <c r="A34" s="1"/>
      <c r="B34" s="98" t="s">
        <v>771</v>
      </c>
      <c r="C34" s="99"/>
      <c r="D34" s="100"/>
      <c r="E34" s="99"/>
      <c r="F34" s="101"/>
      <c r="G34" s="101">
        <v>8.8258700000000001</v>
      </c>
      <c r="H34" s="100">
        <v>8.5166900000000005</v>
      </c>
      <c r="I34" s="99"/>
      <c r="J34" s="100"/>
      <c r="K34" s="99">
        <v>88.059200000000004</v>
      </c>
      <c r="L34" s="100"/>
      <c r="M34" s="99"/>
      <c r="N34" s="101"/>
      <c r="O34" s="101"/>
      <c r="P34" s="101"/>
      <c r="Q34" s="101"/>
      <c r="R34" s="101">
        <v>214.14209</v>
      </c>
      <c r="S34" s="101"/>
      <c r="T34" s="100"/>
      <c r="U34" s="99">
        <v>18.14123</v>
      </c>
      <c r="V34" s="101">
        <v>19.191960000000002</v>
      </c>
      <c r="W34" s="101">
        <v>24.425360000000001</v>
      </c>
      <c r="X34" s="100">
        <v>1.0612699999999999</v>
      </c>
      <c r="Y34" s="102"/>
      <c r="Z34" s="99"/>
      <c r="AA34" s="100">
        <v>17.295719999999999</v>
      </c>
      <c r="AB34" s="99"/>
      <c r="AC34" s="101"/>
      <c r="AD34" s="101"/>
      <c r="AE34" s="101"/>
      <c r="AF34" s="101"/>
      <c r="AG34" s="101">
        <v>24.4617</v>
      </c>
      <c r="AH34" s="100"/>
      <c r="AI34" s="102"/>
      <c r="AJ34" s="102"/>
      <c r="AK34" s="102"/>
      <c r="AL34" s="99"/>
      <c r="AM34" s="100">
        <v>7.9327300000000003</v>
      </c>
      <c r="AN34" s="99"/>
      <c r="AO34" s="100"/>
      <c r="AP34" s="102"/>
      <c r="AQ34" s="99"/>
      <c r="AR34" s="100"/>
      <c r="AS34" s="102"/>
      <c r="AT34" s="102"/>
      <c r="AU34" s="102"/>
      <c r="AV34" s="99"/>
      <c r="AW34" s="101"/>
      <c r="AX34" s="100">
        <v>571.95925999999997</v>
      </c>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253.79679999999999</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c r="CO34" s="101">
        <v>180.52450999999999</v>
      </c>
      <c r="CP34" s="101">
        <v>181.33356000000001</v>
      </c>
      <c r="CQ34" s="100">
        <v>181.02912000000001</v>
      </c>
      <c r="CR34" s="99"/>
      <c r="CS34" s="100">
        <v>99.773330000000001</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c r="GO34" s="100"/>
      <c r="GP34" s="99"/>
      <c r="GQ34" s="100"/>
      <c r="GR34" s="102"/>
      <c r="GS34" s="102"/>
      <c r="GT34" s="102"/>
      <c r="GU34" s="1"/>
      <c r="GV34" s="102"/>
      <c r="GW34" s="102"/>
      <c r="GX34" s="102"/>
      <c r="GY34" s="102"/>
      <c r="GZ34" s="102"/>
      <c r="HA34" s="102"/>
      <c r="HB34" s="99"/>
      <c r="HC34" s="100"/>
      <c r="HD34" s="1"/>
      <c r="HE34" s="99">
        <v>3789.6336700000002</v>
      </c>
      <c r="HF34" s="101">
        <v>3727.8751200000002</v>
      </c>
      <c r="HG34" s="100">
        <v>712.98433999999997</v>
      </c>
    </row>
    <row r="35" spans="1:215" x14ac:dyDescent="0.35">
      <c r="A35" s="1"/>
      <c r="B35" s="98" t="s">
        <v>772</v>
      </c>
      <c r="C35" s="99"/>
      <c r="D35" s="100"/>
      <c r="E35" s="99"/>
      <c r="F35" s="101"/>
      <c r="G35" s="101">
        <v>8.8258700000000001</v>
      </c>
      <c r="H35" s="100">
        <v>8.5166900000000005</v>
      </c>
      <c r="I35" s="99"/>
      <c r="J35" s="100"/>
      <c r="K35" s="99">
        <v>88.059200000000004</v>
      </c>
      <c r="L35" s="100"/>
      <c r="M35" s="99"/>
      <c r="N35" s="101"/>
      <c r="O35" s="101"/>
      <c r="P35" s="101"/>
      <c r="Q35" s="101"/>
      <c r="R35" s="101">
        <v>214.14209</v>
      </c>
      <c r="S35" s="101"/>
      <c r="T35" s="100"/>
      <c r="U35" s="99">
        <v>18.14123</v>
      </c>
      <c r="V35" s="101">
        <v>19.191960000000002</v>
      </c>
      <c r="W35" s="101">
        <v>24.425360000000001</v>
      </c>
      <c r="X35" s="100">
        <v>1.0612699999999999</v>
      </c>
      <c r="Y35" s="102"/>
      <c r="Z35" s="99"/>
      <c r="AA35" s="100">
        <v>17.295719999999999</v>
      </c>
      <c r="AB35" s="99"/>
      <c r="AC35" s="101"/>
      <c r="AD35" s="101"/>
      <c r="AE35" s="101"/>
      <c r="AF35" s="101"/>
      <c r="AG35" s="101">
        <v>24.4617</v>
      </c>
      <c r="AH35" s="100"/>
      <c r="AI35" s="102"/>
      <c r="AJ35" s="102"/>
      <c r="AK35" s="102"/>
      <c r="AL35" s="99"/>
      <c r="AM35" s="100">
        <v>7.9327300000000003</v>
      </c>
      <c r="AN35" s="99"/>
      <c r="AO35" s="100"/>
      <c r="AP35" s="102"/>
      <c r="AQ35" s="99"/>
      <c r="AR35" s="100"/>
      <c r="AS35" s="102"/>
      <c r="AT35" s="102"/>
      <c r="AU35" s="102"/>
      <c r="AV35" s="99"/>
      <c r="AW35" s="101"/>
      <c r="AX35" s="100">
        <v>571.95925999999997</v>
      </c>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253.79679999999999</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c r="CO35" s="101">
        <v>180.52450999999999</v>
      </c>
      <c r="CP35" s="101">
        <v>181.33356000000001</v>
      </c>
      <c r="CQ35" s="100">
        <v>181.02912000000001</v>
      </c>
      <c r="CR35" s="99"/>
      <c r="CS35" s="100">
        <v>99.773330000000001</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c r="GO35" s="100"/>
      <c r="GP35" s="99"/>
      <c r="GQ35" s="100"/>
      <c r="GR35" s="102"/>
      <c r="GS35" s="102"/>
      <c r="GT35" s="102"/>
      <c r="GU35" s="1"/>
      <c r="GV35" s="102"/>
      <c r="GW35" s="102"/>
      <c r="GX35" s="102"/>
      <c r="GY35" s="102"/>
      <c r="GZ35" s="102"/>
      <c r="HA35" s="102"/>
      <c r="HB35" s="99"/>
      <c r="HC35" s="100"/>
      <c r="HD35" s="1"/>
      <c r="HE35" s="99">
        <v>3789.6336700000002</v>
      </c>
      <c r="HF35" s="101">
        <v>3727.8751200000002</v>
      </c>
      <c r="HG35" s="100">
        <v>712.98433999999997</v>
      </c>
    </row>
    <row r="36" spans="1:215" x14ac:dyDescent="0.35">
      <c r="A36" s="1"/>
      <c r="B36" s="98" t="s">
        <v>773</v>
      </c>
      <c r="C36" s="99"/>
      <c r="D36" s="100"/>
      <c r="E36" s="99"/>
      <c r="F36" s="101"/>
      <c r="G36" s="101">
        <v>8.8258700000000001</v>
      </c>
      <c r="H36" s="100">
        <v>8.5166900000000005</v>
      </c>
      <c r="I36" s="99"/>
      <c r="J36" s="100"/>
      <c r="K36" s="99">
        <v>88.059200000000004</v>
      </c>
      <c r="L36" s="100"/>
      <c r="M36" s="99"/>
      <c r="N36" s="101"/>
      <c r="O36" s="101"/>
      <c r="P36" s="101"/>
      <c r="Q36" s="101"/>
      <c r="R36" s="101">
        <v>214.14209</v>
      </c>
      <c r="S36" s="101"/>
      <c r="T36" s="100"/>
      <c r="U36" s="99">
        <v>18.14123</v>
      </c>
      <c r="V36" s="101">
        <v>19.191960000000002</v>
      </c>
      <c r="W36" s="101">
        <v>24.425360000000001</v>
      </c>
      <c r="X36" s="100">
        <v>1.0612699999999999</v>
      </c>
      <c r="Y36" s="102"/>
      <c r="Z36" s="99"/>
      <c r="AA36" s="100">
        <v>17.295719999999999</v>
      </c>
      <c r="AB36" s="99"/>
      <c r="AC36" s="101"/>
      <c r="AD36" s="101"/>
      <c r="AE36" s="101"/>
      <c r="AF36" s="101"/>
      <c r="AG36" s="101">
        <v>24.4617</v>
      </c>
      <c r="AH36" s="100"/>
      <c r="AI36" s="102"/>
      <c r="AJ36" s="102"/>
      <c r="AK36" s="102"/>
      <c r="AL36" s="99"/>
      <c r="AM36" s="100">
        <v>7.9327300000000003</v>
      </c>
      <c r="AN36" s="99"/>
      <c r="AO36" s="100"/>
      <c r="AP36" s="102"/>
      <c r="AQ36" s="99"/>
      <c r="AR36" s="100"/>
      <c r="AS36" s="102"/>
      <c r="AT36" s="102"/>
      <c r="AU36" s="102"/>
      <c r="AV36" s="99"/>
      <c r="AW36" s="101"/>
      <c r="AX36" s="100">
        <v>571.95925999999997</v>
      </c>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253.79679999999999</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c r="CO36" s="101">
        <v>180.52450999999999</v>
      </c>
      <c r="CP36" s="101">
        <v>181.33356000000001</v>
      </c>
      <c r="CQ36" s="100">
        <v>181.02912000000001</v>
      </c>
      <c r="CR36" s="99"/>
      <c r="CS36" s="100">
        <v>99.773330000000001</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c r="GO36" s="100"/>
      <c r="GP36" s="99"/>
      <c r="GQ36" s="100"/>
      <c r="GR36" s="102"/>
      <c r="GS36" s="102"/>
      <c r="GT36" s="102"/>
      <c r="GU36" s="1"/>
      <c r="GV36" s="102"/>
      <c r="GW36" s="102"/>
      <c r="GX36" s="102"/>
      <c r="GY36" s="102"/>
      <c r="GZ36" s="102"/>
      <c r="HA36" s="102"/>
      <c r="HB36" s="99"/>
      <c r="HC36" s="100"/>
      <c r="HD36" s="1"/>
      <c r="HE36" s="99">
        <v>3789.6336700000002</v>
      </c>
      <c r="HF36" s="101">
        <v>3727.8751200000002</v>
      </c>
      <c r="HG36" s="100">
        <v>712.98433999999997</v>
      </c>
    </row>
    <row r="37" spans="1:215" x14ac:dyDescent="0.35">
      <c r="A37" s="1"/>
      <c r="B37" s="98" t="s">
        <v>774</v>
      </c>
      <c r="C37" s="99"/>
      <c r="D37" s="100"/>
      <c r="E37" s="99"/>
      <c r="F37" s="101"/>
      <c r="G37" s="101">
        <v>8.8258700000000001</v>
      </c>
      <c r="H37" s="100">
        <v>8.5166900000000005</v>
      </c>
      <c r="I37" s="99"/>
      <c r="J37" s="100"/>
      <c r="K37" s="99">
        <v>88.059200000000004</v>
      </c>
      <c r="L37" s="100"/>
      <c r="M37" s="99"/>
      <c r="N37" s="101"/>
      <c r="O37" s="101"/>
      <c r="P37" s="101"/>
      <c r="Q37" s="101"/>
      <c r="R37" s="101">
        <v>214.14209</v>
      </c>
      <c r="S37" s="101"/>
      <c r="T37" s="100"/>
      <c r="U37" s="99">
        <v>18.14123</v>
      </c>
      <c r="V37" s="101">
        <v>19.191960000000002</v>
      </c>
      <c r="W37" s="101">
        <v>24.425360000000001</v>
      </c>
      <c r="X37" s="100">
        <v>1.0612699999999999</v>
      </c>
      <c r="Y37" s="102"/>
      <c r="Z37" s="99"/>
      <c r="AA37" s="100">
        <v>17.295719999999999</v>
      </c>
      <c r="AB37" s="99"/>
      <c r="AC37" s="101"/>
      <c r="AD37" s="101"/>
      <c r="AE37" s="101"/>
      <c r="AF37" s="101"/>
      <c r="AG37" s="101">
        <v>24.4617</v>
      </c>
      <c r="AH37" s="100"/>
      <c r="AI37" s="102"/>
      <c r="AJ37" s="102"/>
      <c r="AK37" s="102"/>
      <c r="AL37" s="99"/>
      <c r="AM37" s="100">
        <v>7.9327300000000003</v>
      </c>
      <c r="AN37" s="99"/>
      <c r="AO37" s="100"/>
      <c r="AP37" s="102"/>
      <c r="AQ37" s="99"/>
      <c r="AR37" s="100"/>
      <c r="AS37" s="102"/>
      <c r="AT37" s="102"/>
      <c r="AU37" s="102"/>
      <c r="AV37" s="99"/>
      <c r="AW37" s="101"/>
      <c r="AX37" s="100">
        <v>571.95925999999997</v>
      </c>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253.79679999999999</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c r="CO37" s="101">
        <v>180.52450999999999</v>
      </c>
      <c r="CP37" s="101">
        <v>181.33356000000001</v>
      </c>
      <c r="CQ37" s="100">
        <v>181.02912000000001</v>
      </c>
      <c r="CR37" s="99"/>
      <c r="CS37" s="100">
        <v>99.773330000000001</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c r="GO37" s="100"/>
      <c r="GP37" s="99"/>
      <c r="GQ37" s="100"/>
      <c r="GR37" s="102"/>
      <c r="GS37" s="102"/>
      <c r="GT37" s="102"/>
      <c r="GU37" s="1"/>
      <c r="GV37" s="102"/>
      <c r="GW37" s="102"/>
      <c r="GX37" s="102"/>
      <c r="GY37" s="102"/>
      <c r="GZ37" s="102"/>
      <c r="HA37" s="102"/>
      <c r="HB37" s="99"/>
      <c r="HC37" s="100"/>
      <c r="HD37" s="1"/>
      <c r="HE37" s="99">
        <v>3789.6336700000002</v>
      </c>
      <c r="HF37" s="101">
        <v>3727.8751200000002</v>
      </c>
      <c r="HG37" s="100">
        <v>712.98433999999997</v>
      </c>
    </row>
    <row r="38" spans="1:215" x14ac:dyDescent="0.35">
      <c r="A38" s="1"/>
      <c r="B38" s="98" t="s">
        <v>775</v>
      </c>
      <c r="C38" s="99"/>
      <c r="D38" s="100"/>
      <c r="E38" s="99"/>
      <c r="F38" s="101"/>
      <c r="G38" s="101">
        <v>8.8258700000000001</v>
      </c>
      <c r="H38" s="100">
        <v>8.5166900000000005</v>
      </c>
      <c r="I38" s="99"/>
      <c r="J38" s="100"/>
      <c r="K38" s="99">
        <v>88.059200000000004</v>
      </c>
      <c r="L38" s="100"/>
      <c r="M38" s="99"/>
      <c r="N38" s="101"/>
      <c r="O38" s="101"/>
      <c r="P38" s="101"/>
      <c r="Q38" s="101"/>
      <c r="R38" s="101">
        <v>214.14209</v>
      </c>
      <c r="S38" s="101"/>
      <c r="T38" s="100"/>
      <c r="U38" s="99">
        <v>18.14123</v>
      </c>
      <c r="V38" s="101">
        <v>19.191960000000002</v>
      </c>
      <c r="W38" s="101">
        <v>24.425360000000001</v>
      </c>
      <c r="X38" s="100">
        <v>1.0612699999999999</v>
      </c>
      <c r="Y38" s="102"/>
      <c r="Z38" s="99"/>
      <c r="AA38" s="100">
        <v>17.295719999999999</v>
      </c>
      <c r="AB38" s="99"/>
      <c r="AC38" s="101"/>
      <c r="AD38" s="101"/>
      <c r="AE38" s="101"/>
      <c r="AF38" s="101"/>
      <c r="AG38" s="101">
        <v>24.4617</v>
      </c>
      <c r="AH38" s="100"/>
      <c r="AI38" s="102"/>
      <c r="AJ38" s="102"/>
      <c r="AK38" s="102"/>
      <c r="AL38" s="99"/>
      <c r="AM38" s="100">
        <v>7.9327300000000003</v>
      </c>
      <c r="AN38" s="99"/>
      <c r="AO38" s="100"/>
      <c r="AP38" s="102"/>
      <c r="AQ38" s="99"/>
      <c r="AR38" s="100"/>
      <c r="AS38" s="102"/>
      <c r="AT38" s="102"/>
      <c r="AU38" s="102"/>
      <c r="AV38" s="99"/>
      <c r="AW38" s="101"/>
      <c r="AX38" s="100">
        <v>393.12191000000001</v>
      </c>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253.79679999999999</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c r="CO38" s="101">
        <v>180.52450999999999</v>
      </c>
      <c r="CP38" s="101">
        <v>181.33356000000001</v>
      </c>
      <c r="CQ38" s="100">
        <v>181.02912000000001</v>
      </c>
      <c r="CR38" s="99"/>
      <c r="CS38" s="100">
        <v>99.773330000000001</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c r="GO38" s="100"/>
      <c r="GP38" s="99"/>
      <c r="GQ38" s="100"/>
      <c r="GR38" s="102"/>
      <c r="GS38" s="102"/>
      <c r="GT38" s="102"/>
      <c r="GU38" s="1"/>
      <c r="GV38" s="102"/>
      <c r="GW38" s="102"/>
      <c r="GX38" s="102"/>
      <c r="GY38" s="102"/>
      <c r="GZ38" s="102"/>
      <c r="HA38" s="102"/>
      <c r="HB38" s="99"/>
      <c r="HC38" s="100"/>
      <c r="HD38" s="1"/>
      <c r="HE38" s="99">
        <v>3610.7963200000004</v>
      </c>
      <c r="HF38" s="101">
        <v>3549.0377700000004</v>
      </c>
      <c r="HG38" s="100">
        <v>712.98433999999997</v>
      </c>
    </row>
    <row r="39" spans="1:215" x14ac:dyDescent="0.35">
      <c r="A39" s="1"/>
      <c r="B39" s="98" t="s">
        <v>776</v>
      </c>
      <c r="C39" s="99"/>
      <c r="D39" s="100"/>
      <c r="E39" s="99"/>
      <c r="F39" s="101"/>
      <c r="G39" s="101">
        <v>8.8258700000000001</v>
      </c>
      <c r="H39" s="100">
        <v>8.5166900000000005</v>
      </c>
      <c r="I39" s="99"/>
      <c r="J39" s="100"/>
      <c r="K39" s="99">
        <v>88.059200000000004</v>
      </c>
      <c r="L39" s="100"/>
      <c r="M39" s="99"/>
      <c r="N39" s="101"/>
      <c r="O39" s="101"/>
      <c r="P39" s="101"/>
      <c r="Q39" s="101"/>
      <c r="R39" s="101">
        <v>214.14209</v>
      </c>
      <c r="S39" s="101"/>
      <c r="T39" s="100"/>
      <c r="U39" s="99">
        <v>18.14123</v>
      </c>
      <c r="V39" s="101">
        <v>19.191960000000002</v>
      </c>
      <c r="W39" s="101">
        <v>24.425360000000001</v>
      </c>
      <c r="X39" s="100">
        <v>1.0612699999999999</v>
      </c>
      <c r="Y39" s="102"/>
      <c r="Z39" s="99"/>
      <c r="AA39" s="100">
        <v>17.295719999999999</v>
      </c>
      <c r="AB39" s="99"/>
      <c r="AC39" s="101"/>
      <c r="AD39" s="101"/>
      <c r="AE39" s="101"/>
      <c r="AF39" s="101"/>
      <c r="AG39" s="101">
        <v>24.4617</v>
      </c>
      <c r="AH39" s="100"/>
      <c r="AI39" s="102"/>
      <c r="AJ39" s="102"/>
      <c r="AK39" s="102"/>
      <c r="AL39" s="99"/>
      <c r="AM39" s="100">
        <v>7.9327300000000003</v>
      </c>
      <c r="AN39" s="99"/>
      <c r="AO39" s="100"/>
      <c r="AP39" s="102"/>
      <c r="AQ39" s="99"/>
      <c r="AR39" s="100"/>
      <c r="AS39" s="102"/>
      <c r="AT39" s="102"/>
      <c r="AU39" s="102"/>
      <c r="AV39" s="99"/>
      <c r="AW39" s="101"/>
      <c r="AX39" s="100">
        <v>393.12191000000001</v>
      </c>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253.79679999999999</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c r="CO39" s="101">
        <v>180.52450999999999</v>
      </c>
      <c r="CP39" s="101">
        <v>181.33356000000001</v>
      </c>
      <c r="CQ39" s="100">
        <v>181.02912000000001</v>
      </c>
      <c r="CR39" s="99"/>
      <c r="CS39" s="100">
        <v>99.773330000000001</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c r="GO39" s="100"/>
      <c r="GP39" s="99"/>
      <c r="GQ39" s="100"/>
      <c r="GR39" s="102"/>
      <c r="GS39" s="102"/>
      <c r="GT39" s="102"/>
      <c r="GU39" s="1"/>
      <c r="GV39" s="102"/>
      <c r="GW39" s="102"/>
      <c r="GX39" s="102"/>
      <c r="GY39" s="102"/>
      <c r="GZ39" s="102"/>
      <c r="HA39" s="102"/>
      <c r="HB39" s="99"/>
      <c r="HC39" s="100"/>
      <c r="HD39" s="1"/>
      <c r="HE39" s="99">
        <v>3610.7963200000004</v>
      </c>
      <c r="HF39" s="101">
        <v>3549.0377700000004</v>
      </c>
      <c r="HG39" s="100">
        <v>712.98433999999997</v>
      </c>
    </row>
    <row r="40" spans="1:215" x14ac:dyDescent="0.35">
      <c r="A40" s="1"/>
      <c r="B40" s="98" t="s">
        <v>777</v>
      </c>
      <c r="C40" s="99"/>
      <c r="D40" s="100"/>
      <c r="E40" s="99"/>
      <c r="F40" s="101"/>
      <c r="G40" s="101">
        <v>8.8258700000000001</v>
      </c>
      <c r="H40" s="100">
        <v>8.5166900000000005</v>
      </c>
      <c r="I40" s="99"/>
      <c r="J40" s="100"/>
      <c r="K40" s="99">
        <v>88.059200000000004</v>
      </c>
      <c r="L40" s="100"/>
      <c r="M40" s="99"/>
      <c r="N40" s="101"/>
      <c r="O40" s="101"/>
      <c r="P40" s="101"/>
      <c r="Q40" s="101"/>
      <c r="R40" s="101">
        <v>214.14209</v>
      </c>
      <c r="S40" s="101"/>
      <c r="T40" s="100"/>
      <c r="U40" s="99">
        <v>18.14123</v>
      </c>
      <c r="V40" s="101">
        <v>19.191960000000002</v>
      </c>
      <c r="W40" s="101">
        <v>24.425360000000001</v>
      </c>
      <c r="X40" s="100">
        <v>1.0612699999999999</v>
      </c>
      <c r="Y40" s="102"/>
      <c r="Z40" s="99"/>
      <c r="AA40" s="100">
        <v>17.295719999999999</v>
      </c>
      <c r="AB40" s="99"/>
      <c r="AC40" s="101"/>
      <c r="AD40" s="101"/>
      <c r="AE40" s="101"/>
      <c r="AF40" s="101"/>
      <c r="AG40" s="101">
        <v>24.4617</v>
      </c>
      <c r="AH40" s="100"/>
      <c r="AI40" s="102"/>
      <c r="AJ40" s="102"/>
      <c r="AK40" s="102"/>
      <c r="AL40" s="99"/>
      <c r="AM40" s="100">
        <v>7.9327300000000003</v>
      </c>
      <c r="AN40" s="99"/>
      <c r="AO40" s="100"/>
      <c r="AP40" s="102"/>
      <c r="AQ40" s="99"/>
      <c r="AR40" s="100"/>
      <c r="AS40" s="102"/>
      <c r="AT40" s="102"/>
      <c r="AU40" s="102"/>
      <c r="AV40" s="99"/>
      <c r="AW40" s="101"/>
      <c r="AX40" s="100">
        <v>393.12191000000001</v>
      </c>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253.79679999999999</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c r="CO40" s="101">
        <v>180.52450999999999</v>
      </c>
      <c r="CP40" s="101">
        <v>181.33356000000001</v>
      </c>
      <c r="CQ40" s="100">
        <v>181.02912000000001</v>
      </c>
      <c r="CR40" s="99"/>
      <c r="CS40" s="100">
        <v>99.773330000000001</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c r="GO40" s="100"/>
      <c r="GP40" s="99"/>
      <c r="GQ40" s="100"/>
      <c r="GR40" s="102"/>
      <c r="GS40" s="102"/>
      <c r="GT40" s="102"/>
      <c r="GU40" s="1"/>
      <c r="GV40" s="102"/>
      <c r="GW40" s="102"/>
      <c r="GX40" s="102"/>
      <c r="GY40" s="102"/>
      <c r="GZ40" s="102"/>
      <c r="HA40" s="102"/>
      <c r="HB40" s="99"/>
      <c r="HC40" s="100"/>
      <c r="HD40" s="1"/>
      <c r="HE40" s="99">
        <v>3610.7963200000004</v>
      </c>
      <c r="HF40" s="101">
        <v>3549.0377700000004</v>
      </c>
      <c r="HG40" s="100">
        <v>712.98433999999997</v>
      </c>
    </row>
    <row r="41" spans="1:215" x14ac:dyDescent="0.35">
      <c r="A41" s="1"/>
      <c r="B41" s="98" t="s">
        <v>778</v>
      </c>
      <c r="C41" s="99"/>
      <c r="D41" s="100"/>
      <c r="E41" s="99"/>
      <c r="F41" s="101"/>
      <c r="G41" s="101">
        <v>8.8258700000000001</v>
      </c>
      <c r="H41" s="100">
        <v>8.5166900000000005</v>
      </c>
      <c r="I41" s="99"/>
      <c r="J41" s="100"/>
      <c r="K41" s="99">
        <v>88.059200000000004</v>
      </c>
      <c r="L41" s="100"/>
      <c r="M41" s="99"/>
      <c r="N41" s="101"/>
      <c r="O41" s="101"/>
      <c r="P41" s="101"/>
      <c r="Q41" s="101"/>
      <c r="R41" s="101">
        <v>214.14209</v>
      </c>
      <c r="S41" s="101"/>
      <c r="T41" s="100"/>
      <c r="U41" s="99">
        <v>18.14123</v>
      </c>
      <c r="V41" s="101">
        <v>19.191960000000002</v>
      </c>
      <c r="W41" s="101">
        <v>24.425360000000001</v>
      </c>
      <c r="X41" s="100">
        <v>1.0612699999999999</v>
      </c>
      <c r="Y41" s="102"/>
      <c r="Z41" s="99"/>
      <c r="AA41" s="100">
        <v>17.295719999999999</v>
      </c>
      <c r="AB41" s="99"/>
      <c r="AC41" s="101"/>
      <c r="AD41" s="101"/>
      <c r="AE41" s="101"/>
      <c r="AF41" s="101"/>
      <c r="AG41" s="101">
        <v>24.4617</v>
      </c>
      <c r="AH41" s="100"/>
      <c r="AI41" s="102"/>
      <c r="AJ41" s="102"/>
      <c r="AK41" s="102"/>
      <c r="AL41" s="99"/>
      <c r="AM41" s="100">
        <v>7.9327300000000003</v>
      </c>
      <c r="AN41" s="99"/>
      <c r="AO41" s="100"/>
      <c r="AP41" s="102"/>
      <c r="AQ41" s="99"/>
      <c r="AR41" s="100"/>
      <c r="AS41" s="102"/>
      <c r="AT41" s="102"/>
      <c r="AU41" s="102"/>
      <c r="AV41" s="99"/>
      <c r="AW41" s="101"/>
      <c r="AX41" s="100">
        <v>393.12191000000001</v>
      </c>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253.79679999999999</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c r="CO41" s="101">
        <v>180.52450999999999</v>
      </c>
      <c r="CP41" s="101">
        <v>181.33356000000001</v>
      </c>
      <c r="CQ41" s="100">
        <v>181.02912000000001</v>
      </c>
      <c r="CR41" s="99"/>
      <c r="CS41" s="100">
        <v>99.773330000000001</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c r="GO41" s="100"/>
      <c r="GP41" s="99"/>
      <c r="GQ41" s="100"/>
      <c r="GR41" s="102"/>
      <c r="GS41" s="102"/>
      <c r="GT41" s="102"/>
      <c r="GU41" s="1"/>
      <c r="GV41" s="102"/>
      <c r="GW41" s="102"/>
      <c r="GX41" s="102"/>
      <c r="GY41" s="102"/>
      <c r="GZ41" s="102"/>
      <c r="HA41" s="102"/>
      <c r="HB41" s="99"/>
      <c r="HC41" s="100"/>
      <c r="HD41" s="1"/>
      <c r="HE41" s="99">
        <v>3610.7963200000004</v>
      </c>
      <c r="HF41" s="101">
        <v>3549.0377700000004</v>
      </c>
      <c r="HG41" s="100">
        <v>712.98433999999997</v>
      </c>
    </row>
    <row r="42" spans="1:215" x14ac:dyDescent="0.35">
      <c r="A42" s="1"/>
      <c r="B42" s="98" t="s">
        <v>779</v>
      </c>
      <c r="C42" s="99"/>
      <c r="D42" s="100"/>
      <c r="E42" s="99"/>
      <c r="F42" s="101"/>
      <c r="G42" s="101">
        <v>8.8258700000000001</v>
      </c>
      <c r="H42" s="100">
        <v>8.5166900000000005</v>
      </c>
      <c r="I42" s="99"/>
      <c r="J42" s="100"/>
      <c r="K42" s="99">
        <v>88.059200000000004</v>
      </c>
      <c r="L42" s="100"/>
      <c r="M42" s="99"/>
      <c r="N42" s="101"/>
      <c r="O42" s="101"/>
      <c r="P42" s="101"/>
      <c r="Q42" s="101"/>
      <c r="R42" s="101">
        <v>214.14209</v>
      </c>
      <c r="S42" s="101"/>
      <c r="T42" s="100"/>
      <c r="U42" s="99">
        <v>18.14123</v>
      </c>
      <c r="V42" s="101">
        <v>19.191960000000002</v>
      </c>
      <c r="W42" s="101">
        <v>24.425360000000001</v>
      </c>
      <c r="X42" s="100">
        <v>1.0612699999999999</v>
      </c>
      <c r="Y42" s="102"/>
      <c r="Z42" s="99"/>
      <c r="AA42" s="100">
        <v>17.295719999999999</v>
      </c>
      <c r="AB42" s="99"/>
      <c r="AC42" s="101"/>
      <c r="AD42" s="101"/>
      <c r="AE42" s="101"/>
      <c r="AF42" s="101"/>
      <c r="AG42" s="101">
        <v>24.4617</v>
      </c>
      <c r="AH42" s="100"/>
      <c r="AI42" s="102"/>
      <c r="AJ42" s="102"/>
      <c r="AK42" s="102"/>
      <c r="AL42" s="99"/>
      <c r="AM42" s="100">
        <v>7.9327300000000003</v>
      </c>
      <c r="AN42" s="99"/>
      <c r="AO42" s="100"/>
      <c r="AP42" s="102"/>
      <c r="AQ42" s="99"/>
      <c r="AR42" s="100"/>
      <c r="AS42" s="102"/>
      <c r="AT42" s="102"/>
      <c r="AU42" s="102"/>
      <c r="AV42" s="99"/>
      <c r="AW42" s="101"/>
      <c r="AX42" s="100">
        <v>393.12191000000001</v>
      </c>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253.79679999999999</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c r="CO42" s="101">
        <v>180.52450999999999</v>
      </c>
      <c r="CP42" s="101">
        <v>181.33356000000001</v>
      </c>
      <c r="CQ42" s="100">
        <v>181.02912000000001</v>
      </c>
      <c r="CR42" s="99"/>
      <c r="CS42" s="100">
        <v>99.773330000000001</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c r="GO42" s="100"/>
      <c r="GP42" s="99"/>
      <c r="GQ42" s="100"/>
      <c r="GR42" s="102"/>
      <c r="GS42" s="102"/>
      <c r="GT42" s="102"/>
      <c r="GU42" s="1"/>
      <c r="GV42" s="102"/>
      <c r="GW42" s="102"/>
      <c r="GX42" s="102"/>
      <c r="GY42" s="102"/>
      <c r="GZ42" s="102"/>
      <c r="HA42" s="102"/>
      <c r="HB42" s="99"/>
      <c r="HC42" s="100"/>
      <c r="HD42" s="1"/>
      <c r="HE42" s="99">
        <v>3610.7963200000004</v>
      </c>
      <c r="HF42" s="101">
        <v>3549.0377700000004</v>
      </c>
      <c r="HG42" s="100">
        <v>712.98433999999997</v>
      </c>
    </row>
    <row r="43" spans="1:215" x14ac:dyDescent="0.35">
      <c r="A43" s="1"/>
      <c r="B43" s="98" t="s">
        <v>780</v>
      </c>
      <c r="C43" s="99"/>
      <c r="D43" s="100"/>
      <c r="E43" s="99"/>
      <c r="F43" s="101"/>
      <c r="G43" s="101">
        <v>8.8258700000000001</v>
      </c>
      <c r="H43" s="100">
        <v>8.5166900000000005</v>
      </c>
      <c r="I43" s="99"/>
      <c r="J43" s="100"/>
      <c r="K43" s="99">
        <v>88.059200000000004</v>
      </c>
      <c r="L43" s="100"/>
      <c r="M43" s="99"/>
      <c r="N43" s="101"/>
      <c r="O43" s="101"/>
      <c r="P43" s="101"/>
      <c r="Q43" s="101"/>
      <c r="R43" s="101">
        <v>214.14209</v>
      </c>
      <c r="S43" s="101"/>
      <c r="T43" s="100"/>
      <c r="U43" s="99">
        <v>18.14123</v>
      </c>
      <c r="V43" s="101">
        <v>19.191960000000002</v>
      </c>
      <c r="W43" s="101">
        <v>24.425360000000001</v>
      </c>
      <c r="X43" s="100">
        <v>1.0612699999999999</v>
      </c>
      <c r="Y43" s="102"/>
      <c r="Z43" s="99"/>
      <c r="AA43" s="100">
        <v>17.295719999999999</v>
      </c>
      <c r="AB43" s="99"/>
      <c r="AC43" s="101"/>
      <c r="AD43" s="101"/>
      <c r="AE43" s="101"/>
      <c r="AF43" s="101"/>
      <c r="AG43" s="101">
        <v>24.4617</v>
      </c>
      <c r="AH43" s="100"/>
      <c r="AI43" s="102"/>
      <c r="AJ43" s="102"/>
      <c r="AK43" s="102"/>
      <c r="AL43" s="99"/>
      <c r="AM43" s="100">
        <v>7.9327300000000003</v>
      </c>
      <c r="AN43" s="99"/>
      <c r="AO43" s="100"/>
      <c r="AP43" s="102"/>
      <c r="AQ43" s="99"/>
      <c r="AR43" s="100"/>
      <c r="AS43" s="102"/>
      <c r="AT43" s="102"/>
      <c r="AU43" s="102"/>
      <c r="AV43" s="99"/>
      <c r="AW43" s="101"/>
      <c r="AX43" s="100">
        <v>393.12191000000001</v>
      </c>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253.79679999999999</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c r="CO43" s="101">
        <v>180.52450999999999</v>
      </c>
      <c r="CP43" s="101">
        <v>181.33356000000001</v>
      </c>
      <c r="CQ43" s="100">
        <v>181.02912000000001</v>
      </c>
      <c r="CR43" s="99"/>
      <c r="CS43" s="100">
        <v>99.773330000000001</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c r="GO43" s="100"/>
      <c r="GP43" s="99"/>
      <c r="GQ43" s="100"/>
      <c r="GR43" s="102"/>
      <c r="GS43" s="102"/>
      <c r="GT43" s="102"/>
      <c r="GU43" s="1"/>
      <c r="GV43" s="102"/>
      <c r="GW43" s="102"/>
      <c r="GX43" s="102"/>
      <c r="GY43" s="102"/>
      <c r="GZ43" s="102"/>
      <c r="HA43" s="102"/>
      <c r="HB43" s="99"/>
      <c r="HC43" s="100"/>
      <c r="HD43" s="1"/>
      <c r="HE43" s="99">
        <v>3610.7963200000004</v>
      </c>
      <c r="HF43" s="101">
        <v>3549.0377700000004</v>
      </c>
      <c r="HG43" s="100">
        <v>712.98433999999997</v>
      </c>
    </row>
    <row r="44" spans="1:215" x14ac:dyDescent="0.35">
      <c r="A44" s="1"/>
      <c r="B44" s="98" t="s">
        <v>781</v>
      </c>
      <c r="C44" s="99"/>
      <c r="D44" s="100"/>
      <c r="E44" s="99"/>
      <c r="F44" s="101"/>
      <c r="G44" s="101">
        <v>8.8258700000000001</v>
      </c>
      <c r="H44" s="100">
        <v>8.5166900000000005</v>
      </c>
      <c r="I44" s="99"/>
      <c r="J44" s="100"/>
      <c r="K44" s="99">
        <v>88.059200000000004</v>
      </c>
      <c r="L44" s="100"/>
      <c r="M44" s="99"/>
      <c r="N44" s="101"/>
      <c r="O44" s="101"/>
      <c r="P44" s="101"/>
      <c r="Q44" s="101"/>
      <c r="R44" s="101">
        <v>214.14209</v>
      </c>
      <c r="S44" s="101"/>
      <c r="T44" s="100"/>
      <c r="U44" s="99">
        <v>18.14123</v>
      </c>
      <c r="V44" s="101">
        <v>19.191960000000002</v>
      </c>
      <c r="W44" s="101">
        <v>24.425360000000001</v>
      </c>
      <c r="X44" s="100">
        <v>1.0612699999999999</v>
      </c>
      <c r="Y44" s="102"/>
      <c r="Z44" s="99"/>
      <c r="AA44" s="100">
        <v>17.295719999999999</v>
      </c>
      <c r="AB44" s="99"/>
      <c r="AC44" s="101"/>
      <c r="AD44" s="101"/>
      <c r="AE44" s="101"/>
      <c r="AF44" s="101"/>
      <c r="AG44" s="101">
        <v>24.4617</v>
      </c>
      <c r="AH44" s="100"/>
      <c r="AI44" s="102"/>
      <c r="AJ44" s="102"/>
      <c r="AK44" s="102"/>
      <c r="AL44" s="99"/>
      <c r="AM44" s="100">
        <v>7.9327300000000003</v>
      </c>
      <c r="AN44" s="99"/>
      <c r="AO44" s="100"/>
      <c r="AP44" s="102"/>
      <c r="AQ44" s="99"/>
      <c r="AR44" s="100"/>
      <c r="AS44" s="102"/>
      <c r="AT44" s="102"/>
      <c r="AU44" s="102"/>
      <c r="AV44" s="99"/>
      <c r="AW44" s="101"/>
      <c r="AX44" s="100">
        <v>216.02771999999999</v>
      </c>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253.79679999999999</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c r="CO44" s="101">
        <v>180.52450999999999</v>
      </c>
      <c r="CP44" s="101">
        <v>181.33356000000001</v>
      </c>
      <c r="CQ44" s="100">
        <v>181.02912000000001</v>
      </c>
      <c r="CR44" s="99"/>
      <c r="CS44" s="100">
        <v>99.773330000000001</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c r="GO44" s="100"/>
      <c r="GP44" s="99"/>
      <c r="GQ44" s="100"/>
      <c r="GR44" s="102"/>
      <c r="GS44" s="102"/>
      <c r="GT44" s="102"/>
      <c r="GU44" s="1"/>
      <c r="GV44" s="102"/>
      <c r="GW44" s="102"/>
      <c r="GX44" s="102"/>
      <c r="GY44" s="102"/>
      <c r="GZ44" s="102"/>
      <c r="HA44" s="102"/>
      <c r="HB44" s="99"/>
      <c r="HC44" s="100"/>
      <c r="HD44" s="1"/>
      <c r="HE44" s="99">
        <v>3433.7021300000006</v>
      </c>
      <c r="HF44" s="101">
        <v>3371.9435800000006</v>
      </c>
      <c r="HG44" s="100">
        <v>712.98433999999997</v>
      </c>
    </row>
    <row r="45" spans="1:215" x14ac:dyDescent="0.35">
      <c r="A45" s="1"/>
      <c r="B45" s="98" t="s">
        <v>782</v>
      </c>
      <c r="C45" s="99"/>
      <c r="D45" s="100"/>
      <c r="E45" s="99"/>
      <c r="F45" s="101"/>
      <c r="G45" s="101">
        <v>8.8258700000000001</v>
      </c>
      <c r="H45" s="100">
        <v>8.5166900000000005</v>
      </c>
      <c r="I45" s="99"/>
      <c r="J45" s="100"/>
      <c r="K45" s="99">
        <v>88.059200000000004</v>
      </c>
      <c r="L45" s="100"/>
      <c r="M45" s="99"/>
      <c r="N45" s="101"/>
      <c r="O45" s="101"/>
      <c r="P45" s="101"/>
      <c r="Q45" s="101"/>
      <c r="R45" s="101">
        <v>214.14209</v>
      </c>
      <c r="S45" s="101"/>
      <c r="T45" s="100"/>
      <c r="U45" s="99">
        <v>18.14123</v>
      </c>
      <c r="V45" s="101">
        <v>19.191960000000002</v>
      </c>
      <c r="W45" s="101">
        <v>24.425360000000001</v>
      </c>
      <c r="X45" s="100">
        <v>1.0612699999999999</v>
      </c>
      <c r="Y45" s="102"/>
      <c r="Z45" s="99"/>
      <c r="AA45" s="100">
        <v>17.295719999999999</v>
      </c>
      <c r="AB45" s="99"/>
      <c r="AC45" s="101"/>
      <c r="AD45" s="101"/>
      <c r="AE45" s="101"/>
      <c r="AF45" s="101"/>
      <c r="AG45" s="101">
        <v>24.4617</v>
      </c>
      <c r="AH45" s="100"/>
      <c r="AI45" s="102"/>
      <c r="AJ45" s="102"/>
      <c r="AK45" s="102"/>
      <c r="AL45" s="99"/>
      <c r="AM45" s="100">
        <v>7.9327300000000003</v>
      </c>
      <c r="AN45" s="99"/>
      <c r="AO45" s="100"/>
      <c r="AP45" s="102"/>
      <c r="AQ45" s="99"/>
      <c r="AR45" s="100"/>
      <c r="AS45" s="102"/>
      <c r="AT45" s="102"/>
      <c r="AU45" s="102"/>
      <c r="AV45" s="99"/>
      <c r="AW45" s="101"/>
      <c r="AX45" s="100">
        <v>216.02771999999999</v>
      </c>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253.79679999999999</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c r="CO45" s="101">
        <v>180.52450999999999</v>
      </c>
      <c r="CP45" s="101">
        <v>181.33356000000001</v>
      </c>
      <c r="CQ45" s="100">
        <v>181.02912000000001</v>
      </c>
      <c r="CR45" s="99"/>
      <c r="CS45" s="100">
        <v>99.773330000000001</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c r="GO45" s="100"/>
      <c r="GP45" s="99"/>
      <c r="GQ45" s="100"/>
      <c r="GR45" s="102"/>
      <c r="GS45" s="102"/>
      <c r="GT45" s="102"/>
      <c r="GU45" s="1"/>
      <c r="GV45" s="102"/>
      <c r="GW45" s="102"/>
      <c r="GX45" s="102"/>
      <c r="GY45" s="102"/>
      <c r="GZ45" s="102"/>
      <c r="HA45" s="102"/>
      <c r="HB45" s="99"/>
      <c r="HC45" s="100"/>
      <c r="HD45" s="1"/>
      <c r="HE45" s="99">
        <v>3433.7021300000006</v>
      </c>
      <c r="HF45" s="101">
        <v>3371.9435800000006</v>
      </c>
      <c r="HG45" s="100">
        <v>712.98433999999997</v>
      </c>
    </row>
    <row r="46" spans="1:215" x14ac:dyDescent="0.35">
      <c r="A46" s="1"/>
      <c r="B46" s="98" t="s">
        <v>783</v>
      </c>
      <c r="C46" s="99"/>
      <c r="D46" s="100"/>
      <c r="E46" s="99"/>
      <c r="F46" s="101"/>
      <c r="G46" s="101">
        <v>8.8258700000000001</v>
      </c>
      <c r="H46" s="100">
        <v>8.5166900000000005</v>
      </c>
      <c r="I46" s="99"/>
      <c r="J46" s="100"/>
      <c r="K46" s="99">
        <v>88.059200000000004</v>
      </c>
      <c r="L46" s="100"/>
      <c r="M46" s="99"/>
      <c r="N46" s="101"/>
      <c r="O46" s="101"/>
      <c r="P46" s="101"/>
      <c r="Q46" s="101"/>
      <c r="R46" s="101">
        <v>214.14209</v>
      </c>
      <c r="S46" s="101"/>
      <c r="T46" s="100"/>
      <c r="U46" s="99">
        <v>18.14123</v>
      </c>
      <c r="V46" s="101">
        <v>19.191960000000002</v>
      </c>
      <c r="W46" s="101">
        <v>24.425360000000001</v>
      </c>
      <c r="X46" s="100">
        <v>1.0612699999999999</v>
      </c>
      <c r="Y46" s="102"/>
      <c r="Z46" s="99"/>
      <c r="AA46" s="100">
        <v>17.295719999999999</v>
      </c>
      <c r="AB46" s="99"/>
      <c r="AC46" s="101"/>
      <c r="AD46" s="101"/>
      <c r="AE46" s="101"/>
      <c r="AF46" s="101"/>
      <c r="AG46" s="101">
        <v>24.4617</v>
      </c>
      <c r="AH46" s="100"/>
      <c r="AI46" s="102"/>
      <c r="AJ46" s="102"/>
      <c r="AK46" s="102"/>
      <c r="AL46" s="99"/>
      <c r="AM46" s="100">
        <v>7.9327300000000003</v>
      </c>
      <c r="AN46" s="99"/>
      <c r="AO46" s="100"/>
      <c r="AP46" s="102"/>
      <c r="AQ46" s="99"/>
      <c r="AR46" s="100"/>
      <c r="AS46" s="102"/>
      <c r="AT46" s="102"/>
      <c r="AU46" s="102"/>
      <c r="AV46" s="99"/>
      <c r="AW46" s="101"/>
      <c r="AX46" s="100">
        <v>216.02771999999999</v>
      </c>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253.79679999999999</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c r="CO46" s="101">
        <v>180.52450999999999</v>
      </c>
      <c r="CP46" s="101">
        <v>181.33356000000001</v>
      </c>
      <c r="CQ46" s="100">
        <v>181.02912000000001</v>
      </c>
      <c r="CR46" s="99"/>
      <c r="CS46" s="100"/>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c r="GO46" s="100"/>
      <c r="GP46" s="99"/>
      <c r="GQ46" s="100"/>
      <c r="GR46" s="102"/>
      <c r="GS46" s="102"/>
      <c r="GT46" s="102"/>
      <c r="GU46" s="1"/>
      <c r="GV46" s="102"/>
      <c r="GW46" s="102"/>
      <c r="GX46" s="102"/>
      <c r="GY46" s="102"/>
      <c r="GZ46" s="102"/>
      <c r="HA46" s="102"/>
      <c r="HB46" s="99"/>
      <c r="HC46" s="100"/>
      <c r="HD46" s="1"/>
      <c r="HE46" s="99">
        <v>3333.9288000000006</v>
      </c>
      <c r="HF46" s="101">
        <v>3272.1702500000006</v>
      </c>
      <c r="HG46" s="100">
        <v>712.98433999999997</v>
      </c>
    </row>
    <row r="47" spans="1:215" x14ac:dyDescent="0.35">
      <c r="A47" s="1"/>
      <c r="B47" s="98" t="s">
        <v>784</v>
      </c>
      <c r="C47" s="99"/>
      <c r="D47" s="100"/>
      <c r="E47" s="99"/>
      <c r="F47" s="101"/>
      <c r="G47" s="101">
        <v>8.8258700000000001</v>
      </c>
      <c r="H47" s="100">
        <v>8.5166900000000005</v>
      </c>
      <c r="I47" s="99"/>
      <c r="J47" s="100"/>
      <c r="K47" s="99">
        <v>88.059200000000004</v>
      </c>
      <c r="L47" s="100"/>
      <c r="M47" s="99"/>
      <c r="N47" s="101"/>
      <c r="O47" s="101"/>
      <c r="P47" s="101"/>
      <c r="Q47" s="101"/>
      <c r="R47" s="101">
        <v>214.14209</v>
      </c>
      <c r="S47" s="101"/>
      <c r="T47" s="100"/>
      <c r="U47" s="99">
        <v>18.14123</v>
      </c>
      <c r="V47" s="101">
        <v>19.191960000000002</v>
      </c>
      <c r="W47" s="101">
        <v>24.425360000000001</v>
      </c>
      <c r="X47" s="100">
        <v>1.0612699999999999</v>
      </c>
      <c r="Y47" s="102"/>
      <c r="Z47" s="99"/>
      <c r="AA47" s="100">
        <v>17.295719999999999</v>
      </c>
      <c r="AB47" s="99"/>
      <c r="AC47" s="101"/>
      <c r="AD47" s="101"/>
      <c r="AE47" s="101"/>
      <c r="AF47" s="101"/>
      <c r="AG47" s="101">
        <v>24.4617</v>
      </c>
      <c r="AH47" s="100"/>
      <c r="AI47" s="102"/>
      <c r="AJ47" s="102"/>
      <c r="AK47" s="102"/>
      <c r="AL47" s="99"/>
      <c r="AM47" s="100">
        <v>7.9327300000000003</v>
      </c>
      <c r="AN47" s="99"/>
      <c r="AO47" s="100"/>
      <c r="AP47" s="102"/>
      <c r="AQ47" s="99"/>
      <c r="AR47" s="100"/>
      <c r="AS47" s="102"/>
      <c r="AT47" s="102"/>
      <c r="AU47" s="102"/>
      <c r="AV47" s="99"/>
      <c r="AW47" s="101"/>
      <c r="AX47" s="100">
        <v>216.02771999999999</v>
      </c>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253.79679999999999</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c r="CO47" s="101">
        <v>180.52450999999999</v>
      </c>
      <c r="CP47" s="101">
        <v>181.33356000000001</v>
      </c>
      <c r="CQ47" s="100">
        <v>181.02912000000001</v>
      </c>
      <c r="CR47" s="99"/>
      <c r="CS47" s="100"/>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c r="GO47" s="100"/>
      <c r="GP47" s="99"/>
      <c r="GQ47" s="100"/>
      <c r="GR47" s="102"/>
      <c r="GS47" s="102"/>
      <c r="GT47" s="102"/>
      <c r="GU47" s="1"/>
      <c r="GV47" s="102"/>
      <c r="GW47" s="102"/>
      <c r="GX47" s="102"/>
      <c r="GY47" s="102"/>
      <c r="GZ47" s="102"/>
      <c r="HA47" s="102"/>
      <c r="HB47" s="99"/>
      <c r="HC47" s="100"/>
      <c r="HD47" s="1"/>
      <c r="HE47" s="99">
        <v>3333.9288000000006</v>
      </c>
      <c r="HF47" s="101">
        <v>3272.1702500000006</v>
      </c>
      <c r="HG47" s="100">
        <v>712.98433999999997</v>
      </c>
    </row>
    <row r="48" spans="1:215" x14ac:dyDescent="0.35">
      <c r="A48" s="1"/>
      <c r="B48" s="98" t="s">
        <v>785</v>
      </c>
      <c r="C48" s="99"/>
      <c r="D48" s="100"/>
      <c r="E48" s="99"/>
      <c r="F48" s="101"/>
      <c r="G48" s="101">
        <v>8.8258700000000001</v>
      </c>
      <c r="H48" s="100">
        <v>8.5166900000000005</v>
      </c>
      <c r="I48" s="99"/>
      <c r="J48" s="100"/>
      <c r="K48" s="99">
        <v>88.059200000000004</v>
      </c>
      <c r="L48" s="100"/>
      <c r="M48" s="99"/>
      <c r="N48" s="101"/>
      <c r="O48" s="101"/>
      <c r="P48" s="101"/>
      <c r="Q48" s="101"/>
      <c r="R48" s="101">
        <v>214.14209</v>
      </c>
      <c r="S48" s="101"/>
      <c r="T48" s="100"/>
      <c r="U48" s="99">
        <v>18.14123</v>
      </c>
      <c r="V48" s="101">
        <v>19.191960000000002</v>
      </c>
      <c r="W48" s="101">
        <v>24.425360000000001</v>
      </c>
      <c r="X48" s="100">
        <v>1.0612699999999999</v>
      </c>
      <c r="Y48" s="102"/>
      <c r="Z48" s="99"/>
      <c r="AA48" s="100">
        <v>17.295719999999999</v>
      </c>
      <c r="AB48" s="99"/>
      <c r="AC48" s="101"/>
      <c r="AD48" s="101"/>
      <c r="AE48" s="101"/>
      <c r="AF48" s="101"/>
      <c r="AG48" s="101">
        <v>24.4617</v>
      </c>
      <c r="AH48" s="100"/>
      <c r="AI48" s="102"/>
      <c r="AJ48" s="102"/>
      <c r="AK48" s="102"/>
      <c r="AL48" s="99"/>
      <c r="AM48" s="100">
        <v>7.9327300000000003</v>
      </c>
      <c r="AN48" s="99"/>
      <c r="AO48" s="100"/>
      <c r="AP48" s="102"/>
      <c r="AQ48" s="99"/>
      <c r="AR48" s="100"/>
      <c r="AS48" s="102"/>
      <c r="AT48" s="102"/>
      <c r="AU48" s="102"/>
      <c r="AV48" s="99"/>
      <c r="AW48" s="101"/>
      <c r="AX48" s="100">
        <v>216.02771999999999</v>
      </c>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253.79679999999999</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c r="CO48" s="101">
        <v>180.52450999999999</v>
      </c>
      <c r="CP48" s="101">
        <v>181.33356000000001</v>
      </c>
      <c r="CQ48" s="100">
        <v>181.02912000000001</v>
      </c>
      <c r="CR48" s="99"/>
      <c r="CS48" s="100"/>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c r="GO48" s="100"/>
      <c r="GP48" s="99"/>
      <c r="GQ48" s="100"/>
      <c r="GR48" s="102"/>
      <c r="GS48" s="102"/>
      <c r="GT48" s="102"/>
      <c r="GU48" s="1"/>
      <c r="GV48" s="102"/>
      <c r="GW48" s="102"/>
      <c r="GX48" s="102"/>
      <c r="GY48" s="102"/>
      <c r="GZ48" s="102"/>
      <c r="HA48" s="102"/>
      <c r="HB48" s="99"/>
      <c r="HC48" s="100"/>
      <c r="HD48" s="1"/>
      <c r="HE48" s="99">
        <v>3333.9288000000006</v>
      </c>
      <c r="HF48" s="101">
        <v>3272.1702500000006</v>
      </c>
      <c r="HG48" s="100">
        <v>712.98433999999997</v>
      </c>
    </row>
    <row r="49" spans="1:215" x14ac:dyDescent="0.35">
      <c r="A49" s="1"/>
      <c r="B49" s="98" t="s">
        <v>786</v>
      </c>
      <c r="C49" s="99"/>
      <c r="D49" s="100"/>
      <c r="E49" s="99"/>
      <c r="F49" s="101"/>
      <c r="G49" s="101">
        <v>8.8258700000000001</v>
      </c>
      <c r="H49" s="100">
        <v>8.5166900000000005</v>
      </c>
      <c r="I49" s="99"/>
      <c r="J49" s="100"/>
      <c r="K49" s="99">
        <v>88.059200000000004</v>
      </c>
      <c r="L49" s="100"/>
      <c r="M49" s="99"/>
      <c r="N49" s="101"/>
      <c r="O49" s="101"/>
      <c r="P49" s="101"/>
      <c r="Q49" s="101"/>
      <c r="R49" s="101">
        <v>214.14209</v>
      </c>
      <c r="S49" s="101"/>
      <c r="T49" s="100"/>
      <c r="U49" s="99">
        <v>18.14123</v>
      </c>
      <c r="V49" s="101">
        <v>19.191960000000002</v>
      </c>
      <c r="W49" s="101">
        <v>24.425360000000001</v>
      </c>
      <c r="X49" s="100">
        <v>1.0612699999999999</v>
      </c>
      <c r="Y49" s="102"/>
      <c r="Z49" s="99"/>
      <c r="AA49" s="100">
        <v>17.295719999999999</v>
      </c>
      <c r="AB49" s="99"/>
      <c r="AC49" s="101"/>
      <c r="AD49" s="101"/>
      <c r="AE49" s="101"/>
      <c r="AF49" s="101"/>
      <c r="AG49" s="101">
        <v>24.4617</v>
      </c>
      <c r="AH49" s="100"/>
      <c r="AI49" s="102"/>
      <c r="AJ49" s="102"/>
      <c r="AK49" s="102"/>
      <c r="AL49" s="99"/>
      <c r="AM49" s="100">
        <v>7.9327300000000003</v>
      </c>
      <c r="AN49" s="99"/>
      <c r="AO49" s="100"/>
      <c r="AP49" s="102"/>
      <c r="AQ49" s="99"/>
      <c r="AR49" s="100"/>
      <c r="AS49" s="102"/>
      <c r="AT49" s="102"/>
      <c r="AU49" s="102"/>
      <c r="AV49" s="99"/>
      <c r="AW49" s="101"/>
      <c r="AX49" s="100">
        <v>216.02771999999999</v>
      </c>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253.79679999999999</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c r="CO49" s="101">
        <v>180.52450999999999</v>
      </c>
      <c r="CP49" s="101">
        <v>181.33356000000001</v>
      </c>
      <c r="CQ49" s="100">
        <v>181.02912000000001</v>
      </c>
      <c r="CR49" s="99"/>
      <c r="CS49" s="100"/>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c r="GO49" s="100"/>
      <c r="GP49" s="99"/>
      <c r="GQ49" s="100"/>
      <c r="GR49" s="102"/>
      <c r="GS49" s="102"/>
      <c r="GT49" s="102"/>
      <c r="GU49" s="1"/>
      <c r="GV49" s="102"/>
      <c r="GW49" s="102"/>
      <c r="GX49" s="102"/>
      <c r="GY49" s="102"/>
      <c r="GZ49" s="102"/>
      <c r="HA49" s="102"/>
      <c r="HB49" s="99"/>
      <c r="HC49" s="100"/>
      <c r="HD49" s="1"/>
      <c r="HE49" s="99">
        <v>3333.9288000000006</v>
      </c>
      <c r="HF49" s="101">
        <v>3272.1702500000006</v>
      </c>
      <c r="HG49" s="100">
        <v>712.98433999999997</v>
      </c>
    </row>
    <row r="50" spans="1:215" x14ac:dyDescent="0.35">
      <c r="A50" s="1"/>
      <c r="B50" s="98" t="s">
        <v>787</v>
      </c>
      <c r="C50" s="99"/>
      <c r="D50" s="100"/>
      <c r="E50" s="99"/>
      <c r="F50" s="101"/>
      <c r="G50" s="101">
        <v>8.8258700000000001</v>
      </c>
      <c r="H50" s="100">
        <v>8.5166900000000005</v>
      </c>
      <c r="I50" s="99"/>
      <c r="J50" s="100"/>
      <c r="K50" s="99">
        <v>88.059200000000004</v>
      </c>
      <c r="L50" s="100"/>
      <c r="M50" s="99"/>
      <c r="N50" s="101"/>
      <c r="O50" s="101"/>
      <c r="P50" s="101"/>
      <c r="Q50" s="101"/>
      <c r="R50" s="101">
        <v>214.14209</v>
      </c>
      <c r="S50" s="101"/>
      <c r="T50" s="100"/>
      <c r="U50" s="99">
        <v>18.14123</v>
      </c>
      <c r="V50" s="101">
        <v>19.191960000000002</v>
      </c>
      <c r="W50" s="101">
        <v>24.425360000000001</v>
      </c>
      <c r="X50" s="100">
        <v>1.0612699999999999</v>
      </c>
      <c r="Y50" s="102"/>
      <c r="Z50" s="99"/>
      <c r="AA50" s="100">
        <v>17.295719999999999</v>
      </c>
      <c r="AB50" s="99"/>
      <c r="AC50" s="101"/>
      <c r="AD50" s="101"/>
      <c r="AE50" s="101"/>
      <c r="AF50" s="101"/>
      <c r="AG50" s="101">
        <v>24.4617</v>
      </c>
      <c r="AH50" s="100"/>
      <c r="AI50" s="102"/>
      <c r="AJ50" s="102"/>
      <c r="AK50" s="102"/>
      <c r="AL50" s="99"/>
      <c r="AM50" s="100">
        <v>7.9327300000000003</v>
      </c>
      <c r="AN50" s="99"/>
      <c r="AO50" s="100"/>
      <c r="AP50" s="102"/>
      <c r="AQ50" s="99"/>
      <c r="AR50" s="100"/>
      <c r="AS50" s="102"/>
      <c r="AT50" s="102"/>
      <c r="AU50" s="102"/>
      <c r="AV50" s="99"/>
      <c r="AW50" s="101"/>
      <c r="AX50" s="100">
        <v>216.02771999999999</v>
      </c>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253.79679999999999</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c r="CO50" s="101">
        <v>180.52450999999999</v>
      </c>
      <c r="CP50" s="101">
        <v>181.33356000000001</v>
      </c>
      <c r="CQ50" s="100">
        <v>181.02912000000001</v>
      </c>
      <c r="CR50" s="99"/>
      <c r="CS50" s="100"/>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c r="GO50" s="100"/>
      <c r="GP50" s="99"/>
      <c r="GQ50" s="100"/>
      <c r="GR50" s="102"/>
      <c r="GS50" s="102"/>
      <c r="GT50" s="102"/>
      <c r="GU50" s="1"/>
      <c r="GV50" s="102"/>
      <c r="GW50" s="102"/>
      <c r="GX50" s="102"/>
      <c r="GY50" s="102"/>
      <c r="GZ50" s="102"/>
      <c r="HA50" s="102"/>
      <c r="HB50" s="99"/>
      <c r="HC50" s="100"/>
      <c r="HD50" s="1"/>
      <c r="HE50" s="99">
        <v>3333.9288000000006</v>
      </c>
      <c r="HF50" s="101">
        <v>3272.1702500000006</v>
      </c>
      <c r="HG50" s="100">
        <v>712.98433999999997</v>
      </c>
    </row>
    <row r="51" spans="1:215" x14ac:dyDescent="0.35">
      <c r="A51" s="1"/>
      <c r="B51" s="98" t="s">
        <v>788</v>
      </c>
      <c r="C51" s="99"/>
      <c r="D51" s="100"/>
      <c r="E51" s="99"/>
      <c r="F51" s="101"/>
      <c r="G51" s="101">
        <v>8.8258700000000001</v>
      </c>
      <c r="H51" s="100">
        <v>8.5166900000000005</v>
      </c>
      <c r="I51" s="99"/>
      <c r="J51" s="100"/>
      <c r="K51" s="99">
        <v>88.059200000000004</v>
      </c>
      <c r="L51" s="100"/>
      <c r="M51" s="99"/>
      <c r="N51" s="101"/>
      <c r="O51" s="101"/>
      <c r="P51" s="101"/>
      <c r="Q51" s="101"/>
      <c r="R51" s="101">
        <v>214.14209</v>
      </c>
      <c r="S51" s="101"/>
      <c r="T51" s="100"/>
      <c r="U51" s="99">
        <v>18.14123</v>
      </c>
      <c r="V51" s="101">
        <v>19.191960000000002</v>
      </c>
      <c r="W51" s="101">
        <v>24.425360000000001</v>
      </c>
      <c r="X51" s="100">
        <v>1.0612699999999999</v>
      </c>
      <c r="Y51" s="102"/>
      <c r="Z51" s="99"/>
      <c r="AA51" s="100">
        <v>17.295719999999999</v>
      </c>
      <c r="AB51" s="99"/>
      <c r="AC51" s="101"/>
      <c r="AD51" s="101"/>
      <c r="AE51" s="101"/>
      <c r="AF51" s="101"/>
      <c r="AG51" s="101">
        <v>24.4617</v>
      </c>
      <c r="AH51" s="100"/>
      <c r="AI51" s="102"/>
      <c r="AJ51" s="102"/>
      <c r="AK51" s="102">
        <v>179.37322</v>
      </c>
      <c r="AL51" s="99"/>
      <c r="AM51" s="100">
        <v>7.9327300000000003</v>
      </c>
      <c r="AN51" s="99"/>
      <c r="AO51" s="100"/>
      <c r="AP51" s="102"/>
      <c r="AQ51" s="99"/>
      <c r="AR51" s="100"/>
      <c r="AS51" s="102"/>
      <c r="AT51" s="102"/>
      <c r="AU51" s="102"/>
      <c r="AV51" s="99"/>
      <c r="AW51" s="101"/>
      <c r="AX51" s="100">
        <v>216.02771999999999</v>
      </c>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253.79679999999999</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c r="CO51" s="101">
        <v>180.52450999999999</v>
      </c>
      <c r="CP51" s="101">
        <v>181.33356000000001</v>
      </c>
      <c r="CQ51" s="100">
        <v>181.02912000000001</v>
      </c>
      <c r="CR51" s="99"/>
      <c r="CS51" s="100"/>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c r="GO51" s="100"/>
      <c r="GP51" s="99"/>
      <c r="GQ51" s="100"/>
      <c r="GR51" s="102"/>
      <c r="GS51" s="102"/>
      <c r="GT51" s="102"/>
      <c r="GU51" s="1"/>
      <c r="GV51" s="102"/>
      <c r="GW51" s="102"/>
      <c r="GX51" s="102"/>
      <c r="GY51" s="102"/>
      <c r="GZ51" s="102"/>
      <c r="HA51" s="102"/>
      <c r="HB51" s="99"/>
      <c r="HC51" s="100"/>
      <c r="HD51" s="1"/>
      <c r="HE51" s="99">
        <v>3513.3020200000005</v>
      </c>
      <c r="HF51" s="101">
        <v>3451.5434700000005</v>
      </c>
      <c r="HG51" s="100">
        <v>533.61112000000003</v>
      </c>
    </row>
    <row r="52" spans="1:215" x14ac:dyDescent="0.35">
      <c r="A52" s="1"/>
      <c r="B52" s="98" t="s">
        <v>789</v>
      </c>
      <c r="C52" s="99"/>
      <c r="D52" s="100"/>
      <c r="E52" s="99"/>
      <c r="F52" s="101"/>
      <c r="G52" s="101">
        <v>8.8258700000000001</v>
      </c>
      <c r="H52" s="100">
        <v>8.5166900000000005</v>
      </c>
      <c r="I52" s="99"/>
      <c r="J52" s="100"/>
      <c r="K52" s="99">
        <v>88.059200000000004</v>
      </c>
      <c r="L52" s="100"/>
      <c r="M52" s="99"/>
      <c r="N52" s="101"/>
      <c r="O52" s="101"/>
      <c r="P52" s="101"/>
      <c r="Q52" s="101"/>
      <c r="R52" s="101">
        <v>214.14209</v>
      </c>
      <c r="S52" s="101"/>
      <c r="T52" s="100"/>
      <c r="U52" s="99">
        <v>18.14123</v>
      </c>
      <c r="V52" s="101">
        <v>19.191960000000002</v>
      </c>
      <c r="W52" s="101">
        <v>24.425360000000001</v>
      </c>
      <c r="X52" s="100">
        <v>1.0612699999999999</v>
      </c>
      <c r="Y52" s="102"/>
      <c r="Z52" s="99"/>
      <c r="AA52" s="100">
        <v>17.295719999999999</v>
      </c>
      <c r="AB52" s="99"/>
      <c r="AC52" s="101"/>
      <c r="AD52" s="101"/>
      <c r="AE52" s="101"/>
      <c r="AF52" s="101"/>
      <c r="AG52" s="101">
        <v>24.4617</v>
      </c>
      <c r="AH52" s="100"/>
      <c r="AI52" s="102"/>
      <c r="AJ52" s="102"/>
      <c r="AK52" s="102">
        <v>179.37322</v>
      </c>
      <c r="AL52" s="99"/>
      <c r="AM52" s="100">
        <v>7.9327300000000003</v>
      </c>
      <c r="AN52" s="99"/>
      <c r="AO52" s="100"/>
      <c r="AP52" s="102"/>
      <c r="AQ52" s="99"/>
      <c r="AR52" s="100"/>
      <c r="AS52" s="102"/>
      <c r="AT52" s="102"/>
      <c r="AU52" s="102"/>
      <c r="AV52" s="99"/>
      <c r="AW52" s="101"/>
      <c r="AX52" s="100">
        <v>107.70771999999999</v>
      </c>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c r="CO52" s="101">
        <v>180.52450999999999</v>
      </c>
      <c r="CP52" s="101">
        <v>181.33356000000001</v>
      </c>
      <c r="CQ52" s="100">
        <v>181.02912000000001</v>
      </c>
      <c r="CR52" s="99"/>
      <c r="CS52" s="100"/>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c r="GO52" s="100"/>
      <c r="GP52" s="99"/>
      <c r="GQ52" s="100"/>
      <c r="GR52" s="102"/>
      <c r="GS52" s="102"/>
      <c r="GT52" s="102"/>
      <c r="GU52" s="1"/>
      <c r="GV52" s="102"/>
      <c r="GW52" s="102"/>
      <c r="GX52" s="102"/>
      <c r="GY52" s="102"/>
      <c r="GZ52" s="102"/>
      <c r="HA52" s="102"/>
      <c r="HB52" s="99"/>
      <c r="HC52" s="100"/>
      <c r="HD52" s="1"/>
      <c r="HE52" s="99">
        <v>3151.1852200000003</v>
      </c>
      <c r="HF52" s="101">
        <v>3089.4266700000003</v>
      </c>
      <c r="HG52" s="100">
        <v>820.76846999999998</v>
      </c>
    </row>
    <row r="53" spans="1:215" x14ac:dyDescent="0.35">
      <c r="A53" s="1"/>
      <c r="B53" s="98" t="s">
        <v>790</v>
      </c>
      <c r="C53" s="99"/>
      <c r="D53" s="100"/>
      <c r="E53" s="99"/>
      <c r="F53" s="101"/>
      <c r="G53" s="101">
        <v>8.8258700000000001</v>
      </c>
      <c r="H53" s="100">
        <v>8.5166900000000005</v>
      </c>
      <c r="I53" s="99"/>
      <c r="J53" s="100"/>
      <c r="K53" s="99">
        <v>88.059200000000004</v>
      </c>
      <c r="L53" s="100"/>
      <c r="M53" s="99"/>
      <c r="N53" s="101"/>
      <c r="O53" s="101"/>
      <c r="P53" s="101"/>
      <c r="Q53" s="101"/>
      <c r="R53" s="101">
        <v>214.14209</v>
      </c>
      <c r="S53" s="101"/>
      <c r="T53" s="100"/>
      <c r="U53" s="99">
        <v>18.14123</v>
      </c>
      <c r="V53" s="101">
        <v>19.191960000000002</v>
      </c>
      <c r="W53" s="101">
        <v>24.425360000000001</v>
      </c>
      <c r="X53" s="100">
        <v>1.0612699999999999</v>
      </c>
      <c r="Y53" s="102"/>
      <c r="Z53" s="99"/>
      <c r="AA53" s="100">
        <v>17.295719999999999</v>
      </c>
      <c r="AB53" s="99"/>
      <c r="AC53" s="101"/>
      <c r="AD53" s="101"/>
      <c r="AE53" s="101"/>
      <c r="AF53" s="101"/>
      <c r="AG53" s="101">
        <v>24.4617</v>
      </c>
      <c r="AH53" s="100"/>
      <c r="AI53" s="102"/>
      <c r="AJ53" s="102"/>
      <c r="AK53" s="102">
        <v>179.37322</v>
      </c>
      <c r="AL53" s="99"/>
      <c r="AM53" s="100">
        <v>7.9327300000000003</v>
      </c>
      <c r="AN53" s="99"/>
      <c r="AO53" s="100"/>
      <c r="AP53" s="102"/>
      <c r="AQ53" s="99"/>
      <c r="AR53" s="100"/>
      <c r="AS53" s="102"/>
      <c r="AT53" s="102"/>
      <c r="AU53" s="102"/>
      <c r="AV53" s="99"/>
      <c r="AW53" s="101"/>
      <c r="AX53" s="100">
        <v>107.70771999999999</v>
      </c>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c r="CO53" s="101">
        <v>180.52450999999999</v>
      </c>
      <c r="CP53" s="101">
        <v>181.33356000000001</v>
      </c>
      <c r="CQ53" s="100">
        <v>181.02912000000001</v>
      </c>
      <c r="CR53" s="99"/>
      <c r="CS53" s="100"/>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c r="GO53" s="100"/>
      <c r="GP53" s="99"/>
      <c r="GQ53" s="100"/>
      <c r="GR53" s="102"/>
      <c r="GS53" s="102"/>
      <c r="GT53" s="102"/>
      <c r="GU53" s="1"/>
      <c r="GV53" s="102"/>
      <c r="GW53" s="102"/>
      <c r="GX53" s="102"/>
      <c r="GY53" s="102"/>
      <c r="GZ53" s="102"/>
      <c r="HA53" s="102"/>
      <c r="HB53" s="99"/>
      <c r="HC53" s="100"/>
      <c r="HD53" s="1"/>
      <c r="HE53" s="99">
        <v>3151.1852200000003</v>
      </c>
      <c r="HF53" s="101">
        <v>3089.4266700000003</v>
      </c>
      <c r="HG53" s="100">
        <v>820.76846999999998</v>
      </c>
    </row>
    <row r="54" spans="1:215" x14ac:dyDescent="0.35">
      <c r="A54" s="1"/>
      <c r="B54" s="98" t="s">
        <v>1331</v>
      </c>
      <c r="C54" s="99"/>
      <c r="D54" s="100"/>
      <c r="E54" s="99"/>
      <c r="F54" s="101"/>
      <c r="G54" s="101">
        <v>8.8258700000000001</v>
      </c>
      <c r="H54" s="100">
        <v>8.5166900000000005</v>
      </c>
      <c r="I54" s="99"/>
      <c r="J54" s="100"/>
      <c r="K54" s="99">
        <v>88.059200000000004</v>
      </c>
      <c r="L54" s="100"/>
      <c r="M54" s="99"/>
      <c r="N54" s="101"/>
      <c r="O54" s="101"/>
      <c r="P54" s="101"/>
      <c r="Q54" s="101"/>
      <c r="R54" s="101">
        <v>214.14209</v>
      </c>
      <c r="S54" s="101"/>
      <c r="T54" s="100"/>
      <c r="U54" s="99">
        <v>18.14123</v>
      </c>
      <c r="V54" s="101">
        <v>19.191960000000002</v>
      </c>
      <c r="W54" s="101">
        <v>24.425360000000001</v>
      </c>
      <c r="X54" s="100">
        <v>1.0612699999999999</v>
      </c>
      <c r="Y54" s="102"/>
      <c r="Z54" s="99"/>
      <c r="AA54" s="100">
        <v>17.295719999999999</v>
      </c>
      <c r="AB54" s="99"/>
      <c r="AC54" s="101"/>
      <c r="AD54" s="101"/>
      <c r="AE54" s="101"/>
      <c r="AF54" s="101"/>
      <c r="AG54" s="101">
        <v>24.4617</v>
      </c>
      <c r="AH54" s="100"/>
      <c r="AI54" s="102"/>
      <c r="AJ54" s="102"/>
      <c r="AK54" s="102">
        <v>179.37322</v>
      </c>
      <c r="AL54" s="99"/>
      <c r="AM54" s="100">
        <v>7.9327300000000003</v>
      </c>
      <c r="AN54" s="99"/>
      <c r="AO54" s="100"/>
      <c r="AP54" s="102"/>
      <c r="AQ54" s="99"/>
      <c r="AR54" s="100"/>
      <c r="AS54" s="102"/>
      <c r="AT54" s="102"/>
      <c r="AU54" s="102"/>
      <c r="AV54" s="99"/>
      <c r="AW54" s="101"/>
      <c r="AX54" s="100">
        <v>107.70771999999999</v>
      </c>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c r="CO54" s="101">
        <v>180.52450999999999</v>
      </c>
      <c r="CP54" s="101">
        <v>181.33356000000001</v>
      </c>
      <c r="CQ54" s="100">
        <v>181.02912000000001</v>
      </c>
      <c r="CR54" s="99"/>
      <c r="CS54" s="100"/>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c r="GO54" s="100"/>
      <c r="GP54" s="99"/>
      <c r="GQ54" s="100"/>
      <c r="GR54" s="102"/>
      <c r="GS54" s="102"/>
      <c r="GT54" s="102"/>
      <c r="GU54" s="1"/>
      <c r="GV54" s="102"/>
      <c r="GW54" s="102"/>
      <c r="GX54" s="102"/>
      <c r="GY54" s="102"/>
      <c r="GZ54" s="102"/>
      <c r="HA54" s="102"/>
      <c r="HB54" s="99"/>
      <c r="HC54" s="100"/>
      <c r="HD54" s="1"/>
      <c r="HE54" s="99">
        <v>3151.1852200000003</v>
      </c>
      <c r="HF54" s="101">
        <v>3089.4266700000003</v>
      </c>
      <c r="HG54" s="100">
        <v>820.76846999999998</v>
      </c>
    </row>
    <row r="55" spans="1:215" x14ac:dyDescent="0.35">
      <c r="A55" s="1"/>
      <c r="B55" s="107" t="s">
        <v>880</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5139.4101600000004</v>
      </c>
      <c r="S55" s="110">
        <v>0</v>
      </c>
      <c r="T55" s="109">
        <v>0</v>
      </c>
      <c r="U55" s="108">
        <v>435.38952</v>
      </c>
      <c r="V55" s="110">
        <v>460.60703999999998</v>
      </c>
      <c r="W55" s="110">
        <v>586.20863999999995</v>
      </c>
      <c r="X55" s="109">
        <v>25.470479999999998</v>
      </c>
      <c r="Y55" s="111">
        <v>0</v>
      </c>
      <c r="Z55" s="108">
        <v>0</v>
      </c>
      <c r="AA55" s="109">
        <v>415.09728000000001</v>
      </c>
      <c r="AB55" s="108">
        <v>0</v>
      </c>
      <c r="AC55" s="110">
        <v>0</v>
      </c>
      <c r="AD55" s="110">
        <v>0</v>
      </c>
      <c r="AE55" s="110">
        <v>0</v>
      </c>
      <c r="AF55" s="110">
        <v>0</v>
      </c>
      <c r="AG55" s="110">
        <v>587.08079999999995</v>
      </c>
      <c r="AH55" s="109">
        <v>0</v>
      </c>
      <c r="AI55" s="111">
        <v>0</v>
      </c>
      <c r="AJ55" s="111">
        <v>0</v>
      </c>
      <c r="AK55" s="111">
        <v>358.74644000000001</v>
      </c>
      <c r="AL55" s="108">
        <v>0</v>
      </c>
      <c r="AM55" s="109">
        <v>190.38552000000001</v>
      </c>
      <c r="AN55" s="108">
        <v>0</v>
      </c>
      <c r="AO55" s="109">
        <v>0</v>
      </c>
      <c r="AP55" s="111">
        <v>0</v>
      </c>
      <c r="AQ55" s="108">
        <v>0</v>
      </c>
      <c r="AR55" s="109">
        <v>0</v>
      </c>
      <c r="AS55" s="111">
        <v>0</v>
      </c>
      <c r="AT55" s="111">
        <v>0</v>
      </c>
      <c r="AU55" s="111">
        <v>0</v>
      </c>
      <c r="AV55" s="108">
        <v>0</v>
      </c>
      <c r="AW55" s="110">
        <v>0</v>
      </c>
      <c r="AX55" s="109">
        <v>9797.2644149999996</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5710.4279999999999</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0</v>
      </c>
      <c r="CO55" s="110">
        <v>4332.58824</v>
      </c>
      <c r="CP55" s="110">
        <v>4352.0054399999999</v>
      </c>
      <c r="CQ55" s="109">
        <v>4344.6988799999999</v>
      </c>
      <c r="CR55" s="108">
        <v>0</v>
      </c>
      <c r="CS55" s="109">
        <v>4467.5515800000003</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11"/>
      <c r="EY55" s="108"/>
      <c r="EZ55" s="110"/>
      <c r="FA55" s="110"/>
      <c r="FB55" s="109"/>
      <c r="FC55" s="111"/>
      <c r="FD55" s="111"/>
      <c r="FE55" s="111"/>
      <c r="FF55" s="111"/>
      <c r="FG55" s="111"/>
      <c r="FH55" s="111"/>
      <c r="FI55" s="111"/>
      <c r="FJ55" s="108"/>
      <c r="FK55" s="110"/>
      <c r="FL55" s="110"/>
      <c r="FM55" s="109"/>
      <c r="FN55" s="111"/>
      <c r="FO55" s="108"/>
      <c r="FP55" s="109"/>
      <c r="FQ55" s="108"/>
      <c r="FR55" s="110"/>
      <c r="FS55" s="110"/>
      <c r="FT55" s="110"/>
      <c r="FU55" s="109"/>
      <c r="FV55" s="108"/>
      <c r="FW55" s="109"/>
      <c r="FX55" s="108"/>
      <c r="FY55" s="110"/>
      <c r="FZ55" s="110"/>
      <c r="GA55" s="109"/>
      <c r="GB55" s="111"/>
      <c r="GC55" s="111"/>
      <c r="GD55" s="108"/>
      <c r="GE55" s="110"/>
      <c r="GF55" s="110"/>
      <c r="GG55" s="110"/>
      <c r="GH55" s="109"/>
      <c r="GI55" s="111"/>
      <c r="GJ55" s="108"/>
      <c r="GK55" s="109"/>
      <c r="GL55" s="1"/>
      <c r="GM55" s="111"/>
      <c r="GN55" s="108"/>
      <c r="GO55" s="109"/>
      <c r="GP55" s="108"/>
      <c r="GQ55" s="109"/>
      <c r="GR55" s="111"/>
      <c r="GS55" s="111"/>
      <c r="GT55" s="111"/>
      <c r="GU55" s="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1332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1333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1334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807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1335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34" t="s">
        <v>542</v>
      </c>
      <c r="C6" s="234"/>
      <c r="D6" s="234"/>
      <c r="E6" s="234"/>
      <c r="F6" s="234"/>
      <c r="G6" s="234"/>
      <c r="H6" s="234" t="s">
        <v>190</v>
      </c>
      <c r="I6" s="234"/>
      <c r="J6" s="234" t="s">
        <v>62</v>
      </c>
      <c r="K6" s="234"/>
      <c r="L6" s="234"/>
      <c r="M6" s="234" t="s">
        <v>541</v>
      </c>
      <c r="N6" s="234"/>
      <c r="O6" s="234" t="s">
        <v>242</v>
      </c>
      <c r="P6" s="234" t="s">
        <v>67</v>
      </c>
      <c r="Q6" s="234"/>
      <c r="R6" s="234"/>
      <c r="S6" s="234"/>
      <c r="T6" s="234" t="s">
        <v>543</v>
      </c>
      <c r="U6" s="234" t="s">
        <v>924</v>
      </c>
      <c r="V6" s="234" t="s">
        <v>76</v>
      </c>
      <c r="W6" s="234"/>
      <c r="X6" s="234"/>
      <c r="Y6" s="234"/>
      <c r="Z6" s="234"/>
      <c r="AA6" s="234" t="s">
        <v>94</v>
      </c>
      <c r="AB6" s="234"/>
      <c r="AC6" s="234" t="s">
        <v>105</v>
      </c>
      <c r="AD6" s="234"/>
      <c r="AE6" s="234"/>
      <c r="AF6" s="234"/>
      <c r="AG6" s="234" t="s">
        <v>111</v>
      </c>
      <c r="AH6" s="234"/>
      <c r="AI6" s="234"/>
      <c r="AJ6" s="234"/>
      <c r="AK6" s="234"/>
      <c r="AL6" s="234" t="s">
        <v>471</v>
      </c>
      <c r="AM6" s="234"/>
      <c r="AN6" s="234" t="s">
        <v>127</v>
      </c>
      <c r="AO6" s="234"/>
      <c r="AP6" s="234"/>
      <c r="AQ6" s="234"/>
      <c r="AR6" s="234"/>
      <c r="AS6" s="234"/>
      <c r="AT6" s="234"/>
      <c r="AU6" s="234"/>
      <c r="AV6" s="234"/>
      <c r="AW6" s="234"/>
    </row>
    <row r="7" spans="1:49" ht="39" x14ac:dyDescent="0.35">
      <c r="A7" s="117" t="s">
        <v>1337</v>
      </c>
      <c r="B7" s="117" t="s">
        <v>1338</v>
      </c>
      <c r="C7" s="117" t="s">
        <v>1338</v>
      </c>
      <c r="D7" s="117" t="s">
        <v>1338</v>
      </c>
      <c r="E7" s="117" t="s">
        <v>1338</v>
      </c>
      <c r="F7" s="117" t="s">
        <v>1338</v>
      </c>
      <c r="G7" s="117" t="s">
        <v>1338</v>
      </c>
      <c r="H7" s="117" t="s">
        <v>1339</v>
      </c>
      <c r="I7" s="117" t="s">
        <v>1340</v>
      </c>
      <c r="J7" s="117" t="s">
        <v>1341</v>
      </c>
      <c r="K7" s="117" t="s">
        <v>1341</v>
      </c>
      <c r="L7" s="117" t="s">
        <v>1341</v>
      </c>
      <c r="M7" s="117" t="s">
        <v>1342</v>
      </c>
      <c r="N7" s="117" t="s">
        <v>1342</v>
      </c>
      <c r="O7" s="117" t="s">
        <v>1343</v>
      </c>
      <c r="P7" s="117" t="s">
        <v>593</v>
      </c>
      <c r="Q7" s="117" t="s">
        <v>593</v>
      </c>
      <c r="R7" s="117" t="s">
        <v>593</v>
      </c>
      <c r="S7" s="117" t="s">
        <v>593</v>
      </c>
      <c r="T7" s="117" t="s">
        <v>1344</v>
      </c>
      <c r="U7" s="117" t="s">
        <v>1345</v>
      </c>
      <c r="V7" s="117" t="s">
        <v>1346</v>
      </c>
      <c r="W7" s="117" t="s">
        <v>1347</v>
      </c>
      <c r="X7" s="117" t="s">
        <v>1347</v>
      </c>
      <c r="Y7" s="117" t="s">
        <v>1348</v>
      </c>
      <c r="Z7" s="117" t="s">
        <v>1349</v>
      </c>
      <c r="AA7" s="117" t="s">
        <v>593</v>
      </c>
      <c r="AB7" s="117" t="s">
        <v>593</v>
      </c>
      <c r="AC7" s="117" t="s">
        <v>1350</v>
      </c>
      <c r="AD7" s="117" t="s">
        <v>1351</v>
      </c>
      <c r="AE7" s="117" t="s">
        <v>1352</v>
      </c>
      <c r="AF7" s="117" t="s">
        <v>1350</v>
      </c>
      <c r="AG7" s="117" t="s">
        <v>1353</v>
      </c>
      <c r="AH7" s="117" t="s">
        <v>1353</v>
      </c>
      <c r="AI7" s="117" t="s">
        <v>1354</v>
      </c>
      <c r="AJ7" s="117" t="s">
        <v>1355</v>
      </c>
      <c r="AK7" s="117" t="s">
        <v>1355</v>
      </c>
      <c r="AL7" s="117" t="s">
        <v>471</v>
      </c>
      <c r="AM7" s="117" t="s">
        <v>471</v>
      </c>
      <c r="AN7" s="117" t="s">
        <v>1356</v>
      </c>
      <c r="AO7" s="117" t="s">
        <v>593</v>
      </c>
      <c r="AP7" s="117" t="s">
        <v>593</v>
      </c>
      <c r="AQ7" s="117" t="s">
        <v>960</v>
      </c>
      <c r="AR7" s="117" t="s">
        <v>593</v>
      </c>
      <c r="AS7" s="117" t="s">
        <v>1347</v>
      </c>
      <c r="AT7" s="117" t="s">
        <v>1357</v>
      </c>
      <c r="AU7" s="117" t="s">
        <v>1346</v>
      </c>
      <c r="AV7" s="117" t="s">
        <v>1347</v>
      </c>
      <c r="AW7" s="117" t="s">
        <v>1358</v>
      </c>
    </row>
    <row r="8" spans="1:49" ht="26" x14ac:dyDescent="0.35">
      <c r="A8" s="117" t="s">
        <v>1359</v>
      </c>
      <c r="B8" s="117" t="s">
        <v>1360</v>
      </c>
      <c r="C8" s="117" t="s">
        <v>1360</v>
      </c>
      <c r="D8" s="117" t="s">
        <v>1361</v>
      </c>
      <c r="E8" s="117" t="s">
        <v>1361</v>
      </c>
      <c r="F8" s="117" t="s">
        <v>39</v>
      </c>
      <c r="G8" s="117" t="s">
        <v>1361</v>
      </c>
      <c r="H8" s="117" t="s">
        <v>1361</v>
      </c>
      <c r="I8" s="117" t="s">
        <v>1361</v>
      </c>
      <c r="J8" s="117" t="s">
        <v>1360</v>
      </c>
      <c r="K8" s="117" t="s">
        <v>1360</v>
      </c>
      <c r="L8" s="117" t="s">
        <v>39</v>
      </c>
      <c r="M8" s="117" t="s">
        <v>1361</v>
      </c>
      <c r="N8" s="117" t="s">
        <v>1361</v>
      </c>
      <c r="O8" s="117" t="s">
        <v>1361</v>
      </c>
      <c r="P8" s="117" t="s">
        <v>1361</v>
      </c>
      <c r="Q8" s="117" t="s">
        <v>1361</v>
      </c>
      <c r="R8" s="117" t="s">
        <v>1361</v>
      </c>
      <c r="S8" s="117" t="s">
        <v>1361</v>
      </c>
      <c r="T8" s="117" t="s">
        <v>1361</v>
      </c>
      <c r="U8" s="117" t="s">
        <v>1361</v>
      </c>
      <c r="V8" s="117" t="s">
        <v>1361</v>
      </c>
      <c r="W8" s="117" t="s">
        <v>1361</v>
      </c>
      <c r="X8" s="117" t="s">
        <v>1361</v>
      </c>
      <c r="Y8" s="117" t="s">
        <v>1361</v>
      </c>
      <c r="Z8" s="117" t="s">
        <v>1361</v>
      </c>
      <c r="AA8" s="117" t="s">
        <v>1361</v>
      </c>
      <c r="AB8" s="117" t="s">
        <v>1361</v>
      </c>
      <c r="AC8" s="117" t="s">
        <v>1361</v>
      </c>
      <c r="AD8" s="117" t="s">
        <v>39</v>
      </c>
      <c r="AE8" s="117" t="s">
        <v>1360</v>
      </c>
      <c r="AF8" s="117" t="s">
        <v>1361</v>
      </c>
      <c r="AG8" s="117" t="s">
        <v>1361</v>
      </c>
      <c r="AH8" s="117" t="s">
        <v>1361</v>
      </c>
      <c r="AI8" s="117" t="s">
        <v>1360</v>
      </c>
      <c r="AJ8" s="117" t="s">
        <v>1361</v>
      </c>
      <c r="AK8" s="117" t="s">
        <v>1361</v>
      </c>
      <c r="AL8" s="117" t="s">
        <v>1361</v>
      </c>
      <c r="AM8" s="117" t="s">
        <v>1361</v>
      </c>
      <c r="AN8" s="117" t="s">
        <v>1361</v>
      </c>
      <c r="AO8" s="117" t="s">
        <v>1361</v>
      </c>
      <c r="AP8" s="117" t="s">
        <v>1361</v>
      </c>
      <c r="AQ8" s="117" t="s">
        <v>1361</v>
      </c>
      <c r="AR8" s="117" t="s">
        <v>1361</v>
      </c>
      <c r="AS8" s="117" t="s">
        <v>1361</v>
      </c>
      <c r="AT8" s="117" t="s">
        <v>1361</v>
      </c>
      <c r="AU8" s="117" t="s">
        <v>1361</v>
      </c>
      <c r="AV8" s="117" t="s">
        <v>1361</v>
      </c>
      <c r="AW8" s="117" t="s">
        <v>1361</v>
      </c>
    </row>
    <row r="9" spans="1:49" ht="39" x14ac:dyDescent="0.35">
      <c r="A9" s="117" t="s">
        <v>6</v>
      </c>
      <c r="B9" s="117" t="s">
        <v>1362</v>
      </c>
      <c r="C9" s="117" t="s">
        <v>1363</v>
      </c>
      <c r="D9" s="117" t="s">
        <v>1364</v>
      </c>
      <c r="E9" s="117" t="s">
        <v>1364</v>
      </c>
      <c r="F9" s="117" t="s">
        <v>901</v>
      </c>
      <c r="G9" s="117" t="s">
        <v>1364</v>
      </c>
      <c r="H9" s="117" t="s">
        <v>625</v>
      </c>
      <c r="I9" s="117" t="s">
        <v>191</v>
      </c>
      <c r="J9" s="117" t="s">
        <v>1365</v>
      </c>
      <c r="K9" s="117" t="s">
        <v>1366</v>
      </c>
      <c r="L9" s="117" t="s">
        <v>909</v>
      </c>
      <c r="M9" s="117" t="s">
        <v>1367</v>
      </c>
      <c r="N9" s="117" t="s">
        <v>1367</v>
      </c>
      <c r="O9" s="117" t="s">
        <v>1368</v>
      </c>
      <c r="P9" s="117" t="s">
        <v>1369</v>
      </c>
      <c r="Q9" s="117" t="s">
        <v>1370</v>
      </c>
      <c r="R9" s="117" t="s">
        <v>1371</v>
      </c>
      <c r="S9" s="117" t="s">
        <v>1372</v>
      </c>
      <c r="T9" s="117" t="s">
        <v>624</v>
      </c>
      <c r="U9" s="117" t="s">
        <v>1373</v>
      </c>
      <c r="V9" s="117" t="s">
        <v>1374</v>
      </c>
      <c r="W9" s="117" t="s">
        <v>1375</v>
      </c>
      <c r="X9" s="117" t="s">
        <v>1375</v>
      </c>
      <c r="Y9" s="117" t="s">
        <v>1376</v>
      </c>
      <c r="Z9" s="117" t="s">
        <v>1377</v>
      </c>
      <c r="AA9" s="117" t="s">
        <v>1378</v>
      </c>
      <c r="AB9" s="117" t="s">
        <v>606</v>
      </c>
      <c r="AC9" s="117" t="s">
        <v>1379</v>
      </c>
      <c r="AD9" s="117" t="s">
        <v>943</v>
      </c>
      <c r="AE9" s="117" t="s">
        <v>1380</v>
      </c>
      <c r="AF9" s="117" t="s">
        <v>1379</v>
      </c>
      <c r="AG9" s="117" t="s">
        <v>1381</v>
      </c>
      <c r="AH9" s="117" t="s">
        <v>1381</v>
      </c>
      <c r="AI9" s="117" t="s">
        <v>1382</v>
      </c>
      <c r="AJ9" s="117" t="s">
        <v>1383</v>
      </c>
      <c r="AK9" s="117" t="s">
        <v>1383</v>
      </c>
      <c r="AL9" s="117" t="s">
        <v>471</v>
      </c>
      <c r="AM9" s="117" t="s">
        <v>1384</v>
      </c>
      <c r="AN9" s="117" t="s">
        <v>1385</v>
      </c>
      <c r="AO9" s="117" t="s">
        <v>1386</v>
      </c>
      <c r="AP9" s="117" t="s">
        <v>1386</v>
      </c>
      <c r="AQ9" s="117" t="s">
        <v>1387</v>
      </c>
      <c r="AR9" s="117" t="s">
        <v>1388</v>
      </c>
      <c r="AS9" s="117" t="s">
        <v>1389</v>
      </c>
      <c r="AT9" s="117" t="s">
        <v>1390</v>
      </c>
      <c r="AU9" s="117" t="s">
        <v>1391</v>
      </c>
      <c r="AV9" s="117" t="s">
        <v>1392</v>
      </c>
      <c r="AW9" s="117" t="s">
        <v>1393</v>
      </c>
    </row>
    <row r="10" spans="1:49" ht="52" x14ac:dyDescent="0.35">
      <c r="A10" s="117" t="s">
        <v>1019</v>
      </c>
      <c r="B10" s="117" t="s">
        <v>1394</v>
      </c>
      <c r="C10" s="117" t="s">
        <v>1394</v>
      </c>
      <c r="D10" s="117" t="s">
        <v>1395</v>
      </c>
      <c r="E10" s="117" t="s">
        <v>1396</v>
      </c>
      <c r="F10" s="117" t="s">
        <v>1397</v>
      </c>
      <c r="G10" s="117" t="s">
        <v>1398</v>
      </c>
      <c r="H10" s="117" t="s">
        <v>1395</v>
      </c>
      <c r="I10" s="117" t="s">
        <v>1395</v>
      </c>
      <c r="J10" s="117" t="s">
        <v>1394</v>
      </c>
      <c r="K10" s="117" t="s">
        <v>1394</v>
      </c>
      <c r="L10" s="117" t="s">
        <v>1397</v>
      </c>
      <c r="M10" s="117" t="s">
        <v>1396</v>
      </c>
      <c r="N10" s="117" t="s">
        <v>1398</v>
      </c>
      <c r="O10" s="117" t="s">
        <v>1395</v>
      </c>
      <c r="P10" s="117" t="s">
        <v>1398</v>
      </c>
      <c r="Q10" s="117" t="s">
        <v>1398</v>
      </c>
      <c r="R10" s="117" t="s">
        <v>1398</v>
      </c>
      <c r="S10" s="117" t="s">
        <v>1395</v>
      </c>
      <c r="T10" s="117" t="s">
        <v>1398</v>
      </c>
      <c r="U10" s="117" t="s">
        <v>1395</v>
      </c>
      <c r="V10" s="117" t="s">
        <v>1398</v>
      </c>
      <c r="W10" s="117" t="s">
        <v>1398</v>
      </c>
      <c r="X10" s="117" t="s">
        <v>1396</v>
      </c>
      <c r="Y10" s="117" t="s">
        <v>1398</v>
      </c>
      <c r="Z10" s="117" t="s">
        <v>1398</v>
      </c>
      <c r="AA10" s="117" t="s">
        <v>1395</v>
      </c>
      <c r="AB10" s="117" t="s">
        <v>1398</v>
      </c>
      <c r="AC10" s="117" t="s">
        <v>1395</v>
      </c>
      <c r="AD10" s="117" t="s">
        <v>1397</v>
      </c>
      <c r="AE10" s="117" t="s">
        <v>1395</v>
      </c>
      <c r="AF10" s="117" t="s">
        <v>1395</v>
      </c>
      <c r="AG10" s="117" t="s">
        <v>1395</v>
      </c>
      <c r="AH10" s="117" t="s">
        <v>1398</v>
      </c>
      <c r="AI10" s="117" t="s">
        <v>1398</v>
      </c>
      <c r="AJ10" s="117" t="s">
        <v>1395</v>
      </c>
      <c r="AK10" s="117" t="s">
        <v>1398</v>
      </c>
      <c r="AL10" s="117" t="s">
        <v>1395</v>
      </c>
      <c r="AM10" s="117" t="s">
        <v>1398</v>
      </c>
      <c r="AN10" s="117" t="s">
        <v>1398</v>
      </c>
      <c r="AO10" s="117" t="s">
        <v>1395</v>
      </c>
      <c r="AP10" s="117" t="s">
        <v>1398</v>
      </c>
      <c r="AQ10" s="117" t="s">
        <v>1398</v>
      </c>
      <c r="AR10" s="117" t="s">
        <v>1395</v>
      </c>
      <c r="AS10" s="117" t="s">
        <v>1395</v>
      </c>
      <c r="AT10" s="117" t="s">
        <v>1395</v>
      </c>
      <c r="AU10" s="117" t="s">
        <v>1395</v>
      </c>
      <c r="AV10" s="117" t="s">
        <v>1395</v>
      </c>
      <c r="AW10" s="117" t="s">
        <v>1398</v>
      </c>
    </row>
    <row r="11" spans="1:49" x14ac:dyDescent="0.35">
      <c r="A11" s="117" t="s">
        <v>55</v>
      </c>
      <c r="B11" s="117" t="s">
        <v>1399</v>
      </c>
      <c r="C11" s="117" t="s">
        <v>1399</v>
      </c>
      <c r="D11" s="117" t="s">
        <v>1399</v>
      </c>
      <c r="E11" s="117" t="s">
        <v>1399</v>
      </c>
      <c r="F11" s="117" t="s">
        <v>1399</v>
      </c>
      <c r="G11" s="117" t="s">
        <v>1399</v>
      </c>
      <c r="H11" s="117" t="s">
        <v>1399</v>
      </c>
      <c r="I11" s="117" t="s">
        <v>1399</v>
      </c>
      <c r="J11" s="117" t="s">
        <v>1399</v>
      </c>
      <c r="K11" s="117" t="s">
        <v>1399</v>
      </c>
      <c r="L11" s="117" t="s">
        <v>1399</v>
      </c>
      <c r="M11" s="117" t="s">
        <v>1399</v>
      </c>
      <c r="N11" s="117" t="s">
        <v>1399</v>
      </c>
      <c r="O11" s="117" t="s">
        <v>1399</v>
      </c>
      <c r="P11" s="117" t="s">
        <v>1399</v>
      </c>
      <c r="Q11" s="117" t="s">
        <v>1399</v>
      </c>
      <c r="R11" s="117" t="s">
        <v>1399</v>
      </c>
      <c r="S11" s="117" t="s">
        <v>1399</v>
      </c>
      <c r="T11" s="117" t="s">
        <v>1399</v>
      </c>
      <c r="U11" s="117" t="s">
        <v>1399</v>
      </c>
      <c r="V11" s="117" t="s">
        <v>1399</v>
      </c>
      <c r="W11" s="117" t="s">
        <v>1399</v>
      </c>
      <c r="X11" s="117" t="s">
        <v>1399</v>
      </c>
      <c r="Y11" s="117" t="s">
        <v>1399</v>
      </c>
      <c r="Z11" s="117" t="s">
        <v>1399</v>
      </c>
      <c r="AA11" s="117" t="s">
        <v>1399</v>
      </c>
      <c r="AB11" s="117" t="s">
        <v>1399</v>
      </c>
      <c r="AC11" s="117" t="s">
        <v>1399</v>
      </c>
      <c r="AD11" s="117" t="s">
        <v>1399</v>
      </c>
      <c r="AE11" s="117" t="s">
        <v>1399</v>
      </c>
      <c r="AF11" s="117" t="s">
        <v>1399</v>
      </c>
      <c r="AG11" s="117" t="s">
        <v>1399</v>
      </c>
      <c r="AH11" s="117" t="s">
        <v>1399</v>
      </c>
      <c r="AI11" s="117" t="s">
        <v>1399</v>
      </c>
      <c r="AJ11" s="117" t="s">
        <v>1399</v>
      </c>
      <c r="AK11" s="117" t="s">
        <v>1399</v>
      </c>
      <c r="AL11" s="117" t="s">
        <v>1399</v>
      </c>
      <c r="AM11" s="117" t="s">
        <v>1399</v>
      </c>
      <c r="AN11" s="117" t="s">
        <v>1399</v>
      </c>
      <c r="AO11" s="117" t="s">
        <v>1399</v>
      </c>
      <c r="AP11" s="117" t="s">
        <v>1399</v>
      </c>
      <c r="AQ11" s="117" t="s">
        <v>1399</v>
      </c>
      <c r="AR11" s="117" t="s">
        <v>1399</v>
      </c>
      <c r="AS11" s="117" t="s">
        <v>1399</v>
      </c>
      <c r="AT11" s="117" t="s">
        <v>1399</v>
      </c>
      <c r="AU11" s="117" t="s">
        <v>1399</v>
      </c>
      <c r="AV11" s="117" t="s">
        <v>1399</v>
      </c>
      <c r="AW11" s="117" t="s">
        <v>1399</v>
      </c>
    </row>
    <row r="12" spans="1:49" x14ac:dyDescent="0.35">
      <c r="A12" s="118" t="s">
        <v>60</v>
      </c>
      <c r="B12" s="119">
        <v>12.6</v>
      </c>
      <c r="C12" s="120">
        <v>35</v>
      </c>
      <c r="D12" s="120">
        <v>24.1</v>
      </c>
      <c r="E12" s="120">
        <v>2</v>
      </c>
      <c r="F12" s="120">
        <v>39.6</v>
      </c>
      <c r="G12" s="121">
        <v>37</v>
      </c>
      <c r="H12" s="119">
        <v>22.2</v>
      </c>
      <c r="I12" s="121">
        <v>156</v>
      </c>
      <c r="J12" s="119">
        <v>14.43</v>
      </c>
      <c r="K12" s="120">
        <v>12.13</v>
      </c>
      <c r="L12" s="121">
        <v>13.98</v>
      </c>
      <c r="M12" s="122" t="s">
        <v>1400</v>
      </c>
      <c r="N12" s="123" t="s">
        <v>1400</v>
      </c>
      <c r="O12" s="124">
        <v>1.7629999999999999</v>
      </c>
      <c r="P12" s="119">
        <v>75.069999999999993</v>
      </c>
      <c r="Q12" s="120">
        <v>62.77</v>
      </c>
      <c r="R12" s="120">
        <v>188.04</v>
      </c>
      <c r="S12" s="121">
        <v>133.566</v>
      </c>
      <c r="T12" s="124">
        <v>163.32599999999999</v>
      </c>
      <c r="U12" s="124">
        <v>5.47</v>
      </c>
      <c r="V12" s="119">
        <v>8.57</v>
      </c>
      <c r="W12" s="120">
        <v>16</v>
      </c>
      <c r="X12" s="120">
        <v>6.7</v>
      </c>
      <c r="Y12" s="120">
        <v>1.135</v>
      </c>
      <c r="Z12" s="121">
        <v>10.5</v>
      </c>
      <c r="AA12" s="119">
        <v>84.49</v>
      </c>
      <c r="AB12" s="121">
        <v>278.39999999999998</v>
      </c>
      <c r="AC12" s="119">
        <v>94.739000000000004</v>
      </c>
      <c r="AD12" s="120">
        <v>67.11</v>
      </c>
      <c r="AE12" s="120">
        <v>23.873000000000001</v>
      </c>
      <c r="AF12" s="121">
        <v>0</v>
      </c>
      <c r="AG12" s="119">
        <v>9.2376199999999997</v>
      </c>
      <c r="AH12" s="120">
        <v>14.3</v>
      </c>
      <c r="AI12" s="120">
        <v>10.524459999999999</v>
      </c>
      <c r="AJ12" s="120">
        <v>14.862500000000001</v>
      </c>
      <c r="AK12" s="121">
        <v>14.8</v>
      </c>
      <c r="AL12" s="119">
        <v>39.92</v>
      </c>
      <c r="AM12" s="121">
        <v>40.18</v>
      </c>
      <c r="AN12" s="119">
        <v>41.465980000000002</v>
      </c>
      <c r="AO12" s="125" t="s">
        <v>1400</v>
      </c>
      <c r="AP12" s="120">
        <v>66.706000000000003</v>
      </c>
      <c r="AQ12" s="120">
        <v>7.9870000000000001</v>
      </c>
      <c r="AR12" s="125" t="s">
        <v>1400</v>
      </c>
      <c r="AS12" s="120">
        <v>8.6527600000000007</v>
      </c>
      <c r="AT12" s="120">
        <v>3.2342499999999998</v>
      </c>
      <c r="AU12" s="120">
        <v>25.763999999999999</v>
      </c>
      <c r="AV12" s="120">
        <v>15.939</v>
      </c>
      <c r="AW12" s="121">
        <v>33.723999999999997</v>
      </c>
    </row>
    <row r="13" spans="1:49" x14ac:dyDescent="0.35">
      <c r="A13" s="126" t="s">
        <v>744</v>
      </c>
      <c r="B13" s="119">
        <v>12.6</v>
      </c>
      <c r="C13" s="120">
        <v>35</v>
      </c>
      <c r="D13" s="120">
        <v>24.1</v>
      </c>
      <c r="E13" s="120">
        <v>2</v>
      </c>
      <c r="F13" s="120">
        <v>39.6</v>
      </c>
      <c r="G13" s="121">
        <v>37</v>
      </c>
      <c r="H13" s="119">
        <v>22.2</v>
      </c>
      <c r="I13" s="121">
        <v>156</v>
      </c>
      <c r="J13" s="119">
        <v>14.43</v>
      </c>
      <c r="K13" s="120">
        <v>12.13</v>
      </c>
      <c r="L13" s="121">
        <v>13.98</v>
      </c>
      <c r="M13" s="122" t="s">
        <v>1400</v>
      </c>
      <c r="N13" s="123" t="s">
        <v>1400</v>
      </c>
      <c r="O13" s="124">
        <v>1.7629999999999999</v>
      </c>
      <c r="P13" s="119">
        <v>75.069999999999993</v>
      </c>
      <c r="Q13" s="120">
        <v>62.77</v>
      </c>
      <c r="R13" s="120">
        <v>188.04</v>
      </c>
      <c r="S13" s="121">
        <v>133.566</v>
      </c>
      <c r="T13" s="124">
        <v>163.32599999999999</v>
      </c>
      <c r="U13" s="124">
        <v>5.47</v>
      </c>
      <c r="V13" s="119">
        <v>8.57</v>
      </c>
      <c r="W13" s="120">
        <v>16</v>
      </c>
      <c r="X13" s="120">
        <v>6.7</v>
      </c>
      <c r="Y13" s="120">
        <v>1.135</v>
      </c>
      <c r="Z13" s="121">
        <v>10.5</v>
      </c>
      <c r="AA13" s="119">
        <v>84.49</v>
      </c>
      <c r="AB13" s="121">
        <v>278.39999999999998</v>
      </c>
      <c r="AC13" s="119">
        <v>94.739000000000004</v>
      </c>
      <c r="AD13" s="120">
        <v>67.11</v>
      </c>
      <c r="AE13" s="120">
        <v>23.873000000000001</v>
      </c>
      <c r="AF13" s="121">
        <v>0</v>
      </c>
      <c r="AG13" s="119">
        <v>9.2376199999999997</v>
      </c>
      <c r="AH13" s="120">
        <v>14.3</v>
      </c>
      <c r="AI13" s="120">
        <v>10.524459999999999</v>
      </c>
      <c r="AJ13" s="120">
        <v>14.862500000000001</v>
      </c>
      <c r="AK13" s="121">
        <v>14.8</v>
      </c>
      <c r="AL13" s="119">
        <v>39.92</v>
      </c>
      <c r="AM13" s="121">
        <v>40.18</v>
      </c>
      <c r="AN13" s="119">
        <v>41.465980000000002</v>
      </c>
      <c r="AO13" s="125" t="s">
        <v>1400</v>
      </c>
      <c r="AP13" s="120">
        <v>66.706000000000003</v>
      </c>
      <c r="AQ13" s="120">
        <v>7.9870000000000001</v>
      </c>
      <c r="AR13" s="125" t="s">
        <v>1400</v>
      </c>
      <c r="AS13" s="120">
        <v>8.6527600000000007</v>
      </c>
      <c r="AT13" s="120">
        <v>3.2342499999999998</v>
      </c>
      <c r="AU13" s="120">
        <v>25.763999999999999</v>
      </c>
      <c r="AV13" s="120">
        <v>15.939</v>
      </c>
      <c r="AW13" s="121">
        <v>33.723999999999997</v>
      </c>
    </row>
    <row r="14" spans="1:49" x14ac:dyDescent="0.35">
      <c r="A14" s="126" t="s">
        <v>745</v>
      </c>
      <c r="B14" s="119">
        <v>12.6</v>
      </c>
      <c r="C14" s="120">
        <v>35</v>
      </c>
      <c r="D14" s="120">
        <v>24.1</v>
      </c>
      <c r="E14" s="120">
        <v>2</v>
      </c>
      <c r="F14" s="120">
        <v>28.7</v>
      </c>
      <c r="G14" s="121">
        <v>37</v>
      </c>
      <c r="H14" s="119">
        <v>22.2</v>
      </c>
      <c r="I14" s="121">
        <v>140</v>
      </c>
      <c r="J14" s="119">
        <v>11.63</v>
      </c>
      <c r="K14" s="120">
        <v>12.05</v>
      </c>
      <c r="L14" s="121">
        <v>10.81</v>
      </c>
      <c r="M14" s="122" t="s">
        <v>1400</v>
      </c>
      <c r="N14" s="123" t="s">
        <v>1400</v>
      </c>
      <c r="O14" s="124">
        <v>1.7629999999999999</v>
      </c>
      <c r="P14" s="119">
        <v>75.069999999999993</v>
      </c>
      <c r="Q14" s="120">
        <v>63.48</v>
      </c>
      <c r="R14" s="120">
        <v>185.41</v>
      </c>
      <c r="S14" s="121">
        <v>133.566</v>
      </c>
      <c r="T14" s="124">
        <v>146.12899999999999</v>
      </c>
      <c r="U14" s="124">
        <v>5.45</v>
      </c>
      <c r="V14" s="119">
        <v>9.42</v>
      </c>
      <c r="W14" s="120">
        <v>20</v>
      </c>
      <c r="X14" s="120">
        <v>6.48</v>
      </c>
      <c r="Y14" s="120">
        <v>1.17</v>
      </c>
      <c r="Z14" s="121">
        <v>15.4</v>
      </c>
      <c r="AA14" s="119">
        <v>80.13</v>
      </c>
      <c r="AB14" s="121">
        <v>268.86399999999998</v>
      </c>
      <c r="AC14" s="119">
        <v>98.67</v>
      </c>
      <c r="AD14" s="120">
        <v>67.86</v>
      </c>
      <c r="AE14" s="120">
        <v>25.641999999999999</v>
      </c>
      <c r="AF14" s="121">
        <v>0</v>
      </c>
      <c r="AG14" s="119">
        <v>9.2376199999999997</v>
      </c>
      <c r="AH14" s="120">
        <v>7.5</v>
      </c>
      <c r="AI14" s="120">
        <v>10.57109</v>
      </c>
      <c r="AJ14" s="120">
        <v>14.862500000000001</v>
      </c>
      <c r="AK14" s="121">
        <v>14.8</v>
      </c>
      <c r="AL14" s="119">
        <v>39.14</v>
      </c>
      <c r="AM14" s="121">
        <v>39.4</v>
      </c>
      <c r="AN14" s="119">
        <v>45.419870000000003</v>
      </c>
      <c r="AO14" s="125" t="s">
        <v>1400</v>
      </c>
      <c r="AP14" s="125" t="s">
        <v>1400</v>
      </c>
      <c r="AQ14" s="120">
        <v>7.867</v>
      </c>
      <c r="AR14" s="125" t="s">
        <v>1400</v>
      </c>
      <c r="AS14" s="120">
        <v>8.3653899999999997</v>
      </c>
      <c r="AT14" s="120">
        <v>3.2342499999999998</v>
      </c>
      <c r="AU14" s="120">
        <v>25.763999999999999</v>
      </c>
      <c r="AV14" s="120">
        <v>14.554</v>
      </c>
      <c r="AW14" s="121">
        <v>33.061999999999998</v>
      </c>
    </row>
    <row r="15" spans="1:49" x14ac:dyDescent="0.35">
      <c r="A15" s="126" t="s">
        <v>746</v>
      </c>
      <c r="B15" s="119">
        <v>12.6</v>
      </c>
      <c r="C15" s="120">
        <v>35</v>
      </c>
      <c r="D15" s="120">
        <v>24.1</v>
      </c>
      <c r="E15" s="120">
        <v>2</v>
      </c>
      <c r="F15" s="120">
        <v>28.7</v>
      </c>
      <c r="G15" s="121">
        <v>37</v>
      </c>
      <c r="H15" s="119">
        <v>22.2</v>
      </c>
      <c r="I15" s="121">
        <v>140</v>
      </c>
      <c r="J15" s="119">
        <v>11.63</v>
      </c>
      <c r="K15" s="120">
        <v>12.05</v>
      </c>
      <c r="L15" s="121">
        <v>10.81</v>
      </c>
      <c r="M15" s="122" t="s">
        <v>1400</v>
      </c>
      <c r="N15" s="123" t="s">
        <v>1400</v>
      </c>
      <c r="O15" s="124">
        <v>1.7629999999999999</v>
      </c>
      <c r="P15" s="119">
        <v>75.069999999999993</v>
      </c>
      <c r="Q15" s="120">
        <v>63.48</v>
      </c>
      <c r="R15" s="120">
        <v>185.41</v>
      </c>
      <c r="S15" s="121">
        <v>133.566</v>
      </c>
      <c r="T15" s="124">
        <v>146.12899999999999</v>
      </c>
      <c r="U15" s="124">
        <v>5.45</v>
      </c>
      <c r="V15" s="119">
        <v>9.42</v>
      </c>
      <c r="W15" s="120">
        <v>20</v>
      </c>
      <c r="X15" s="120">
        <v>6.48</v>
      </c>
      <c r="Y15" s="120">
        <v>1.17</v>
      </c>
      <c r="Z15" s="121">
        <v>15.4</v>
      </c>
      <c r="AA15" s="119">
        <v>80.13</v>
      </c>
      <c r="AB15" s="121">
        <v>268.86399999999998</v>
      </c>
      <c r="AC15" s="119">
        <v>98.67</v>
      </c>
      <c r="AD15" s="120">
        <v>67.86</v>
      </c>
      <c r="AE15" s="120">
        <v>25.641999999999999</v>
      </c>
      <c r="AF15" s="121">
        <v>0</v>
      </c>
      <c r="AG15" s="119">
        <v>9.2376199999999997</v>
      </c>
      <c r="AH15" s="120">
        <v>7.5</v>
      </c>
      <c r="AI15" s="120">
        <v>10.57109</v>
      </c>
      <c r="AJ15" s="120">
        <v>14.862500000000001</v>
      </c>
      <c r="AK15" s="121">
        <v>14.8</v>
      </c>
      <c r="AL15" s="119">
        <v>39.14</v>
      </c>
      <c r="AM15" s="121">
        <v>39.4</v>
      </c>
      <c r="AN15" s="119">
        <v>45.419870000000003</v>
      </c>
      <c r="AO15" s="125" t="s">
        <v>1400</v>
      </c>
      <c r="AP15" s="125" t="s">
        <v>1400</v>
      </c>
      <c r="AQ15" s="120">
        <v>7.867</v>
      </c>
      <c r="AR15" s="125" t="s">
        <v>1400</v>
      </c>
      <c r="AS15" s="120">
        <v>8.3653899999999997</v>
      </c>
      <c r="AT15" s="120">
        <v>3.2342499999999998</v>
      </c>
      <c r="AU15" s="120">
        <v>25.763999999999999</v>
      </c>
      <c r="AV15" s="120">
        <v>14.554</v>
      </c>
      <c r="AW15" s="121">
        <v>33.061999999999998</v>
      </c>
    </row>
    <row r="16" spans="1:49" x14ac:dyDescent="0.35">
      <c r="A16" s="126" t="s">
        <v>747</v>
      </c>
      <c r="B16" s="119">
        <v>12.6</v>
      </c>
      <c r="C16" s="120">
        <v>35</v>
      </c>
      <c r="D16" s="120">
        <v>24.1</v>
      </c>
      <c r="E16" s="120">
        <v>2</v>
      </c>
      <c r="F16" s="120">
        <v>22.8</v>
      </c>
      <c r="G16" s="121">
        <v>37</v>
      </c>
      <c r="H16" s="119">
        <v>25.5</v>
      </c>
      <c r="I16" s="121">
        <v>140</v>
      </c>
      <c r="J16" s="119">
        <v>11.03</v>
      </c>
      <c r="K16" s="120">
        <v>12.07</v>
      </c>
      <c r="L16" s="121">
        <v>11.11</v>
      </c>
      <c r="M16" s="122" t="s">
        <v>1400</v>
      </c>
      <c r="N16" s="123" t="s">
        <v>1400</v>
      </c>
      <c r="O16" s="124">
        <v>1.7629999999999999</v>
      </c>
      <c r="P16" s="119">
        <v>75.069999999999993</v>
      </c>
      <c r="Q16" s="120">
        <v>63.48</v>
      </c>
      <c r="R16" s="120">
        <v>182.8</v>
      </c>
      <c r="S16" s="121">
        <v>133.566</v>
      </c>
      <c r="T16" s="124">
        <v>146.18299999999999</v>
      </c>
      <c r="U16" s="124">
        <v>5.39</v>
      </c>
      <c r="V16" s="119">
        <v>9.42</v>
      </c>
      <c r="W16" s="120">
        <v>23</v>
      </c>
      <c r="X16" s="120">
        <v>6.18</v>
      </c>
      <c r="Y16" s="120">
        <v>1.1100000000000001</v>
      </c>
      <c r="Z16" s="121">
        <v>14.8</v>
      </c>
      <c r="AA16" s="119">
        <v>86.94</v>
      </c>
      <c r="AB16" s="121">
        <v>276.904</v>
      </c>
      <c r="AC16" s="119">
        <v>108.51</v>
      </c>
      <c r="AD16" s="120">
        <v>66.37</v>
      </c>
      <c r="AE16" s="120">
        <v>23.841999999999999</v>
      </c>
      <c r="AF16" s="121">
        <v>0</v>
      </c>
      <c r="AG16" s="119">
        <v>9.2376199999999997</v>
      </c>
      <c r="AH16" s="120">
        <v>7.2</v>
      </c>
      <c r="AI16" s="120">
        <v>10.408620000000001</v>
      </c>
      <c r="AJ16" s="120">
        <v>14.862500000000001</v>
      </c>
      <c r="AK16" s="121">
        <v>14.8</v>
      </c>
      <c r="AL16" s="119">
        <v>39.020000000000003</v>
      </c>
      <c r="AM16" s="121">
        <v>39.28</v>
      </c>
      <c r="AN16" s="119">
        <v>45.419870000000003</v>
      </c>
      <c r="AO16" s="125" t="s">
        <v>1400</v>
      </c>
      <c r="AP16" s="125" t="s">
        <v>1400</v>
      </c>
      <c r="AQ16" s="120">
        <v>7.7549999999999999</v>
      </c>
      <c r="AR16" s="125" t="s">
        <v>1400</v>
      </c>
      <c r="AS16" s="120">
        <v>8.0516799999999993</v>
      </c>
      <c r="AT16" s="120">
        <v>3.2342499999999998</v>
      </c>
      <c r="AU16" s="120">
        <v>25.763999999999999</v>
      </c>
      <c r="AV16" s="120">
        <v>13.042</v>
      </c>
      <c r="AW16" s="121">
        <v>32.856000000000002</v>
      </c>
    </row>
    <row r="17" spans="1:49" x14ac:dyDescent="0.35">
      <c r="A17" s="126" t="s">
        <v>748</v>
      </c>
      <c r="B17" s="119">
        <v>12.6</v>
      </c>
      <c r="C17" s="120">
        <v>35</v>
      </c>
      <c r="D17" s="120">
        <v>24.1</v>
      </c>
      <c r="E17" s="120">
        <v>2</v>
      </c>
      <c r="F17" s="120">
        <v>22.8</v>
      </c>
      <c r="G17" s="121">
        <v>37</v>
      </c>
      <c r="H17" s="119">
        <v>25.5</v>
      </c>
      <c r="I17" s="121">
        <v>140</v>
      </c>
      <c r="J17" s="119">
        <v>11.03</v>
      </c>
      <c r="K17" s="120">
        <v>12.07</v>
      </c>
      <c r="L17" s="121">
        <v>11.11</v>
      </c>
      <c r="M17" s="122" t="s">
        <v>1400</v>
      </c>
      <c r="N17" s="123" t="s">
        <v>1400</v>
      </c>
      <c r="O17" s="124">
        <v>1.7629999999999999</v>
      </c>
      <c r="P17" s="119">
        <v>75.069999999999993</v>
      </c>
      <c r="Q17" s="120">
        <v>63.48</v>
      </c>
      <c r="R17" s="120">
        <v>182.8</v>
      </c>
      <c r="S17" s="121">
        <v>133.566</v>
      </c>
      <c r="T17" s="124">
        <v>146.18299999999999</v>
      </c>
      <c r="U17" s="124">
        <v>5.39</v>
      </c>
      <c r="V17" s="119">
        <v>9.42</v>
      </c>
      <c r="W17" s="120">
        <v>23</v>
      </c>
      <c r="X17" s="120">
        <v>6.18</v>
      </c>
      <c r="Y17" s="120">
        <v>1.1100000000000001</v>
      </c>
      <c r="Z17" s="121">
        <v>14.8</v>
      </c>
      <c r="AA17" s="119">
        <v>86.94</v>
      </c>
      <c r="AB17" s="121">
        <v>276.904</v>
      </c>
      <c r="AC17" s="119">
        <v>108.51</v>
      </c>
      <c r="AD17" s="120">
        <v>66.37</v>
      </c>
      <c r="AE17" s="120">
        <v>23.841999999999999</v>
      </c>
      <c r="AF17" s="121">
        <v>0</v>
      </c>
      <c r="AG17" s="119">
        <v>9.2376199999999997</v>
      </c>
      <c r="AH17" s="120">
        <v>7.2</v>
      </c>
      <c r="AI17" s="120">
        <v>10.408620000000001</v>
      </c>
      <c r="AJ17" s="120">
        <v>14.862500000000001</v>
      </c>
      <c r="AK17" s="121">
        <v>14.8</v>
      </c>
      <c r="AL17" s="119">
        <v>39.020000000000003</v>
      </c>
      <c r="AM17" s="121">
        <v>39.28</v>
      </c>
      <c r="AN17" s="119">
        <v>45.419870000000003</v>
      </c>
      <c r="AO17" s="125" t="s">
        <v>1400</v>
      </c>
      <c r="AP17" s="125" t="s">
        <v>1400</v>
      </c>
      <c r="AQ17" s="120">
        <v>7.7549999999999999</v>
      </c>
      <c r="AR17" s="125" t="s">
        <v>1400</v>
      </c>
      <c r="AS17" s="120">
        <v>8.0516799999999993</v>
      </c>
      <c r="AT17" s="120">
        <v>3.2342499999999998</v>
      </c>
      <c r="AU17" s="120">
        <v>25.763999999999999</v>
      </c>
      <c r="AV17" s="120">
        <v>13.042</v>
      </c>
      <c r="AW17" s="121">
        <v>32.856000000000002</v>
      </c>
    </row>
    <row r="18" spans="1:49" x14ac:dyDescent="0.35">
      <c r="A18" s="126" t="s">
        <v>749</v>
      </c>
      <c r="B18" s="119">
        <v>12.6</v>
      </c>
      <c r="C18" s="120">
        <v>35</v>
      </c>
      <c r="D18" s="120">
        <v>24.1</v>
      </c>
      <c r="E18" s="120">
        <v>2</v>
      </c>
      <c r="F18" s="120">
        <v>4.8</v>
      </c>
      <c r="G18" s="121">
        <v>37</v>
      </c>
      <c r="H18" s="119">
        <v>25.5</v>
      </c>
      <c r="I18" s="121">
        <v>123</v>
      </c>
      <c r="J18" s="119">
        <v>11.66</v>
      </c>
      <c r="K18" s="120">
        <v>11.97</v>
      </c>
      <c r="L18" s="121">
        <v>10.64</v>
      </c>
      <c r="M18" s="122" t="s">
        <v>1400</v>
      </c>
      <c r="N18" s="123" t="s">
        <v>1400</v>
      </c>
      <c r="O18" s="124">
        <v>1.7629999999999999</v>
      </c>
      <c r="P18" s="119">
        <v>75.069999999999993</v>
      </c>
      <c r="Q18" s="120">
        <v>62.06</v>
      </c>
      <c r="R18" s="120">
        <v>181.5</v>
      </c>
      <c r="S18" s="121">
        <v>133.566</v>
      </c>
      <c r="T18" s="124">
        <v>149.32499999999999</v>
      </c>
      <c r="U18" s="124">
        <v>5.29</v>
      </c>
      <c r="V18" s="119">
        <v>8.91</v>
      </c>
      <c r="W18" s="120">
        <v>19</v>
      </c>
      <c r="X18" s="120">
        <v>5.85</v>
      </c>
      <c r="Y18" s="120">
        <v>1.04</v>
      </c>
      <c r="Z18" s="121">
        <v>14.3</v>
      </c>
      <c r="AA18" s="119">
        <v>84.79</v>
      </c>
      <c r="AB18" s="121">
        <v>272.93900000000002</v>
      </c>
      <c r="AC18" s="119">
        <v>114.819</v>
      </c>
      <c r="AD18" s="120">
        <v>67.98</v>
      </c>
      <c r="AE18" s="120">
        <v>21.667999999999999</v>
      </c>
      <c r="AF18" s="121">
        <v>0</v>
      </c>
      <c r="AG18" s="119">
        <v>9.2376199999999997</v>
      </c>
      <c r="AH18" s="120">
        <v>7.1</v>
      </c>
      <c r="AI18" s="120">
        <v>10.507070000000001</v>
      </c>
      <c r="AJ18" s="120">
        <v>14.862500000000001</v>
      </c>
      <c r="AK18" s="121">
        <v>14.8</v>
      </c>
      <c r="AL18" s="119">
        <v>40.090000000000003</v>
      </c>
      <c r="AM18" s="121">
        <v>40.35</v>
      </c>
      <c r="AN18" s="119">
        <v>45.419870000000003</v>
      </c>
      <c r="AO18" s="125" t="s">
        <v>1400</v>
      </c>
      <c r="AP18" s="125" t="s">
        <v>1400</v>
      </c>
      <c r="AQ18" s="120">
        <v>7.6559999999999997</v>
      </c>
      <c r="AR18" s="125" t="s">
        <v>1400</v>
      </c>
      <c r="AS18" s="120">
        <v>7.9045699999999997</v>
      </c>
      <c r="AT18" s="120">
        <v>3.2342499999999998</v>
      </c>
      <c r="AU18" s="120">
        <v>25.763999999999999</v>
      </c>
      <c r="AV18" s="120">
        <v>12.333</v>
      </c>
      <c r="AW18" s="121">
        <v>32.417999999999999</v>
      </c>
    </row>
    <row r="19" spans="1:49" x14ac:dyDescent="0.35">
      <c r="A19" s="126" t="s">
        <v>750</v>
      </c>
      <c r="B19" s="119">
        <v>12.6</v>
      </c>
      <c r="C19" s="120">
        <v>35</v>
      </c>
      <c r="D19" s="120">
        <v>24.1</v>
      </c>
      <c r="E19" s="120">
        <v>2</v>
      </c>
      <c r="F19" s="120">
        <v>4.8</v>
      </c>
      <c r="G19" s="121">
        <v>37</v>
      </c>
      <c r="H19" s="119">
        <v>25.5</v>
      </c>
      <c r="I19" s="121">
        <v>123</v>
      </c>
      <c r="J19" s="119">
        <v>11.66</v>
      </c>
      <c r="K19" s="120">
        <v>11.97</v>
      </c>
      <c r="L19" s="121">
        <v>10.64</v>
      </c>
      <c r="M19" s="122" t="s">
        <v>1400</v>
      </c>
      <c r="N19" s="123" t="s">
        <v>1400</v>
      </c>
      <c r="O19" s="124">
        <v>1.7629999999999999</v>
      </c>
      <c r="P19" s="119">
        <v>75.069999999999993</v>
      </c>
      <c r="Q19" s="120">
        <v>62.06</v>
      </c>
      <c r="R19" s="120">
        <v>181.5</v>
      </c>
      <c r="S19" s="121">
        <v>133.566</v>
      </c>
      <c r="T19" s="124">
        <v>149.32499999999999</v>
      </c>
      <c r="U19" s="124">
        <v>5.29</v>
      </c>
      <c r="V19" s="119">
        <v>8.91</v>
      </c>
      <c r="W19" s="120">
        <v>19</v>
      </c>
      <c r="X19" s="120">
        <v>5.85</v>
      </c>
      <c r="Y19" s="120">
        <v>1.04</v>
      </c>
      <c r="Z19" s="121">
        <v>14.3</v>
      </c>
      <c r="AA19" s="119">
        <v>84.79</v>
      </c>
      <c r="AB19" s="121">
        <v>272.93900000000002</v>
      </c>
      <c r="AC19" s="119">
        <v>114.819</v>
      </c>
      <c r="AD19" s="120">
        <v>67.98</v>
      </c>
      <c r="AE19" s="120">
        <v>21.667999999999999</v>
      </c>
      <c r="AF19" s="121">
        <v>0</v>
      </c>
      <c r="AG19" s="119">
        <v>9.2376199999999997</v>
      </c>
      <c r="AH19" s="120">
        <v>7.1</v>
      </c>
      <c r="AI19" s="120">
        <v>10.507070000000001</v>
      </c>
      <c r="AJ19" s="120">
        <v>14.862500000000001</v>
      </c>
      <c r="AK19" s="121">
        <v>14.8</v>
      </c>
      <c r="AL19" s="119">
        <v>40.090000000000003</v>
      </c>
      <c r="AM19" s="121">
        <v>40.35</v>
      </c>
      <c r="AN19" s="119">
        <v>45.419870000000003</v>
      </c>
      <c r="AO19" s="125" t="s">
        <v>1400</v>
      </c>
      <c r="AP19" s="125" t="s">
        <v>1400</v>
      </c>
      <c r="AQ19" s="120">
        <v>7.6559999999999997</v>
      </c>
      <c r="AR19" s="125" t="s">
        <v>1400</v>
      </c>
      <c r="AS19" s="120">
        <v>7.9045699999999997</v>
      </c>
      <c r="AT19" s="120">
        <v>3.2342499999999998</v>
      </c>
      <c r="AU19" s="120">
        <v>25.763999999999999</v>
      </c>
      <c r="AV19" s="120">
        <v>12.333</v>
      </c>
      <c r="AW19" s="121">
        <v>32.417999999999999</v>
      </c>
    </row>
    <row r="20" spans="1:49" x14ac:dyDescent="0.35">
      <c r="A20" s="126" t="s">
        <v>751</v>
      </c>
      <c r="B20" s="119">
        <v>12.6</v>
      </c>
      <c r="C20" s="120">
        <v>35</v>
      </c>
      <c r="D20" s="120">
        <v>24.1</v>
      </c>
      <c r="E20" s="120">
        <v>2</v>
      </c>
      <c r="F20" s="120">
        <v>0</v>
      </c>
      <c r="G20" s="121">
        <v>37</v>
      </c>
      <c r="H20" s="119">
        <v>25.5</v>
      </c>
      <c r="I20" s="121">
        <v>120</v>
      </c>
      <c r="J20" s="119">
        <v>11.63</v>
      </c>
      <c r="K20" s="120">
        <v>12.08</v>
      </c>
      <c r="L20" s="121">
        <v>10.96</v>
      </c>
      <c r="M20" s="122" t="s">
        <v>1400</v>
      </c>
      <c r="N20" s="123" t="s">
        <v>1400</v>
      </c>
      <c r="O20" s="124">
        <v>1.7629999999999999</v>
      </c>
      <c r="P20" s="119">
        <v>75.069999999999993</v>
      </c>
      <c r="Q20" s="120">
        <v>61.35</v>
      </c>
      <c r="R20" s="120">
        <v>178.92</v>
      </c>
      <c r="S20" s="121">
        <v>133.566</v>
      </c>
      <c r="T20" s="124">
        <v>143.55000000000001</v>
      </c>
      <c r="U20" s="124">
        <v>5.17</v>
      </c>
      <c r="V20" s="119">
        <v>9.42</v>
      </c>
      <c r="W20" s="120">
        <v>16</v>
      </c>
      <c r="X20" s="120">
        <v>5.44</v>
      </c>
      <c r="Y20" s="120">
        <v>1.04</v>
      </c>
      <c r="Z20" s="121">
        <v>14</v>
      </c>
      <c r="AA20" s="119">
        <v>80.849999999999994</v>
      </c>
      <c r="AB20" s="121">
        <v>271.108</v>
      </c>
      <c r="AC20" s="119">
        <v>123.236</v>
      </c>
      <c r="AD20" s="120">
        <v>67.87</v>
      </c>
      <c r="AE20" s="120">
        <v>18.908999999999999</v>
      </c>
      <c r="AF20" s="121">
        <v>0</v>
      </c>
      <c r="AG20" s="119">
        <v>9.2376199999999997</v>
      </c>
      <c r="AH20" s="120">
        <v>7</v>
      </c>
      <c r="AI20" s="120">
        <v>10.580539999999999</v>
      </c>
      <c r="AJ20" s="120">
        <v>14.862500000000001</v>
      </c>
      <c r="AK20" s="121">
        <v>14.8</v>
      </c>
      <c r="AL20" s="119">
        <v>38.46</v>
      </c>
      <c r="AM20" s="121">
        <v>38.72</v>
      </c>
      <c r="AN20" s="119">
        <v>45.419870000000003</v>
      </c>
      <c r="AO20" s="125" t="s">
        <v>1400</v>
      </c>
      <c r="AP20" s="125" t="s">
        <v>1400</v>
      </c>
      <c r="AQ20" s="120">
        <v>7.6260000000000003</v>
      </c>
      <c r="AR20" s="125" t="s">
        <v>1400</v>
      </c>
      <c r="AS20" s="120">
        <v>7.7315300000000002</v>
      </c>
      <c r="AT20" s="120">
        <v>3.2342499999999998</v>
      </c>
      <c r="AU20" s="120">
        <v>25.763999999999999</v>
      </c>
      <c r="AV20" s="120">
        <v>11.499000000000001</v>
      </c>
      <c r="AW20" s="121">
        <v>32.515999999999998</v>
      </c>
    </row>
    <row r="21" spans="1:49" x14ac:dyDescent="0.35">
      <c r="A21" s="126" t="s">
        <v>752</v>
      </c>
      <c r="B21" s="119">
        <v>12.6</v>
      </c>
      <c r="C21" s="120">
        <v>35</v>
      </c>
      <c r="D21" s="120">
        <v>24.1</v>
      </c>
      <c r="E21" s="120">
        <v>2</v>
      </c>
      <c r="F21" s="120">
        <v>0</v>
      </c>
      <c r="G21" s="121">
        <v>37</v>
      </c>
      <c r="H21" s="119">
        <v>25.5</v>
      </c>
      <c r="I21" s="121">
        <v>120</v>
      </c>
      <c r="J21" s="119">
        <v>11.63</v>
      </c>
      <c r="K21" s="120">
        <v>12.08</v>
      </c>
      <c r="L21" s="121">
        <v>10.96</v>
      </c>
      <c r="M21" s="122" t="s">
        <v>1400</v>
      </c>
      <c r="N21" s="123" t="s">
        <v>1400</v>
      </c>
      <c r="O21" s="124">
        <v>1.7629999999999999</v>
      </c>
      <c r="P21" s="119">
        <v>75.069999999999993</v>
      </c>
      <c r="Q21" s="120">
        <v>61.35</v>
      </c>
      <c r="R21" s="120">
        <v>178.92</v>
      </c>
      <c r="S21" s="121">
        <v>133.566</v>
      </c>
      <c r="T21" s="124">
        <v>143.55000000000001</v>
      </c>
      <c r="U21" s="124">
        <v>5.17</v>
      </c>
      <c r="V21" s="119">
        <v>9.42</v>
      </c>
      <c r="W21" s="120">
        <v>16</v>
      </c>
      <c r="X21" s="120">
        <v>5.44</v>
      </c>
      <c r="Y21" s="120">
        <v>1.04</v>
      </c>
      <c r="Z21" s="121">
        <v>14</v>
      </c>
      <c r="AA21" s="119">
        <v>80.849999999999994</v>
      </c>
      <c r="AB21" s="121">
        <v>271.108</v>
      </c>
      <c r="AC21" s="119">
        <v>123.236</v>
      </c>
      <c r="AD21" s="120">
        <v>67.87</v>
      </c>
      <c r="AE21" s="120">
        <v>18.908999999999999</v>
      </c>
      <c r="AF21" s="121">
        <v>0</v>
      </c>
      <c r="AG21" s="119">
        <v>9.2376199999999997</v>
      </c>
      <c r="AH21" s="120">
        <v>7</v>
      </c>
      <c r="AI21" s="120">
        <v>10.580539999999999</v>
      </c>
      <c r="AJ21" s="120">
        <v>14.862500000000001</v>
      </c>
      <c r="AK21" s="121">
        <v>14.8</v>
      </c>
      <c r="AL21" s="119">
        <v>38.46</v>
      </c>
      <c r="AM21" s="121">
        <v>38.72</v>
      </c>
      <c r="AN21" s="119">
        <v>45.419870000000003</v>
      </c>
      <c r="AO21" s="125" t="s">
        <v>1400</v>
      </c>
      <c r="AP21" s="125" t="s">
        <v>1400</v>
      </c>
      <c r="AQ21" s="120">
        <v>7.6260000000000003</v>
      </c>
      <c r="AR21" s="125" t="s">
        <v>1400</v>
      </c>
      <c r="AS21" s="120">
        <v>7.7315300000000002</v>
      </c>
      <c r="AT21" s="120">
        <v>3.2342499999999998</v>
      </c>
      <c r="AU21" s="120">
        <v>25.763999999999999</v>
      </c>
      <c r="AV21" s="120">
        <v>11.499000000000001</v>
      </c>
      <c r="AW21" s="121">
        <v>32.515999999999998</v>
      </c>
    </row>
    <row r="22" spans="1:49" x14ac:dyDescent="0.35">
      <c r="A22" s="126" t="s">
        <v>753</v>
      </c>
      <c r="B22" s="119">
        <v>12.6</v>
      </c>
      <c r="C22" s="120">
        <v>35</v>
      </c>
      <c r="D22" s="120">
        <v>24.1</v>
      </c>
      <c r="E22" s="120">
        <v>2</v>
      </c>
      <c r="F22" s="120">
        <v>10.7</v>
      </c>
      <c r="G22" s="121">
        <v>37</v>
      </c>
      <c r="H22" s="119">
        <v>24.5</v>
      </c>
      <c r="I22" s="121">
        <v>120</v>
      </c>
      <c r="J22" s="119">
        <v>11.68</v>
      </c>
      <c r="K22" s="120">
        <v>11.96</v>
      </c>
      <c r="L22" s="121">
        <v>11.09</v>
      </c>
      <c r="M22" s="122" t="s">
        <v>1400</v>
      </c>
      <c r="N22" s="123" t="s">
        <v>1400</v>
      </c>
      <c r="O22" s="124">
        <v>1.7629999999999999</v>
      </c>
      <c r="P22" s="119">
        <v>75.069999999999993</v>
      </c>
      <c r="Q22" s="120">
        <v>62.26</v>
      </c>
      <c r="R22" s="120">
        <v>177.64</v>
      </c>
      <c r="S22" s="121">
        <v>133.566</v>
      </c>
      <c r="T22" s="124">
        <v>143.803</v>
      </c>
      <c r="U22" s="124">
        <v>5.04</v>
      </c>
      <c r="V22" s="119">
        <v>8.91</v>
      </c>
      <c r="W22" s="120">
        <v>14</v>
      </c>
      <c r="X22" s="120">
        <v>4.9800000000000004</v>
      </c>
      <c r="Y22" s="120">
        <v>0.98</v>
      </c>
      <c r="Z22" s="121">
        <v>13.5</v>
      </c>
      <c r="AA22" s="119">
        <v>81.47</v>
      </c>
      <c r="AB22" s="121">
        <v>271.81</v>
      </c>
      <c r="AC22" s="119">
        <v>122.651</v>
      </c>
      <c r="AD22" s="120">
        <v>67.819999999999993</v>
      </c>
      <c r="AE22" s="120">
        <v>16.254000000000001</v>
      </c>
      <c r="AF22" s="121">
        <v>0</v>
      </c>
      <c r="AG22" s="119">
        <v>9.2376199999999997</v>
      </c>
      <c r="AH22" s="120">
        <v>6.9</v>
      </c>
      <c r="AI22" s="120">
        <v>10.39113</v>
      </c>
      <c r="AJ22" s="120">
        <v>14.862500000000001</v>
      </c>
      <c r="AK22" s="121">
        <v>14.7</v>
      </c>
      <c r="AL22" s="119">
        <v>39.1</v>
      </c>
      <c r="AM22" s="121">
        <v>39.36</v>
      </c>
      <c r="AN22" s="119">
        <v>45.419870000000003</v>
      </c>
      <c r="AO22" s="125" t="s">
        <v>1400</v>
      </c>
      <c r="AP22" s="125" t="s">
        <v>1400</v>
      </c>
      <c r="AQ22" s="120">
        <v>7.5830000000000002</v>
      </c>
      <c r="AR22" s="125" t="s">
        <v>1400</v>
      </c>
      <c r="AS22" s="120">
        <v>7.7068300000000001</v>
      </c>
      <c r="AT22" s="120">
        <v>3.2342499999999998</v>
      </c>
      <c r="AU22" s="120">
        <v>25.763999999999999</v>
      </c>
      <c r="AV22" s="120">
        <v>11.38</v>
      </c>
      <c r="AW22" s="121">
        <v>32.274000000000001</v>
      </c>
    </row>
    <row r="23" spans="1:49" x14ac:dyDescent="0.35">
      <c r="A23" s="126" t="s">
        <v>754</v>
      </c>
      <c r="B23" s="119">
        <v>12.6</v>
      </c>
      <c r="C23" s="120">
        <v>35</v>
      </c>
      <c r="D23" s="120">
        <v>24.1</v>
      </c>
      <c r="E23" s="120">
        <v>2</v>
      </c>
      <c r="F23" s="120">
        <v>10.7</v>
      </c>
      <c r="G23" s="121">
        <v>37</v>
      </c>
      <c r="H23" s="119">
        <v>24.5</v>
      </c>
      <c r="I23" s="121">
        <v>120</v>
      </c>
      <c r="J23" s="119">
        <v>11.68</v>
      </c>
      <c r="K23" s="120">
        <v>11.96</v>
      </c>
      <c r="L23" s="121">
        <v>11.09</v>
      </c>
      <c r="M23" s="122" t="s">
        <v>1400</v>
      </c>
      <c r="N23" s="123" t="s">
        <v>1400</v>
      </c>
      <c r="O23" s="124">
        <v>1.7629999999999999</v>
      </c>
      <c r="P23" s="119">
        <v>75.069999999999993</v>
      </c>
      <c r="Q23" s="120">
        <v>62.26</v>
      </c>
      <c r="R23" s="120">
        <v>177.64</v>
      </c>
      <c r="S23" s="121">
        <v>133.566</v>
      </c>
      <c r="T23" s="124">
        <v>143.803</v>
      </c>
      <c r="U23" s="124">
        <v>5.04</v>
      </c>
      <c r="V23" s="119">
        <v>8.91</v>
      </c>
      <c r="W23" s="120">
        <v>14</v>
      </c>
      <c r="X23" s="120">
        <v>4.9800000000000004</v>
      </c>
      <c r="Y23" s="120">
        <v>0.98</v>
      </c>
      <c r="Z23" s="121">
        <v>13.5</v>
      </c>
      <c r="AA23" s="119">
        <v>81.47</v>
      </c>
      <c r="AB23" s="121">
        <v>271.81</v>
      </c>
      <c r="AC23" s="119">
        <v>122.651</v>
      </c>
      <c r="AD23" s="120">
        <v>67.819999999999993</v>
      </c>
      <c r="AE23" s="120">
        <v>16.254000000000001</v>
      </c>
      <c r="AF23" s="121">
        <v>0</v>
      </c>
      <c r="AG23" s="119">
        <v>9.2376199999999997</v>
      </c>
      <c r="AH23" s="120">
        <v>6.9</v>
      </c>
      <c r="AI23" s="120">
        <v>10.39113</v>
      </c>
      <c r="AJ23" s="120">
        <v>14.862500000000001</v>
      </c>
      <c r="AK23" s="121">
        <v>14.7</v>
      </c>
      <c r="AL23" s="119">
        <v>39.1</v>
      </c>
      <c r="AM23" s="121">
        <v>39.36</v>
      </c>
      <c r="AN23" s="119">
        <v>45.419870000000003</v>
      </c>
      <c r="AO23" s="125" t="s">
        <v>1400</v>
      </c>
      <c r="AP23" s="125" t="s">
        <v>1400</v>
      </c>
      <c r="AQ23" s="120">
        <v>7.5830000000000002</v>
      </c>
      <c r="AR23" s="125" t="s">
        <v>1400</v>
      </c>
      <c r="AS23" s="120">
        <v>7.7068300000000001</v>
      </c>
      <c r="AT23" s="120">
        <v>3.2342499999999998</v>
      </c>
      <c r="AU23" s="120">
        <v>25.763999999999999</v>
      </c>
      <c r="AV23" s="120">
        <v>11.38</v>
      </c>
      <c r="AW23" s="121">
        <v>32.274000000000001</v>
      </c>
    </row>
    <row r="24" spans="1:49" x14ac:dyDescent="0.35">
      <c r="A24" s="126" t="s">
        <v>755</v>
      </c>
      <c r="B24" s="119">
        <v>12.5</v>
      </c>
      <c r="C24" s="120">
        <v>35</v>
      </c>
      <c r="D24" s="120">
        <v>24.1</v>
      </c>
      <c r="E24" s="120">
        <v>2</v>
      </c>
      <c r="F24" s="120">
        <v>25.3</v>
      </c>
      <c r="G24" s="121">
        <v>37</v>
      </c>
      <c r="H24" s="119">
        <v>24.5</v>
      </c>
      <c r="I24" s="121">
        <v>120</v>
      </c>
      <c r="J24" s="119">
        <v>11.7</v>
      </c>
      <c r="K24" s="120">
        <v>12.07</v>
      </c>
      <c r="L24" s="121">
        <v>10.95</v>
      </c>
      <c r="M24" s="119">
        <v>1.07</v>
      </c>
      <c r="N24" s="121">
        <v>130.71</v>
      </c>
      <c r="O24" s="124">
        <v>1.7629999999999999</v>
      </c>
      <c r="P24" s="119">
        <v>75.069999999999993</v>
      </c>
      <c r="Q24" s="120">
        <v>64.2</v>
      </c>
      <c r="R24" s="120">
        <v>177.64</v>
      </c>
      <c r="S24" s="121">
        <v>133.566</v>
      </c>
      <c r="T24" s="124">
        <v>140.81899999999999</v>
      </c>
      <c r="U24" s="124">
        <v>4.96</v>
      </c>
      <c r="V24" s="119">
        <v>8.42</v>
      </c>
      <c r="W24" s="120">
        <v>15</v>
      </c>
      <c r="X24" s="120">
        <v>4.46</v>
      </c>
      <c r="Y24" s="120">
        <v>0.92</v>
      </c>
      <c r="Z24" s="121">
        <v>13</v>
      </c>
      <c r="AA24" s="119">
        <v>85.5</v>
      </c>
      <c r="AB24" s="121">
        <v>275.13299999999998</v>
      </c>
      <c r="AC24" s="119">
        <v>126.398</v>
      </c>
      <c r="AD24" s="120">
        <v>67.19</v>
      </c>
      <c r="AE24" s="120">
        <v>14.731</v>
      </c>
      <c r="AF24" s="121">
        <v>0</v>
      </c>
      <c r="AG24" s="119">
        <v>9.2376199999999997</v>
      </c>
      <c r="AH24" s="120">
        <v>7</v>
      </c>
      <c r="AI24" s="120">
        <v>10.406829999999999</v>
      </c>
      <c r="AJ24" s="120">
        <v>14.862500000000001</v>
      </c>
      <c r="AK24" s="121">
        <v>14.7</v>
      </c>
      <c r="AL24" s="119">
        <v>39.090000000000003</v>
      </c>
      <c r="AM24" s="121">
        <v>39.35</v>
      </c>
      <c r="AN24" s="119">
        <v>45.419870000000003</v>
      </c>
      <c r="AO24" s="125" t="s">
        <v>1400</v>
      </c>
      <c r="AP24" s="125" t="s">
        <v>1400</v>
      </c>
      <c r="AQ24" s="120">
        <v>7.5</v>
      </c>
      <c r="AR24" s="125" t="s">
        <v>1400</v>
      </c>
      <c r="AS24" s="120">
        <v>7.484</v>
      </c>
      <c r="AT24" s="120">
        <v>3.2342499999999998</v>
      </c>
      <c r="AU24" s="120">
        <v>25.763999999999999</v>
      </c>
      <c r="AV24" s="120">
        <v>10.305999999999999</v>
      </c>
      <c r="AW24" s="121">
        <v>32.191000000000003</v>
      </c>
    </row>
    <row r="25" spans="1:49" x14ac:dyDescent="0.35">
      <c r="A25" s="126" t="s">
        <v>756</v>
      </c>
      <c r="B25" s="119">
        <v>12.5</v>
      </c>
      <c r="C25" s="120">
        <v>35</v>
      </c>
      <c r="D25" s="120">
        <v>24.1</v>
      </c>
      <c r="E25" s="120">
        <v>2</v>
      </c>
      <c r="F25" s="120">
        <v>25.3</v>
      </c>
      <c r="G25" s="121">
        <v>37</v>
      </c>
      <c r="H25" s="119">
        <v>24.5</v>
      </c>
      <c r="I25" s="121">
        <v>120</v>
      </c>
      <c r="J25" s="119">
        <v>11.7</v>
      </c>
      <c r="K25" s="120">
        <v>12.07</v>
      </c>
      <c r="L25" s="121">
        <v>10.95</v>
      </c>
      <c r="M25" s="119">
        <v>1.07</v>
      </c>
      <c r="N25" s="121">
        <v>130.71</v>
      </c>
      <c r="O25" s="124">
        <v>1.7629999999999999</v>
      </c>
      <c r="P25" s="119">
        <v>75.069999999999993</v>
      </c>
      <c r="Q25" s="120">
        <v>64.2</v>
      </c>
      <c r="R25" s="120">
        <v>177.64</v>
      </c>
      <c r="S25" s="121">
        <v>133.566</v>
      </c>
      <c r="T25" s="124">
        <v>140.81899999999999</v>
      </c>
      <c r="U25" s="124">
        <v>4.96</v>
      </c>
      <c r="V25" s="119">
        <v>8.42</v>
      </c>
      <c r="W25" s="120">
        <v>15</v>
      </c>
      <c r="X25" s="120">
        <v>4.46</v>
      </c>
      <c r="Y25" s="120">
        <v>0.92</v>
      </c>
      <c r="Z25" s="121">
        <v>13</v>
      </c>
      <c r="AA25" s="119">
        <v>85.5</v>
      </c>
      <c r="AB25" s="121">
        <v>275.13299999999998</v>
      </c>
      <c r="AC25" s="119">
        <v>126.398</v>
      </c>
      <c r="AD25" s="120">
        <v>67.19</v>
      </c>
      <c r="AE25" s="120">
        <v>14.731</v>
      </c>
      <c r="AF25" s="121">
        <v>0</v>
      </c>
      <c r="AG25" s="119">
        <v>9.2376199999999997</v>
      </c>
      <c r="AH25" s="120">
        <v>7</v>
      </c>
      <c r="AI25" s="120">
        <v>10.406829999999999</v>
      </c>
      <c r="AJ25" s="120">
        <v>14.862500000000001</v>
      </c>
      <c r="AK25" s="121">
        <v>14.7</v>
      </c>
      <c r="AL25" s="119">
        <v>39.090000000000003</v>
      </c>
      <c r="AM25" s="121">
        <v>39.35</v>
      </c>
      <c r="AN25" s="119">
        <v>45.419870000000003</v>
      </c>
      <c r="AO25" s="125" t="s">
        <v>1400</v>
      </c>
      <c r="AP25" s="125" t="s">
        <v>1400</v>
      </c>
      <c r="AQ25" s="120">
        <v>7.5</v>
      </c>
      <c r="AR25" s="125" t="s">
        <v>1400</v>
      </c>
      <c r="AS25" s="120">
        <v>7.484</v>
      </c>
      <c r="AT25" s="120">
        <v>3.2342499999999998</v>
      </c>
      <c r="AU25" s="120">
        <v>25.763999999999999</v>
      </c>
      <c r="AV25" s="120">
        <v>10.305999999999999</v>
      </c>
      <c r="AW25" s="121">
        <v>32.191000000000003</v>
      </c>
    </row>
    <row r="26" spans="1:49" x14ac:dyDescent="0.35">
      <c r="A26" s="126" t="s">
        <v>757</v>
      </c>
      <c r="B26" s="119">
        <v>12.5</v>
      </c>
      <c r="C26" s="120">
        <v>35</v>
      </c>
      <c r="D26" s="120">
        <v>24.2</v>
      </c>
      <c r="E26" s="120">
        <v>2</v>
      </c>
      <c r="F26" s="120">
        <v>34</v>
      </c>
      <c r="G26" s="121">
        <v>37</v>
      </c>
      <c r="H26" s="119">
        <v>24.5</v>
      </c>
      <c r="I26" s="121">
        <v>120</v>
      </c>
      <c r="J26" s="119">
        <v>11.68</v>
      </c>
      <c r="K26" s="120">
        <v>12.1</v>
      </c>
      <c r="L26" s="121">
        <v>10.72</v>
      </c>
      <c r="M26" s="122" t="s">
        <v>1400</v>
      </c>
      <c r="N26" s="123" t="s">
        <v>1400</v>
      </c>
      <c r="O26" s="124">
        <v>1.7629999999999999</v>
      </c>
      <c r="P26" s="119">
        <v>75.069999999999993</v>
      </c>
      <c r="Q26" s="120">
        <v>64.2</v>
      </c>
      <c r="R26" s="120">
        <v>176.37</v>
      </c>
      <c r="S26" s="121">
        <v>133.566</v>
      </c>
      <c r="T26" s="124">
        <v>146.887</v>
      </c>
      <c r="U26" s="124">
        <v>4.92</v>
      </c>
      <c r="V26" s="119">
        <v>13.23</v>
      </c>
      <c r="W26" s="120">
        <v>14.5</v>
      </c>
      <c r="X26" s="120">
        <v>3.86</v>
      </c>
      <c r="Y26" s="120">
        <v>0.92</v>
      </c>
      <c r="Z26" s="121">
        <v>12.2</v>
      </c>
      <c r="AA26" s="119">
        <v>92.07</v>
      </c>
      <c r="AB26" s="121">
        <v>280.35000000000002</v>
      </c>
      <c r="AC26" s="119">
        <v>131.13499999999999</v>
      </c>
      <c r="AD26" s="120">
        <v>67.790000000000006</v>
      </c>
      <c r="AE26" s="120">
        <v>16.675999999999998</v>
      </c>
      <c r="AF26" s="121">
        <v>0</v>
      </c>
      <c r="AG26" s="119">
        <v>9.2376199999999997</v>
      </c>
      <c r="AH26" s="120">
        <v>7</v>
      </c>
      <c r="AI26" s="120">
        <v>10.54472</v>
      </c>
      <c r="AJ26" s="120">
        <v>14.862500000000001</v>
      </c>
      <c r="AK26" s="121">
        <v>14.7</v>
      </c>
      <c r="AL26" s="119">
        <v>38</v>
      </c>
      <c r="AM26" s="121">
        <v>38.26</v>
      </c>
      <c r="AN26" s="119">
        <v>33.75947</v>
      </c>
      <c r="AO26" s="125" t="s">
        <v>1400</v>
      </c>
      <c r="AP26" s="125" t="s">
        <v>1400</v>
      </c>
      <c r="AQ26" s="120">
        <v>7.4960000000000004</v>
      </c>
      <c r="AR26" s="125" t="s">
        <v>1400</v>
      </c>
      <c r="AS26" s="120">
        <v>7.4107500000000002</v>
      </c>
      <c r="AT26" s="120">
        <v>3.2342499999999998</v>
      </c>
      <c r="AU26" s="120">
        <v>25.524999999999999</v>
      </c>
      <c r="AV26" s="120">
        <v>10.192</v>
      </c>
      <c r="AW26" s="121">
        <v>31.972000000000001</v>
      </c>
    </row>
    <row r="27" spans="1:49" x14ac:dyDescent="0.35">
      <c r="A27" s="126" t="s">
        <v>758</v>
      </c>
      <c r="B27" s="119">
        <v>12.5</v>
      </c>
      <c r="C27" s="120">
        <v>35</v>
      </c>
      <c r="D27" s="120">
        <v>24.2</v>
      </c>
      <c r="E27" s="120">
        <v>2</v>
      </c>
      <c r="F27" s="120">
        <v>34</v>
      </c>
      <c r="G27" s="121">
        <v>37</v>
      </c>
      <c r="H27" s="119">
        <v>24.5</v>
      </c>
      <c r="I27" s="121">
        <v>120</v>
      </c>
      <c r="J27" s="119">
        <v>11.68</v>
      </c>
      <c r="K27" s="120">
        <v>12.1</v>
      </c>
      <c r="L27" s="121">
        <v>10.72</v>
      </c>
      <c r="M27" s="122" t="s">
        <v>1400</v>
      </c>
      <c r="N27" s="123" t="s">
        <v>1400</v>
      </c>
      <c r="O27" s="124">
        <v>1.7629999999999999</v>
      </c>
      <c r="P27" s="119">
        <v>75.069999999999993</v>
      </c>
      <c r="Q27" s="120">
        <v>64.2</v>
      </c>
      <c r="R27" s="120">
        <v>176.37</v>
      </c>
      <c r="S27" s="121">
        <v>133.566</v>
      </c>
      <c r="T27" s="124">
        <v>146.887</v>
      </c>
      <c r="U27" s="124">
        <v>4.92</v>
      </c>
      <c r="V27" s="119">
        <v>13.23</v>
      </c>
      <c r="W27" s="120">
        <v>14.5</v>
      </c>
      <c r="X27" s="120">
        <v>3.86</v>
      </c>
      <c r="Y27" s="120">
        <v>0.92</v>
      </c>
      <c r="Z27" s="121">
        <v>12.2</v>
      </c>
      <c r="AA27" s="119">
        <v>92.07</v>
      </c>
      <c r="AB27" s="121">
        <v>280.35000000000002</v>
      </c>
      <c r="AC27" s="119">
        <v>131.13499999999999</v>
      </c>
      <c r="AD27" s="120">
        <v>67.790000000000006</v>
      </c>
      <c r="AE27" s="120">
        <v>16.675999999999998</v>
      </c>
      <c r="AF27" s="121">
        <v>0</v>
      </c>
      <c r="AG27" s="119">
        <v>9.2376199999999997</v>
      </c>
      <c r="AH27" s="120">
        <v>7</v>
      </c>
      <c r="AI27" s="120">
        <v>10.54472</v>
      </c>
      <c r="AJ27" s="120">
        <v>14.862500000000001</v>
      </c>
      <c r="AK27" s="121">
        <v>14.7</v>
      </c>
      <c r="AL27" s="119">
        <v>38</v>
      </c>
      <c r="AM27" s="121">
        <v>38.26</v>
      </c>
      <c r="AN27" s="119">
        <v>33.75947</v>
      </c>
      <c r="AO27" s="125" t="s">
        <v>1400</v>
      </c>
      <c r="AP27" s="125" t="s">
        <v>1400</v>
      </c>
      <c r="AQ27" s="120">
        <v>7.4960000000000004</v>
      </c>
      <c r="AR27" s="125" t="s">
        <v>1400</v>
      </c>
      <c r="AS27" s="120">
        <v>7.4107500000000002</v>
      </c>
      <c r="AT27" s="120">
        <v>3.2342499999999998</v>
      </c>
      <c r="AU27" s="120">
        <v>25.524999999999999</v>
      </c>
      <c r="AV27" s="120">
        <v>10.192</v>
      </c>
      <c r="AW27" s="121">
        <v>31.972000000000001</v>
      </c>
    </row>
    <row r="28" spans="1:49" x14ac:dyDescent="0.35">
      <c r="A28" s="126" t="s">
        <v>759</v>
      </c>
      <c r="B28" s="119">
        <v>12.5</v>
      </c>
      <c r="C28" s="120">
        <v>35</v>
      </c>
      <c r="D28" s="120">
        <v>24.2</v>
      </c>
      <c r="E28" s="120">
        <v>2</v>
      </c>
      <c r="F28" s="120">
        <v>38.1</v>
      </c>
      <c r="G28" s="121">
        <v>37</v>
      </c>
      <c r="H28" s="119">
        <v>23.3</v>
      </c>
      <c r="I28" s="121">
        <v>115</v>
      </c>
      <c r="J28" s="119">
        <v>11.65</v>
      </c>
      <c r="K28" s="120">
        <v>12.03</v>
      </c>
      <c r="L28" s="121">
        <v>10.9</v>
      </c>
      <c r="M28" s="122" t="s">
        <v>1400</v>
      </c>
      <c r="N28" s="123" t="s">
        <v>1400</v>
      </c>
      <c r="O28" s="124">
        <v>1.7629999999999999</v>
      </c>
      <c r="P28" s="119">
        <v>75.069999999999993</v>
      </c>
      <c r="Q28" s="120">
        <v>63.48</v>
      </c>
      <c r="R28" s="120">
        <v>178.92</v>
      </c>
      <c r="S28" s="121">
        <v>133.566</v>
      </c>
      <c r="T28" s="124">
        <v>153.77699999999999</v>
      </c>
      <c r="U28" s="124">
        <v>4.83</v>
      </c>
      <c r="V28" s="119">
        <v>7.47</v>
      </c>
      <c r="W28" s="120">
        <v>14.5</v>
      </c>
      <c r="X28" s="120">
        <v>4.04</v>
      </c>
      <c r="Y28" s="120">
        <v>0.86</v>
      </c>
      <c r="Z28" s="121">
        <v>11.9</v>
      </c>
      <c r="AA28" s="119">
        <v>89.36</v>
      </c>
      <c r="AB28" s="121">
        <v>279.226</v>
      </c>
      <c r="AC28" s="119">
        <v>132.14699999999999</v>
      </c>
      <c r="AD28" s="120">
        <v>67.63</v>
      </c>
      <c r="AE28" s="120">
        <v>19.72</v>
      </c>
      <c r="AF28" s="121">
        <v>0</v>
      </c>
      <c r="AG28" s="119">
        <v>9.2376199999999997</v>
      </c>
      <c r="AH28" s="120">
        <v>7.1</v>
      </c>
      <c r="AI28" s="120">
        <v>10.55148</v>
      </c>
      <c r="AJ28" s="120">
        <v>14.862500000000001</v>
      </c>
      <c r="AK28" s="121">
        <v>14.5</v>
      </c>
      <c r="AL28" s="119">
        <v>34.74</v>
      </c>
      <c r="AM28" s="121">
        <v>35</v>
      </c>
      <c r="AN28" s="119">
        <v>39.148400000000002</v>
      </c>
      <c r="AO28" s="125" t="s">
        <v>1400</v>
      </c>
      <c r="AP28" s="125" t="s">
        <v>1400</v>
      </c>
      <c r="AQ28" s="120">
        <v>7.4269999999999996</v>
      </c>
      <c r="AR28" s="125" t="s">
        <v>1400</v>
      </c>
      <c r="AS28" s="120">
        <v>7.1986999999999997</v>
      </c>
      <c r="AT28" s="120">
        <v>3.2342499999999998</v>
      </c>
      <c r="AU28" s="120">
        <v>25.213999999999999</v>
      </c>
      <c r="AV28" s="120">
        <v>9.4809999999999999</v>
      </c>
      <c r="AW28" s="121">
        <v>31.911999999999999</v>
      </c>
    </row>
    <row r="29" spans="1:49" x14ac:dyDescent="0.35">
      <c r="A29" s="126" t="s">
        <v>760</v>
      </c>
      <c r="B29" s="119">
        <v>12.5</v>
      </c>
      <c r="C29" s="120">
        <v>35</v>
      </c>
      <c r="D29" s="120">
        <v>24.2</v>
      </c>
      <c r="E29" s="120">
        <v>2</v>
      </c>
      <c r="F29" s="120">
        <v>38.1</v>
      </c>
      <c r="G29" s="121">
        <v>37</v>
      </c>
      <c r="H29" s="119">
        <v>23.3</v>
      </c>
      <c r="I29" s="121">
        <v>115</v>
      </c>
      <c r="J29" s="119">
        <v>11.65</v>
      </c>
      <c r="K29" s="120">
        <v>12.03</v>
      </c>
      <c r="L29" s="121">
        <v>10.9</v>
      </c>
      <c r="M29" s="122" t="s">
        <v>1400</v>
      </c>
      <c r="N29" s="123" t="s">
        <v>1400</v>
      </c>
      <c r="O29" s="124">
        <v>1.7629999999999999</v>
      </c>
      <c r="P29" s="119">
        <v>75.069999999999993</v>
      </c>
      <c r="Q29" s="120">
        <v>63.48</v>
      </c>
      <c r="R29" s="120">
        <v>178.92</v>
      </c>
      <c r="S29" s="121">
        <v>133.566</v>
      </c>
      <c r="T29" s="124">
        <v>153.77699999999999</v>
      </c>
      <c r="U29" s="124">
        <v>4.83</v>
      </c>
      <c r="V29" s="119">
        <v>7.47</v>
      </c>
      <c r="W29" s="120">
        <v>14.5</v>
      </c>
      <c r="X29" s="120">
        <v>4.04</v>
      </c>
      <c r="Y29" s="120">
        <v>0.86</v>
      </c>
      <c r="Z29" s="121">
        <v>11.9</v>
      </c>
      <c r="AA29" s="119">
        <v>89.36</v>
      </c>
      <c r="AB29" s="121">
        <v>279.226</v>
      </c>
      <c r="AC29" s="119">
        <v>132.14699999999999</v>
      </c>
      <c r="AD29" s="120">
        <v>67.63</v>
      </c>
      <c r="AE29" s="120">
        <v>19.72</v>
      </c>
      <c r="AF29" s="121">
        <v>0</v>
      </c>
      <c r="AG29" s="119">
        <v>9.2376199999999997</v>
      </c>
      <c r="AH29" s="120">
        <v>7.1</v>
      </c>
      <c r="AI29" s="120">
        <v>10.55148</v>
      </c>
      <c r="AJ29" s="120">
        <v>14.862500000000001</v>
      </c>
      <c r="AK29" s="121">
        <v>14.5</v>
      </c>
      <c r="AL29" s="119">
        <v>34.74</v>
      </c>
      <c r="AM29" s="121">
        <v>35</v>
      </c>
      <c r="AN29" s="119">
        <v>39.148400000000002</v>
      </c>
      <c r="AO29" s="125" t="s">
        <v>1400</v>
      </c>
      <c r="AP29" s="125" t="s">
        <v>1400</v>
      </c>
      <c r="AQ29" s="120">
        <v>7.4269999999999996</v>
      </c>
      <c r="AR29" s="125" t="s">
        <v>1400</v>
      </c>
      <c r="AS29" s="120">
        <v>7.1986999999999997</v>
      </c>
      <c r="AT29" s="120">
        <v>3.2342499999999998</v>
      </c>
      <c r="AU29" s="120">
        <v>25.213999999999999</v>
      </c>
      <c r="AV29" s="120">
        <v>9.4809999999999999</v>
      </c>
      <c r="AW29" s="121">
        <v>31.911999999999999</v>
      </c>
    </row>
    <row r="30" spans="1:49" x14ac:dyDescent="0.35">
      <c r="A30" s="126" t="s">
        <v>761</v>
      </c>
      <c r="B30" s="119">
        <v>12.5</v>
      </c>
      <c r="C30" s="120">
        <v>35</v>
      </c>
      <c r="D30" s="120">
        <v>24.2</v>
      </c>
      <c r="E30" s="120">
        <v>2</v>
      </c>
      <c r="F30" s="120">
        <v>40.700000000000003</v>
      </c>
      <c r="G30" s="121">
        <v>37</v>
      </c>
      <c r="H30" s="119">
        <v>21.1</v>
      </c>
      <c r="I30" s="121">
        <v>112</v>
      </c>
      <c r="J30" s="119">
        <v>11.65</v>
      </c>
      <c r="K30" s="120">
        <v>12.02</v>
      </c>
      <c r="L30" s="121">
        <v>10.98</v>
      </c>
      <c r="M30" s="122" t="s">
        <v>1400</v>
      </c>
      <c r="N30" s="123" t="s">
        <v>1400</v>
      </c>
      <c r="O30" s="124">
        <v>1.7629999999999999</v>
      </c>
      <c r="P30" s="119">
        <v>75.069999999999993</v>
      </c>
      <c r="Q30" s="120">
        <v>63.48</v>
      </c>
      <c r="R30" s="120">
        <v>184.1</v>
      </c>
      <c r="S30" s="121">
        <v>133.566</v>
      </c>
      <c r="T30" s="124">
        <v>156.68</v>
      </c>
      <c r="U30" s="124">
        <v>4.7</v>
      </c>
      <c r="V30" s="119">
        <v>20</v>
      </c>
      <c r="W30" s="120">
        <v>14.5</v>
      </c>
      <c r="X30" s="120">
        <v>2.83</v>
      </c>
      <c r="Y30" s="120">
        <v>0.86</v>
      </c>
      <c r="Z30" s="121">
        <v>11.682</v>
      </c>
      <c r="AA30" s="119">
        <v>90.44</v>
      </c>
      <c r="AB30" s="121">
        <v>280.137</v>
      </c>
      <c r="AC30" s="119">
        <v>128.636</v>
      </c>
      <c r="AD30" s="120">
        <v>67.98</v>
      </c>
      <c r="AE30" s="120">
        <v>17.140999999999998</v>
      </c>
      <c r="AF30" s="121">
        <v>0</v>
      </c>
      <c r="AG30" s="119">
        <v>9.2376199999999997</v>
      </c>
      <c r="AH30" s="120">
        <v>6.9</v>
      </c>
      <c r="AI30" s="120">
        <v>10.43609</v>
      </c>
      <c r="AJ30" s="120">
        <v>14.862500000000001</v>
      </c>
      <c r="AK30" s="121">
        <v>14.4</v>
      </c>
      <c r="AL30" s="119">
        <v>35.44</v>
      </c>
      <c r="AM30" s="121">
        <v>35.700000000000003</v>
      </c>
      <c r="AN30" s="119">
        <v>39.148400000000002</v>
      </c>
      <c r="AO30" s="125" t="s">
        <v>1400</v>
      </c>
      <c r="AP30" s="125" t="s">
        <v>1400</v>
      </c>
      <c r="AQ30" s="120">
        <v>7.383</v>
      </c>
      <c r="AR30" s="125" t="s">
        <v>1400</v>
      </c>
      <c r="AS30" s="120">
        <v>7.1513999999999998</v>
      </c>
      <c r="AT30" s="120">
        <v>3.2342499999999998</v>
      </c>
      <c r="AU30" s="120">
        <v>25.141999999999999</v>
      </c>
      <c r="AV30" s="120">
        <v>9.3249999999999993</v>
      </c>
      <c r="AW30" s="121">
        <v>26.753</v>
      </c>
    </row>
    <row r="31" spans="1:49" x14ac:dyDescent="0.35">
      <c r="A31" s="126" t="s">
        <v>762</v>
      </c>
      <c r="B31" s="119">
        <v>12.5</v>
      </c>
      <c r="C31" s="120">
        <v>35</v>
      </c>
      <c r="D31" s="120">
        <v>24.2</v>
      </c>
      <c r="E31" s="120">
        <v>2</v>
      </c>
      <c r="F31" s="120">
        <v>40.700000000000003</v>
      </c>
      <c r="G31" s="121">
        <v>37</v>
      </c>
      <c r="H31" s="119">
        <v>21.1</v>
      </c>
      <c r="I31" s="121">
        <v>112</v>
      </c>
      <c r="J31" s="119">
        <v>11.65</v>
      </c>
      <c r="K31" s="120">
        <v>12.02</v>
      </c>
      <c r="L31" s="121">
        <v>10.98</v>
      </c>
      <c r="M31" s="122" t="s">
        <v>1400</v>
      </c>
      <c r="N31" s="123" t="s">
        <v>1400</v>
      </c>
      <c r="O31" s="124">
        <v>1.7629999999999999</v>
      </c>
      <c r="P31" s="119">
        <v>75.069999999999993</v>
      </c>
      <c r="Q31" s="120">
        <v>63.48</v>
      </c>
      <c r="R31" s="120">
        <v>184.1</v>
      </c>
      <c r="S31" s="121">
        <v>133.566</v>
      </c>
      <c r="T31" s="124">
        <v>156.68</v>
      </c>
      <c r="U31" s="124">
        <v>4.7</v>
      </c>
      <c r="V31" s="119">
        <v>20</v>
      </c>
      <c r="W31" s="120">
        <v>14.5</v>
      </c>
      <c r="X31" s="120">
        <v>2.83</v>
      </c>
      <c r="Y31" s="120">
        <v>0.86</v>
      </c>
      <c r="Z31" s="121">
        <v>11.682</v>
      </c>
      <c r="AA31" s="119">
        <v>90.44</v>
      </c>
      <c r="AB31" s="121">
        <v>280.137</v>
      </c>
      <c r="AC31" s="119">
        <v>128.636</v>
      </c>
      <c r="AD31" s="120">
        <v>67.98</v>
      </c>
      <c r="AE31" s="120">
        <v>17.140999999999998</v>
      </c>
      <c r="AF31" s="121">
        <v>0</v>
      </c>
      <c r="AG31" s="119">
        <v>9.2376199999999997</v>
      </c>
      <c r="AH31" s="120">
        <v>6.9</v>
      </c>
      <c r="AI31" s="120">
        <v>10.43609</v>
      </c>
      <c r="AJ31" s="120">
        <v>14.862500000000001</v>
      </c>
      <c r="AK31" s="121">
        <v>14.4</v>
      </c>
      <c r="AL31" s="119">
        <v>35.44</v>
      </c>
      <c r="AM31" s="121">
        <v>35.700000000000003</v>
      </c>
      <c r="AN31" s="119">
        <v>39.148400000000002</v>
      </c>
      <c r="AO31" s="125" t="s">
        <v>1400</v>
      </c>
      <c r="AP31" s="125" t="s">
        <v>1400</v>
      </c>
      <c r="AQ31" s="120">
        <v>7.383</v>
      </c>
      <c r="AR31" s="125" t="s">
        <v>1400</v>
      </c>
      <c r="AS31" s="120">
        <v>7.1513999999999998</v>
      </c>
      <c r="AT31" s="120">
        <v>3.2342499999999998</v>
      </c>
      <c r="AU31" s="120">
        <v>25.141999999999999</v>
      </c>
      <c r="AV31" s="120">
        <v>9.3249999999999993</v>
      </c>
      <c r="AW31" s="121">
        <v>26.753</v>
      </c>
    </row>
    <row r="32" spans="1:49" x14ac:dyDescent="0.35">
      <c r="A32" s="126" t="s">
        <v>763</v>
      </c>
      <c r="B32" s="119">
        <v>12.5</v>
      </c>
      <c r="C32" s="120">
        <v>35</v>
      </c>
      <c r="D32" s="120">
        <v>24.2</v>
      </c>
      <c r="E32" s="120">
        <v>2</v>
      </c>
      <c r="F32" s="120">
        <v>39.5</v>
      </c>
      <c r="G32" s="121">
        <v>37</v>
      </c>
      <c r="H32" s="119">
        <v>21.1</v>
      </c>
      <c r="I32" s="121">
        <v>112</v>
      </c>
      <c r="J32" s="119">
        <v>11.65</v>
      </c>
      <c r="K32" s="120">
        <v>11.95</v>
      </c>
      <c r="L32" s="121">
        <v>11.02</v>
      </c>
      <c r="M32" s="122" t="s">
        <v>1400</v>
      </c>
      <c r="N32" s="123" t="s">
        <v>1400</v>
      </c>
      <c r="O32" s="124">
        <v>1.7629999999999999</v>
      </c>
      <c r="P32" s="119">
        <v>75.069999999999993</v>
      </c>
      <c r="Q32" s="120">
        <v>62.77</v>
      </c>
      <c r="R32" s="120">
        <v>186.72</v>
      </c>
      <c r="S32" s="121">
        <v>133.566</v>
      </c>
      <c r="T32" s="124">
        <v>160.839</v>
      </c>
      <c r="U32" s="124">
        <v>4.58</v>
      </c>
      <c r="V32" s="119">
        <v>19.54</v>
      </c>
      <c r="W32" s="120">
        <v>10</v>
      </c>
      <c r="X32" s="120">
        <v>2.4700000000000002</v>
      </c>
      <c r="Y32" s="120">
        <v>0.8</v>
      </c>
      <c r="Z32" s="121">
        <v>11.4</v>
      </c>
      <c r="AA32" s="119">
        <v>80.22</v>
      </c>
      <c r="AB32" s="121">
        <v>270.41199999999998</v>
      </c>
      <c r="AC32" s="119">
        <v>133.03200000000001</v>
      </c>
      <c r="AD32" s="120">
        <v>67.66</v>
      </c>
      <c r="AE32" s="120">
        <v>15.137</v>
      </c>
      <c r="AF32" s="121">
        <v>0</v>
      </c>
      <c r="AG32" s="119">
        <v>9.2376199999999997</v>
      </c>
      <c r="AH32" s="120">
        <v>10</v>
      </c>
      <c r="AI32" s="120">
        <v>10.334339999999999</v>
      </c>
      <c r="AJ32" s="120">
        <v>14.862500000000001</v>
      </c>
      <c r="AK32" s="121">
        <v>14.3</v>
      </c>
      <c r="AL32" s="119">
        <v>35.83</v>
      </c>
      <c r="AM32" s="121">
        <v>36.090000000000003</v>
      </c>
      <c r="AN32" s="119">
        <v>39.148400000000002</v>
      </c>
      <c r="AO32" s="125" t="s">
        <v>1400</v>
      </c>
      <c r="AP32" s="125" t="s">
        <v>1400</v>
      </c>
      <c r="AQ32" s="120">
        <v>7.2519999999999998</v>
      </c>
      <c r="AR32" s="125" t="s">
        <v>1400</v>
      </c>
      <c r="AS32" s="120">
        <v>7.0250399999999997</v>
      </c>
      <c r="AT32" s="120">
        <v>3.2342499999999998</v>
      </c>
      <c r="AU32" s="120">
        <v>24.904</v>
      </c>
      <c r="AV32" s="120">
        <v>8.9540000000000006</v>
      </c>
      <c r="AW32" s="121">
        <v>31.635000000000002</v>
      </c>
    </row>
    <row r="33" spans="1:49" x14ac:dyDescent="0.35">
      <c r="A33" s="126" t="s">
        <v>764</v>
      </c>
      <c r="B33" s="119">
        <v>12.5</v>
      </c>
      <c r="C33" s="120">
        <v>35</v>
      </c>
      <c r="D33" s="120">
        <v>24.2</v>
      </c>
      <c r="E33" s="120">
        <v>2</v>
      </c>
      <c r="F33" s="120">
        <v>39.5</v>
      </c>
      <c r="G33" s="121">
        <v>37</v>
      </c>
      <c r="H33" s="119">
        <v>21.1</v>
      </c>
      <c r="I33" s="121">
        <v>112</v>
      </c>
      <c r="J33" s="119">
        <v>11.65</v>
      </c>
      <c r="K33" s="120">
        <v>11.95</v>
      </c>
      <c r="L33" s="121">
        <v>11.02</v>
      </c>
      <c r="M33" s="122" t="s">
        <v>1400</v>
      </c>
      <c r="N33" s="123" t="s">
        <v>1400</v>
      </c>
      <c r="O33" s="124">
        <v>1.7629999999999999</v>
      </c>
      <c r="P33" s="119">
        <v>75.069999999999993</v>
      </c>
      <c r="Q33" s="120">
        <v>62.77</v>
      </c>
      <c r="R33" s="120">
        <v>186.72</v>
      </c>
      <c r="S33" s="121">
        <v>133.566</v>
      </c>
      <c r="T33" s="124">
        <v>160.839</v>
      </c>
      <c r="U33" s="124">
        <v>4.58</v>
      </c>
      <c r="V33" s="119">
        <v>19.54</v>
      </c>
      <c r="W33" s="120">
        <v>10</v>
      </c>
      <c r="X33" s="120">
        <v>2.4700000000000002</v>
      </c>
      <c r="Y33" s="120">
        <v>0.8</v>
      </c>
      <c r="Z33" s="121">
        <v>11.4</v>
      </c>
      <c r="AA33" s="119">
        <v>80.22</v>
      </c>
      <c r="AB33" s="121">
        <v>270.41199999999998</v>
      </c>
      <c r="AC33" s="119">
        <v>133.03200000000001</v>
      </c>
      <c r="AD33" s="120">
        <v>67.66</v>
      </c>
      <c r="AE33" s="120">
        <v>15.137</v>
      </c>
      <c r="AF33" s="121">
        <v>0</v>
      </c>
      <c r="AG33" s="119">
        <v>9.2376199999999997</v>
      </c>
      <c r="AH33" s="120">
        <v>10</v>
      </c>
      <c r="AI33" s="120">
        <v>10.334339999999999</v>
      </c>
      <c r="AJ33" s="120">
        <v>14.862500000000001</v>
      </c>
      <c r="AK33" s="121">
        <v>14.3</v>
      </c>
      <c r="AL33" s="119">
        <v>35.83</v>
      </c>
      <c r="AM33" s="121">
        <v>36.090000000000003</v>
      </c>
      <c r="AN33" s="119">
        <v>39.148400000000002</v>
      </c>
      <c r="AO33" s="125" t="s">
        <v>1400</v>
      </c>
      <c r="AP33" s="125" t="s">
        <v>1400</v>
      </c>
      <c r="AQ33" s="120">
        <v>7.2519999999999998</v>
      </c>
      <c r="AR33" s="125" t="s">
        <v>1400</v>
      </c>
      <c r="AS33" s="120">
        <v>7.0250399999999997</v>
      </c>
      <c r="AT33" s="120">
        <v>3.2342499999999998</v>
      </c>
      <c r="AU33" s="120">
        <v>24.904</v>
      </c>
      <c r="AV33" s="120">
        <v>8.9540000000000006</v>
      </c>
      <c r="AW33" s="121">
        <v>31.635000000000002</v>
      </c>
    </row>
    <row r="34" spans="1:49" x14ac:dyDescent="0.35">
      <c r="A34" s="126" t="s">
        <v>765</v>
      </c>
      <c r="B34" s="119">
        <v>12.5</v>
      </c>
      <c r="C34" s="120">
        <v>35</v>
      </c>
      <c r="D34" s="120">
        <v>24.2</v>
      </c>
      <c r="E34" s="120">
        <v>2</v>
      </c>
      <c r="F34" s="120">
        <v>40.799999999999997</v>
      </c>
      <c r="G34" s="121">
        <v>37</v>
      </c>
      <c r="H34" s="119">
        <v>21.1</v>
      </c>
      <c r="I34" s="121">
        <v>110</v>
      </c>
      <c r="J34" s="119">
        <v>11.664999999999999</v>
      </c>
      <c r="K34" s="120">
        <v>11.965999999999999</v>
      </c>
      <c r="L34" s="121">
        <v>15.1</v>
      </c>
      <c r="M34" s="122" t="s">
        <v>1400</v>
      </c>
      <c r="N34" s="123" t="s">
        <v>1400</v>
      </c>
      <c r="O34" s="124">
        <v>1.7629999999999999</v>
      </c>
      <c r="P34" s="119">
        <v>75.069999999999993</v>
      </c>
      <c r="Q34" s="120">
        <v>62.06</v>
      </c>
      <c r="R34" s="120">
        <v>189.36</v>
      </c>
      <c r="S34" s="121">
        <v>133.566</v>
      </c>
      <c r="T34" s="124">
        <v>164.85599999999999</v>
      </c>
      <c r="U34" s="124">
        <v>4.4800000000000004</v>
      </c>
      <c r="V34" s="119">
        <v>19.54</v>
      </c>
      <c r="W34" s="120">
        <v>10</v>
      </c>
      <c r="X34" s="120">
        <v>2.4700000000000002</v>
      </c>
      <c r="Y34" s="120">
        <v>0.8</v>
      </c>
      <c r="Z34" s="121">
        <v>11.4</v>
      </c>
      <c r="AA34" s="119">
        <v>76.760000000000005</v>
      </c>
      <c r="AB34" s="121">
        <v>266.18799999999999</v>
      </c>
      <c r="AC34" s="119">
        <v>132.99</v>
      </c>
      <c r="AD34" s="120">
        <v>67.19</v>
      </c>
      <c r="AE34" s="120">
        <v>15.388999999999999</v>
      </c>
      <c r="AF34" s="121">
        <v>0</v>
      </c>
      <c r="AG34" s="119">
        <v>9.2376199999999997</v>
      </c>
      <c r="AH34" s="120">
        <v>11.5</v>
      </c>
      <c r="AI34" s="120">
        <v>10.3088</v>
      </c>
      <c r="AJ34" s="120">
        <v>14.862500000000001</v>
      </c>
      <c r="AK34" s="121">
        <v>14.3</v>
      </c>
      <c r="AL34" s="119">
        <v>35.299999999999997</v>
      </c>
      <c r="AM34" s="121">
        <v>35.56</v>
      </c>
      <c r="AN34" s="119">
        <v>39.148400000000002</v>
      </c>
      <c r="AO34" s="125" t="s">
        <v>1400</v>
      </c>
      <c r="AP34" s="125" t="s">
        <v>1400</v>
      </c>
      <c r="AQ34" s="120">
        <v>7.2610000000000001</v>
      </c>
      <c r="AR34" s="125" t="s">
        <v>1400</v>
      </c>
      <c r="AS34" s="120">
        <v>6.9293899999999997</v>
      </c>
      <c r="AT34" s="120">
        <v>3.2342499999999998</v>
      </c>
      <c r="AU34" s="120">
        <v>24.832000000000001</v>
      </c>
      <c r="AV34" s="120">
        <v>8.5649999999999995</v>
      </c>
      <c r="AW34" s="121">
        <v>31.419</v>
      </c>
    </row>
    <row r="35" spans="1:49" x14ac:dyDescent="0.35">
      <c r="A35" s="126" t="s">
        <v>766</v>
      </c>
      <c r="B35" s="119">
        <v>12.5</v>
      </c>
      <c r="C35" s="120">
        <v>35</v>
      </c>
      <c r="D35" s="120">
        <v>24.2</v>
      </c>
      <c r="E35" s="120">
        <v>2</v>
      </c>
      <c r="F35" s="120">
        <v>40.799999999999997</v>
      </c>
      <c r="G35" s="121">
        <v>37</v>
      </c>
      <c r="H35" s="119">
        <v>21.1</v>
      </c>
      <c r="I35" s="121">
        <v>110</v>
      </c>
      <c r="J35" s="119">
        <v>11.664999999999999</v>
      </c>
      <c r="K35" s="120">
        <v>11.965999999999999</v>
      </c>
      <c r="L35" s="121">
        <v>15.1</v>
      </c>
      <c r="M35" s="122" t="s">
        <v>1400</v>
      </c>
      <c r="N35" s="123" t="s">
        <v>1400</v>
      </c>
      <c r="O35" s="124">
        <v>1.7629999999999999</v>
      </c>
      <c r="P35" s="119">
        <v>75.069999999999993</v>
      </c>
      <c r="Q35" s="120">
        <v>62.06</v>
      </c>
      <c r="R35" s="120">
        <v>189.36</v>
      </c>
      <c r="S35" s="121">
        <v>133.566</v>
      </c>
      <c r="T35" s="124">
        <v>164.85599999999999</v>
      </c>
      <c r="U35" s="124">
        <v>4.4800000000000004</v>
      </c>
      <c r="V35" s="119">
        <v>19.54</v>
      </c>
      <c r="W35" s="120">
        <v>10</v>
      </c>
      <c r="X35" s="120">
        <v>2.4700000000000002</v>
      </c>
      <c r="Y35" s="120">
        <v>0.8</v>
      </c>
      <c r="Z35" s="121">
        <v>11.4</v>
      </c>
      <c r="AA35" s="119">
        <v>76.760000000000005</v>
      </c>
      <c r="AB35" s="121">
        <v>266.18799999999999</v>
      </c>
      <c r="AC35" s="119">
        <v>132.99</v>
      </c>
      <c r="AD35" s="120">
        <v>67.19</v>
      </c>
      <c r="AE35" s="120">
        <v>15.388999999999999</v>
      </c>
      <c r="AF35" s="121">
        <v>0</v>
      </c>
      <c r="AG35" s="119">
        <v>9.2376199999999997</v>
      </c>
      <c r="AH35" s="120">
        <v>11.5</v>
      </c>
      <c r="AI35" s="120">
        <v>10.3088</v>
      </c>
      <c r="AJ35" s="120">
        <v>14.862500000000001</v>
      </c>
      <c r="AK35" s="121">
        <v>14.3</v>
      </c>
      <c r="AL35" s="119">
        <v>35.299999999999997</v>
      </c>
      <c r="AM35" s="121">
        <v>35.56</v>
      </c>
      <c r="AN35" s="119">
        <v>39.148400000000002</v>
      </c>
      <c r="AO35" s="125" t="s">
        <v>1400</v>
      </c>
      <c r="AP35" s="125" t="s">
        <v>1400</v>
      </c>
      <c r="AQ35" s="120">
        <v>7.2610000000000001</v>
      </c>
      <c r="AR35" s="125" t="s">
        <v>1400</v>
      </c>
      <c r="AS35" s="120">
        <v>6.9293899999999997</v>
      </c>
      <c r="AT35" s="120">
        <v>3.2342499999999998</v>
      </c>
      <c r="AU35" s="120">
        <v>24.832000000000001</v>
      </c>
      <c r="AV35" s="120">
        <v>8.5649999999999995</v>
      </c>
      <c r="AW35" s="121">
        <v>31.419</v>
      </c>
    </row>
    <row r="36" spans="1:49" x14ac:dyDescent="0.35">
      <c r="A36" s="126" t="s">
        <v>767</v>
      </c>
      <c r="B36" s="119">
        <v>12.5</v>
      </c>
      <c r="C36" s="120">
        <v>34</v>
      </c>
      <c r="D36" s="120">
        <v>23.2</v>
      </c>
      <c r="E36" s="120">
        <v>2</v>
      </c>
      <c r="F36" s="120">
        <v>37.6</v>
      </c>
      <c r="G36" s="121">
        <v>36</v>
      </c>
      <c r="H36" s="119">
        <v>20.3</v>
      </c>
      <c r="I36" s="121">
        <v>110</v>
      </c>
      <c r="J36" s="119">
        <v>12.55</v>
      </c>
      <c r="K36" s="120">
        <v>11.92</v>
      </c>
      <c r="L36" s="121">
        <v>15.05</v>
      </c>
      <c r="M36" s="122" t="s">
        <v>1400</v>
      </c>
      <c r="N36" s="123" t="s">
        <v>1400</v>
      </c>
      <c r="O36" s="124">
        <v>1.7629999999999999</v>
      </c>
      <c r="P36" s="119">
        <v>75.069999999999993</v>
      </c>
      <c r="Q36" s="120">
        <v>62.06</v>
      </c>
      <c r="R36" s="120">
        <v>190.69</v>
      </c>
      <c r="S36" s="121">
        <v>133.566</v>
      </c>
      <c r="T36" s="124">
        <v>167.86199999999999</v>
      </c>
      <c r="U36" s="124">
        <v>4.5</v>
      </c>
      <c r="V36" s="119">
        <v>19.54</v>
      </c>
      <c r="W36" s="120">
        <v>10</v>
      </c>
      <c r="X36" s="120">
        <v>7.55</v>
      </c>
      <c r="Y36" s="120">
        <v>0.8</v>
      </c>
      <c r="Z36" s="121">
        <v>11.4</v>
      </c>
      <c r="AA36" s="119">
        <v>78.36</v>
      </c>
      <c r="AB36" s="121">
        <v>267.702</v>
      </c>
      <c r="AC36" s="119">
        <v>132.09899999999999</v>
      </c>
      <c r="AD36" s="120">
        <v>67.989999999999995</v>
      </c>
      <c r="AE36" s="120">
        <v>12.824</v>
      </c>
      <c r="AF36" s="121">
        <v>0</v>
      </c>
      <c r="AG36" s="119">
        <v>9.2376199999999997</v>
      </c>
      <c r="AH36" s="120">
        <v>19.5</v>
      </c>
      <c r="AI36" s="120">
        <v>10.50183</v>
      </c>
      <c r="AJ36" s="120">
        <v>14.862500000000001</v>
      </c>
      <c r="AK36" s="121">
        <v>14.3</v>
      </c>
      <c r="AL36" s="119">
        <v>36.520000000000003</v>
      </c>
      <c r="AM36" s="121">
        <v>36.78</v>
      </c>
      <c r="AN36" s="119">
        <v>39.148400000000002</v>
      </c>
      <c r="AO36" s="125" t="s">
        <v>1400</v>
      </c>
      <c r="AP36" s="125" t="s">
        <v>1400</v>
      </c>
      <c r="AQ36" s="120">
        <v>7.2690000000000001</v>
      </c>
      <c r="AR36" s="125" t="s">
        <v>1400</v>
      </c>
      <c r="AS36" s="120">
        <v>6.8712900000000001</v>
      </c>
      <c r="AT36" s="120">
        <v>3.2342499999999998</v>
      </c>
      <c r="AU36" s="120">
        <v>24.832000000000001</v>
      </c>
      <c r="AV36" s="120">
        <v>8.2850000000000001</v>
      </c>
      <c r="AW36" s="121">
        <v>31.359000000000002</v>
      </c>
    </row>
    <row r="37" spans="1:49" x14ac:dyDescent="0.35">
      <c r="A37" s="126" t="s">
        <v>768</v>
      </c>
      <c r="B37" s="119">
        <v>12.5</v>
      </c>
      <c r="C37" s="120">
        <v>34</v>
      </c>
      <c r="D37" s="120">
        <v>23.2</v>
      </c>
      <c r="E37" s="120">
        <v>2</v>
      </c>
      <c r="F37" s="120">
        <v>37.6</v>
      </c>
      <c r="G37" s="121">
        <v>36</v>
      </c>
      <c r="H37" s="119">
        <v>20.3</v>
      </c>
      <c r="I37" s="121">
        <v>110</v>
      </c>
      <c r="J37" s="119">
        <v>12.55</v>
      </c>
      <c r="K37" s="120">
        <v>11.92</v>
      </c>
      <c r="L37" s="121">
        <v>15.05</v>
      </c>
      <c r="M37" s="122" t="s">
        <v>1400</v>
      </c>
      <c r="N37" s="123" t="s">
        <v>1400</v>
      </c>
      <c r="O37" s="124">
        <v>1.7629999999999999</v>
      </c>
      <c r="P37" s="119">
        <v>75.069999999999993</v>
      </c>
      <c r="Q37" s="120">
        <v>62.06</v>
      </c>
      <c r="R37" s="120">
        <v>190.69</v>
      </c>
      <c r="S37" s="121">
        <v>133.566</v>
      </c>
      <c r="T37" s="124">
        <v>167.86199999999999</v>
      </c>
      <c r="U37" s="124">
        <v>4.5</v>
      </c>
      <c r="V37" s="119">
        <v>19.54</v>
      </c>
      <c r="W37" s="120">
        <v>10</v>
      </c>
      <c r="X37" s="120">
        <v>7.55</v>
      </c>
      <c r="Y37" s="120">
        <v>0.8</v>
      </c>
      <c r="Z37" s="121">
        <v>11.4</v>
      </c>
      <c r="AA37" s="119">
        <v>78.36</v>
      </c>
      <c r="AB37" s="121">
        <v>267.702</v>
      </c>
      <c r="AC37" s="119">
        <v>132.09899999999999</v>
      </c>
      <c r="AD37" s="120">
        <v>67.989999999999995</v>
      </c>
      <c r="AE37" s="120">
        <v>12.824</v>
      </c>
      <c r="AF37" s="121">
        <v>0</v>
      </c>
      <c r="AG37" s="119">
        <v>9.2376199999999997</v>
      </c>
      <c r="AH37" s="120">
        <v>19.5</v>
      </c>
      <c r="AI37" s="120">
        <v>10.50183</v>
      </c>
      <c r="AJ37" s="120">
        <v>14.862500000000001</v>
      </c>
      <c r="AK37" s="121">
        <v>14.3</v>
      </c>
      <c r="AL37" s="119">
        <v>36.520000000000003</v>
      </c>
      <c r="AM37" s="121">
        <v>36.78</v>
      </c>
      <c r="AN37" s="119">
        <v>39.148400000000002</v>
      </c>
      <c r="AO37" s="125" t="s">
        <v>1400</v>
      </c>
      <c r="AP37" s="125" t="s">
        <v>1400</v>
      </c>
      <c r="AQ37" s="120">
        <v>7.2690000000000001</v>
      </c>
      <c r="AR37" s="125" t="s">
        <v>1400</v>
      </c>
      <c r="AS37" s="120">
        <v>6.8712900000000001</v>
      </c>
      <c r="AT37" s="120">
        <v>3.2342499999999998</v>
      </c>
      <c r="AU37" s="120">
        <v>24.832000000000001</v>
      </c>
      <c r="AV37" s="120">
        <v>8.2850000000000001</v>
      </c>
      <c r="AW37" s="121">
        <v>31.359000000000002</v>
      </c>
    </row>
    <row r="38" spans="1:49" x14ac:dyDescent="0.35">
      <c r="A38" s="126" t="s">
        <v>769</v>
      </c>
      <c r="B38" s="119">
        <v>12.5</v>
      </c>
      <c r="C38" s="120">
        <v>34</v>
      </c>
      <c r="D38" s="120">
        <v>23.2</v>
      </c>
      <c r="E38" s="120">
        <v>2</v>
      </c>
      <c r="F38" s="120">
        <v>32.9</v>
      </c>
      <c r="G38" s="121">
        <v>36</v>
      </c>
      <c r="H38" s="119">
        <v>20.3</v>
      </c>
      <c r="I38" s="121">
        <v>106</v>
      </c>
      <c r="J38" s="119">
        <v>12.46</v>
      </c>
      <c r="K38" s="120">
        <v>12.1</v>
      </c>
      <c r="L38" s="121">
        <v>9.94</v>
      </c>
      <c r="M38" s="122" t="s">
        <v>1400</v>
      </c>
      <c r="N38" s="123" t="s">
        <v>1400</v>
      </c>
      <c r="O38" s="124">
        <v>1.7629999999999999</v>
      </c>
      <c r="P38" s="119">
        <v>75.069999999999993</v>
      </c>
      <c r="Q38" s="120">
        <v>61.35</v>
      </c>
      <c r="R38" s="120">
        <v>192.03</v>
      </c>
      <c r="S38" s="121">
        <v>133.566</v>
      </c>
      <c r="T38" s="124">
        <v>169.898</v>
      </c>
      <c r="U38" s="124">
        <v>4.41</v>
      </c>
      <c r="V38" s="119">
        <v>19.54</v>
      </c>
      <c r="W38" s="120">
        <v>10</v>
      </c>
      <c r="X38" s="120">
        <v>0.36</v>
      </c>
      <c r="Y38" s="120">
        <v>0.8</v>
      </c>
      <c r="Z38" s="121">
        <v>11.4</v>
      </c>
      <c r="AA38" s="119">
        <v>76.92</v>
      </c>
      <c r="AB38" s="121">
        <v>266.62400000000002</v>
      </c>
      <c r="AC38" s="119">
        <v>131.321</v>
      </c>
      <c r="AD38" s="120">
        <v>67.790000000000006</v>
      </c>
      <c r="AE38" s="120">
        <v>14.965</v>
      </c>
      <c r="AF38" s="121">
        <v>0</v>
      </c>
      <c r="AG38" s="119">
        <v>9.2376199999999997</v>
      </c>
      <c r="AH38" s="120">
        <v>10.199999999999999</v>
      </c>
      <c r="AI38" s="120">
        <v>10.47185</v>
      </c>
      <c r="AJ38" s="120">
        <v>14.862500000000001</v>
      </c>
      <c r="AK38" s="121">
        <v>14.3</v>
      </c>
      <c r="AL38" s="119">
        <v>34.28</v>
      </c>
      <c r="AM38" s="121">
        <v>34.54</v>
      </c>
      <c r="AN38" s="119">
        <v>39.148400000000002</v>
      </c>
      <c r="AO38" s="125" t="s">
        <v>1400</v>
      </c>
      <c r="AP38" s="125" t="s">
        <v>1400</v>
      </c>
      <c r="AQ38" s="120">
        <v>7.2130000000000001</v>
      </c>
      <c r="AR38" s="125" t="s">
        <v>1400</v>
      </c>
      <c r="AS38" s="120">
        <v>6.7619499999999997</v>
      </c>
      <c r="AT38" s="120">
        <v>3.2342499999999998</v>
      </c>
      <c r="AU38" s="120">
        <v>24.832000000000001</v>
      </c>
      <c r="AV38" s="120">
        <v>7.758</v>
      </c>
      <c r="AW38" s="121">
        <v>31.574999999999999</v>
      </c>
    </row>
    <row r="39" spans="1:49" x14ac:dyDescent="0.35">
      <c r="A39" s="126" t="s">
        <v>770</v>
      </c>
      <c r="B39" s="119">
        <v>12.5</v>
      </c>
      <c r="C39" s="120">
        <v>34</v>
      </c>
      <c r="D39" s="120">
        <v>23.2</v>
      </c>
      <c r="E39" s="120">
        <v>2</v>
      </c>
      <c r="F39" s="120">
        <v>32.9</v>
      </c>
      <c r="G39" s="121">
        <v>36</v>
      </c>
      <c r="H39" s="119">
        <v>20.3</v>
      </c>
      <c r="I39" s="121">
        <v>106</v>
      </c>
      <c r="J39" s="119">
        <v>12.46</v>
      </c>
      <c r="K39" s="120">
        <v>12.1</v>
      </c>
      <c r="L39" s="121">
        <v>9.94</v>
      </c>
      <c r="M39" s="122" t="s">
        <v>1400</v>
      </c>
      <c r="N39" s="123" t="s">
        <v>1400</v>
      </c>
      <c r="O39" s="124">
        <v>1.7629999999999999</v>
      </c>
      <c r="P39" s="119">
        <v>75.069999999999993</v>
      </c>
      <c r="Q39" s="120">
        <v>61.35</v>
      </c>
      <c r="R39" s="120">
        <v>192.03</v>
      </c>
      <c r="S39" s="121">
        <v>133.566</v>
      </c>
      <c r="T39" s="124">
        <v>169.898</v>
      </c>
      <c r="U39" s="124">
        <v>4.41</v>
      </c>
      <c r="V39" s="119">
        <v>19.54</v>
      </c>
      <c r="W39" s="120">
        <v>10</v>
      </c>
      <c r="X39" s="120">
        <v>0.36</v>
      </c>
      <c r="Y39" s="120">
        <v>0.8</v>
      </c>
      <c r="Z39" s="121">
        <v>11.4</v>
      </c>
      <c r="AA39" s="119">
        <v>76.92</v>
      </c>
      <c r="AB39" s="121">
        <v>266.62400000000002</v>
      </c>
      <c r="AC39" s="119">
        <v>131.321</v>
      </c>
      <c r="AD39" s="120">
        <v>67.790000000000006</v>
      </c>
      <c r="AE39" s="120">
        <v>14.965</v>
      </c>
      <c r="AF39" s="121">
        <v>0</v>
      </c>
      <c r="AG39" s="119">
        <v>9.2376199999999997</v>
      </c>
      <c r="AH39" s="120">
        <v>10.199999999999999</v>
      </c>
      <c r="AI39" s="120">
        <v>10.47185</v>
      </c>
      <c r="AJ39" s="120">
        <v>14.862500000000001</v>
      </c>
      <c r="AK39" s="121">
        <v>14.3</v>
      </c>
      <c r="AL39" s="119">
        <v>34.28</v>
      </c>
      <c r="AM39" s="121">
        <v>34.54</v>
      </c>
      <c r="AN39" s="119">
        <v>39.148400000000002</v>
      </c>
      <c r="AO39" s="125" t="s">
        <v>1400</v>
      </c>
      <c r="AP39" s="125" t="s">
        <v>1400</v>
      </c>
      <c r="AQ39" s="120">
        <v>7.2130000000000001</v>
      </c>
      <c r="AR39" s="125" t="s">
        <v>1400</v>
      </c>
      <c r="AS39" s="120">
        <v>6.7619499999999997</v>
      </c>
      <c r="AT39" s="120">
        <v>3.2342499999999998</v>
      </c>
      <c r="AU39" s="120">
        <v>24.832000000000001</v>
      </c>
      <c r="AV39" s="120">
        <v>7.758</v>
      </c>
      <c r="AW39" s="121">
        <v>31.574999999999999</v>
      </c>
    </row>
    <row r="40" spans="1:49" x14ac:dyDescent="0.35">
      <c r="A40" s="126" t="s">
        <v>771</v>
      </c>
      <c r="B40" s="119">
        <v>12.5</v>
      </c>
      <c r="C40" s="120">
        <v>34</v>
      </c>
      <c r="D40" s="120">
        <v>23.2</v>
      </c>
      <c r="E40" s="120">
        <v>2</v>
      </c>
      <c r="F40" s="120">
        <v>34.799999999999997</v>
      </c>
      <c r="G40" s="121">
        <v>36</v>
      </c>
      <c r="H40" s="119">
        <v>19.399999999999999</v>
      </c>
      <c r="I40" s="121">
        <v>106</v>
      </c>
      <c r="J40" s="119">
        <v>12.49</v>
      </c>
      <c r="K40" s="120">
        <v>11.92</v>
      </c>
      <c r="L40" s="121">
        <v>10.039999999999999</v>
      </c>
      <c r="M40" s="122" t="s">
        <v>1400</v>
      </c>
      <c r="N40" s="123" t="s">
        <v>1400</v>
      </c>
      <c r="O40" s="124">
        <v>1.7629999999999999</v>
      </c>
      <c r="P40" s="119">
        <v>75.069999999999993</v>
      </c>
      <c r="Q40" s="120">
        <v>61.35</v>
      </c>
      <c r="R40" s="120">
        <v>193.37</v>
      </c>
      <c r="S40" s="121">
        <v>133.566</v>
      </c>
      <c r="T40" s="124">
        <v>170.827</v>
      </c>
      <c r="U40" s="124">
        <v>4.33</v>
      </c>
      <c r="V40" s="119">
        <v>19.54</v>
      </c>
      <c r="W40" s="120">
        <v>10</v>
      </c>
      <c r="X40" s="120">
        <v>0.46</v>
      </c>
      <c r="Y40" s="120">
        <v>0.8</v>
      </c>
      <c r="Z40" s="121">
        <v>11.4</v>
      </c>
      <c r="AA40" s="119">
        <v>76.83</v>
      </c>
      <c r="AB40" s="121">
        <v>266.72800000000001</v>
      </c>
      <c r="AC40" s="119">
        <v>130.28200000000001</v>
      </c>
      <c r="AD40" s="120">
        <v>68.89</v>
      </c>
      <c r="AE40" s="120">
        <v>13.996</v>
      </c>
      <c r="AF40" s="121">
        <v>0</v>
      </c>
      <c r="AG40" s="119">
        <v>9.2376199999999997</v>
      </c>
      <c r="AH40" s="120">
        <v>7.9</v>
      </c>
      <c r="AI40" s="120">
        <v>10.5358</v>
      </c>
      <c r="AJ40" s="120">
        <v>14.862500000000001</v>
      </c>
      <c r="AK40" s="121">
        <v>14.2</v>
      </c>
      <c r="AL40" s="119">
        <v>34.19</v>
      </c>
      <c r="AM40" s="121">
        <v>34.450000000000003</v>
      </c>
      <c r="AN40" s="119">
        <v>39.148400000000002</v>
      </c>
      <c r="AO40" s="125" t="s">
        <v>1400</v>
      </c>
      <c r="AP40" s="125" t="s">
        <v>1400</v>
      </c>
      <c r="AQ40" s="120">
        <v>7.1310000000000002</v>
      </c>
      <c r="AR40" s="125" t="s">
        <v>1400</v>
      </c>
      <c r="AS40" s="120">
        <v>6.8115399999999999</v>
      </c>
      <c r="AT40" s="120">
        <v>3.2342499999999998</v>
      </c>
      <c r="AU40" s="120">
        <v>25.065000000000001</v>
      </c>
      <c r="AV40" s="120">
        <v>7.7640000000000002</v>
      </c>
      <c r="AW40" s="121">
        <v>31.635000000000002</v>
      </c>
    </row>
    <row r="41" spans="1:49" x14ac:dyDescent="0.35">
      <c r="A41" s="126" t="s">
        <v>772</v>
      </c>
      <c r="B41" s="119">
        <v>12.5</v>
      </c>
      <c r="C41" s="120">
        <v>34</v>
      </c>
      <c r="D41" s="120">
        <v>23.2</v>
      </c>
      <c r="E41" s="120">
        <v>2</v>
      </c>
      <c r="F41" s="120">
        <v>34.799999999999997</v>
      </c>
      <c r="G41" s="121">
        <v>36</v>
      </c>
      <c r="H41" s="119">
        <v>19.399999999999999</v>
      </c>
      <c r="I41" s="121">
        <v>106</v>
      </c>
      <c r="J41" s="119">
        <v>12.49</v>
      </c>
      <c r="K41" s="120">
        <v>11.92</v>
      </c>
      <c r="L41" s="121">
        <v>10.039999999999999</v>
      </c>
      <c r="M41" s="122" t="s">
        <v>1400</v>
      </c>
      <c r="N41" s="123" t="s">
        <v>1400</v>
      </c>
      <c r="O41" s="124">
        <v>1.7629999999999999</v>
      </c>
      <c r="P41" s="119">
        <v>75.069999999999993</v>
      </c>
      <c r="Q41" s="120">
        <v>61.35</v>
      </c>
      <c r="R41" s="120">
        <v>193.37</v>
      </c>
      <c r="S41" s="121">
        <v>133.566</v>
      </c>
      <c r="T41" s="124">
        <v>170.827</v>
      </c>
      <c r="U41" s="124">
        <v>4.33</v>
      </c>
      <c r="V41" s="119">
        <v>19.54</v>
      </c>
      <c r="W41" s="120">
        <v>10</v>
      </c>
      <c r="X41" s="120">
        <v>0.46</v>
      </c>
      <c r="Y41" s="120">
        <v>0.8</v>
      </c>
      <c r="Z41" s="121">
        <v>11.4</v>
      </c>
      <c r="AA41" s="119">
        <v>76.83</v>
      </c>
      <c r="AB41" s="121">
        <v>266.72800000000001</v>
      </c>
      <c r="AC41" s="119">
        <v>130.28200000000001</v>
      </c>
      <c r="AD41" s="120">
        <v>68.89</v>
      </c>
      <c r="AE41" s="120">
        <v>13.996</v>
      </c>
      <c r="AF41" s="121">
        <v>0</v>
      </c>
      <c r="AG41" s="119">
        <v>9.2376199999999997</v>
      </c>
      <c r="AH41" s="120">
        <v>7.9</v>
      </c>
      <c r="AI41" s="120">
        <v>10.5358</v>
      </c>
      <c r="AJ41" s="120">
        <v>14.862500000000001</v>
      </c>
      <c r="AK41" s="121">
        <v>14.2</v>
      </c>
      <c r="AL41" s="119">
        <v>34.19</v>
      </c>
      <c r="AM41" s="121">
        <v>34.450000000000003</v>
      </c>
      <c r="AN41" s="119">
        <v>39.148400000000002</v>
      </c>
      <c r="AO41" s="125" t="s">
        <v>1400</v>
      </c>
      <c r="AP41" s="125" t="s">
        <v>1400</v>
      </c>
      <c r="AQ41" s="120">
        <v>7.1310000000000002</v>
      </c>
      <c r="AR41" s="125" t="s">
        <v>1400</v>
      </c>
      <c r="AS41" s="120">
        <v>6.8115399999999999</v>
      </c>
      <c r="AT41" s="120">
        <v>3.2342499999999998</v>
      </c>
      <c r="AU41" s="120">
        <v>25.065000000000001</v>
      </c>
      <c r="AV41" s="120">
        <v>7.7640000000000002</v>
      </c>
      <c r="AW41" s="121">
        <v>31.635000000000002</v>
      </c>
    </row>
    <row r="42" spans="1:49" x14ac:dyDescent="0.35">
      <c r="A42" s="126" t="s">
        <v>773</v>
      </c>
      <c r="B42" s="119">
        <v>12.5</v>
      </c>
      <c r="C42" s="120">
        <v>34</v>
      </c>
      <c r="D42" s="120">
        <v>23.2</v>
      </c>
      <c r="E42" s="120">
        <v>2</v>
      </c>
      <c r="F42" s="120">
        <v>41.1</v>
      </c>
      <c r="G42" s="121">
        <v>36</v>
      </c>
      <c r="H42" s="119">
        <v>19.399999999999999</v>
      </c>
      <c r="I42" s="121">
        <v>105</v>
      </c>
      <c r="J42" s="119">
        <v>13.46</v>
      </c>
      <c r="K42" s="120">
        <v>12.08</v>
      </c>
      <c r="L42" s="121">
        <v>10.33</v>
      </c>
      <c r="M42" s="122" t="s">
        <v>1400</v>
      </c>
      <c r="N42" s="123" t="s">
        <v>1400</v>
      </c>
      <c r="O42" s="124">
        <v>1.7629999999999999</v>
      </c>
      <c r="P42" s="119">
        <v>75.069999999999993</v>
      </c>
      <c r="Q42" s="120">
        <v>60.65</v>
      </c>
      <c r="R42" s="120">
        <v>193.37</v>
      </c>
      <c r="S42" s="121">
        <v>133.566</v>
      </c>
      <c r="T42" s="124">
        <v>173.68</v>
      </c>
      <c r="U42" s="124">
        <v>4.4800000000000004</v>
      </c>
      <c r="V42" s="119">
        <v>19.54</v>
      </c>
      <c r="W42" s="120">
        <v>10</v>
      </c>
      <c r="X42" s="120">
        <v>0.52</v>
      </c>
      <c r="Y42" s="120">
        <v>0.8</v>
      </c>
      <c r="Z42" s="121">
        <v>11.4</v>
      </c>
      <c r="AA42" s="119">
        <v>72.81</v>
      </c>
      <c r="AB42" s="121">
        <v>263.846</v>
      </c>
      <c r="AC42" s="119">
        <v>122.16</v>
      </c>
      <c r="AD42" s="120">
        <v>67.55</v>
      </c>
      <c r="AE42" s="120">
        <v>11.448</v>
      </c>
      <c r="AF42" s="121">
        <v>0</v>
      </c>
      <c r="AG42" s="119">
        <v>9.2376199999999997</v>
      </c>
      <c r="AH42" s="120">
        <v>8.1</v>
      </c>
      <c r="AI42" s="120">
        <v>10.397830000000001</v>
      </c>
      <c r="AJ42" s="120">
        <v>14.862500000000001</v>
      </c>
      <c r="AK42" s="121">
        <v>14.2</v>
      </c>
      <c r="AL42" s="119">
        <v>34.25</v>
      </c>
      <c r="AM42" s="121">
        <v>34.51</v>
      </c>
      <c r="AN42" s="119">
        <v>39.148400000000002</v>
      </c>
      <c r="AO42" s="125" t="s">
        <v>1400</v>
      </c>
      <c r="AP42" s="125" t="s">
        <v>1400</v>
      </c>
      <c r="AQ42" s="120">
        <v>7.0110000000000001</v>
      </c>
      <c r="AR42" s="125" t="s">
        <v>1400</v>
      </c>
      <c r="AS42" s="120">
        <v>6.9273100000000003</v>
      </c>
      <c r="AT42" s="120">
        <v>3.2342499999999998</v>
      </c>
      <c r="AU42" s="120">
        <v>25.141999999999999</v>
      </c>
      <c r="AV42" s="120">
        <v>8.2449999999999992</v>
      </c>
      <c r="AW42" s="121">
        <v>31.552</v>
      </c>
    </row>
    <row r="43" spans="1:49" x14ac:dyDescent="0.35">
      <c r="A43" s="126" t="s">
        <v>774</v>
      </c>
      <c r="B43" s="119">
        <v>12.5</v>
      </c>
      <c r="C43" s="120">
        <v>34</v>
      </c>
      <c r="D43" s="120">
        <v>23.2</v>
      </c>
      <c r="E43" s="120">
        <v>2</v>
      </c>
      <c r="F43" s="120">
        <v>41.1</v>
      </c>
      <c r="G43" s="121">
        <v>36</v>
      </c>
      <c r="H43" s="119">
        <v>19.399999999999999</v>
      </c>
      <c r="I43" s="121">
        <v>105</v>
      </c>
      <c r="J43" s="119">
        <v>13.46</v>
      </c>
      <c r="K43" s="120">
        <v>12.08</v>
      </c>
      <c r="L43" s="121">
        <v>10.33</v>
      </c>
      <c r="M43" s="122" t="s">
        <v>1400</v>
      </c>
      <c r="N43" s="123" t="s">
        <v>1400</v>
      </c>
      <c r="O43" s="124">
        <v>1.7629999999999999</v>
      </c>
      <c r="P43" s="119">
        <v>75.069999999999993</v>
      </c>
      <c r="Q43" s="120">
        <v>60.65</v>
      </c>
      <c r="R43" s="120">
        <v>193.37</v>
      </c>
      <c r="S43" s="121">
        <v>133.566</v>
      </c>
      <c r="T43" s="124">
        <v>173.68</v>
      </c>
      <c r="U43" s="124">
        <v>4.4800000000000004</v>
      </c>
      <c r="V43" s="119">
        <v>19.54</v>
      </c>
      <c r="W43" s="120">
        <v>10</v>
      </c>
      <c r="X43" s="120">
        <v>0.52</v>
      </c>
      <c r="Y43" s="120">
        <v>0.8</v>
      </c>
      <c r="Z43" s="121">
        <v>11.4</v>
      </c>
      <c r="AA43" s="119">
        <v>72.81</v>
      </c>
      <c r="AB43" s="121">
        <v>263.846</v>
      </c>
      <c r="AC43" s="119">
        <v>122.16</v>
      </c>
      <c r="AD43" s="120">
        <v>67.55</v>
      </c>
      <c r="AE43" s="120">
        <v>11.448</v>
      </c>
      <c r="AF43" s="121">
        <v>0</v>
      </c>
      <c r="AG43" s="119">
        <v>9.2376199999999997</v>
      </c>
      <c r="AH43" s="120">
        <v>8.1</v>
      </c>
      <c r="AI43" s="120">
        <v>10.397830000000001</v>
      </c>
      <c r="AJ43" s="120">
        <v>14.862500000000001</v>
      </c>
      <c r="AK43" s="121">
        <v>14.2</v>
      </c>
      <c r="AL43" s="119">
        <v>34.25</v>
      </c>
      <c r="AM43" s="121">
        <v>34.51</v>
      </c>
      <c r="AN43" s="119">
        <v>39.148400000000002</v>
      </c>
      <c r="AO43" s="125" t="s">
        <v>1400</v>
      </c>
      <c r="AP43" s="125" t="s">
        <v>1400</v>
      </c>
      <c r="AQ43" s="120">
        <v>7.0110000000000001</v>
      </c>
      <c r="AR43" s="125" t="s">
        <v>1400</v>
      </c>
      <c r="AS43" s="120">
        <v>6.9273100000000003</v>
      </c>
      <c r="AT43" s="120">
        <v>3.2342499999999998</v>
      </c>
      <c r="AU43" s="120">
        <v>25.141999999999999</v>
      </c>
      <c r="AV43" s="120">
        <v>8.2449999999999992</v>
      </c>
      <c r="AW43" s="121">
        <v>31.552</v>
      </c>
    </row>
    <row r="44" spans="1:49" x14ac:dyDescent="0.35">
      <c r="A44" s="126" t="s">
        <v>775</v>
      </c>
      <c r="B44" s="119">
        <v>12.5</v>
      </c>
      <c r="C44" s="120">
        <v>34</v>
      </c>
      <c r="D44" s="120">
        <v>23.2</v>
      </c>
      <c r="E44" s="120">
        <v>2</v>
      </c>
      <c r="F44" s="120">
        <v>40.299999999999997</v>
      </c>
      <c r="G44" s="121">
        <v>36</v>
      </c>
      <c r="H44" s="119">
        <v>19.399999999999999</v>
      </c>
      <c r="I44" s="121">
        <v>103</v>
      </c>
      <c r="J44" s="119">
        <v>14.95</v>
      </c>
      <c r="K44" s="120">
        <v>11.97</v>
      </c>
      <c r="L44" s="121">
        <v>15.15</v>
      </c>
      <c r="M44" s="122" t="s">
        <v>1400</v>
      </c>
      <c r="N44" s="123" t="s">
        <v>1400</v>
      </c>
      <c r="O44" s="124">
        <v>1.7629999999999999</v>
      </c>
      <c r="P44" s="119">
        <v>75.069999999999993</v>
      </c>
      <c r="Q44" s="120">
        <v>61.35</v>
      </c>
      <c r="R44" s="120">
        <v>193.37</v>
      </c>
      <c r="S44" s="121">
        <v>133.566</v>
      </c>
      <c r="T44" s="124">
        <v>175.107</v>
      </c>
      <c r="U44" s="124">
        <v>4.9400000000000004</v>
      </c>
      <c r="V44" s="119">
        <v>19.54</v>
      </c>
      <c r="W44" s="120">
        <v>10</v>
      </c>
      <c r="X44" s="120">
        <v>0.52</v>
      </c>
      <c r="Y44" s="120">
        <v>0.8</v>
      </c>
      <c r="Z44" s="121">
        <v>11.4</v>
      </c>
      <c r="AA44" s="119">
        <v>93.22</v>
      </c>
      <c r="AB44" s="121">
        <v>275.26299999999998</v>
      </c>
      <c r="AC44" s="119">
        <v>107.245</v>
      </c>
      <c r="AD44" s="120">
        <v>67.819999999999993</v>
      </c>
      <c r="AE44" s="120">
        <v>11.106</v>
      </c>
      <c r="AF44" s="121">
        <v>0</v>
      </c>
      <c r="AG44" s="119">
        <v>9.2376199999999997</v>
      </c>
      <c r="AH44" s="120">
        <v>15.4</v>
      </c>
      <c r="AI44" s="120">
        <v>10.83109</v>
      </c>
      <c r="AJ44" s="120">
        <v>14.862500000000001</v>
      </c>
      <c r="AK44" s="121">
        <v>14.2</v>
      </c>
      <c r="AL44" s="119">
        <v>36.06</v>
      </c>
      <c r="AM44" s="121">
        <v>36.32</v>
      </c>
      <c r="AN44" s="119">
        <v>39.148400000000002</v>
      </c>
      <c r="AO44" s="125" t="s">
        <v>1400</v>
      </c>
      <c r="AP44" s="125" t="s">
        <v>1400</v>
      </c>
      <c r="AQ44" s="120">
        <v>7.0739999999999998</v>
      </c>
      <c r="AR44" s="125" t="s">
        <v>1400</v>
      </c>
      <c r="AS44" s="120">
        <v>7.1184099999999999</v>
      </c>
      <c r="AT44" s="120">
        <v>3.2342499999999998</v>
      </c>
      <c r="AU44" s="120">
        <v>25.141999999999999</v>
      </c>
      <c r="AV44" s="120">
        <v>9.1660000000000004</v>
      </c>
      <c r="AW44" s="121">
        <v>31.748000000000001</v>
      </c>
    </row>
    <row r="45" spans="1:49" x14ac:dyDescent="0.35">
      <c r="A45" s="126" t="s">
        <v>776</v>
      </c>
      <c r="B45" s="119">
        <v>12.5</v>
      </c>
      <c r="C45" s="120">
        <v>34</v>
      </c>
      <c r="D45" s="120">
        <v>23.2</v>
      </c>
      <c r="E45" s="120">
        <v>2</v>
      </c>
      <c r="F45" s="120">
        <v>40.299999999999997</v>
      </c>
      <c r="G45" s="121">
        <v>36</v>
      </c>
      <c r="H45" s="119">
        <v>19.399999999999999</v>
      </c>
      <c r="I45" s="121">
        <v>103</v>
      </c>
      <c r="J45" s="119">
        <v>14.95</v>
      </c>
      <c r="K45" s="120">
        <v>11.97</v>
      </c>
      <c r="L45" s="121">
        <v>15.15</v>
      </c>
      <c r="M45" s="122" t="s">
        <v>1400</v>
      </c>
      <c r="N45" s="123" t="s">
        <v>1400</v>
      </c>
      <c r="O45" s="124">
        <v>1.7629999999999999</v>
      </c>
      <c r="P45" s="119">
        <v>75.069999999999993</v>
      </c>
      <c r="Q45" s="120">
        <v>61.35</v>
      </c>
      <c r="R45" s="120">
        <v>193.37</v>
      </c>
      <c r="S45" s="121">
        <v>133.566</v>
      </c>
      <c r="T45" s="124">
        <v>175.107</v>
      </c>
      <c r="U45" s="124">
        <v>4.9400000000000004</v>
      </c>
      <c r="V45" s="119">
        <v>19.54</v>
      </c>
      <c r="W45" s="120">
        <v>10</v>
      </c>
      <c r="X45" s="120">
        <v>0.52</v>
      </c>
      <c r="Y45" s="120">
        <v>0.8</v>
      </c>
      <c r="Z45" s="121">
        <v>11.4</v>
      </c>
      <c r="AA45" s="119">
        <v>93.22</v>
      </c>
      <c r="AB45" s="121">
        <v>275.26299999999998</v>
      </c>
      <c r="AC45" s="119">
        <v>107.245</v>
      </c>
      <c r="AD45" s="120">
        <v>67.819999999999993</v>
      </c>
      <c r="AE45" s="120">
        <v>11.106</v>
      </c>
      <c r="AF45" s="121">
        <v>0</v>
      </c>
      <c r="AG45" s="119">
        <v>9.2376199999999997</v>
      </c>
      <c r="AH45" s="120">
        <v>15.4</v>
      </c>
      <c r="AI45" s="120">
        <v>10.83109</v>
      </c>
      <c r="AJ45" s="120">
        <v>14.862500000000001</v>
      </c>
      <c r="AK45" s="121">
        <v>14.2</v>
      </c>
      <c r="AL45" s="119">
        <v>36.06</v>
      </c>
      <c r="AM45" s="121">
        <v>36.32</v>
      </c>
      <c r="AN45" s="119">
        <v>39.148400000000002</v>
      </c>
      <c r="AO45" s="125" t="s">
        <v>1400</v>
      </c>
      <c r="AP45" s="125" t="s">
        <v>1400</v>
      </c>
      <c r="AQ45" s="120">
        <v>7.0739999999999998</v>
      </c>
      <c r="AR45" s="125" t="s">
        <v>1400</v>
      </c>
      <c r="AS45" s="120">
        <v>7.1184099999999999</v>
      </c>
      <c r="AT45" s="120">
        <v>3.2342499999999998</v>
      </c>
      <c r="AU45" s="120">
        <v>25.141999999999999</v>
      </c>
      <c r="AV45" s="120">
        <v>9.1660000000000004</v>
      </c>
      <c r="AW45" s="121">
        <v>31.748000000000001</v>
      </c>
    </row>
    <row r="46" spans="1:49" x14ac:dyDescent="0.35">
      <c r="A46" s="126" t="s">
        <v>777</v>
      </c>
      <c r="B46" s="119">
        <v>12.5</v>
      </c>
      <c r="C46" s="120">
        <v>34</v>
      </c>
      <c r="D46" s="120">
        <v>23.2</v>
      </c>
      <c r="E46" s="120">
        <v>2</v>
      </c>
      <c r="F46" s="120">
        <v>37.299999999999997</v>
      </c>
      <c r="G46" s="121">
        <v>36</v>
      </c>
      <c r="H46" s="119">
        <v>19.399999999999999</v>
      </c>
      <c r="I46" s="121">
        <v>103</v>
      </c>
      <c r="J46" s="119">
        <v>14.94</v>
      </c>
      <c r="K46" s="120">
        <v>12.11</v>
      </c>
      <c r="L46" s="121">
        <v>10.18</v>
      </c>
      <c r="M46" s="122" t="s">
        <v>1400</v>
      </c>
      <c r="N46" s="123" t="s">
        <v>1400</v>
      </c>
      <c r="O46" s="124">
        <v>1.7629999999999999</v>
      </c>
      <c r="P46" s="119">
        <v>75.069999999999993</v>
      </c>
      <c r="Q46" s="120">
        <v>60.65</v>
      </c>
      <c r="R46" s="120">
        <v>192.03</v>
      </c>
      <c r="S46" s="121">
        <v>133.566</v>
      </c>
      <c r="T46" s="124">
        <v>177.76400000000001</v>
      </c>
      <c r="U46" s="124">
        <v>5.1100000000000003</v>
      </c>
      <c r="V46" s="119">
        <v>19.54</v>
      </c>
      <c r="W46" s="120">
        <v>10</v>
      </c>
      <c r="X46" s="120">
        <v>0.36</v>
      </c>
      <c r="Y46" s="120">
        <v>0.8</v>
      </c>
      <c r="Z46" s="121">
        <v>11.4</v>
      </c>
      <c r="AA46" s="119">
        <v>98.36</v>
      </c>
      <c r="AB46" s="121">
        <v>281.01900000000001</v>
      </c>
      <c r="AC46" s="119">
        <v>106.878</v>
      </c>
      <c r="AD46" s="120">
        <v>67.92</v>
      </c>
      <c r="AE46" s="120">
        <v>10.945</v>
      </c>
      <c r="AF46" s="121">
        <v>0</v>
      </c>
      <c r="AG46" s="119">
        <v>9.2376199999999997</v>
      </c>
      <c r="AH46" s="120">
        <v>15.2</v>
      </c>
      <c r="AI46" s="120">
        <v>10.453889999999999</v>
      </c>
      <c r="AJ46" s="120">
        <v>14.862500000000001</v>
      </c>
      <c r="AK46" s="121">
        <v>14.2</v>
      </c>
      <c r="AL46" s="119">
        <v>35.6</v>
      </c>
      <c r="AM46" s="121">
        <v>35.86</v>
      </c>
      <c r="AN46" s="119">
        <v>39.148400000000002</v>
      </c>
      <c r="AO46" s="125" t="s">
        <v>1400</v>
      </c>
      <c r="AP46" s="125" t="s">
        <v>1400</v>
      </c>
      <c r="AQ46" s="120">
        <v>7.0759999999999996</v>
      </c>
      <c r="AR46" s="125" t="s">
        <v>1400</v>
      </c>
      <c r="AS46" s="120">
        <v>7.0213000000000001</v>
      </c>
      <c r="AT46" s="120">
        <v>3.2342499999999998</v>
      </c>
      <c r="AU46" s="120">
        <v>24.904</v>
      </c>
      <c r="AV46" s="120">
        <v>8.9359999999999999</v>
      </c>
      <c r="AW46" s="121">
        <v>31.588999999999999</v>
      </c>
    </row>
    <row r="47" spans="1:49" x14ac:dyDescent="0.35">
      <c r="A47" s="126" t="s">
        <v>778</v>
      </c>
      <c r="B47" s="119">
        <v>12.5</v>
      </c>
      <c r="C47" s="120">
        <v>34</v>
      </c>
      <c r="D47" s="120">
        <v>23.2</v>
      </c>
      <c r="E47" s="120">
        <v>2</v>
      </c>
      <c r="F47" s="120">
        <v>37.299999999999997</v>
      </c>
      <c r="G47" s="121">
        <v>36</v>
      </c>
      <c r="H47" s="119">
        <v>19.399999999999999</v>
      </c>
      <c r="I47" s="121">
        <v>103</v>
      </c>
      <c r="J47" s="119">
        <v>14.94</v>
      </c>
      <c r="K47" s="120">
        <v>12.11</v>
      </c>
      <c r="L47" s="121">
        <v>10.18</v>
      </c>
      <c r="M47" s="122" t="s">
        <v>1400</v>
      </c>
      <c r="N47" s="123" t="s">
        <v>1400</v>
      </c>
      <c r="O47" s="124">
        <v>1.7629999999999999</v>
      </c>
      <c r="P47" s="119">
        <v>75.069999999999993</v>
      </c>
      <c r="Q47" s="120">
        <v>60.65</v>
      </c>
      <c r="R47" s="120">
        <v>192.03</v>
      </c>
      <c r="S47" s="121">
        <v>133.566</v>
      </c>
      <c r="T47" s="124">
        <v>177.76400000000001</v>
      </c>
      <c r="U47" s="124">
        <v>5.1100000000000003</v>
      </c>
      <c r="V47" s="119">
        <v>19.54</v>
      </c>
      <c r="W47" s="120">
        <v>10</v>
      </c>
      <c r="X47" s="120">
        <v>0.36</v>
      </c>
      <c r="Y47" s="120">
        <v>0.8</v>
      </c>
      <c r="Z47" s="121">
        <v>11.4</v>
      </c>
      <c r="AA47" s="119">
        <v>98.36</v>
      </c>
      <c r="AB47" s="121">
        <v>281.01900000000001</v>
      </c>
      <c r="AC47" s="119">
        <v>106.878</v>
      </c>
      <c r="AD47" s="120">
        <v>67.92</v>
      </c>
      <c r="AE47" s="120">
        <v>10.945</v>
      </c>
      <c r="AF47" s="121">
        <v>0</v>
      </c>
      <c r="AG47" s="119">
        <v>9.2376199999999997</v>
      </c>
      <c r="AH47" s="120">
        <v>15.2</v>
      </c>
      <c r="AI47" s="120">
        <v>10.453889999999999</v>
      </c>
      <c r="AJ47" s="120">
        <v>14.862500000000001</v>
      </c>
      <c r="AK47" s="121">
        <v>14.2</v>
      </c>
      <c r="AL47" s="119">
        <v>35.6</v>
      </c>
      <c r="AM47" s="121">
        <v>35.86</v>
      </c>
      <c r="AN47" s="119">
        <v>39.148400000000002</v>
      </c>
      <c r="AO47" s="125" t="s">
        <v>1400</v>
      </c>
      <c r="AP47" s="125" t="s">
        <v>1400</v>
      </c>
      <c r="AQ47" s="120">
        <v>7.0759999999999996</v>
      </c>
      <c r="AR47" s="125" t="s">
        <v>1400</v>
      </c>
      <c r="AS47" s="120">
        <v>7.0213000000000001</v>
      </c>
      <c r="AT47" s="120">
        <v>3.2342499999999998</v>
      </c>
      <c r="AU47" s="120">
        <v>24.904</v>
      </c>
      <c r="AV47" s="120">
        <v>8.9359999999999999</v>
      </c>
      <c r="AW47" s="121">
        <v>31.588999999999999</v>
      </c>
    </row>
    <row r="48" spans="1:49" x14ac:dyDescent="0.35">
      <c r="A48" s="126" t="s">
        <v>779</v>
      </c>
      <c r="B48" s="119">
        <v>12.5</v>
      </c>
      <c r="C48" s="120">
        <v>34</v>
      </c>
      <c r="D48" s="120">
        <v>23.2</v>
      </c>
      <c r="E48" s="120">
        <v>2</v>
      </c>
      <c r="F48" s="120">
        <v>35.200000000000003</v>
      </c>
      <c r="G48" s="121">
        <v>36</v>
      </c>
      <c r="H48" s="119">
        <v>18.600000000000001</v>
      </c>
      <c r="I48" s="121">
        <v>103</v>
      </c>
      <c r="J48" s="119">
        <v>14.97</v>
      </c>
      <c r="K48" s="120">
        <v>12.1</v>
      </c>
      <c r="L48" s="121">
        <v>6.71</v>
      </c>
      <c r="M48" s="119">
        <v>1.07</v>
      </c>
      <c r="N48" s="121">
        <v>126.3</v>
      </c>
      <c r="O48" s="124">
        <v>1.7629999999999999</v>
      </c>
      <c r="P48" s="119">
        <v>75.069999999999993</v>
      </c>
      <c r="Q48" s="120">
        <v>59.96</v>
      </c>
      <c r="R48" s="120">
        <v>190.69</v>
      </c>
      <c r="S48" s="121">
        <v>133.566</v>
      </c>
      <c r="T48" s="124">
        <v>178.82599999999999</v>
      </c>
      <c r="U48" s="124">
        <v>4.7699999999999996</v>
      </c>
      <c r="V48" s="119">
        <v>19.54</v>
      </c>
      <c r="W48" s="120">
        <v>10</v>
      </c>
      <c r="X48" s="120">
        <v>0.37</v>
      </c>
      <c r="Y48" s="120">
        <v>0.8</v>
      </c>
      <c r="Z48" s="121">
        <v>11.4</v>
      </c>
      <c r="AA48" s="119">
        <v>90.69</v>
      </c>
      <c r="AB48" s="121">
        <v>273.19200000000001</v>
      </c>
      <c r="AC48" s="119">
        <v>106.83499999999999</v>
      </c>
      <c r="AD48" s="120">
        <v>67.709999999999994</v>
      </c>
      <c r="AE48" s="120">
        <v>10.249000000000001</v>
      </c>
      <c r="AF48" s="121">
        <v>0</v>
      </c>
      <c r="AG48" s="119">
        <v>9.2376199999999997</v>
      </c>
      <c r="AH48" s="120">
        <v>17.399999999999999</v>
      </c>
      <c r="AI48" s="120">
        <v>10.456709999999999</v>
      </c>
      <c r="AJ48" s="120">
        <v>14.862500000000001</v>
      </c>
      <c r="AK48" s="121">
        <v>14.2</v>
      </c>
      <c r="AL48" s="119">
        <v>35.47</v>
      </c>
      <c r="AM48" s="121">
        <v>35.729999999999997</v>
      </c>
      <c r="AN48" s="119">
        <v>39.148400000000002</v>
      </c>
      <c r="AO48" s="125" t="s">
        <v>1400</v>
      </c>
      <c r="AP48" s="125" t="s">
        <v>1400</v>
      </c>
      <c r="AQ48" s="120">
        <v>7.085</v>
      </c>
      <c r="AR48" s="125" t="s">
        <v>1400</v>
      </c>
      <c r="AS48" s="120">
        <v>7.1175800000000002</v>
      </c>
      <c r="AT48" s="120">
        <v>3.2342499999999998</v>
      </c>
      <c r="AU48" s="120">
        <v>24.832000000000001</v>
      </c>
      <c r="AV48" s="120">
        <v>9.4719999999999995</v>
      </c>
      <c r="AW48" s="121">
        <v>32.79</v>
      </c>
    </row>
    <row r="49" spans="1:49" x14ac:dyDescent="0.35">
      <c r="A49" s="126" t="s">
        <v>780</v>
      </c>
      <c r="B49" s="119">
        <v>12.5</v>
      </c>
      <c r="C49" s="120">
        <v>34</v>
      </c>
      <c r="D49" s="120">
        <v>23.2</v>
      </c>
      <c r="E49" s="120">
        <v>2</v>
      </c>
      <c r="F49" s="120">
        <v>35.200000000000003</v>
      </c>
      <c r="G49" s="121">
        <v>36</v>
      </c>
      <c r="H49" s="119">
        <v>18.600000000000001</v>
      </c>
      <c r="I49" s="121">
        <v>103</v>
      </c>
      <c r="J49" s="119">
        <v>14.97</v>
      </c>
      <c r="K49" s="120">
        <v>12.1</v>
      </c>
      <c r="L49" s="121">
        <v>6.71</v>
      </c>
      <c r="M49" s="119">
        <v>1.07</v>
      </c>
      <c r="N49" s="121">
        <v>126.3</v>
      </c>
      <c r="O49" s="124">
        <v>1.7629999999999999</v>
      </c>
      <c r="P49" s="119">
        <v>75.069999999999993</v>
      </c>
      <c r="Q49" s="120">
        <v>59.96</v>
      </c>
      <c r="R49" s="120">
        <v>190.69</v>
      </c>
      <c r="S49" s="121">
        <v>133.566</v>
      </c>
      <c r="T49" s="124">
        <v>178.82599999999999</v>
      </c>
      <c r="U49" s="124">
        <v>4.7699999999999996</v>
      </c>
      <c r="V49" s="119">
        <v>19.54</v>
      </c>
      <c r="W49" s="120">
        <v>10</v>
      </c>
      <c r="X49" s="120">
        <v>0.37</v>
      </c>
      <c r="Y49" s="120">
        <v>0.8</v>
      </c>
      <c r="Z49" s="121">
        <v>11.4</v>
      </c>
      <c r="AA49" s="119">
        <v>90.69</v>
      </c>
      <c r="AB49" s="121">
        <v>273.19200000000001</v>
      </c>
      <c r="AC49" s="119">
        <v>106.83499999999999</v>
      </c>
      <c r="AD49" s="120">
        <v>67.709999999999994</v>
      </c>
      <c r="AE49" s="120">
        <v>10.249000000000001</v>
      </c>
      <c r="AF49" s="121">
        <v>0</v>
      </c>
      <c r="AG49" s="119">
        <v>9.2376199999999997</v>
      </c>
      <c r="AH49" s="120">
        <v>17.399999999999999</v>
      </c>
      <c r="AI49" s="120">
        <v>10.456709999999999</v>
      </c>
      <c r="AJ49" s="120">
        <v>14.862500000000001</v>
      </c>
      <c r="AK49" s="121">
        <v>14.2</v>
      </c>
      <c r="AL49" s="119">
        <v>35.47</v>
      </c>
      <c r="AM49" s="121">
        <v>35.729999999999997</v>
      </c>
      <c r="AN49" s="119">
        <v>39.148400000000002</v>
      </c>
      <c r="AO49" s="125" t="s">
        <v>1400</v>
      </c>
      <c r="AP49" s="125" t="s">
        <v>1400</v>
      </c>
      <c r="AQ49" s="120">
        <v>7.085</v>
      </c>
      <c r="AR49" s="125" t="s">
        <v>1400</v>
      </c>
      <c r="AS49" s="120">
        <v>7.1175800000000002</v>
      </c>
      <c r="AT49" s="120">
        <v>3.2342499999999998</v>
      </c>
      <c r="AU49" s="120">
        <v>24.832000000000001</v>
      </c>
      <c r="AV49" s="120">
        <v>9.4719999999999995</v>
      </c>
      <c r="AW49" s="121">
        <v>32.79</v>
      </c>
    </row>
    <row r="50" spans="1:49" x14ac:dyDescent="0.35">
      <c r="A50" s="126" t="s">
        <v>781</v>
      </c>
      <c r="B50" s="119">
        <v>12.5</v>
      </c>
      <c r="C50" s="120">
        <v>34</v>
      </c>
      <c r="D50" s="120">
        <v>23.2</v>
      </c>
      <c r="E50" s="120">
        <v>2</v>
      </c>
      <c r="F50" s="120">
        <v>37.799999999999997</v>
      </c>
      <c r="G50" s="121">
        <v>36</v>
      </c>
      <c r="H50" s="119">
        <v>18.600000000000001</v>
      </c>
      <c r="I50" s="121">
        <v>103</v>
      </c>
      <c r="J50" s="119">
        <v>14.92</v>
      </c>
      <c r="K50" s="120">
        <v>12.09</v>
      </c>
      <c r="L50" s="121">
        <v>21.85</v>
      </c>
      <c r="M50" s="122" t="s">
        <v>1400</v>
      </c>
      <c r="N50" s="123" t="s">
        <v>1400</v>
      </c>
      <c r="O50" s="124">
        <v>1.7629999999999999</v>
      </c>
      <c r="P50" s="119">
        <v>75.069999999999993</v>
      </c>
      <c r="Q50" s="120">
        <v>59.96</v>
      </c>
      <c r="R50" s="120">
        <v>190.69</v>
      </c>
      <c r="S50" s="121">
        <v>133.566</v>
      </c>
      <c r="T50" s="124">
        <v>170.49</v>
      </c>
      <c r="U50" s="124">
        <v>4.82</v>
      </c>
      <c r="V50" s="119">
        <v>19.54</v>
      </c>
      <c r="W50" s="120">
        <v>10</v>
      </c>
      <c r="X50" s="120">
        <v>0.37</v>
      </c>
      <c r="Y50" s="120">
        <v>0.8</v>
      </c>
      <c r="Z50" s="121">
        <v>13</v>
      </c>
      <c r="AA50" s="119">
        <v>102.02</v>
      </c>
      <c r="AB50" s="121">
        <v>284.34100000000001</v>
      </c>
      <c r="AC50" s="119">
        <v>106.211</v>
      </c>
      <c r="AD50" s="120">
        <v>67.819999999999993</v>
      </c>
      <c r="AE50" s="120">
        <v>9.7810000000000006</v>
      </c>
      <c r="AF50" s="121">
        <v>0</v>
      </c>
      <c r="AG50" s="119">
        <v>9.2376199999999997</v>
      </c>
      <c r="AH50" s="120">
        <v>19</v>
      </c>
      <c r="AI50" s="120">
        <v>10.3781</v>
      </c>
      <c r="AJ50" s="120">
        <v>14.862500000000001</v>
      </c>
      <c r="AK50" s="121">
        <v>16</v>
      </c>
      <c r="AL50" s="119">
        <v>35.25</v>
      </c>
      <c r="AM50" s="121">
        <v>35.51</v>
      </c>
      <c r="AN50" s="119">
        <v>39.148400000000002</v>
      </c>
      <c r="AO50" s="125" t="s">
        <v>1400</v>
      </c>
      <c r="AP50" s="125" t="s">
        <v>1400</v>
      </c>
      <c r="AQ50" s="120">
        <v>7.0410000000000004</v>
      </c>
      <c r="AR50" s="125" t="s">
        <v>1400</v>
      </c>
      <c r="AS50" s="120">
        <v>7.1007699999999998</v>
      </c>
      <c r="AT50" s="120">
        <v>3.2342499999999998</v>
      </c>
      <c r="AU50" s="120">
        <v>24.594999999999999</v>
      </c>
      <c r="AV50" s="120">
        <v>9.6280000000000001</v>
      </c>
      <c r="AW50" s="121">
        <v>32.615000000000002</v>
      </c>
    </row>
    <row r="51" spans="1:49" x14ac:dyDescent="0.35">
      <c r="A51" s="126" t="s">
        <v>782</v>
      </c>
      <c r="B51" s="119">
        <v>12.5</v>
      </c>
      <c r="C51" s="120">
        <v>34</v>
      </c>
      <c r="D51" s="120">
        <v>23.2</v>
      </c>
      <c r="E51" s="120">
        <v>2</v>
      </c>
      <c r="F51" s="120">
        <v>37.799999999999997</v>
      </c>
      <c r="G51" s="121">
        <v>36</v>
      </c>
      <c r="H51" s="119">
        <v>18.600000000000001</v>
      </c>
      <c r="I51" s="121">
        <v>103</v>
      </c>
      <c r="J51" s="119">
        <v>14.92</v>
      </c>
      <c r="K51" s="120">
        <v>12.09</v>
      </c>
      <c r="L51" s="121">
        <v>21.85</v>
      </c>
      <c r="M51" s="122" t="s">
        <v>1400</v>
      </c>
      <c r="N51" s="123" t="s">
        <v>1400</v>
      </c>
      <c r="O51" s="124">
        <v>1.7629999999999999</v>
      </c>
      <c r="P51" s="119">
        <v>75.069999999999993</v>
      </c>
      <c r="Q51" s="120">
        <v>59.96</v>
      </c>
      <c r="R51" s="120">
        <v>190.69</v>
      </c>
      <c r="S51" s="121">
        <v>133.566</v>
      </c>
      <c r="T51" s="124">
        <v>170.49</v>
      </c>
      <c r="U51" s="124">
        <v>4.82</v>
      </c>
      <c r="V51" s="119">
        <v>19.54</v>
      </c>
      <c r="W51" s="120">
        <v>10</v>
      </c>
      <c r="X51" s="120">
        <v>0.37</v>
      </c>
      <c r="Y51" s="120">
        <v>0.8</v>
      </c>
      <c r="Z51" s="121">
        <v>13</v>
      </c>
      <c r="AA51" s="119">
        <v>102.02</v>
      </c>
      <c r="AB51" s="121">
        <v>284.34100000000001</v>
      </c>
      <c r="AC51" s="119">
        <v>106.211</v>
      </c>
      <c r="AD51" s="120">
        <v>67.819999999999993</v>
      </c>
      <c r="AE51" s="120">
        <v>9.7810000000000006</v>
      </c>
      <c r="AF51" s="121">
        <v>0</v>
      </c>
      <c r="AG51" s="119">
        <v>9.2376199999999997</v>
      </c>
      <c r="AH51" s="120">
        <v>19</v>
      </c>
      <c r="AI51" s="120">
        <v>10.3781</v>
      </c>
      <c r="AJ51" s="120">
        <v>14.862500000000001</v>
      </c>
      <c r="AK51" s="121">
        <v>16</v>
      </c>
      <c r="AL51" s="119">
        <v>35.25</v>
      </c>
      <c r="AM51" s="121">
        <v>35.51</v>
      </c>
      <c r="AN51" s="119">
        <v>39.148400000000002</v>
      </c>
      <c r="AO51" s="125" t="s">
        <v>1400</v>
      </c>
      <c r="AP51" s="125" t="s">
        <v>1400</v>
      </c>
      <c r="AQ51" s="120">
        <v>7.0410000000000004</v>
      </c>
      <c r="AR51" s="125" t="s">
        <v>1400</v>
      </c>
      <c r="AS51" s="120">
        <v>7.1007699999999998</v>
      </c>
      <c r="AT51" s="120">
        <v>3.2342499999999998</v>
      </c>
      <c r="AU51" s="120">
        <v>24.594999999999999</v>
      </c>
      <c r="AV51" s="120">
        <v>9.6280000000000001</v>
      </c>
      <c r="AW51" s="121">
        <v>32.615000000000002</v>
      </c>
    </row>
    <row r="52" spans="1:49" x14ac:dyDescent="0.35">
      <c r="A52" s="126" t="s">
        <v>783</v>
      </c>
      <c r="B52" s="119">
        <v>12.5</v>
      </c>
      <c r="C52" s="120">
        <v>34</v>
      </c>
      <c r="D52" s="120">
        <v>23.2</v>
      </c>
      <c r="E52" s="120">
        <v>2</v>
      </c>
      <c r="F52" s="120">
        <v>41.1</v>
      </c>
      <c r="G52" s="121">
        <v>36</v>
      </c>
      <c r="H52" s="119">
        <v>17.899999999999999</v>
      </c>
      <c r="I52" s="121">
        <v>106</v>
      </c>
      <c r="J52" s="119">
        <v>15.04</v>
      </c>
      <c r="K52" s="120">
        <v>12.07</v>
      </c>
      <c r="L52" s="121">
        <v>21.85</v>
      </c>
      <c r="M52" s="122" t="s">
        <v>1400</v>
      </c>
      <c r="N52" s="123" t="s">
        <v>1400</v>
      </c>
      <c r="O52" s="124">
        <v>1.7629999999999999</v>
      </c>
      <c r="P52" s="119">
        <v>75.069999999999993</v>
      </c>
      <c r="Q52" s="120">
        <v>60.65</v>
      </c>
      <c r="R52" s="120">
        <v>190.69</v>
      </c>
      <c r="S52" s="121">
        <v>133.566</v>
      </c>
      <c r="T52" s="124">
        <v>165.48699999999999</v>
      </c>
      <c r="U52" s="124">
        <v>5.31</v>
      </c>
      <c r="V52" s="119">
        <v>19.54</v>
      </c>
      <c r="W52" s="120">
        <v>10</v>
      </c>
      <c r="X52" s="120">
        <v>0.37</v>
      </c>
      <c r="Y52" s="120">
        <v>0.8</v>
      </c>
      <c r="Z52" s="121">
        <v>4</v>
      </c>
      <c r="AA52" s="119">
        <v>99.28</v>
      </c>
      <c r="AB52" s="121">
        <v>281.798</v>
      </c>
      <c r="AC52" s="119">
        <v>106.312</v>
      </c>
      <c r="AD52" s="120">
        <v>67.680000000000007</v>
      </c>
      <c r="AE52" s="120">
        <v>9.6980000000000004</v>
      </c>
      <c r="AF52" s="121">
        <v>0</v>
      </c>
      <c r="AG52" s="119">
        <v>9.2376199999999997</v>
      </c>
      <c r="AH52" s="120">
        <v>20.5</v>
      </c>
      <c r="AI52" s="120">
        <v>10.715260000000001</v>
      </c>
      <c r="AJ52" s="120">
        <v>14.862500000000001</v>
      </c>
      <c r="AK52" s="121">
        <v>16.3</v>
      </c>
      <c r="AL52" s="119">
        <v>34.22</v>
      </c>
      <c r="AM52" s="121">
        <v>34.49</v>
      </c>
      <c r="AN52" s="119">
        <v>39.148400000000002</v>
      </c>
      <c r="AO52" s="125" t="s">
        <v>1400</v>
      </c>
      <c r="AP52" s="125" t="s">
        <v>1400</v>
      </c>
      <c r="AQ52" s="120">
        <v>7.3</v>
      </c>
      <c r="AR52" s="125" t="s">
        <v>1400</v>
      </c>
      <c r="AS52" s="120">
        <v>7.0229600000000003</v>
      </c>
      <c r="AT52" s="120">
        <v>3.2342499999999998</v>
      </c>
      <c r="AU52" s="120">
        <v>24.523</v>
      </c>
      <c r="AV52" s="120">
        <v>9.3249999999999993</v>
      </c>
      <c r="AW52" s="121">
        <v>32.994</v>
      </c>
    </row>
    <row r="53" spans="1:49" x14ac:dyDescent="0.35">
      <c r="A53" s="126" t="s">
        <v>784</v>
      </c>
      <c r="B53" s="119">
        <v>12.5</v>
      </c>
      <c r="C53" s="120">
        <v>34</v>
      </c>
      <c r="D53" s="120">
        <v>23.2</v>
      </c>
      <c r="E53" s="120">
        <v>2</v>
      </c>
      <c r="F53" s="120">
        <v>41.1</v>
      </c>
      <c r="G53" s="121">
        <v>36</v>
      </c>
      <c r="H53" s="119">
        <v>17.899999999999999</v>
      </c>
      <c r="I53" s="121">
        <v>106</v>
      </c>
      <c r="J53" s="119">
        <v>15.04</v>
      </c>
      <c r="K53" s="120">
        <v>12.07</v>
      </c>
      <c r="L53" s="121">
        <v>21.85</v>
      </c>
      <c r="M53" s="122" t="s">
        <v>1400</v>
      </c>
      <c r="N53" s="123" t="s">
        <v>1400</v>
      </c>
      <c r="O53" s="124">
        <v>1.7629999999999999</v>
      </c>
      <c r="P53" s="119">
        <v>75.069999999999993</v>
      </c>
      <c r="Q53" s="120">
        <v>60.65</v>
      </c>
      <c r="R53" s="120">
        <v>190.69</v>
      </c>
      <c r="S53" s="121">
        <v>133.566</v>
      </c>
      <c r="T53" s="124">
        <v>165.48699999999999</v>
      </c>
      <c r="U53" s="124">
        <v>5.31</v>
      </c>
      <c r="V53" s="119">
        <v>19.54</v>
      </c>
      <c r="W53" s="120">
        <v>10</v>
      </c>
      <c r="X53" s="120">
        <v>0.37</v>
      </c>
      <c r="Y53" s="120">
        <v>0.8</v>
      </c>
      <c r="Z53" s="121">
        <v>4</v>
      </c>
      <c r="AA53" s="119">
        <v>99.28</v>
      </c>
      <c r="AB53" s="121">
        <v>281.798</v>
      </c>
      <c r="AC53" s="119">
        <v>106.312</v>
      </c>
      <c r="AD53" s="120">
        <v>67.680000000000007</v>
      </c>
      <c r="AE53" s="120">
        <v>9.6980000000000004</v>
      </c>
      <c r="AF53" s="121">
        <v>0</v>
      </c>
      <c r="AG53" s="119">
        <v>9.2376199999999997</v>
      </c>
      <c r="AH53" s="120">
        <v>20.5</v>
      </c>
      <c r="AI53" s="120">
        <v>10.715260000000001</v>
      </c>
      <c r="AJ53" s="120">
        <v>14.862500000000001</v>
      </c>
      <c r="AK53" s="121">
        <v>16.3</v>
      </c>
      <c r="AL53" s="119">
        <v>34.22</v>
      </c>
      <c r="AM53" s="121">
        <v>34.49</v>
      </c>
      <c r="AN53" s="119">
        <v>39.148400000000002</v>
      </c>
      <c r="AO53" s="125" t="s">
        <v>1400</v>
      </c>
      <c r="AP53" s="125" t="s">
        <v>1400</v>
      </c>
      <c r="AQ53" s="120">
        <v>7.3</v>
      </c>
      <c r="AR53" s="125" t="s">
        <v>1400</v>
      </c>
      <c r="AS53" s="120">
        <v>7.0229600000000003</v>
      </c>
      <c r="AT53" s="120">
        <v>3.2342499999999998</v>
      </c>
      <c r="AU53" s="120">
        <v>24.523</v>
      </c>
      <c r="AV53" s="120">
        <v>9.3249999999999993</v>
      </c>
      <c r="AW53" s="121">
        <v>32.994</v>
      </c>
    </row>
    <row r="54" spans="1:49" x14ac:dyDescent="0.35">
      <c r="A54" s="126" t="s">
        <v>785</v>
      </c>
      <c r="B54" s="119">
        <v>12.5</v>
      </c>
      <c r="C54" s="120">
        <v>34</v>
      </c>
      <c r="D54" s="120">
        <v>23.2</v>
      </c>
      <c r="E54" s="120">
        <v>2</v>
      </c>
      <c r="F54" s="120">
        <v>41.1</v>
      </c>
      <c r="G54" s="121">
        <v>36</v>
      </c>
      <c r="H54" s="119">
        <v>17.2</v>
      </c>
      <c r="I54" s="121">
        <v>106</v>
      </c>
      <c r="J54" s="119">
        <v>15</v>
      </c>
      <c r="K54" s="120">
        <v>12.05</v>
      </c>
      <c r="L54" s="121">
        <v>21.77</v>
      </c>
      <c r="M54" s="122" t="s">
        <v>1400</v>
      </c>
      <c r="N54" s="123" t="s">
        <v>1400</v>
      </c>
      <c r="O54" s="124">
        <v>1.7629999999999999</v>
      </c>
      <c r="P54" s="119">
        <v>75.069999999999993</v>
      </c>
      <c r="Q54" s="120">
        <v>59.96</v>
      </c>
      <c r="R54" s="120">
        <v>190.69</v>
      </c>
      <c r="S54" s="121">
        <v>133.566</v>
      </c>
      <c r="T54" s="124">
        <v>160.78899999999999</v>
      </c>
      <c r="U54" s="124">
        <v>5.22</v>
      </c>
      <c r="V54" s="119">
        <v>19.54</v>
      </c>
      <c r="W54" s="120">
        <v>10</v>
      </c>
      <c r="X54" s="120">
        <v>0.37</v>
      </c>
      <c r="Y54" s="120">
        <v>0.8</v>
      </c>
      <c r="Z54" s="121">
        <v>15</v>
      </c>
      <c r="AA54" s="119">
        <v>99.39</v>
      </c>
      <c r="AB54" s="121">
        <v>281.66399999999999</v>
      </c>
      <c r="AC54" s="119">
        <v>109.53400000000001</v>
      </c>
      <c r="AD54" s="120">
        <v>67.59</v>
      </c>
      <c r="AE54" s="120">
        <v>10.071999999999999</v>
      </c>
      <c r="AF54" s="121">
        <v>0</v>
      </c>
      <c r="AG54" s="119">
        <v>9.2376199999999997</v>
      </c>
      <c r="AH54" s="120">
        <v>21.4</v>
      </c>
      <c r="AI54" s="120">
        <v>10.332179999999999</v>
      </c>
      <c r="AJ54" s="120">
        <v>14.862500000000001</v>
      </c>
      <c r="AK54" s="121">
        <v>16.2</v>
      </c>
      <c r="AL54" s="119">
        <v>34.729999999999997</v>
      </c>
      <c r="AM54" s="121">
        <v>34.99</v>
      </c>
      <c r="AN54" s="119">
        <v>39.148400000000002</v>
      </c>
      <c r="AO54" s="125" t="s">
        <v>1400</v>
      </c>
      <c r="AP54" s="125" t="s">
        <v>1400</v>
      </c>
      <c r="AQ54" s="120">
        <v>7.9669999999999996</v>
      </c>
      <c r="AR54" s="125" t="s">
        <v>1400</v>
      </c>
      <c r="AS54" s="120">
        <v>6.8420399999999999</v>
      </c>
      <c r="AT54" s="120">
        <v>3.2342499999999998</v>
      </c>
      <c r="AU54" s="120">
        <v>24.286999999999999</v>
      </c>
      <c r="AV54" s="120">
        <v>8.6890000000000001</v>
      </c>
      <c r="AW54" s="121">
        <v>34.191000000000003</v>
      </c>
    </row>
    <row r="55" spans="1:49" x14ac:dyDescent="0.35">
      <c r="A55" s="126" t="s">
        <v>786</v>
      </c>
      <c r="B55" s="119">
        <v>12.5</v>
      </c>
      <c r="C55" s="120">
        <v>34</v>
      </c>
      <c r="D55" s="120">
        <v>23.2</v>
      </c>
      <c r="E55" s="120">
        <v>2</v>
      </c>
      <c r="F55" s="120">
        <v>41.1</v>
      </c>
      <c r="G55" s="121">
        <v>36</v>
      </c>
      <c r="H55" s="119">
        <v>17.2</v>
      </c>
      <c r="I55" s="121">
        <v>106</v>
      </c>
      <c r="J55" s="119">
        <v>15</v>
      </c>
      <c r="K55" s="120">
        <v>12.05</v>
      </c>
      <c r="L55" s="121">
        <v>21.77</v>
      </c>
      <c r="M55" s="122" t="s">
        <v>1400</v>
      </c>
      <c r="N55" s="123" t="s">
        <v>1400</v>
      </c>
      <c r="O55" s="124">
        <v>1.7629999999999999</v>
      </c>
      <c r="P55" s="119">
        <v>75.069999999999993</v>
      </c>
      <c r="Q55" s="120">
        <v>59.96</v>
      </c>
      <c r="R55" s="120">
        <v>190.69</v>
      </c>
      <c r="S55" s="121">
        <v>133.566</v>
      </c>
      <c r="T55" s="124">
        <v>160.78899999999999</v>
      </c>
      <c r="U55" s="124">
        <v>5.22</v>
      </c>
      <c r="V55" s="119">
        <v>19.54</v>
      </c>
      <c r="W55" s="120">
        <v>10</v>
      </c>
      <c r="X55" s="120">
        <v>0.37</v>
      </c>
      <c r="Y55" s="120">
        <v>0.8</v>
      </c>
      <c r="Z55" s="121">
        <v>15</v>
      </c>
      <c r="AA55" s="119">
        <v>99.39</v>
      </c>
      <c r="AB55" s="121">
        <v>281.66399999999999</v>
      </c>
      <c r="AC55" s="119">
        <v>109.53400000000001</v>
      </c>
      <c r="AD55" s="120">
        <v>67.59</v>
      </c>
      <c r="AE55" s="120">
        <v>10.071999999999999</v>
      </c>
      <c r="AF55" s="121">
        <v>0</v>
      </c>
      <c r="AG55" s="119">
        <v>9.2376199999999997</v>
      </c>
      <c r="AH55" s="120">
        <v>21.4</v>
      </c>
      <c r="AI55" s="120">
        <v>10.332179999999999</v>
      </c>
      <c r="AJ55" s="120">
        <v>14.862500000000001</v>
      </c>
      <c r="AK55" s="121">
        <v>16.2</v>
      </c>
      <c r="AL55" s="119">
        <v>34.729999999999997</v>
      </c>
      <c r="AM55" s="121">
        <v>34.99</v>
      </c>
      <c r="AN55" s="119">
        <v>39.148400000000002</v>
      </c>
      <c r="AO55" s="125" t="s">
        <v>1400</v>
      </c>
      <c r="AP55" s="125" t="s">
        <v>1400</v>
      </c>
      <c r="AQ55" s="120">
        <v>7.9669999999999996</v>
      </c>
      <c r="AR55" s="125" t="s">
        <v>1400</v>
      </c>
      <c r="AS55" s="120">
        <v>6.8420399999999999</v>
      </c>
      <c r="AT55" s="120">
        <v>3.2342499999999998</v>
      </c>
      <c r="AU55" s="120">
        <v>24.286999999999999</v>
      </c>
      <c r="AV55" s="120">
        <v>8.6890000000000001</v>
      </c>
      <c r="AW55" s="121">
        <v>34.191000000000003</v>
      </c>
    </row>
    <row r="56" spans="1:49" x14ac:dyDescent="0.35">
      <c r="A56" s="126" t="s">
        <v>787</v>
      </c>
      <c r="B56" s="119">
        <v>12.5</v>
      </c>
      <c r="C56" s="120">
        <v>34</v>
      </c>
      <c r="D56" s="120">
        <v>23.2</v>
      </c>
      <c r="E56" s="120">
        <v>2</v>
      </c>
      <c r="F56" s="120">
        <v>41.1</v>
      </c>
      <c r="G56" s="121">
        <v>36</v>
      </c>
      <c r="H56" s="119">
        <v>17.2</v>
      </c>
      <c r="I56" s="121">
        <v>111</v>
      </c>
      <c r="J56" s="119">
        <v>15</v>
      </c>
      <c r="K56" s="120">
        <v>12.07</v>
      </c>
      <c r="L56" s="121">
        <v>12.76</v>
      </c>
      <c r="M56" s="122" t="s">
        <v>1400</v>
      </c>
      <c r="N56" s="123" t="s">
        <v>1400</v>
      </c>
      <c r="O56" s="124">
        <v>1.7629999999999999</v>
      </c>
      <c r="P56" s="119">
        <v>75.069999999999993</v>
      </c>
      <c r="Q56" s="120">
        <v>60.65</v>
      </c>
      <c r="R56" s="120">
        <v>189.36</v>
      </c>
      <c r="S56" s="121">
        <v>133.566</v>
      </c>
      <c r="T56" s="124">
        <v>149</v>
      </c>
      <c r="U56" s="124">
        <v>4.91</v>
      </c>
      <c r="V56" s="119">
        <v>19.54</v>
      </c>
      <c r="W56" s="120">
        <v>10</v>
      </c>
      <c r="X56" s="120">
        <v>0.37</v>
      </c>
      <c r="Y56" s="120">
        <v>0.8</v>
      </c>
      <c r="Z56" s="121">
        <v>15.5</v>
      </c>
      <c r="AA56" s="119">
        <v>86.26</v>
      </c>
      <c r="AB56" s="121">
        <v>268.52600000000001</v>
      </c>
      <c r="AC56" s="119">
        <v>108.613</v>
      </c>
      <c r="AD56" s="120">
        <v>67.61</v>
      </c>
      <c r="AE56" s="120">
        <v>2.4249999999999998</v>
      </c>
      <c r="AF56" s="121">
        <v>0</v>
      </c>
      <c r="AG56" s="119">
        <v>9.2376199999999997</v>
      </c>
      <c r="AH56" s="120">
        <v>21.3</v>
      </c>
      <c r="AI56" s="120">
        <v>10.35801</v>
      </c>
      <c r="AJ56" s="120">
        <v>14.862500000000001</v>
      </c>
      <c r="AK56" s="121">
        <v>16.5</v>
      </c>
      <c r="AL56" s="119">
        <v>31.43</v>
      </c>
      <c r="AM56" s="121">
        <v>31.69</v>
      </c>
      <c r="AN56" s="119">
        <v>39.148400000000002</v>
      </c>
      <c r="AO56" s="125" t="s">
        <v>1400</v>
      </c>
      <c r="AP56" s="125" t="s">
        <v>1400</v>
      </c>
      <c r="AQ56" s="120">
        <v>8.2200000000000006</v>
      </c>
      <c r="AR56" s="125" t="s">
        <v>1400</v>
      </c>
      <c r="AS56" s="120">
        <v>6.8227399999999996</v>
      </c>
      <c r="AT56" s="120">
        <v>3.2342499999999998</v>
      </c>
      <c r="AU56" s="120">
        <v>24.215</v>
      </c>
      <c r="AV56" s="120">
        <v>8.6679999999999993</v>
      </c>
      <c r="AW56" s="121">
        <v>34.625999999999998</v>
      </c>
    </row>
    <row r="57" spans="1:49" x14ac:dyDescent="0.35">
      <c r="A57" s="126" t="s">
        <v>788</v>
      </c>
      <c r="B57" s="119">
        <v>12.5</v>
      </c>
      <c r="C57" s="120">
        <v>34</v>
      </c>
      <c r="D57" s="120">
        <v>23.2</v>
      </c>
      <c r="E57" s="120">
        <v>2</v>
      </c>
      <c r="F57" s="120">
        <v>41.1</v>
      </c>
      <c r="G57" s="121">
        <v>36</v>
      </c>
      <c r="H57" s="119">
        <v>17.2</v>
      </c>
      <c r="I57" s="121">
        <v>111</v>
      </c>
      <c r="J57" s="119">
        <v>15</v>
      </c>
      <c r="K57" s="120">
        <v>12.07</v>
      </c>
      <c r="L57" s="121">
        <v>12.76</v>
      </c>
      <c r="M57" s="122" t="s">
        <v>1400</v>
      </c>
      <c r="N57" s="123" t="s">
        <v>1400</v>
      </c>
      <c r="O57" s="124">
        <v>1.7629999999999999</v>
      </c>
      <c r="P57" s="119">
        <v>75.069999999999993</v>
      </c>
      <c r="Q57" s="120">
        <v>60.65</v>
      </c>
      <c r="R57" s="120">
        <v>189.36</v>
      </c>
      <c r="S57" s="121">
        <v>133.566</v>
      </c>
      <c r="T57" s="124">
        <v>149</v>
      </c>
      <c r="U57" s="124">
        <v>4.91</v>
      </c>
      <c r="V57" s="119">
        <v>19.54</v>
      </c>
      <c r="W57" s="120">
        <v>10</v>
      </c>
      <c r="X57" s="120">
        <v>0.37</v>
      </c>
      <c r="Y57" s="120">
        <v>0.8</v>
      </c>
      <c r="Z57" s="121">
        <v>15.5</v>
      </c>
      <c r="AA57" s="119">
        <v>86.26</v>
      </c>
      <c r="AB57" s="121">
        <v>268.52600000000001</v>
      </c>
      <c r="AC57" s="119">
        <v>108.613</v>
      </c>
      <c r="AD57" s="120">
        <v>67.61</v>
      </c>
      <c r="AE57" s="120">
        <v>2.4249999999999998</v>
      </c>
      <c r="AF57" s="121">
        <v>0</v>
      </c>
      <c r="AG57" s="119">
        <v>9.2376199999999997</v>
      </c>
      <c r="AH57" s="120">
        <v>21.3</v>
      </c>
      <c r="AI57" s="120">
        <v>10.35801</v>
      </c>
      <c r="AJ57" s="120">
        <v>14.862500000000001</v>
      </c>
      <c r="AK57" s="121">
        <v>16.5</v>
      </c>
      <c r="AL57" s="119">
        <v>31.43</v>
      </c>
      <c r="AM57" s="121">
        <v>31.69</v>
      </c>
      <c r="AN57" s="119">
        <v>39.148400000000002</v>
      </c>
      <c r="AO57" s="125" t="s">
        <v>1400</v>
      </c>
      <c r="AP57" s="125" t="s">
        <v>1400</v>
      </c>
      <c r="AQ57" s="120">
        <v>8.2200000000000006</v>
      </c>
      <c r="AR57" s="125" t="s">
        <v>1400</v>
      </c>
      <c r="AS57" s="120">
        <v>6.8227399999999996</v>
      </c>
      <c r="AT57" s="120">
        <v>3.2342499999999998</v>
      </c>
      <c r="AU57" s="120">
        <v>24.215</v>
      </c>
      <c r="AV57" s="120">
        <v>8.6679999999999993</v>
      </c>
      <c r="AW57" s="121">
        <v>34.625999999999998</v>
      </c>
    </row>
    <row r="58" spans="1:49" x14ac:dyDescent="0.35">
      <c r="A58" s="126" t="s">
        <v>789</v>
      </c>
      <c r="B58" s="119">
        <v>12.5</v>
      </c>
      <c r="C58" s="120">
        <v>34</v>
      </c>
      <c r="D58" s="120">
        <v>23.2</v>
      </c>
      <c r="E58" s="120">
        <v>2</v>
      </c>
      <c r="F58" s="120">
        <v>41.1</v>
      </c>
      <c r="G58" s="121">
        <v>36</v>
      </c>
      <c r="H58" s="119">
        <v>17.2</v>
      </c>
      <c r="I58" s="121">
        <v>111</v>
      </c>
      <c r="J58" s="119">
        <v>12.08</v>
      </c>
      <c r="K58" s="120">
        <v>12.04</v>
      </c>
      <c r="L58" s="121">
        <v>15.45</v>
      </c>
      <c r="M58" s="122" t="s">
        <v>1400</v>
      </c>
      <c r="N58" s="123" t="s">
        <v>1400</v>
      </c>
      <c r="O58" s="124">
        <v>1.7629999999999999</v>
      </c>
      <c r="P58" s="119">
        <v>75.069999999999993</v>
      </c>
      <c r="Q58" s="120">
        <v>59.96</v>
      </c>
      <c r="R58" s="120">
        <v>188.04</v>
      </c>
      <c r="S58" s="121">
        <v>133.566</v>
      </c>
      <c r="T58" s="124">
        <v>149.4</v>
      </c>
      <c r="U58" s="124">
        <v>4.71</v>
      </c>
      <c r="V58" s="119">
        <v>19.54</v>
      </c>
      <c r="W58" s="120">
        <v>10</v>
      </c>
      <c r="X58" s="120">
        <v>0.37</v>
      </c>
      <c r="Y58" s="120">
        <v>0.8</v>
      </c>
      <c r="Z58" s="121">
        <v>15.9</v>
      </c>
      <c r="AA58" s="119">
        <v>89.78</v>
      </c>
      <c r="AB58" s="121">
        <v>272.04700000000003</v>
      </c>
      <c r="AC58" s="119">
        <v>113.938</v>
      </c>
      <c r="AD58" s="120">
        <v>66.78</v>
      </c>
      <c r="AE58" s="120">
        <v>9.9090000000000007</v>
      </c>
      <c r="AF58" s="121">
        <v>0</v>
      </c>
      <c r="AG58" s="119">
        <v>9.2376199999999997</v>
      </c>
      <c r="AH58" s="120">
        <v>20.6</v>
      </c>
      <c r="AI58" s="120">
        <v>10.43582</v>
      </c>
      <c r="AJ58" s="120">
        <v>14.862500000000001</v>
      </c>
      <c r="AK58" s="121">
        <v>16.5</v>
      </c>
      <c r="AL58" s="119">
        <v>31.72</v>
      </c>
      <c r="AM58" s="121">
        <v>31.98</v>
      </c>
      <c r="AN58" s="119">
        <v>39.148400000000002</v>
      </c>
      <c r="AO58" s="120">
        <v>39.557490000000001</v>
      </c>
      <c r="AP58" s="120">
        <v>66.030510000000007</v>
      </c>
      <c r="AQ58" s="120">
        <v>8.1999999999999993</v>
      </c>
      <c r="AR58" s="120">
        <v>45.491120000000002</v>
      </c>
      <c r="AS58" s="120">
        <v>6.7212800000000001</v>
      </c>
      <c r="AT58" s="120">
        <v>3.2342499999999998</v>
      </c>
      <c r="AU58" s="120">
        <v>24.215</v>
      </c>
      <c r="AV58" s="120">
        <v>8.1790000000000003</v>
      </c>
      <c r="AW58" s="121">
        <v>34.744</v>
      </c>
    </row>
    <row r="59" spans="1:49" x14ac:dyDescent="0.35">
      <c r="A59" s="127" t="s">
        <v>790</v>
      </c>
      <c r="B59" s="128">
        <v>12.5</v>
      </c>
      <c r="C59" s="129">
        <v>34</v>
      </c>
      <c r="D59" s="129">
        <v>23.2</v>
      </c>
      <c r="E59" s="129">
        <v>2</v>
      </c>
      <c r="F59" s="129">
        <v>41.1</v>
      </c>
      <c r="G59" s="130">
        <v>36</v>
      </c>
      <c r="H59" s="128">
        <v>17.2</v>
      </c>
      <c r="I59" s="130">
        <v>111</v>
      </c>
      <c r="J59" s="128">
        <v>12.08</v>
      </c>
      <c r="K59" s="129">
        <v>12.04</v>
      </c>
      <c r="L59" s="130">
        <v>15.45</v>
      </c>
      <c r="M59" s="131" t="s">
        <v>1400</v>
      </c>
      <c r="N59" s="132" t="s">
        <v>1400</v>
      </c>
      <c r="O59" s="133">
        <v>1.7629999999999999</v>
      </c>
      <c r="P59" s="128">
        <v>75.069999999999993</v>
      </c>
      <c r="Q59" s="129">
        <v>59.96</v>
      </c>
      <c r="R59" s="129">
        <v>188.04</v>
      </c>
      <c r="S59" s="130">
        <v>133.566</v>
      </c>
      <c r="T59" s="133">
        <v>149.4</v>
      </c>
      <c r="U59" s="133">
        <v>4.71</v>
      </c>
      <c r="V59" s="128">
        <v>19.54</v>
      </c>
      <c r="W59" s="129">
        <v>10</v>
      </c>
      <c r="X59" s="129">
        <v>0.37</v>
      </c>
      <c r="Y59" s="129">
        <v>0.8</v>
      </c>
      <c r="Z59" s="130">
        <v>15.9</v>
      </c>
      <c r="AA59" s="128">
        <v>89.78</v>
      </c>
      <c r="AB59" s="130">
        <v>272.04700000000003</v>
      </c>
      <c r="AC59" s="128">
        <v>113.938</v>
      </c>
      <c r="AD59" s="129">
        <v>66.78</v>
      </c>
      <c r="AE59" s="129">
        <v>9.9090000000000007</v>
      </c>
      <c r="AF59" s="130">
        <v>0</v>
      </c>
      <c r="AG59" s="128">
        <v>9.2376199999999997</v>
      </c>
      <c r="AH59" s="129">
        <v>20.6</v>
      </c>
      <c r="AI59" s="129">
        <v>10.43582</v>
      </c>
      <c r="AJ59" s="129">
        <v>14.862500000000001</v>
      </c>
      <c r="AK59" s="130">
        <v>16.5</v>
      </c>
      <c r="AL59" s="128">
        <v>31.72</v>
      </c>
      <c r="AM59" s="130">
        <v>31.98</v>
      </c>
      <c r="AN59" s="128">
        <v>39.148400000000002</v>
      </c>
      <c r="AO59" s="129">
        <v>39.557490000000001</v>
      </c>
      <c r="AP59" s="129">
        <v>66.030510000000007</v>
      </c>
      <c r="AQ59" s="129">
        <v>8.1999999999999993</v>
      </c>
      <c r="AR59" s="129">
        <v>45.491120000000002</v>
      </c>
      <c r="AS59" s="129">
        <v>6.7212800000000001</v>
      </c>
      <c r="AT59" s="129">
        <v>3.2342499999999998</v>
      </c>
      <c r="AU59" s="129">
        <v>24.215</v>
      </c>
      <c r="AV59" s="129">
        <v>8.1790000000000003</v>
      </c>
      <c r="AW59" s="130">
        <v>34.744</v>
      </c>
    </row>
    <row r="60" spans="1:49" x14ac:dyDescent="0.35">
      <c r="A60" s="134" t="s">
        <v>1330</v>
      </c>
      <c r="B60" s="135">
        <f t="shared" ref="B60:AW60" si="0">MIN(B12:B59)</f>
        <v>12.5</v>
      </c>
      <c r="C60" s="135">
        <f t="shared" si="0"/>
        <v>34</v>
      </c>
      <c r="D60" s="135">
        <f t="shared" si="0"/>
        <v>23.2</v>
      </c>
      <c r="E60" s="135">
        <f t="shared" si="0"/>
        <v>2</v>
      </c>
      <c r="F60" s="135">
        <f t="shared" si="0"/>
        <v>0</v>
      </c>
      <c r="G60" s="135">
        <f t="shared" si="0"/>
        <v>36</v>
      </c>
      <c r="H60" s="135">
        <f t="shared" si="0"/>
        <v>17.2</v>
      </c>
      <c r="I60" s="135">
        <f t="shared" si="0"/>
        <v>103</v>
      </c>
      <c r="J60" s="135">
        <f t="shared" si="0"/>
        <v>11.03</v>
      </c>
      <c r="K60" s="135">
        <f t="shared" si="0"/>
        <v>11.92</v>
      </c>
      <c r="L60" s="135">
        <f t="shared" si="0"/>
        <v>6.71</v>
      </c>
      <c r="M60" s="135">
        <f t="shared" si="0"/>
        <v>1.07</v>
      </c>
      <c r="N60" s="135">
        <f t="shared" si="0"/>
        <v>126.3</v>
      </c>
      <c r="O60" s="135">
        <f t="shared" si="0"/>
        <v>1.7629999999999999</v>
      </c>
      <c r="P60" s="135">
        <f t="shared" si="0"/>
        <v>75.069999999999993</v>
      </c>
      <c r="Q60" s="135">
        <f t="shared" si="0"/>
        <v>59.96</v>
      </c>
      <c r="R60" s="135">
        <f t="shared" si="0"/>
        <v>176.37</v>
      </c>
      <c r="S60" s="135">
        <f t="shared" si="0"/>
        <v>133.566</v>
      </c>
      <c r="T60" s="135">
        <f t="shared" si="0"/>
        <v>140.81899999999999</v>
      </c>
      <c r="U60" s="135">
        <f t="shared" si="0"/>
        <v>4.33</v>
      </c>
      <c r="V60" s="135">
        <f t="shared" si="0"/>
        <v>7.47</v>
      </c>
      <c r="W60" s="135">
        <f t="shared" si="0"/>
        <v>10</v>
      </c>
      <c r="X60" s="135">
        <f t="shared" si="0"/>
        <v>0.36</v>
      </c>
      <c r="Y60" s="135">
        <f t="shared" si="0"/>
        <v>0.8</v>
      </c>
      <c r="Z60" s="135">
        <f t="shared" si="0"/>
        <v>4</v>
      </c>
      <c r="AA60" s="135">
        <f t="shared" si="0"/>
        <v>72.81</v>
      </c>
      <c r="AB60" s="135">
        <f t="shared" si="0"/>
        <v>263.846</v>
      </c>
      <c r="AC60" s="135">
        <f t="shared" si="0"/>
        <v>94.739000000000004</v>
      </c>
      <c r="AD60" s="135">
        <f t="shared" si="0"/>
        <v>66.37</v>
      </c>
      <c r="AE60" s="135">
        <f t="shared" si="0"/>
        <v>2.4249999999999998</v>
      </c>
      <c r="AF60" s="135">
        <f t="shared" si="0"/>
        <v>0</v>
      </c>
      <c r="AG60" s="135">
        <f t="shared" si="0"/>
        <v>9.2376199999999997</v>
      </c>
      <c r="AH60" s="135">
        <f t="shared" si="0"/>
        <v>6.9</v>
      </c>
      <c r="AI60" s="135">
        <f t="shared" si="0"/>
        <v>10.3088</v>
      </c>
      <c r="AJ60" s="135">
        <f t="shared" si="0"/>
        <v>14.862500000000001</v>
      </c>
      <c r="AK60" s="135">
        <f t="shared" si="0"/>
        <v>14.2</v>
      </c>
      <c r="AL60" s="135">
        <f t="shared" si="0"/>
        <v>31.43</v>
      </c>
      <c r="AM60" s="135">
        <f t="shared" si="0"/>
        <v>31.69</v>
      </c>
      <c r="AN60" s="135">
        <f t="shared" si="0"/>
        <v>33.75947</v>
      </c>
      <c r="AO60" s="135">
        <f t="shared" si="0"/>
        <v>39.557490000000001</v>
      </c>
      <c r="AP60" s="135">
        <f t="shared" si="0"/>
        <v>66.030510000000007</v>
      </c>
      <c r="AQ60" s="135">
        <f t="shared" si="0"/>
        <v>7.0110000000000001</v>
      </c>
      <c r="AR60" s="135">
        <f t="shared" si="0"/>
        <v>45.491120000000002</v>
      </c>
      <c r="AS60" s="135">
        <f t="shared" si="0"/>
        <v>6.7212800000000001</v>
      </c>
      <c r="AT60" s="135">
        <f t="shared" si="0"/>
        <v>3.2342499999999998</v>
      </c>
      <c r="AU60" s="135">
        <f t="shared" si="0"/>
        <v>24.215</v>
      </c>
      <c r="AV60" s="135">
        <f t="shared" si="0"/>
        <v>7.758</v>
      </c>
      <c r="AW60" s="136">
        <f t="shared" si="0"/>
        <v>26.753</v>
      </c>
    </row>
    <row r="61" spans="1:49" x14ac:dyDescent="0.35">
      <c r="A61" s="137" t="s">
        <v>1329</v>
      </c>
      <c r="B61" s="138">
        <f t="shared" ref="B61:AW61" si="1">MAX(B12:B59)</f>
        <v>12.6</v>
      </c>
      <c r="C61" s="138">
        <f t="shared" si="1"/>
        <v>35</v>
      </c>
      <c r="D61" s="138">
        <f t="shared" si="1"/>
        <v>24.2</v>
      </c>
      <c r="E61" s="138">
        <f t="shared" si="1"/>
        <v>2</v>
      </c>
      <c r="F61" s="138">
        <f t="shared" si="1"/>
        <v>41.1</v>
      </c>
      <c r="G61" s="138">
        <f t="shared" si="1"/>
        <v>37</v>
      </c>
      <c r="H61" s="138">
        <f t="shared" si="1"/>
        <v>25.5</v>
      </c>
      <c r="I61" s="138">
        <f t="shared" si="1"/>
        <v>156</v>
      </c>
      <c r="J61" s="138">
        <f t="shared" si="1"/>
        <v>15.04</v>
      </c>
      <c r="K61" s="138">
        <f t="shared" si="1"/>
        <v>12.13</v>
      </c>
      <c r="L61" s="138">
        <f t="shared" si="1"/>
        <v>21.85</v>
      </c>
      <c r="M61" s="138">
        <f t="shared" si="1"/>
        <v>1.07</v>
      </c>
      <c r="N61" s="138">
        <f t="shared" si="1"/>
        <v>130.71</v>
      </c>
      <c r="O61" s="138">
        <f t="shared" si="1"/>
        <v>1.7629999999999999</v>
      </c>
      <c r="P61" s="138">
        <f t="shared" si="1"/>
        <v>75.069999999999993</v>
      </c>
      <c r="Q61" s="138">
        <f t="shared" si="1"/>
        <v>64.2</v>
      </c>
      <c r="R61" s="138">
        <f t="shared" si="1"/>
        <v>193.37</v>
      </c>
      <c r="S61" s="138">
        <f t="shared" si="1"/>
        <v>133.566</v>
      </c>
      <c r="T61" s="138">
        <f t="shared" si="1"/>
        <v>178.82599999999999</v>
      </c>
      <c r="U61" s="138">
        <f t="shared" si="1"/>
        <v>5.47</v>
      </c>
      <c r="V61" s="138">
        <f t="shared" si="1"/>
        <v>20</v>
      </c>
      <c r="W61" s="138">
        <f t="shared" si="1"/>
        <v>23</v>
      </c>
      <c r="X61" s="138">
        <f t="shared" si="1"/>
        <v>7.55</v>
      </c>
      <c r="Y61" s="138">
        <f t="shared" si="1"/>
        <v>1.17</v>
      </c>
      <c r="Z61" s="138">
        <f t="shared" si="1"/>
        <v>15.9</v>
      </c>
      <c r="AA61" s="138">
        <f t="shared" si="1"/>
        <v>102.02</v>
      </c>
      <c r="AB61" s="138">
        <f t="shared" si="1"/>
        <v>284.34100000000001</v>
      </c>
      <c r="AC61" s="138">
        <f t="shared" si="1"/>
        <v>133.03200000000001</v>
      </c>
      <c r="AD61" s="138">
        <f t="shared" si="1"/>
        <v>68.89</v>
      </c>
      <c r="AE61" s="138">
        <f t="shared" si="1"/>
        <v>25.641999999999999</v>
      </c>
      <c r="AF61" s="138">
        <f t="shared" si="1"/>
        <v>0</v>
      </c>
      <c r="AG61" s="138">
        <f t="shared" si="1"/>
        <v>9.2376199999999997</v>
      </c>
      <c r="AH61" s="138">
        <f t="shared" si="1"/>
        <v>21.4</v>
      </c>
      <c r="AI61" s="138">
        <f t="shared" si="1"/>
        <v>10.83109</v>
      </c>
      <c r="AJ61" s="138">
        <f t="shared" si="1"/>
        <v>14.862500000000001</v>
      </c>
      <c r="AK61" s="138">
        <f t="shared" si="1"/>
        <v>16.5</v>
      </c>
      <c r="AL61" s="138">
        <f t="shared" si="1"/>
        <v>40.090000000000003</v>
      </c>
      <c r="AM61" s="138">
        <f t="shared" si="1"/>
        <v>40.35</v>
      </c>
      <c r="AN61" s="138">
        <f t="shared" si="1"/>
        <v>45.419870000000003</v>
      </c>
      <c r="AO61" s="138">
        <f t="shared" si="1"/>
        <v>39.557490000000001</v>
      </c>
      <c r="AP61" s="138">
        <f t="shared" si="1"/>
        <v>66.706000000000003</v>
      </c>
      <c r="AQ61" s="138">
        <f t="shared" si="1"/>
        <v>8.2200000000000006</v>
      </c>
      <c r="AR61" s="138">
        <f t="shared" si="1"/>
        <v>45.491120000000002</v>
      </c>
      <c r="AS61" s="138">
        <f t="shared" si="1"/>
        <v>8.6527600000000007</v>
      </c>
      <c r="AT61" s="138">
        <f t="shared" si="1"/>
        <v>3.2342499999999998</v>
      </c>
      <c r="AU61" s="138">
        <f t="shared" si="1"/>
        <v>25.763999999999999</v>
      </c>
      <c r="AV61" s="138">
        <f t="shared" si="1"/>
        <v>15.939</v>
      </c>
      <c r="AW61" s="139">
        <f t="shared" si="1"/>
        <v>34.744</v>
      </c>
    </row>
    <row r="62" spans="1:49" x14ac:dyDescent="0.35">
      <c r="A62" s="140" t="s">
        <v>1401</v>
      </c>
      <c r="B62" s="141">
        <f t="shared" ref="B62:AW62" si="2">AVERAGE(B12:B59)</f>
        <v>12.524999999999999</v>
      </c>
      <c r="C62" s="141">
        <f t="shared" si="2"/>
        <v>34.5</v>
      </c>
      <c r="D62" s="141">
        <f t="shared" si="2"/>
        <v>23.670833333333359</v>
      </c>
      <c r="E62" s="141">
        <f t="shared" si="2"/>
        <v>2</v>
      </c>
      <c r="F62" s="141">
        <f t="shared" si="2"/>
        <v>32.766666666666644</v>
      </c>
      <c r="G62" s="141">
        <f t="shared" si="2"/>
        <v>36.5</v>
      </c>
      <c r="H62" s="141">
        <f t="shared" si="2"/>
        <v>21.079166666666669</v>
      </c>
      <c r="I62" s="141">
        <f t="shared" si="2"/>
        <v>115.04166666666667</v>
      </c>
      <c r="J62" s="141">
        <f t="shared" si="2"/>
        <v>12.913125000000003</v>
      </c>
      <c r="K62" s="141">
        <f t="shared" si="2"/>
        <v>12.038166666666669</v>
      </c>
      <c r="L62" s="141">
        <f t="shared" si="2"/>
        <v>12.889166666666668</v>
      </c>
      <c r="M62" s="141">
        <f t="shared" si="2"/>
        <v>1.07</v>
      </c>
      <c r="N62" s="141">
        <f t="shared" si="2"/>
        <v>128.505</v>
      </c>
      <c r="O62" s="141">
        <f t="shared" si="2"/>
        <v>1.7630000000000001</v>
      </c>
      <c r="P62" s="141">
        <f t="shared" si="2"/>
        <v>75.070000000000036</v>
      </c>
      <c r="Q62" s="141">
        <f t="shared" si="2"/>
        <v>61.839166666666678</v>
      </c>
      <c r="R62" s="141">
        <f t="shared" si="2"/>
        <v>186.76833333333323</v>
      </c>
      <c r="S62" s="141">
        <f t="shared" si="2"/>
        <v>133.56599999999989</v>
      </c>
      <c r="T62" s="141">
        <f t="shared" si="2"/>
        <v>159.38766666666666</v>
      </c>
      <c r="U62" s="141">
        <f t="shared" si="2"/>
        <v>4.9079166666666678</v>
      </c>
      <c r="V62" s="141">
        <f t="shared" si="2"/>
        <v>15.722083333333329</v>
      </c>
      <c r="W62" s="141">
        <f t="shared" si="2"/>
        <v>12.770833333333334</v>
      </c>
      <c r="X62" s="141">
        <f t="shared" si="2"/>
        <v>2.8229166666666692</v>
      </c>
      <c r="Y62" s="141">
        <f t="shared" si="2"/>
        <v>0.88479166666666609</v>
      </c>
      <c r="Z62" s="141">
        <f t="shared" si="2"/>
        <v>12.38674999999999</v>
      </c>
      <c r="AA62" s="141">
        <f t="shared" si="2"/>
        <v>86.539166666666688</v>
      </c>
      <c r="AB62" s="141">
        <f t="shared" si="2"/>
        <v>273.92587500000013</v>
      </c>
      <c r="AC62" s="141">
        <f t="shared" si="2"/>
        <v>117.849625</v>
      </c>
      <c r="AD62" s="141">
        <f t="shared" si="2"/>
        <v>67.650000000000048</v>
      </c>
      <c r="AE62" s="141">
        <f t="shared" si="2"/>
        <v>14.849999999999996</v>
      </c>
      <c r="AF62" s="141">
        <f t="shared" si="2"/>
        <v>0</v>
      </c>
      <c r="AG62" s="141">
        <f t="shared" si="2"/>
        <v>9.2376199999999944</v>
      </c>
      <c r="AH62" s="141">
        <f t="shared" si="2"/>
        <v>12.333333333333329</v>
      </c>
      <c r="AI62" s="141">
        <f t="shared" si="2"/>
        <v>10.476397499999999</v>
      </c>
      <c r="AJ62" s="141">
        <f t="shared" si="2"/>
        <v>14.862499999999992</v>
      </c>
      <c r="AK62" s="141">
        <f t="shared" si="2"/>
        <v>14.862499999999999</v>
      </c>
      <c r="AL62" s="141">
        <f t="shared" si="2"/>
        <v>36.16041666666667</v>
      </c>
      <c r="AM62" s="141">
        <f t="shared" si="2"/>
        <v>36.420833333333334</v>
      </c>
      <c r="AN62" s="141">
        <f t="shared" si="2"/>
        <v>40.588294583333358</v>
      </c>
      <c r="AO62" s="141">
        <f t="shared" si="2"/>
        <v>39.557490000000001</v>
      </c>
      <c r="AP62" s="141">
        <f t="shared" si="2"/>
        <v>66.368255000000005</v>
      </c>
      <c r="AQ62" s="141">
        <f t="shared" si="2"/>
        <v>7.474166666666668</v>
      </c>
      <c r="AR62" s="141">
        <f t="shared" si="2"/>
        <v>45.491120000000002</v>
      </c>
      <c r="AS62" s="141">
        <f t="shared" si="2"/>
        <v>7.2813004166666673</v>
      </c>
      <c r="AT62" s="141">
        <f t="shared" si="2"/>
        <v>3.2342500000000025</v>
      </c>
      <c r="AU62" s="141">
        <f t="shared" si="2"/>
        <v>25.106208333333331</v>
      </c>
      <c r="AV62" s="141">
        <f t="shared" si="2"/>
        <v>9.9868749999999995</v>
      </c>
      <c r="AW62" s="142">
        <f t="shared" si="2"/>
        <v>32.256250000000001</v>
      </c>
    </row>
    <row r="63" spans="1:49" x14ac:dyDescent="0.35">
      <c r="A63" s="143" t="s">
        <v>7</v>
      </c>
      <c r="B63" s="138">
        <f t="shared" ref="B63:AW63" si="3">B12</f>
        <v>12.6</v>
      </c>
      <c r="C63" s="138">
        <f t="shared" si="3"/>
        <v>35</v>
      </c>
      <c r="D63" s="138">
        <f t="shared" si="3"/>
        <v>24.1</v>
      </c>
      <c r="E63" s="138">
        <f t="shared" si="3"/>
        <v>2</v>
      </c>
      <c r="F63" s="138">
        <f t="shared" si="3"/>
        <v>39.6</v>
      </c>
      <c r="G63" s="138">
        <f t="shared" si="3"/>
        <v>37</v>
      </c>
      <c r="H63" s="138">
        <f t="shared" si="3"/>
        <v>22.2</v>
      </c>
      <c r="I63" s="138">
        <f t="shared" si="3"/>
        <v>156</v>
      </c>
      <c r="J63" s="138">
        <f t="shared" si="3"/>
        <v>14.43</v>
      </c>
      <c r="K63" s="138">
        <f t="shared" si="3"/>
        <v>12.13</v>
      </c>
      <c r="L63" s="138">
        <f t="shared" si="3"/>
        <v>13.98</v>
      </c>
      <c r="M63" s="138" t="str">
        <f t="shared" si="3"/>
        <v>--</v>
      </c>
      <c r="N63" s="138" t="str">
        <f t="shared" si="3"/>
        <v>--</v>
      </c>
      <c r="O63" s="138">
        <f t="shared" si="3"/>
        <v>1.7629999999999999</v>
      </c>
      <c r="P63" s="138">
        <f t="shared" si="3"/>
        <v>75.069999999999993</v>
      </c>
      <c r="Q63" s="138">
        <f t="shared" si="3"/>
        <v>62.77</v>
      </c>
      <c r="R63" s="138">
        <f t="shared" si="3"/>
        <v>188.04</v>
      </c>
      <c r="S63" s="138">
        <f t="shared" si="3"/>
        <v>133.566</v>
      </c>
      <c r="T63" s="138">
        <f t="shared" si="3"/>
        <v>163.32599999999999</v>
      </c>
      <c r="U63" s="138">
        <f t="shared" si="3"/>
        <v>5.47</v>
      </c>
      <c r="V63" s="138">
        <f t="shared" si="3"/>
        <v>8.57</v>
      </c>
      <c r="W63" s="138">
        <f t="shared" si="3"/>
        <v>16</v>
      </c>
      <c r="X63" s="138">
        <f t="shared" si="3"/>
        <v>6.7</v>
      </c>
      <c r="Y63" s="138">
        <f t="shared" si="3"/>
        <v>1.135</v>
      </c>
      <c r="Z63" s="138">
        <f t="shared" si="3"/>
        <v>10.5</v>
      </c>
      <c r="AA63" s="138">
        <f t="shared" si="3"/>
        <v>84.49</v>
      </c>
      <c r="AB63" s="138">
        <f t="shared" si="3"/>
        <v>278.39999999999998</v>
      </c>
      <c r="AC63" s="138">
        <f t="shared" si="3"/>
        <v>94.739000000000004</v>
      </c>
      <c r="AD63" s="138">
        <f t="shared" si="3"/>
        <v>67.11</v>
      </c>
      <c r="AE63" s="138">
        <f t="shared" si="3"/>
        <v>23.873000000000001</v>
      </c>
      <c r="AF63" s="138">
        <f t="shared" si="3"/>
        <v>0</v>
      </c>
      <c r="AG63" s="138">
        <f t="shared" si="3"/>
        <v>9.2376199999999997</v>
      </c>
      <c r="AH63" s="138">
        <f t="shared" si="3"/>
        <v>14.3</v>
      </c>
      <c r="AI63" s="138">
        <f t="shared" si="3"/>
        <v>10.524459999999999</v>
      </c>
      <c r="AJ63" s="138">
        <f t="shared" si="3"/>
        <v>14.862500000000001</v>
      </c>
      <c r="AK63" s="138">
        <f t="shared" si="3"/>
        <v>14.8</v>
      </c>
      <c r="AL63" s="138">
        <f t="shared" si="3"/>
        <v>39.92</v>
      </c>
      <c r="AM63" s="138">
        <f t="shared" si="3"/>
        <v>40.18</v>
      </c>
      <c r="AN63" s="138">
        <f t="shared" si="3"/>
        <v>41.465980000000002</v>
      </c>
      <c r="AO63" s="138" t="str">
        <f t="shared" si="3"/>
        <v>--</v>
      </c>
      <c r="AP63" s="138">
        <f t="shared" si="3"/>
        <v>66.706000000000003</v>
      </c>
      <c r="AQ63" s="138">
        <f t="shared" si="3"/>
        <v>7.9870000000000001</v>
      </c>
      <c r="AR63" s="138" t="str">
        <f t="shared" si="3"/>
        <v>--</v>
      </c>
      <c r="AS63" s="138">
        <f t="shared" si="3"/>
        <v>8.6527600000000007</v>
      </c>
      <c r="AT63" s="138">
        <f t="shared" si="3"/>
        <v>3.2342499999999998</v>
      </c>
      <c r="AU63" s="138">
        <f t="shared" si="3"/>
        <v>25.763999999999999</v>
      </c>
      <c r="AV63" s="138">
        <f t="shared" si="3"/>
        <v>15.939</v>
      </c>
      <c r="AW63" s="138">
        <f t="shared" si="3"/>
        <v>33.723999999999997</v>
      </c>
    </row>
    <row r="64" spans="1:49" x14ac:dyDescent="0.35">
      <c r="A64" s="143" t="s">
        <v>8</v>
      </c>
      <c r="B64" s="138">
        <f t="shared" ref="B64:AW64" si="4">B59</f>
        <v>12.5</v>
      </c>
      <c r="C64" s="138">
        <f t="shared" si="4"/>
        <v>34</v>
      </c>
      <c r="D64" s="138">
        <f t="shared" si="4"/>
        <v>23.2</v>
      </c>
      <c r="E64" s="138">
        <f t="shared" si="4"/>
        <v>2</v>
      </c>
      <c r="F64" s="138">
        <f t="shared" si="4"/>
        <v>41.1</v>
      </c>
      <c r="G64" s="138">
        <f t="shared" si="4"/>
        <v>36</v>
      </c>
      <c r="H64" s="138">
        <f t="shared" si="4"/>
        <v>17.2</v>
      </c>
      <c r="I64" s="138">
        <f t="shared" si="4"/>
        <v>111</v>
      </c>
      <c r="J64" s="138">
        <f t="shared" si="4"/>
        <v>12.08</v>
      </c>
      <c r="K64" s="138">
        <f t="shared" si="4"/>
        <v>12.04</v>
      </c>
      <c r="L64" s="138">
        <f t="shared" si="4"/>
        <v>15.45</v>
      </c>
      <c r="M64" s="138" t="str">
        <f t="shared" si="4"/>
        <v>--</v>
      </c>
      <c r="N64" s="138" t="str">
        <f t="shared" si="4"/>
        <v>--</v>
      </c>
      <c r="O64" s="138">
        <f t="shared" si="4"/>
        <v>1.7629999999999999</v>
      </c>
      <c r="P64" s="138">
        <f t="shared" si="4"/>
        <v>75.069999999999993</v>
      </c>
      <c r="Q64" s="138">
        <f t="shared" si="4"/>
        <v>59.96</v>
      </c>
      <c r="R64" s="138">
        <f t="shared" si="4"/>
        <v>188.04</v>
      </c>
      <c r="S64" s="138">
        <f t="shared" si="4"/>
        <v>133.566</v>
      </c>
      <c r="T64" s="138">
        <f t="shared" si="4"/>
        <v>149.4</v>
      </c>
      <c r="U64" s="138">
        <f t="shared" si="4"/>
        <v>4.71</v>
      </c>
      <c r="V64" s="138">
        <f t="shared" si="4"/>
        <v>19.54</v>
      </c>
      <c r="W64" s="138">
        <f t="shared" si="4"/>
        <v>10</v>
      </c>
      <c r="X64" s="138">
        <f t="shared" si="4"/>
        <v>0.37</v>
      </c>
      <c r="Y64" s="138">
        <f t="shared" si="4"/>
        <v>0.8</v>
      </c>
      <c r="Z64" s="138">
        <f t="shared" si="4"/>
        <v>15.9</v>
      </c>
      <c r="AA64" s="138">
        <f t="shared" si="4"/>
        <v>89.78</v>
      </c>
      <c r="AB64" s="138">
        <f t="shared" si="4"/>
        <v>272.04700000000003</v>
      </c>
      <c r="AC64" s="138">
        <f t="shared" si="4"/>
        <v>113.938</v>
      </c>
      <c r="AD64" s="138">
        <f t="shared" si="4"/>
        <v>66.78</v>
      </c>
      <c r="AE64" s="138">
        <f t="shared" si="4"/>
        <v>9.9090000000000007</v>
      </c>
      <c r="AF64" s="138">
        <f t="shared" si="4"/>
        <v>0</v>
      </c>
      <c r="AG64" s="138">
        <f t="shared" si="4"/>
        <v>9.2376199999999997</v>
      </c>
      <c r="AH64" s="138">
        <f t="shared" si="4"/>
        <v>20.6</v>
      </c>
      <c r="AI64" s="138">
        <f t="shared" si="4"/>
        <v>10.43582</v>
      </c>
      <c r="AJ64" s="138">
        <f t="shared" si="4"/>
        <v>14.862500000000001</v>
      </c>
      <c r="AK64" s="138">
        <f t="shared" si="4"/>
        <v>16.5</v>
      </c>
      <c r="AL64" s="138">
        <f t="shared" si="4"/>
        <v>31.72</v>
      </c>
      <c r="AM64" s="138">
        <f t="shared" si="4"/>
        <v>31.98</v>
      </c>
      <c r="AN64" s="138">
        <f t="shared" si="4"/>
        <v>39.148400000000002</v>
      </c>
      <c r="AO64" s="138">
        <f t="shared" si="4"/>
        <v>39.557490000000001</v>
      </c>
      <c r="AP64" s="138">
        <f t="shared" si="4"/>
        <v>66.030510000000007</v>
      </c>
      <c r="AQ64" s="138">
        <f t="shared" si="4"/>
        <v>8.1999999999999993</v>
      </c>
      <c r="AR64" s="138">
        <f t="shared" si="4"/>
        <v>45.491120000000002</v>
      </c>
      <c r="AS64" s="138">
        <f t="shared" si="4"/>
        <v>6.7212800000000001</v>
      </c>
      <c r="AT64" s="138">
        <f t="shared" si="4"/>
        <v>3.2342499999999998</v>
      </c>
      <c r="AU64" s="138">
        <f t="shared" si="4"/>
        <v>24.215</v>
      </c>
      <c r="AV64" s="138">
        <f t="shared" si="4"/>
        <v>8.1790000000000003</v>
      </c>
      <c r="AW64" s="138">
        <f t="shared" si="4"/>
        <v>34.744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1402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67</v>
      </c>
      <c r="C5" s="117" t="s">
        <v>543</v>
      </c>
      <c r="D5" s="117" t="s">
        <v>190</v>
      </c>
      <c r="E5" s="117" t="s">
        <v>111</v>
      </c>
      <c r="F5" s="117" t="s">
        <v>111</v>
      </c>
      <c r="G5" s="117" t="s">
        <v>111</v>
      </c>
      <c r="H5" s="117" t="s">
        <v>127</v>
      </c>
      <c r="I5" s="117" t="s">
        <v>127</v>
      </c>
      <c r="J5" s="117" t="s">
        <v>127</v>
      </c>
      <c r="K5" s="117" t="s">
        <v>127</v>
      </c>
      <c r="L5" s="117" t="s">
        <v>127</v>
      </c>
      <c r="M5" s="117" t="s">
        <v>127</v>
      </c>
      <c r="N5" s="117" t="s">
        <v>127</v>
      </c>
      <c r="O5" s="117" t="s">
        <v>127</v>
      </c>
      <c r="P5" s="117" t="s">
        <v>76</v>
      </c>
      <c r="Q5" s="117" t="s">
        <v>76</v>
      </c>
      <c r="R5" s="117" t="s">
        <v>76</v>
      </c>
      <c r="S5" s="117" t="s">
        <v>105</v>
      </c>
      <c r="T5" s="117" t="s">
        <v>105</v>
      </c>
      <c r="U5" s="117" t="s">
        <v>541</v>
      </c>
      <c r="V5" s="117" t="s">
        <v>242</v>
      </c>
      <c r="W5" s="117" t="s">
        <v>62</v>
      </c>
      <c r="X5" s="117" t="s">
        <v>62</v>
      </c>
      <c r="Y5" s="117" t="s">
        <v>471</v>
      </c>
      <c r="Z5" s="117" t="s">
        <v>471</v>
      </c>
      <c r="AA5" s="117" t="s">
        <v>542</v>
      </c>
      <c r="AB5" s="117" t="s">
        <v>542</v>
      </c>
      <c r="AC5" s="117" t="s">
        <v>94</v>
      </c>
      <c r="AD5" s="117" t="s">
        <v>924</v>
      </c>
    </row>
    <row r="6" spans="1:30" ht="26" x14ac:dyDescent="0.35">
      <c r="A6" s="117" t="s">
        <v>1337</v>
      </c>
      <c r="B6" s="117" t="s">
        <v>593</v>
      </c>
      <c r="C6" s="117" t="s">
        <v>1403</v>
      </c>
      <c r="D6" s="117" t="s">
        <v>1404</v>
      </c>
      <c r="E6" s="117" t="s">
        <v>1354</v>
      </c>
      <c r="F6" s="117" t="s">
        <v>1354</v>
      </c>
      <c r="G6" s="117" t="s">
        <v>1354</v>
      </c>
      <c r="H6" s="117" t="s">
        <v>593</v>
      </c>
      <c r="I6" s="117" t="s">
        <v>1347</v>
      </c>
      <c r="J6" s="117" t="s">
        <v>1356</v>
      </c>
      <c r="K6" s="117" t="s">
        <v>1405</v>
      </c>
      <c r="L6" s="117" t="s">
        <v>593</v>
      </c>
      <c r="M6" s="117" t="s">
        <v>593</v>
      </c>
      <c r="N6" s="117" t="s">
        <v>1406</v>
      </c>
      <c r="O6" s="117" t="s">
        <v>1406</v>
      </c>
      <c r="P6" s="117" t="s">
        <v>1347</v>
      </c>
      <c r="Q6" s="117" t="s">
        <v>1347</v>
      </c>
      <c r="R6" s="117" t="s">
        <v>1351</v>
      </c>
      <c r="S6" s="117" t="s">
        <v>1351</v>
      </c>
      <c r="T6" s="117" t="s">
        <v>1352</v>
      </c>
      <c r="U6" s="117" t="s">
        <v>1342</v>
      </c>
      <c r="V6" s="117" t="s">
        <v>1407</v>
      </c>
      <c r="W6" s="117" t="s">
        <v>1341</v>
      </c>
      <c r="X6" s="117" t="s">
        <v>1341</v>
      </c>
      <c r="Y6" s="117" t="s">
        <v>471</v>
      </c>
      <c r="Z6" s="117" t="s">
        <v>471</v>
      </c>
      <c r="AA6" s="117" t="s">
        <v>1338</v>
      </c>
      <c r="AB6" s="117" t="s">
        <v>1338</v>
      </c>
      <c r="AC6" s="117" t="s">
        <v>593</v>
      </c>
      <c r="AD6" s="117" t="s">
        <v>1354</v>
      </c>
    </row>
    <row r="7" spans="1:30" ht="26" x14ac:dyDescent="0.35">
      <c r="A7" s="117" t="s">
        <v>1359</v>
      </c>
      <c r="B7" s="117" t="s">
        <v>1360</v>
      </c>
      <c r="C7" s="117" t="s">
        <v>1360</v>
      </c>
      <c r="D7" s="117" t="s">
        <v>1360</v>
      </c>
      <c r="E7" s="117" t="s">
        <v>1360</v>
      </c>
      <c r="F7" s="117" t="s">
        <v>1360</v>
      </c>
      <c r="G7" s="117" t="s">
        <v>1360</v>
      </c>
      <c r="H7" s="117" t="s">
        <v>1360</v>
      </c>
      <c r="I7" s="117" t="s">
        <v>1360</v>
      </c>
      <c r="J7" s="117" t="s">
        <v>1360</v>
      </c>
      <c r="K7" s="117" t="s">
        <v>1360</v>
      </c>
      <c r="L7" s="117" t="s">
        <v>1360</v>
      </c>
      <c r="M7" s="117" t="s">
        <v>1360</v>
      </c>
      <c r="N7" s="117" t="s">
        <v>1360</v>
      </c>
      <c r="O7" s="117" t="s">
        <v>1360</v>
      </c>
      <c r="P7" s="117" t="s">
        <v>1360</v>
      </c>
      <c r="Q7" s="117" t="s">
        <v>1360</v>
      </c>
      <c r="R7" s="117" t="s">
        <v>1360</v>
      </c>
      <c r="S7" s="117" t="s">
        <v>1360</v>
      </c>
      <c r="T7" s="117" t="s">
        <v>1360</v>
      </c>
      <c r="U7" s="117" t="s">
        <v>1360</v>
      </c>
      <c r="V7" s="117" t="s">
        <v>1360</v>
      </c>
      <c r="W7" s="117" t="s">
        <v>1360</v>
      </c>
      <c r="X7" s="117" t="s">
        <v>1360</v>
      </c>
      <c r="Y7" s="117" t="s">
        <v>1360</v>
      </c>
      <c r="Z7" s="117" t="s">
        <v>1360</v>
      </c>
      <c r="AA7" s="117" t="s">
        <v>1360</v>
      </c>
      <c r="AB7" s="117" t="s">
        <v>1360</v>
      </c>
      <c r="AC7" s="117" t="s">
        <v>1360</v>
      </c>
      <c r="AD7" s="117" t="s">
        <v>1360</v>
      </c>
    </row>
    <row r="8" spans="1:30" ht="39" x14ac:dyDescent="0.35">
      <c r="A8" s="117" t="s">
        <v>6</v>
      </c>
      <c r="B8" s="117" t="s">
        <v>1408</v>
      </c>
      <c r="C8" s="117" t="s">
        <v>1409</v>
      </c>
      <c r="D8" s="117" t="s">
        <v>1410</v>
      </c>
      <c r="E8" s="117" t="s">
        <v>1411</v>
      </c>
      <c r="F8" s="117" t="s">
        <v>1412</v>
      </c>
      <c r="G8" s="117" t="s">
        <v>1413</v>
      </c>
      <c r="H8" s="117" t="s">
        <v>1414</v>
      </c>
      <c r="I8" s="117" t="s">
        <v>1415</v>
      </c>
      <c r="J8" s="117" t="s">
        <v>1416</v>
      </c>
      <c r="K8" s="117" t="s">
        <v>1417</v>
      </c>
      <c r="L8" s="117" t="s">
        <v>1414</v>
      </c>
      <c r="M8" s="117" t="s">
        <v>1418</v>
      </c>
      <c r="N8" s="117" t="s">
        <v>1419</v>
      </c>
      <c r="O8" s="117" t="s">
        <v>1358</v>
      </c>
      <c r="P8" s="117" t="s">
        <v>1375</v>
      </c>
      <c r="Q8" s="117" t="s">
        <v>1375</v>
      </c>
      <c r="R8" s="117" t="s">
        <v>1349</v>
      </c>
      <c r="S8" s="117" t="s">
        <v>1420</v>
      </c>
      <c r="T8" s="117" t="s">
        <v>1380</v>
      </c>
      <c r="U8" s="117" t="s">
        <v>1421</v>
      </c>
      <c r="V8" s="117" t="s">
        <v>1422</v>
      </c>
      <c r="W8" s="117" t="s">
        <v>1365</v>
      </c>
      <c r="X8" s="117" t="s">
        <v>1366</v>
      </c>
      <c r="Y8" s="117" t="s">
        <v>1423</v>
      </c>
      <c r="Z8" s="117" t="s">
        <v>1424</v>
      </c>
      <c r="AA8" s="117" t="s">
        <v>1363</v>
      </c>
      <c r="AB8" s="117" t="s">
        <v>1425</v>
      </c>
      <c r="AC8" s="117" t="s">
        <v>1426</v>
      </c>
      <c r="AD8" s="117" t="s">
        <v>1427</v>
      </c>
    </row>
    <row r="9" spans="1:30" ht="26" x14ac:dyDescent="0.35">
      <c r="A9" s="117" t="s">
        <v>1019</v>
      </c>
      <c r="B9" s="117" t="s">
        <v>1428</v>
      </c>
      <c r="C9" s="117" t="s">
        <v>1429</v>
      </c>
      <c r="D9" s="117" t="s">
        <v>1429</v>
      </c>
      <c r="E9" s="117" t="s">
        <v>1429</v>
      </c>
      <c r="F9" s="117" t="s">
        <v>1429</v>
      </c>
      <c r="G9" s="117" t="s">
        <v>1429</v>
      </c>
      <c r="H9" s="117" t="s">
        <v>1428</v>
      </c>
      <c r="I9" s="117" t="s">
        <v>1429</v>
      </c>
      <c r="J9" s="117" t="s">
        <v>1429</v>
      </c>
      <c r="K9" s="117" t="s">
        <v>1429</v>
      </c>
      <c r="L9" s="117" t="s">
        <v>1429</v>
      </c>
      <c r="M9" s="117" t="s">
        <v>1429</v>
      </c>
      <c r="N9" s="117" t="s">
        <v>1429</v>
      </c>
      <c r="O9" s="117" t="s">
        <v>1429</v>
      </c>
      <c r="P9" s="117" t="s">
        <v>1428</v>
      </c>
      <c r="Q9" s="117" t="s">
        <v>1429</v>
      </c>
      <c r="R9" s="117" t="s">
        <v>1429</v>
      </c>
      <c r="S9" s="117" t="s">
        <v>1429</v>
      </c>
      <c r="T9" s="117" t="s">
        <v>898</v>
      </c>
      <c r="U9" s="117" t="s">
        <v>1429</v>
      </c>
      <c r="V9" s="117" t="s">
        <v>1429</v>
      </c>
      <c r="W9" s="117" t="s">
        <v>1429</v>
      </c>
      <c r="X9" s="117" t="s">
        <v>1429</v>
      </c>
      <c r="Y9" s="117" t="s">
        <v>1429</v>
      </c>
      <c r="Z9" s="117" t="s">
        <v>1429</v>
      </c>
      <c r="AA9" s="117" t="s">
        <v>1429</v>
      </c>
      <c r="AB9" s="117" t="s">
        <v>1429</v>
      </c>
      <c r="AC9" s="117" t="s">
        <v>1429</v>
      </c>
      <c r="AD9" s="117" t="s">
        <v>1429</v>
      </c>
    </row>
    <row r="10" spans="1:30" x14ac:dyDescent="0.35">
      <c r="A10" s="117" t="s">
        <v>55</v>
      </c>
      <c r="B10" s="117" t="s">
        <v>1430</v>
      </c>
      <c r="C10" s="117" t="s">
        <v>1431</v>
      </c>
      <c r="D10" s="117" t="s">
        <v>1431</v>
      </c>
      <c r="E10" s="117" t="s">
        <v>1431</v>
      </c>
      <c r="F10" s="117" t="s">
        <v>1431</v>
      </c>
      <c r="G10" s="117" t="s">
        <v>1431</v>
      </c>
      <c r="H10" s="117" t="s">
        <v>1430</v>
      </c>
      <c r="I10" s="117" t="s">
        <v>1431</v>
      </c>
      <c r="J10" s="117" t="s">
        <v>1431</v>
      </c>
      <c r="K10" s="117" t="s">
        <v>1431</v>
      </c>
      <c r="L10" s="117" t="s">
        <v>1431</v>
      </c>
      <c r="M10" s="117" t="s">
        <v>1431</v>
      </c>
      <c r="N10" s="117" t="s">
        <v>1431</v>
      </c>
      <c r="O10" s="117" t="s">
        <v>1431</v>
      </c>
      <c r="P10" s="117" t="s">
        <v>1430</v>
      </c>
      <c r="Q10" s="117" t="s">
        <v>1431</v>
      </c>
      <c r="R10" s="117" t="s">
        <v>1431</v>
      </c>
      <c r="S10" s="117" t="s">
        <v>1431</v>
      </c>
      <c r="T10" s="117" t="s">
        <v>1431</v>
      </c>
      <c r="U10" s="117" t="s">
        <v>1431</v>
      </c>
      <c r="V10" s="117" t="s">
        <v>1431</v>
      </c>
      <c r="W10" s="117" t="s">
        <v>1431</v>
      </c>
      <c r="X10" s="117" t="s">
        <v>1431</v>
      </c>
      <c r="Y10" s="117" t="s">
        <v>1431</v>
      </c>
      <c r="Z10" s="117" t="s">
        <v>1431</v>
      </c>
      <c r="AA10" s="117" t="s">
        <v>1431</v>
      </c>
      <c r="AB10" s="117" t="s">
        <v>1431</v>
      </c>
      <c r="AC10" s="117" t="s">
        <v>1431</v>
      </c>
      <c r="AD10" s="117" t="s">
        <v>1431</v>
      </c>
    </row>
    <row r="11" spans="1:30" x14ac:dyDescent="0.35">
      <c r="A11" s="118" t="s">
        <v>60</v>
      </c>
      <c r="B11" s="145">
        <v>2695</v>
      </c>
      <c r="C11" s="145">
        <v>4.8530699999999998</v>
      </c>
      <c r="D11" s="145">
        <v>0.72050000000000003</v>
      </c>
      <c r="E11" s="145">
        <v>0.28499999999999998</v>
      </c>
      <c r="F11" s="145">
        <v>0.19522</v>
      </c>
      <c r="G11" s="145">
        <v>3.7409999999999999E-2</v>
      </c>
      <c r="H11" s="145">
        <v>3875.26469</v>
      </c>
      <c r="I11" s="118" t="s">
        <v>1400</v>
      </c>
      <c r="J11" s="118" t="s">
        <v>1400</v>
      </c>
      <c r="K11" s="145">
        <v>0.71562000000000003</v>
      </c>
      <c r="L11" s="145">
        <v>22.8826</v>
      </c>
      <c r="M11" s="118" t="s">
        <v>1400</v>
      </c>
      <c r="N11" s="145">
        <v>0.26491999999999999</v>
      </c>
      <c r="O11" s="145">
        <v>0.27390999999999999</v>
      </c>
      <c r="P11" s="145">
        <v>2411.27</v>
      </c>
      <c r="Q11" s="145">
        <v>0.871</v>
      </c>
      <c r="R11" s="145">
        <v>0.17299999999999999</v>
      </c>
      <c r="S11" s="145">
        <v>0.19800000000000001</v>
      </c>
      <c r="T11" s="145">
        <v>0.46800000000000003</v>
      </c>
      <c r="U11" s="118" t="s">
        <v>1400</v>
      </c>
      <c r="V11" s="145">
        <v>235.64</v>
      </c>
      <c r="W11" s="145">
        <v>0.13100000000000001</v>
      </c>
      <c r="X11" s="145">
        <v>0.05</v>
      </c>
      <c r="Y11" s="145">
        <v>13.85</v>
      </c>
      <c r="Z11" s="145">
        <v>0.14199999999999999</v>
      </c>
      <c r="AA11" s="145">
        <v>0.54669999999999996</v>
      </c>
      <c r="AB11" s="145">
        <v>0.11608</v>
      </c>
      <c r="AC11" s="145">
        <v>11.63</v>
      </c>
      <c r="AD11" s="145">
        <v>0.28799999999999998</v>
      </c>
    </row>
    <row r="12" spans="1:30" x14ac:dyDescent="0.35">
      <c r="A12" s="126" t="s">
        <v>744</v>
      </c>
      <c r="B12" s="124">
        <v>2695</v>
      </c>
      <c r="C12" s="124">
        <v>4.8530699999999998</v>
      </c>
      <c r="D12" s="124">
        <v>0.72050000000000003</v>
      </c>
      <c r="E12" s="124">
        <v>0.28499999999999998</v>
      </c>
      <c r="F12" s="124">
        <v>0.19522</v>
      </c>
      <c r="G12" s="124">
        <v>3.7409999999999999E-2</v>
      </c>
      <c r="H12" s="124">
        <v>3875.26469</v>
      </c>
      <c r="I12" s="126" t="s">
        <v>1400</v>
      </c>
      <c r="J12" s="126" t="s">
        <v>1400</v>
      </c>
      <c r="K12" s="124">
        <v>0.71562000000000003</v>
      </c>
      <c r="L12" s="124">
        <v>22.8826</v>
      </c>
      <c r="M12" s="126" t="s">
        <v>1400</v>
      </c>
      <c r="N12" s="124">
        <v>0.26491999999999999</v>
      </c>
      <c r="O12" s="124">
        <v>0.27390999999999999</v>
      </c>
      <c r="P12" s="124">
        <v>2411.27</v>
      </c>
      <c r="Q12" s="124">
        <v>0.871</v>
      </c>
      <c r="R12" s="124">
        <v>0.17299999999999999</v>
      </c>
      <c r="S12" s="124">
        <v>0.19800000000000001</v>
      </c>
      <c r="T12" s="124">
        <v>0.46800000000000003</v>
      </c>
      <c r="U12" s="126" t="s">
        <v>1400</v>
      </c>
      <c r="V12" s="124">
        <v>235.64</v>
      </c>
      <c r="W12" s="124">
        <v>0.13100000000000001</v>
      </c>
      <c r="X12" s="124">
        <v>0.05</v>
      </c>
      <c r="Y12" s="124">
        <v>13.85</v>
      </c>
      <c r="Z12" s="124">
        <v>0.14199999999999999</v>
      </c>
      <c r="AA12" s="124">
        <v>0.54669999999999996</v>
      </c>
      <c r="AB12" s="124">
        <v>0.11608</v>
      </c>
      <c r="AC12" s="124">
        <v>11.63</v>
      </c>
      <c r="AD12" s="124">
        <v>0.28799999999999998</v>
      </c>
    </row>
    <row r="13" spans="1:30" x14ac:dyDescent="0.35">
      <c r="A13" s="126" t="s">
        <v>745</v>
      </c>
      <c r="B13" s="124">
        <v>2695</v>
      </c>
      <c r="C13" s="124">
        <v>4.8146699999999996</v>
      </c>
      <c r="D13" s="124">
        <v>0.66549999999999998</v>
      </c>
      <c r="E13" s="124">
        <v>0.28100000000000003</v>
      </c>
      <c r="F13" s="124">
        <v>0.18301999999999999</v>
      </c>
      <c r="G13" s="124">
        <v>3.8539999999999998E-2</v>
      </c>
      <c r="H13" s="124">
        <v>3875.2698700000001</v>
      </c>
      <c r="I13" s="126" t="s">
        <v>1400</v>
      </c>
      <c r="J13" s="126" t="s">
        <v>1400</v>
      </c>
      <c r="K13" s="124">
        <v>0.68586000000000003</v>
      </c>
      <c r="L13" s="124">
        <v>22.895800000000001</v>
      </c>
      <c r="M13" s="126" t="s">
        <v>1400</v>
      </c>
      <c r="N13" s="124">
        <v>0.29809999999999998</v>
      </c>
      <c r="O13" s="124">
        <v>0.29158000000000001</v>
      </c>
      <c r="P13" s="124">
        <v>2411.13</v>
      </c>
      <c r="Q13" s="124">
        <v>0.85399999999999998</v>
      </c>
      <c r="R13" s="124">
        <v>0.218</v>
      </c>
      <c r="S13" s="124">
        <v>0.19700000000000001</v>
      </c>
      <c r="T13" s="124">
        <v>0.52500000000000002</v>
      </c>
      <c r="U13" s="126" t="s">
        <v>1400</v>
      </c>
      <c r="V13" s="124">
        <v>235.64099999999999</v>
      </c>
      <c r="W13" s="124">
        <v>0.129</v>
      </c>
      <c r="X13" s="124">
        <v>5.5E-2</v>
      </c>
      <c r="Y13" s="124">
        <v>13.85</v>
      </c>
      <c r="Z13" s="124">
        <v>0.11799999999999999</v>
      </c>
      <c r="AA13" s="124">
        <v>0.53493000000000002</v>
      </c>
      <c r="AB13" s="124">
        <v>0.13641</v>
      </c>
      <c r="AC13" s="124">
        <v>11.61</v>
      </c>
      <c r="AD13" s="124">
        <v>0.30499999999999999</v>
      </c>
    </row>
    <row r="14" spans="1:30" x14ac:dyDescent="0.35">
      <c r="A14" s="126" t="s">
        <v>746</v>
      </c>
      <c r="B14" s="124">
        <v>2695</v>
      </c>
      <c r="C14" s="124">
        <v>4.8146699999999996</v>
      </c>
      <c r="D14" s="124">
        <v>0.66549999999999998</v>
      </c>
      <c r="E14" s="124">
        <v>0.28100000000000003</v>
      </c>
      <c r="F14" s="124">
        <v>0.18301999999999999</v>
      </c>
      <c r="G14" s="124">
        <v>3.8539999999999998E-2</v>
      </c>
      <c r="H14" s="124">
        <v>3875.2698700000001</v>
      </c>
      <c r="I14" s="126" t="s">
        <v>1400</v>
      </c>
      <c r="J14" s="126" t="s">
        <v>1400</v>
      </c>
      <c r="K14" s="124">
        <v>0.68586000000000003</v>
      </c>
      <c r="L14" s="124">
        <v>22.895800000000001</v>
      </c>
      <c r="M14" s="126" t="s">
        <v>1400</v>
      </c>
      <c r="N14" s="124">
        <v>0.29809999999999998</v>
      </c>
      <c r="O14" s="124">
        <v>0.29158000000000001</v>
      </c>
      <c r="P14" s="124">
        <v>2411.13</v>
      </c>
      <c r="Q14" s="124">
        <v>0.85399999999999998</v>
      </c>
      <c r="R14" s="124">
        <v>0.218</v>
      </c>
      <c r="S14" s="124">
        <v>0.19700000000000001</v>
      </c>
      <c r="T14" s="124">
        <v>0.52500000000000002</v>
      </c>
      <c r="U14" s="126" t="s">
        <v>1400</v>
      </c>
      <c r="V14" s="124">
        <v>235.64099999999999</v>
      </c>
      <c r="W14" s="124">
        <v>0.129</v>
      </c>
      <c r="X14" s="124">
        <v>5.5E-2</v>
      </c>
      <c r="Y14" s="124">
        <v>13.85</v>
      </c>
      <c r="Z14" s="124">
        <v>0.11799999999999999</v>
      </c>
      <c r="AA14" s="124">
        <v>0.53493000000000002</v>
      </c>
      <c r="AB14" s="124">
        <v>0.13641</v>
      </c>
      <c r="AC14" s="124">
        <v>11.61</v>
      </c>
      <c r="AD14" s="124">
        <v>0.30499999999999999</v>
      </c>
    </row>
    <row r="15" spans="1:30" x14ac:dyDescent="0.35">
      <c r="A15" s="126" t="s">
        <v>747</v>
      </c>
      <c r="B15" s="124">
        <v>2695</v>
      </c>
      <c r="C15" s="124">
        <v>4.7760199999999999</v>
      </c>
      <c r="D15" s="124">
        <v>0.6905</v>
      </c>
      <c r="E15" s="124">
        <v>0.26600000000000001</v>
      </c>
      <c r="F15" s="124">
        <v>0.18160999999999999</v>
      </c>
      <c r="G15" s="124">
        <v>4.1099999999999998E-2</v>
      </c>
      <c r="H15" s="124">
        <v>3875.2756599999998</v>
      </c>
      <c r="I15" s="126" t="s">
        <v>1400</v>
      </c>
      <c r="J15" s="126" t="s">
        <v>1400</v>
      </c>
      <c r="K15" s="124">
        <v>0.60918000000000005</v>
      </c>
      <c r="L15" s="124">
        <v>22.91056</v>
      </c>
      <c r="M15" s="126" t="s">
        <v>1400</v>
      </c>
      <c r="N15" s="124">
        <v>0.32806000000000002</v>
      </c>
      <c r="O15" s="124">
        <v>0.27975</v>
      </c>
      <c r="P15" s="124">
        <v>2410.9299999999998</v>
      </c>
      <c r="Q15" s="124">
        <v>0.83</v>
      </c>
      <c r="R15" s="124">
        <v>0.26400000000000001</v>
      </c>
      <c r="S15" s="124">
        <v>0.19700000000000001</v>
      </c>
      <c r="T15" s="124">
        <v>0.54</v>
      </c>
      <c r="U15" s="126" t="s">
        <v>1400</v>
      </c>
      <c r="V15" s="124">
        <v>235.642</v>
      </c>
      <c r="W15" s="124">
        <v>0.124</v>
      </c>
      <c r="X15" s="124">
        <v>5.7000000000000002E-2</v>
      </c>
      <c r="Y15" s="124">
        <v>13.85</v>
      </c>
      <c r="Z15" s="124">
        <v>0.11799999999999999</v>
      </c>
      <c r="AA15" s="124">
        <v>0.50465000000000004</v>
      </c>
      <c r="AB15" s="124">
        <v>0.18911</v>
      </c>
      <c r="AC15" s="124">
        <v>11.61</v>
      </c>
      <c r="AD15" s="124">
        <v>0.32300000000000001</v>
      </c>
    </row>
    <row r="16" spans="1:30" x14ac:dyDescent="0.35">
      <c r="A16" s="126" t="s">
        <v>748</v>
      </c>
      <c r="B16" s="124">
        <v>2695</v>
      </c>
      <c r="C16" s="124">
        <v>4.7760199999999999</v>
      </c>
      <c r="D16" s="124">
        <v>0.6905</v>
      </c>
      <c r="E16" s="124">
        <v>0.26600000000000001</v>
      </c>
      <c r="F16" s="124">
        <v>0.18160999999999999</v>
      </c>
      <c r="G16" s="124">
        <v>4.1099999999999998E-2</v>
      </c>
      <c r="H16" s="124">
        <v>3875.2756599999998</v>
      </c>
      <c r="I16" s="126" t="s">
        <v>1400</v>
      </c>
      <c r="J16" s="126" t="s">
        <v>1400</v>
      </c>
      <c r="K16" s="124">
        <v>0.60918000000000005</v>
      </c>
      <c r="L16" s="124">
        <v>22.91056</v>
      </c>
      <c r="M16" s="126" t="s">
        <v>1400</v>
      </c>
      <c r="N16" s="124">
        <v>0.32806000000000002</v>
      </c>
      <c r="O16" s="124">
        <v>0.27975</v>
      </c>
      <c r="P16" s="124">
        <v>2410.9299999999998</v>
      </c>
      <c r="Q16" s="124">
        <v>0.83</v>
      </c>
      <c r="R16" s="124">
        <v>0.26400000000000001</v>
      </c>
      <c r="S16" s="124">
        <v>0.19700000000000001</v>
      </c>
      <c r="T16" s="124">
        <v>0.54</v>
      </c>
      <c r="U16" s="126" t="s">
        <v>1400</v>
      </c>
      <c r="V16" s="124">
        <v>235.642</v>
      </c>
      <c r="W16" s="124">
        <v>0.124</v>
      </c>
      <c r="X16" s="124">
        <v>5.7000000000000002E-2</v>
      </c>
      <c r="Y16" s="124">
        <v>13.85</v>
      </c>
      <c r="Z16" s="124">
        <v>0.11799999999999999</v>
      </c>
      <c r="AA16" s="124">
        <v>0.50465000000000004</v>
      </c>
      <c r="AB16" s="124">
        <v>0.18911</v>
      </c>
      <c r="AC16" s="124">
        <v>11.61</v>
      </c>
      <c r="AD16" s="124">
        <v>0.32300000000000001</v>
      </c>
    </row>
    <row r="17" spans="1:30" x14ac:dyDescent="0.35">
      <c r="A17" s="126" t="s">
        <v>749</v>
      </c>
      <c r="B17" s="124">
        <v>2695</v>
      </c>
      <c r="C17" s="124">
        <v>4.7423700000000002</v>
      </c>
      <c r="D17" s="124">
        <v>0.68799999999999994</v>
      </c>
      <c r="E17" s="124">
        <v>0.26300000000000001</v>
      </c>
      <c r="F17" s="124">
        <v>0.16162000000000001</v>
      </c>
      <c r="G17" s="124">
        <v>4.181E-2</v>
      </c>
      <c r="H17" s="124">
        <v>3875.2744400000001</v>
      </c>
      <c r="I17" s="126" t="s">
        <v>1400</v>
      </c>
      <c r="J17" s="126" t="s">
        <v>1400</v>
      </c>
      <c r="K17" s="124">
        <v>0.53059000000000001</v>
      </c>
      <c r="L17" s="124">
        <v>22.907450000000001</v>
      </c>
      <c r="M17" s="126" t="s">
        <v>1400</v>
      </c>
      <c r="N17" s="124">
        <v>0.36048999999999998</v>
      </c>
      <c r="O17" s="124">
        <v>0.25102000000000002</v>
      </c>
      <c r="P17" s="124">
        <v>2410.73</v>
      </c>
      <c r="Q17" s="124">
        <v>0.80700000000000005</v>
      </c>
      <c r="R17" s="124">
        <v>0.27</v>
      </c>
      <c r="S17" s="124">
        <v>0.19700000000000001</v>
      </c>
      <c r="T17" s="124">
        <v>0.54400000000000004</v>
      </c>
      <c r="U17" s="126" t="s">
        <v>1400</v>
      </c>
      <c r="V17" s="124">
        <v>235.643</v>
      </c>
      <c r="W17" s="124">
        <v>0.12</v>
      </c>
      <c r="X17" s="124">
        <v>5.5E-2</v>
      </c>
      <c r="Y17" s="124">
        <v>13.85</v>
      </c>
      <c r="Z17" s="124">
        <v>0.126</v>
      </c>
      <c r="AA17" s="124">
        <v>0.42274</v>
      </c>
      <c r="AB17" s="124">
        <v>0.30851000000000001</v>
      </c>
      <c r="AC17" s="124">
        <v>11.6</v>
      </c>
      <c r="AD17" s="124">
        <v>0.34</v>
      </c>
    </row>
    <row r="18" spans="1:30" x14ac:dyDescent="0.35">
      <c r="A18" s="126" t="s">
        <v>750</v>
      </c>
      <c r="B18" s="124">
        <v>2695</v>
      </c>
      <c r="C18" s="124">
        <v>4.7423700000000002</v>
      </c>
      <c r="D18" s="124">
        <v>0.68799999999999994</v>
      </c>
      <c r="E18" s="124">
        <v>0.26300000000000001</v>
      </c>
      <c r="F18" s="124">
        <v>0.16162000000000001</v>
      </c>
      <c r="G18" s="124">
        <v>4.181E-2</v>
      </c>
      <c r="H18" s="124">
        <v>3875.2744400000001</v>
      </c>
      <c r="I18" s="126" t="s">
        <v>1400</v>
      </c>
      <c r="J18" s="126" t="s">
        <v>1400</v>
      </c>
      <c r="K18" s="124">
        <v>0.53059000000000001</v>
      </c>
      <c r="L18" s="124">
        <v>22.907450000000001</v>
      </c>
      <c r="M18" s="126" t="s">
        <v>1400</v>
      </c>
      <c r="N18" s="124">
        <v>0.36048999999999998</v>
      </c>
      <c r="O18" s="124">
        <v>0.25102000000000002</v>
      </c>
      <c r="P18" s="124">
        <v>2410.73</v>
      </c>
      <c r="Q18" s="124">
        <v>0.80700000000000005</v>
      </c>
      <c r="R18" s="124">
        <v>0.27</v>
      </c>
      <c r="S18" s="124">
        <v>0.19700000000000001</v>
      </c>
      <c r="T18" s="124">
        <v>0.54400000000000004</v>
      </c>
      <c r="U18" s="126" t="s">
        <v>1400</v>
      </c>
      <c r="V18" s="124">
        <v>235.643</v>
      </c>
      <c r="W18" s="124">
        <v>0.12</v>
      </c>
      <c r="X18" s="124">
        <v>5.5E-2</v>
      </c>
      <c r="Y18" s="124">
        <v>13.85</v>
      </c>
      <c r="Z18" s="124">
        <v>0.126</v>
      </c>
      <c r="AA18" s="124">
        <v>0.42274</v>
      </c>
      <c r="AB18" s="124">
        <v>0.30851000000000001</v>
      </c>
      <c r="AC18" s="124">
        <v>11.6</v>
      </c>
      <c r="AD18" s="124">
        <v>0.34</v>
      </c>
    </row>
    <row r="19" spans="1:30" x14ac:dyDescent="0.35">
      <c r="A19" s="126" t="s">
        <v>751</v>
      </c>
      <c r="B19" s="124">
        <v>2695</v>
      </c>
      <c r="C19" s="124">
        <v>4.7083700000000004</v>
      </c>
      <c r="D19" s="124">
        <v>0.74299999999999999</v>
      </c>
      <c r="E19" s="124">
        <v>0.255</v>
      </c>
      <c r="F19" s="124">
        <v>0.15024000000000001</v>
      </c>
      <c r="G19" s="124">
        <v>4.1860000000000001E-2</v>
      </c>
      <c r="H19" s="124">
        <v>3875.28298</v>
      </c>
      <c r="I19" s="126" t="s">
        <v>1400</v>
      </c>
      <c r="J19" s="126" t="s">
        <v>1400</v>
      </c>
      <c r="K19" s="124">
        <v>0.45046000000000003</v>
      </c>
      <c r="L19" s="124">
        <v>22.929210000000001</v>
      </c>
      <c r="M19" s="126" t="s">
        <v>1400</v>
      </c>
      <c r="N19" s="124">
        <v>0.3876</v>
      </c>
      <c r="O19" s="124">
        <v>0.22903000000000001</v>
      </c>
      <c r="P19" s="124">
        <v>2410.5</v>
      </c>
      <c r="Q19" s="124">
        <v>0.78</v>
      </c>
      <c r="R19" s="124">
        <v>0.27</v>
      </c>
      <c r="S19" s="124">
        <v>0.19700000000000001</v>
      </c>
      <c r="T19" s="124">
        <v>0.53900000000000003</v>
      </c>
      <c r="U19" s="126" t="s">
        <v>1400</v>
      </c>
      <c r="V19" s="124">
        <v>235.64400000000001</v>
      </c>
      <c r="W19" s="124">
        <v>0.115</v>
      </c>
      <c r="X19" s="124">
        <v>5.2999999999999999E-2</v>
      </c>
      <c r="Y19" s="124">
        <v>13.85</v>
      </c>
      <c r="Z19" s="124">
        <v>0.13</v>
      </c>
      <c r="AA19" s="124">
        <v>0.30897000000000002</v>
      </c>
      <c r="AB19" s="124">
        <v>0.43504999999999999</v>
      </c>
      <c r="AC19" s="124">
        <v>11.58</v>
      </c>
      <c r="AD19" s="124">
        <v>0.35599999999999998</v>
      </c>
    </row>
    <row r="20" spans="1:30" x14ac:dyDescent="0.35">
      <c r="A20" s="126" t="s">
        <v>752</v>
      </c>
      <c r="B20" s="124">
        <v>2695</v>
      </c>
      <c r="C20" s="124">
        <v>4.7083700000000004</v>
      </c>
      <c r="D20" s="124">
        <v>0.74299999999999999</v>
      </c>
      <c r="E20" s="124">
        <v>0.255</v>
      </c>
      <c r="F20" s="124">
        <v>0.15024000000000001</v>
      </c>
      <c r="G20" s="124">
        <v>4.1860000000000001E-2</v>
      </c>
      <c r="H20" s="124">
        <v>3875.28298</v>
      </c>
      <c r="I20" s="126" t="s">
        <v>1400</v>
      </c>
      <c r="J20" s="126" t="s">
        <v>1400</v>
      </c>
      <c r="K20" s="124">
        <v>0.45046000000000003</v>
      </c>
      <c r="L20" s="124">
        <v>22.929210000000001</v>
      </c>
      <c r="M20" s="126" t="s">
        <v>1400</v>
      </c>
      <c r="N20" s="124">
        <v>0.3876</v>
      </c>
      <c r="O20" s="124">
        <v>0.22903000000000001</v>
      </c>
      <c r="P20" s="124">
        <v>2410.5</v>
      </c>
      <c r="Q20" s="124">
        <v>0.78</v>
      </c>
      <c r="R20" s="124">
        <v>0.27</v>
      </c>
      <c r="S20" s="124">
        <v>0.19700000000000001</v>
      </c>
      <c r="T20" s="124">
        <v>0.53900000000000003</v>
      </c>
      <c r="U20" s="126" t="s">
        <v>1400</v>
      </c>
      <c r="V20" s="124">
        <v>235.64400000000001</v>
      </c>
      <c r="W20" s="124">
        <v>0.115</v>
      </c>
      <c r="X20" s="124">
        <v>5.2999999999999999E-2</v>
      </c>
      <c r="Y20" s="124">
        <v>13.85</v>
      </c>
      <c r="Z20" s="124">
        <v>0.13</v>
      </c>
      <c r="AA20" s="124">
        <v>0.30897000000000002</v>
      </c>
      <c r="AB20" s="124">
        <v>0.43504999999999999</v>
      </c>
      <c r="AC20" s="124">
        <v>11.58</v>
      </c>
      <c r="AD20" s="124">
        <v>0.35599999999999998</v>
      </c>
    </row>
    <row r="21" spans="1:30" x14ac:dyDescent="0.35">
      <c r="A21" s="126" t="s">
        <v>753</v>
      </c>
      <c r="B21" s="124">
        <v>2695</v>
      </c>
      <c r="C21" s="124">
        <v>4.6746400000000001</v>
      </c>
      <c r="D21" s="124">
        <v>0.73550000000000004</v>
      </c>
      <c r="E21" s="124">
        <v>0.248</v>
      </c>
      <c r="F21" s="124">
        <v>0.14077000000000001</v>
      </c>
      <c r="G21" s="124">
        <v>4.3180000000000003E-2</v>
      </c>
      <c r="H21" s="124">
        <v>3875.2899900000002</v>
      </c>
      <c r="I21" s="126" t="s">
        <v>1400</v>
      </c>
      <c r="J21" s="126" t="s">
        <v>1400</v>
      </c>
      <c r="K21" s="124">
        <v>0.36806</v>
      </c>
      <c r="L21" s="124">
        <v>22.94708</v>
      </c>
      <c r="M21" s="126" t="s">
        <v>1400</v>
      </c>
      <c r="N21" s="124">
        <v>0.40867999999999999</v>
      </c>
      <c r="O21" s="124">
        <v>0.20299</v>
      </c>
      <c r="P21" s="124">
        <v>2410.2600000000002</v>
      </c>
      <c r="Q21" s="124">
        <v>0.752</v>
      </c>
      <c r="R21" s="124">
        <v>0.27</v>
      </c>
      <c r="S21" s="124">
        <v>0.19600000000000001</v>
      </c>
      <c r="T21" s="124">
        <v>0.52400000000000002</v>
      </c>
      <c r="U21" s="126" t="s">
        <v>1400</v>
      </c>
      <c r="V21" s="124">
        <v>235.64599999999999</v>
      </c>
      <c r="W21" s="124">
        <v>0.11</v>
      </c>
      <c r="X21" s="124">
        <v>0.05</v>
      </c>
      <c r="Y21" s="124">
        <v>13.85</v>
      </c>
      <c r="Z21" s="124">
        <v>0.13500000000000001</v>
      </c>
      <c r="AA21" s="124">
        <v>0.22592000000000001</v>
      </c>
      <c r="AB21" s="124">
        <v>0.52286999999999995</v>
      </c>
      <c r="AC21" s="124">
        <v>11.57</v>
      </c>
      <c r="AD21" s="124">
        <v>0.373</v>
      </c>
    </row>
    <row r="22" spans="1:30" x14ac:dyDescent="0.35">
      <c r="A22" s="126" t="s">
        <v>754</v>
      </c>
      <c r="B22" s="124">
        <v>2695</v>
      </c>
      <c r="C22" s="124">
        <v>4.6746400000000001</v>
      </c>
      <c r="D22" s="124">
        <v>0.73550000000000004</v>
      </c>
      <c r="E22" s="124">
        <v>0.248</v>
      </c>
      <c r="F22" s="124">
        <v>0.14077000000000001</v>
      </c>
      <c r="G22" s="124">
        <v>4.3180000000000003E-2</v>
      </c>
      <c r="H22" s="124">
        <v>3875.2899900000002</v>
      </c>
      <c r="I22" s="126" t="s">
        <v>1400</v>
      </c>
      <c r="J22" s="126" t="s">
        <v>1400</v>
      </c>
      <c r="K22" s="124">
        <v>0.36806</v>
      </c>
      <c r="L22" s="124">
        <v>22.94708</v>
      </c>
      <c r="M22" s="126" t="s">
        <v>1400</v>
      </c>
      <c r="N22" s="124">
        <v>0.40867999999999999</v>
      </c>
      <c r="O22" s="124">
        <v>0.20299</v>
      </c>
      <c r="P22" s="124">
        <v>2410.2600000000002</v>
      </c>
      <c r="Q22" s="124">
        <v>0.752</v>
      </c>
      <c r="R22" s="124">
        <v>0.27</v>
      </c>
      <c r="S22" s="124">
        <v>0.19600000000000001</v>
      </c>
      <c r="T22" s="124">
        <v>0.52400000000000002</v>
      </c>
      <c r="U22" s="126" t="s">
        <v>1400</v>
      </c>
      <c r="V22" s="124">
        <v>235.64599999999999</v>
      </c>
      <c r="W22" s="124">
        <v>0.11</v>
      </c>
      <c r="X22" s="124">
        <v>0.05</v>
      </c>
      <c r="Y22" s="124">
        <v>13.85</v>
      </c>
      <c r="Z22" s="124">
        <v>0.13500000000000001</v>
      </c>
      <c r="AA22" s="124">
        <v>0.22592000000000001</v>
      </c>
      <c r="AB22" s="124">
        <v>0.52286999999999995</v>
      </c>
      <c r="AC22" s="124">
        <v>11.57</v>
      </c>
      <c r="AD22" s="124">
        <v>0.373</v>
      </c>
    </row>
    <row r="23" spans="1:30" x14ac:dyDescent="0.35">
      <c r="A23" s="126" t="s">
        <v>755</v>
      </c>
      <c r="B23" s="124">
        <v>2695</v>
      </c>
      <c r="C23" s="124">
        <v>4.6310099999999998</v>
      </c>
      <c r="D23" s="124">
        <v>0.71299999999999997</v>
      </c>
      <c r="E23" s="124">
        <v>0.255</v>
      </c>
      <c r="F23" s="124">
        <v>0.12136</v>
      </c>
      <c r="G23" s="124">
        <v>4.2790000000000002E-2</v>
      </c>
      <c r="H23" s="124">
        <v>3875.2902899999999</v>
      </c>
      <c r="I23" s="126" t="s">
        <v>1400</v>
      </c>
      <c r="J23" s="126" t="s">
        <v>1400</v>
      </c>
      <c r="K23" s="124">
        <v>0.28512999999999999</v>
      </c>
      <c r="L23" s="124">
        <v>22.947859999999999</v>
      </c>
      <c r="M23" s="126" t="s">
        <v>1400</v>
      </c>
      <c r="N23" s="124">
        <v>0.40867999999999999</v>
      </c>
      <c r="O23" s="124">
        <v>0.18357999999999999</v>
      </c>
      <c r="P23" s="124">
        <v>2410.0100000000002</v>
      </c>
      <c r="Q23" s="124">
        <v>0.72299999999999998</v>
      </c>
      <c r="R23" s="124">
        <v>0.27</v>
      </c>
      <c r="S23" s="124">
        <v>0.19500000000000001</v>
      </c>
      <c r="T23" s="124">
        <v>0.503</v>
      </c>
      <c r="U23" s="124">
        <v>52.91</v>
      </c>
      <c r="V23" s="124">
        <v>235.64699999999999</v>
      </c>
      <c r="W23" s="124">
        <v>0.106</v>
      </c>
      <c r="X23" s="124">
        <v>4.7E-2</v>
      </c>
      <c r="Y23" s="124">
        <v>13.85</v>
      </c>
      <c r="Z23" s="124">
        <v>0.14000000000000001</v>
      </c>
      <c r="AA23" s="124">
        <v>0.19470000000000001</v>
      </c>
      <c r="AB23" s="124">
        <v>0.56016999999999995</v>
      </c>
      <c r="AC23" s="124">
        <v>11.57</v>
      </c>
      <c r="AD23" s="124">
        <v>0.38800000000000001</v>
      </c>
    </row>
    <row r="24" spans="1:30" x14ac:dyDescent="0.35">
      <c r="A24" s="126" t="s">
        <v>756</v>
      </c>
      <c r="B24" s="124">
        <v>2695</v>
      </c>
      <c r="C24" s="124">
        <v>4.6310099999999998</v>
      </c>
      <c r="D24" s="124">
        <v>0.71299999999999997</v>
      </c>
      <c r="E24" s="124">
        <v>0.255</v>
      </c>
      <c r="F24" s="124">
        <v>0.12136</v>
      </c>
      <c r="G24" s="124">
        <v>4.2790000000000002E-2</v>
      </c>
      <c r="H24" s="124">
        <v>3875.2902899999999</v>
      </c>
      <c r="I24" s="126" t="s">
        <v>1400</v>
      </c>
      <c r="J24" s="126" t="s">
        <v>1400</v>
      </c>
      <c r="K24" s="124">
        <v>0.28512999999999999</v>
      </c>
      <c r="L24" s="124">
        <v>22.947859999999999</v>
      </c>
      <c r="M24" s="126" t="s">
        <v>1400</v>
      </c>
      <c r="N24" s="124">
        <v>0.40867999999999999</v>
      </c>
      <c r="O24" s="124">
        <v>0.18357999999999999</v>
      </c>
      <c r="P24" s="124">
        <v>2410.0100000000002</v>
      </c>
      <c r="Q24" s="124">
        <v>0.72299999999999998</v>
      </c>
      <c r="R24" s="124">
        <v>0.27</v>
      </c>
      <c r="S24" s="124">
        <v>0.19500000000000001</v>
      </c>
      <c r="T24" s="124">
        <v>0.503</v>
      </c>
      <c r="U24" s="124">
        <v>52.91</v>
      </c>
      <c r="V24" s="124">
        <v>235.64699999999999</v>
      </c>
      <c r="W24" s="124">
        <v>0.106</v>
      </c>
      <c r="X24" s="124">
        <v>4.7E-2</v>
      </c>
      <c r="Y24" s="124">
        <v>13.85</v>
      </c>
      <c r="Z24" s="124">
        <v>0.14000000000000001</v>
      </c>
      <c r="AA24" s="124">
        <v>0.19470000000000001</v>
      </c>
      <c r="AB24" s="124">
        <v>0.56016999999999995</v>
      </c>
      <c r="AC24" s="124">
        <v>11.57</v>
      </c>
      <c r="AD24" s="124">
        <v>0.38800000000000001</v>
      </c>
    </row>
    <row r="25" spans="1:30" x14ac:dyDescent="0.35">
      <c r="A25" s="126" t="s">
        <v>757</v>
      </c>
      <c r="B25" s="124">
        <v>2695</v>
      </c>
      <c r="C25" s="124">
        <v>4.6097299999999999</v>
      </c>
      <c r="D25" s="124">
        <v>0.73299999999999998</v>
      </c>
      <c r="E25" s="124">
        <v>0.27300000000000002</v>
      </c>
      <c r="F25" s="124">
        <v>8.4940000000000002E-2</v>
      </c>
      <c r="G25" s="124">
        <v>3.9320000000000001E-2</v>
      </c>
      <c r="H25" s="124">
        <v>3875.2866399999998</v>
      </c>
      <c r="I25" s="126" t="s">
        <v>1400</v>
      </c>
      <c r="J25" s="126" t="s">
        <v>1400</v>
      </c>
      <c r="K25" s="124">
        <v>0.25331999999999999</v>
      </c>
      <c r="L25" s="124">
        <v>22.93853</v>
      </c>
      <c r="M25" s="126" t="s">
        <v>1400</v>
      </c>
      <c r="N25" s="124">
        <v>0.40867999999999999</v>
      </c>
      <c r="O25" s="124">
        <v>0.18357999999999999</v>
      </c>
      <c r="P25" s="124">
        <v>2409.75</v>
      </c>
      <c r="Q25" s="124">
        <v>0.69499999999999995</v>
      </c>
      <c r="R25" s="124">
        <v>0.27</v>
      </c>
      <c r="S25" s="124">
        <v>0.19500000000000001</v>
      </c>
      <c r="T25" s="124">
        <v>0.497</v>
      </c>
      <c r="U25" s="126" t="s">
        <v>1400</v>
      </c>
      <c r="V25" s="124">
        <v>235.648</v>
      </c>
      <c r="W25" s="124">
        <v>0.10100000000000001</v>
      </c>
      <c r="X25" s="124">
        <v>4.3999999999999997E-2</v>
      </c>
      <c r="Y25" s="124">
        <v>13.85</v>
      </c>
      <c r="Z25" s="124">
        <v>0.14199999999999999</v>
      </c>
      <c r="AA25" s="124">
        <v>0.19470000000000001</v>
      </c>
      <c r="AB25" s="124">
        <v>0.56740000000000002</v>
      </c>
      <c r="AC25" s="124">
        <v>11.58</v>
      </c>
      <c r="AD25" s="124">
        <v>0.40300000000000002</v>
      </c>
    </row>
    <row r="26" spans="1:30" x14ac:dyDescent="0.35">
      <c r="A26" s="126" t="s">
        <v>758</v>
      </c>
      <c r="B26" s="124">
        <v>2695</v>
      </c>
      <c r="C26" s="124">
        <v>4.6097299999999999</v>
      </c>
      <c r="D26" s="124">
        <v>0.73299999999999998</v>
      </c>
      <c r="E26" s="124">
        <v>0.27300000000000002</v>
      </c>
      <c r="F26" s="124">
        <v>8.4940000000000002E-2</v>
      </c>
      <c r="G26" s="124">
        <v>3.9320000000000001E-2</v>
      </c>
      <c r="H26" s="124">
        <v>3875.2866399999998</v>
      </c>
      <c r="I26" s="126" t="s">
        <v>1400</v>
      </c>
      <c r="J26" s="126" t="s">
        <v>1400</v>
      </c>
      <c r="K26" s="124">
        <v>0.25331999999999999</v>
      </c>
      <c r="L26" s="124">
        <v>22.93853</v>
      </c>
      <c r="M26" s="126" t="s">
        <v>1400</v>
      </c>
      <c r="N26" s="124">
        <v>0.40867999999999999</v>
      </c>
      <c r="O26" s="124">
        <v>0.18357999999999999</v>
      </c>
      <c r="P26" s="124">
        <v>2409.75</v>
      </c>
      <c r="Q26" s="124">
        <v>0.69499999999999995</v>
      </c>
      <c r="R26" s="124">
        <v>0.27</v>
      </c>
      <c r="S26" s="124">
        <v>0.19500000000000001</v>
      </c>
      <c r="T26" s="124">
        <v>0.497</v>
      </c>
      <c r="U26" s="126" t="s">
        <v>1400</v>
      </c>
      <c r="V26" s="124">
        <v>235.648</v>
      </c>
      <c r="W26" s="124">
        <v>0.10100000000000001</v>
      </c>
      <c r="X26" s="124">
        <v>4.3999999999999997E-2</v>
      </c>
      <c r="Y26" s="124">
        <v>13.85</v>
      </c>
      <c r="Z26" s="124">
        <v>0.14199999999999999</v>
      </c>
      <c r="AA26" s="124">
        <v>0.19470000000000001</v>
      </c>
      <c r="AB26" s="124">
        <v>0.56740000000000002</v>
      </c>
      <c r="AC26" s="124">
        <v>11.58</v>
      </c>
      <c r="AD26" s="124">
        <v>0.40300000000000002</v>
      </c>
    </row>
    <row r="27" spans="1:30" x14ac:dyDescent="0.35">
      <c r="A27" s="126" t="s">
        <v>759</v>
      </c>
      <c r="B27" s="124">
        <v>2695</v>
      </c>
      <c r="C27" s="124">
        <v>4.6058399999999997</v>
      </c>
      <c r="D27" s="124">
        <v>0.73299999999999998</v>
      </c>
      <c r="E27" s="124">
        <v>0.27900000000000003</v>
      </c>
      <c r="F27" s="124">
        <v>5.9970000000000002E-2</v>
      </c>
      <c r="G27" s="124">
        <v>3.9109999999999999E-2</v>
      </c>
      <c r="H27" s="124">
        <v>3875.2905999999998</v>
      </c>
      <c r="I27" s="126" t="s">
        <v>1400</v>
      </c>
      <c r="J27" s="126" t="s">
        <v>1400</v>
      </c>
      <c r="K27" s="124">
        <v>0.25286999999999998</v>
      </c>
      <c r="L27" s="124">
        <v>22.948640000000001</v>
      </c>
      <c r="M27" s="124">
        <v>50.784350000000003</v>
      </c>
      <c r="N27" s="124">
        <v>0.41570000000000001</v>
      </c>
      <c r="O27" s="124">
        <v>0.18831000000000001</v>
      </c>
      <c r="P27" s="124">
        <v>2409.5700000000002</v>
      </c>
      <c r="Q27" s="124">
        <v>0.67500000000000004</v>
      </c>
      <c r="R27" s="124">
        <v>0.27</v>
      </c>
      <c r="S27" s="124">
        <v>0.19500000000000001</v>
      </c>
      <c r="T27" s="124">
        <v>0.52500000000000002</v>
      </c>
      <c r="U27" s="126" t="s">
        <v>1400</v>
      </c>
      <c r="V27" s="124">
        <v>235.649</v>
      </c>
      <c r="W27" s="124">
        <v>9.7000000000000003E-2</v>
      </c>
      <c r="X27" s="124">
        <v>0.04</v>
      </c>
      <c r="Y27" s="124">
        <v>13.85</v>
      </c>
      <c r="Z27" s="124">
        <v>0.13600000000000001</v>
      </c>
      <c r="AA27" s="124">
        <v>0.21304999999999999</v>
      </c>
      <c r="AB27" s="124">
        <v>0.55296000000000001</v>
      </c>
      <c r="AC27" s="124">
        <v>11.58</v>
      </c>
      <c r="AD27" s="124">
        <v>0.41899999999999998</v>
      </c>
    </row>
    <row r="28" spans="1:30" x14ac:dyDescent="0.35">
      <c r="A28" s="126" t="s">
        <v>760</v>
      </c>
      <c r="B28" s="124">
        <v>2695</v>
      </c>
      <c r="C28" s="124">
        <v>4.6058399999999997</v>
      </c>
      <c r="D28" s="124">
        <v>0.73299999999999998</v>
      </c>
      <c r="E28" s="124">
        <v>0.27900000000000003</v>
      </c>
      <c r="F28" s="124">
        <v>5.9970000000000002E-2</v>
      </c>
      <c r="G28" s="124">
        <v>3.9109999999999999E-2</v>
      </c>
      <c r="H28" s="124">
        <v>3875.2905999999998</v>
      </c>
      <c r="I28" s="126" t="s">
        <v>1400</v>
      </c>
      <c r="J28" s="126" t="s">
        <v>1400</v>
      </c>
      <c r="K28" s="124">
        <v>0.25286999999999998</v>
      </c>
      <c r="L28" s="124">
        <v>22.948640000000001</v>
      </c>
      <c r="M28" s="124">
        <v>50.784350000000003</v>
      </c>
      <c r="N28" s="124">
        <v>0.41570000000000001</v>
      </c>
      <c r="O28" s="124">
        <v>0.18831000000000001</v>
      </c>
      <c r="P28" s="124">
        <v>2409.5700000000002</v>
      </c>
      <c r="Q28" s="124">
        <v>0.67500000000000004</v>
      </c>
      <c r="R28" s="124">
        <v>0.27</v>
      </c>
      <c r="S28" s="124">
        <v>0.19500000000000001</v>
      </c>
      <c r="T28" s="124">
        <v>0.52500000000000002</v>
      </c>
      <c r="U28" s="126" t="s">
        <v>1400</v>
      </c>
      <c r="V28" s="124">
        <v>235.649</v>
      </c>
      <c r="W28" s="124">
        <v>9.7000000000000003E-2</v>
      </c>
      <c r="X28" s="124">
        <v>0.04</v>
      </c>
      <c r="Y28" s="124">
        <v>13.85</v>
      </c>
      <c r="Z28" s="124">
        <v>0.13600000000000001</v>
      </c>
      <c r="AA28" s="124">
        <v>0.21304999999999999</v>
      </c>
      <c r="AB28" s="124">
        <v>0.55296000000000001</v>
      </c>
      <c r="AC28" s="124">
        <v>11.58</v>
      </c>
      <c r="AD28" s="124">
        <v>0.41899999999999998</v>
      </c>
    </row>
    <row r="29" spans="1:30" x14ac:dyDescent="0.35">
      <c r="A29" s="126" t="s">
        <v>761</v>
      </c>
      <c r="B29" s="124">
        <v>2695</v>
      </c>
      <c r="C29" s="124">
        <v>4.62148</v>
      </c>
      <c r="D29" s="124">
        <v>0.74550000000000005</v>
      </c>
      <c r="E29" s="124">
        <v>0.26300000000000001</v>
      </c>
      <c r="F29" s="124">
        <v>6.8879999999999997E-2</v>
      </c>
      <c r="G29" s="124">
        <v>3.5470000000000002E-2</v>
      </c>
      <c r="H29" s="124">
        <v>3875.2842000000001</v>
      </c>
      <c r="I29" s="126" t="s">
        <v>1400</v>
      </c>
      <c r="J29" s="126" t="s">
        <v>1400</v>
      </c>
      <c r="K29" s="124">
        <v>0.2535</v>
      </c>
      <c r="L29" s="124">
        <v>22.932320000000001</v>
      </c>
      <c r="M29" s="126" t="s">
        <v>1400</v>
      </c>
      <c r="N29" s="124">
        <v>0.41570000000000001</v>
      </c>
      <c r="O29" s="124">
        <v>0.19312000000000001</v>
      </c>
      <c r="P29" s="124">
        <v>2409.4</v>
      </c>
      <c r="Q29" s="124">
        <v>0.65600000000000003</v>
      </c>
      <c r="R29" s="124">
        <v>0.27</v>
      </c>
      <c r="S29" s="124">
        <v>0.19500000000000001</v>
      </c>
      <c r="T29" s="124">
        <v>0.51400000000000001</v>
      </c>
      <c r="U29" s="126" t="s">
        <v>1400</v>
      </c>
      <c r="V29" s="124">
        <v>235.64500000000001</v>
      </c>
      <c r="W29" s="124">
        <v>0.09</v>
      </c>
      <c r="X29" s="124">
        <v>3.5000000000000003E-2</v>
      </c>
      <c r="Y29" s="124">
        <v>13.85</v>
      </c>
      <c r="Z29" s="124">
        <v>6.6000000000000003E-2</v>
      </c>
      <c r="AA29" s="124">
        <v>0.23762</v>
      </c>
      <c r="AB29" s="124">
        <v>0.52714000000000005</v>
      </c>
      <c r="AC29" s="124">
        <v>11.58</v>
      </c>
      <c r="AD29" s="124">
        <v>0.434</v>
      </c>
    </row>
    <row r="30" spans="1:30" x14ac:dyDescent="0.35">
      <c r="A30" s="126" t="s">
        <v>762</v>
      </c>
      <c r="B30" s="124">
        <v>2695</v>
      </c>
      <c r="C30" s="124">
        <v>4.62148</v>
      </c>
      <c r="D30" s="124">
        <v>0.74550000000000005</v>
      </c>
      <c r="E30" s="124">
        <v>0.26300000000000001</v>
      </c>
      <c r="F30" s="124">
        <v>6.8879999999999997E-2</v>
      </c>
      <c r="G30" s="124">
        <v>3.5470000000000002E-2</v>
      </c>
      <c r="H30" s="124">
        <v>3875.2842000000001</v>
      </c>
      <c r="I30" s="126" t="s">
        <v>1400</v>
      </c>
      <c r="J30" s="126" t="s">
        <v>1400</v>
      </c>
      <c r="K30" s="124">
        <v>0.2535</v>
      </c>
      <c r="L30" s="124">
        <v>22.932320000000001</v>
      </c>
      <c r="M30" s="126" t="s">
        <v>1400</v>
      </c>
      <c r="N30" s="124">
        <v>0.41570000000000001</v>
      </c>
      <c r="O30" s="124">
        <v>0.19312000000000001</v>
      </c>
      <c r="P30" s="124">
        <v>2409.4</v>
      </c>
      <c r="Q30" s="124">
        <v>0.65600000000000003</v>
      </c>
      <c r="R30" s="124">
        <v>0.27</v>
      </c>
      <c r="S30" s="124">
        <v>0.19500000000000001</v>
      </c>
      <c r="T30" s="124">
        <v>0.51400000000000001</v>
      </c>
      <c r="U30" s="126" t="s">
        <v>1400</v>
      </c>
      <c r="V30" s="124">
        <v>235.64500000000001</v>
      </c>
      <c r="W30" s="124">
        <v>0.09</v>
      </c>
      <c r="X30" s="124">
        <v>3.5000000000000003E-2</v>
      </c>
      <c r="Y30" s="124">
        <v>13.85</v>
      </c>
      <c r="Z30" s="124">
        <v>6.6000000000000003E-2</v>
      </c>
      <c r="AA30" s="124">
        <v>0.23762</v>
      </c>
      <c r="AB30" s="124">
        <v>0.52714000000000005</v>
      </c>
      <c r="AC30" s="124">
        <v>11.58</v>
      </c>
      <c r="AD30" s="124">
        <v>0.434</v>
      </c>
    </row>
    <row r="31" spans="1:30" x14ac:dyDescent="0.35">
      <c r="A31" s="126" t="s">
        <v>763</v>
      </c>
      <c r="B31" s="124">
        <v>2695</v>
      </c>
      <c r="C31" s="124">
        <v>4.6485599999999998</v>
      </c>
      <c r="D31" s="124">
        <v>0.76549999999999996</v>
      </c>
      <c r="E31" s="124">
        <v>0.252</v>
      </c>
      <c r="F31" s="124">
        <v>7.8890000000000002E-2</v>
      </c>
      <c r="G31" s="124">
        <v>2.9860000000000001E-2</v>
      </c>
      <c r="H31" s="124">
        <v>3875.2872499999999</v>
      </c>
      <c r="I31" s="126" t="s">
        <v>1400</v>
      </c>
      <c r="J31" s="126" t="s">
        <v>1400</v>
      </c>
      <c r="K31" s="124">
        <v>0.25479000000000002</v>
      </c>
      <c r="L31" s="124">
        <v>22.940090000000001</v>
      </c>
      <c r="M31" s="126" t="s">
        <v>1400</v>
      </c>
      <c r="N31" s="124">
        <v>0.40867999999999999</v>
      </c>
      <c r="O31" s="124">
        <v>0.20299</v>
      </c>
      <c r="P31" s="124">
        <v>2409.31</v>
      </c>
      <c r="Q31" s="124">
        <v>0.64600000000000002</v>
      </c>
      <c r="R31" s="124">
        <v>0.27</v>
      </c>
      <c r="S31" s="124">
        <v>0.19400000000000001</v>
      </c>
      <c r="T31" s="124">
        <v>0.49399999999999999</v>
      </c>
      <c r="U31" s="126" t="s">
        <v>1400</v>
      </c>
      <c r="V31" s="124">
        <v>235.64</v>
      </c>
      <c r="W31" s="124">
        <v>8.7999999999999995E-2</v>
      </c>
      <c r="X31" s="124">
        <v>3.3000000000000002E-2</v>
      </c>
      <c r="Y31" s="124">
        <v>13.85</v>
      </c>
      <c r="Z31" s="124">
        <v>0.1</v>
      </c>
      <c r="AA31" s="124">
        <v>0.25867000000000001</v>
      </c>
      <c r="AB31" s="124">
        <v>0.50866</v>
      </c>
      <c r="AC31" s="124">
        <v>11.55</v>
      </c>
      <c r="AD31" s="124">
        <v>0.442</v>
      </c>
    </row>
    <row r="32" spans="1:30" x14ac:dyDescent="0.35">
      <c r="A32" s="126" t="s">
        <v>764</v>
      </c>
      <c r="B32" s="124">
        <v>2695</v>
      </c>
      <c r="C32" s="124">
        <v>4.6485599999999998</v>
      </c>
      <c r="D32" s="124">
        <v>0.76549999999999996</v>
      </c>
      <c r="E32" s="124">
        <v>0.252</v>
      </c>
      <c r="F32" s="124">
        <v>7.8890000000000002E-2</v>
      </c>
      <c r="G32" s="124">
        <v>2.9860000000000001E-2</v>
      </c>
      <c r="H32" s="124">
        <v>3875.2872499999999</v>
      </c>
      <c r="I32" s="126" t="s">
        <v>1400</v>
      </c>
      <c r="J32" s="126" t="s">
        <v>1400</v>
      </c>
      <c r="K32" s="124">
        <v>0.25479000000000002</v>
      </c>
      <c r="L32" s="124">
        <v>22.940090000000001</v>
      </c>
      <c r="M32" s="126" t="s">
        <v>1400</v>
      </c>
      <c r="N32" s="124">
        <v>0.40867999999999999</v>
      </c>
      <c r="O32" s="124">
        <v>0.20299</v>
      </c>
      <c r="P32" s="124">
        <v>2409.31</v>
      </c>
      <c r="Q32" s="124">
        <v>0.64600000000000002</v>
      </c>
      <c r="R32" s="124">
        <v>0.27</v>
      </c>
      <c r="S32" s="124">
        <v>0.19400000000000001</v>
      </c>
      <c r="T32" s="124">
        <v>0.49399999999999999</v>
      </c>
      <c r="U32" s="126" t="s">
        <v>1400</v>
      </c>
      <c r="V32" s="124">
        <v>235.64</v>
      </c>
      <c r="W32" s="124">
        <v>8.7999999999999995E-2</v>
      </c>
      <c r="X32" s="124">
        <v>3.3000000000000002E-2</v>
      </c>
      <c r="Y32" s="124">
        <v>13.85</v>
      </c>
      <c r="Z32" s="124">
        <v>0.1</v>
      </c>
      <c r="AA32" s="124">
        <v>0.25867000000000001</v>
      </c>
      <c r="AB32" s="124">
        <v>0.50866</v>
      </c>
      <c r="AC32" s="124">
        <v>11.55</v>
      </c>
      <c r="AD32" s="124">
        <v>0.442</v>
      </c>
    </row>
    <row r="33" spans="1:30" x14ac:dyDescent="0.35">
      <c r="A33" s="126" t="s">
        <v>765</v>
      </c>
      <c r="B33" s="124">
        <v>2695</v>
      </c>
      <c r="C33" s="124">
        <v>4.7460699999999996</v>
      </c>
      <c r="D33" s="124">
        <v>0.77549999999999997</v>
      </c>
      <c r="E33" s="124">
        <v>0.23599999999999999</v>
      </c>
      <c r="F33" s="124">
        <v>0.10322000000000001</v>
      </c>
      <c r="G33" s="124">
        <v>2.3019999999999999E-2</v>
      </c>
      <c r="H33" s="124">
        <v>3875.2878599999999</v>
      </c>
      <c r="I33" s="126" t="s">
        <v>1400</v>
      </c>
      <c r="J33" s="126" t="s">
        <v>1400</v>
      </c>
      <c r="K33" s="124">
        <v>0.25580000000000003</v>
      </c>
      <c r="L33" s="124">
        <v>22.94164</v>
      </c>
      <c r="M33" s="126" t="s">
        <v>1400</v>
      </c>
      <c r="N33" s="124">
        <v>0.40867999999999999</v>
      </c>
      <c r="O33" s="124">
        <v>0.2132</v>
      </c>
      <c r="P33" s="124">
        <v>2409.34</v>
      </c>
      <c r="Q33" s="124">
        <v>0.64900000000000002</v>
      </c>
      <c r="R33" s="124">
        <v>0.27</v>
      </c>
      <c r="S33" s="124">
        <v>0.19400000000000001</v>
      </c>
      <c r="T33" s="124">
        <v>0.48299999999999998</v>
      </c>
      <c r="U33" s="126" t="s">
        <v>1400</v>
      </c>
      <c r="V33" s="124">
        <v>235.63499999999999</v>
      </c>
      <c r="W33" s="124">
        <v>8.4000000000000005E-2</v>
      </c>
      <c r="X33" s="124">
        <v>2.9000000000000001E-2</v>
      </c>
      <c r="Y33" s="124">
        <v>13.85</v>
      </c>
      <c r="Z33" s="124">
        <v>0.14000000000000001</v>
      </c>
      <c r="AA33" s="124">
        <v>0.28089999999999998</v>
      </c>
      <c r="AB33" s="124">
        <v>0.48194999999999999</v>
      </c>
      <c r="AC33" s="124">
        <v>11.51</v>
      </c>
      <c r="AD33" s="124">
        <v>0.439</v>
      </c>
    </row>
    <row r="34" spans="1:30" x14ac:dyDescent="0.35">
      <c r="A34" s="126" t="s">
        <v>766</v>
      </c>
      <c r="B34" s="124">
        <v>2695</v>
      </c>
      <c r="C34" s="124">
        <v>4.7460699999999996</v>
      </c>
      <c r="D34" s="124">
        <v>0.77549999999999997</v>
      </c>
      <c r="E34" s="124">
        <v>0.23599999999999999</v>
      </c>
      <c r="F34" s="124">
        <v>0.10322000000000001</v>
      </c>
      <c r="G34" s="124">
        <v>2.3019999999999999E-2</v>
      </c>
      <c r="H34" s="124">
        <v>3875.2878599999999</v>
      </c>
      <c r="I34" s="126" t="s">
        <v>1400</v>
      </c>
      <c r="J34" s="126" t="s">
        <v>1400</v>
      </c>
      <c r="K34" s="124">
        <v>0.25580000000000003</v>
      </c>
      <c r="L34" s="124">
        <v>22.94164</v>
      </c>
      <c r="M34" s="126" t="s">
        <v>1400</v>
      </c>
      <c r="N34" s="124">
        <v>0.40867999999999999</v>
      </c>
      <c r="O34" s="124">
        <v>0.2132</v>
      </c>
      <c r="P34" s="124">
        <v>2409.34</v>
      </c>
      <c r="Q34" s="124">
        <v>0.64900000000000002</v>
      </c>
      <c r="R34" s="124">
        <v>0.27</v>
      </c>
      <c r="S34" s="124">
        <v>0.19400000000000001</v>
      </c>
      <c r="T34" s="124">
        <v>0.48299999999999998</v>
      </c>
      <c r="U34" s="126" t="s">
        <v>1400</v>
      </c>
      <c r="V34" s="124">
        <v>235.63499999999999</v>
      </c>
      <c r="W34" s="124">
        <v>8.4000000000000005E-2</v>
      </c>
      <c r="X34" s="124">
        <v>2.9000000000000001E-2</v>
      </c>
      <c r="Y34" s="124">
        <v>13.85</v>
      </c>
      <c r="Z34" s="124">
        <v>0.14000000000000001</v>
      </c>
      <c r="AA34" s="124">
        <v>0.28089999999999998</v>
      </c>
      <c r="AB34" s="124">
        <v>0.48194999999999999</v>
      </c>
      <c r="AC34" s="124">
        <v>11.51</v>
      </c>
      <c r="AD34" s="124">
        <v>0.439</v>
      </c>
    </row>
    <row r="35" spans="1:30" x14ac:dyDescent="0.35">
      <c r="A35" s="126" t="s">
        <v>767</v>
      </c>
      <c r="B35" s="124">
        <v>2695</v>
      </c>
      <c r="C35" s="124">
        <v>4.9420299999999999</v>
      </c>
      <c r="D35" s="124">
        <v>0.75549999999999995</v>
      </c>
      <c r="E35" s="124">
        <v>0.24</v>
      </c>
      <c r="F35" s="124">
        <v>0.14235</v>
      </c>
      <c r="G35" s="124">
        <v>1.6289999999999999E-2</v>
      </c>
      <c r="H35" s="124">
        <v>3875.28206</v>
      </c>
      <c r="I35" s="126" t="s">
        <v>1400</v>
      </c>
      <c r="J35" s="126" t="s">
        <v>1400</v>
      </c>
      <c r="K35" s="124">
        <v>0.25602000000000003</v>
      </c>
      <c r="L35" s="124">
        <v>22.926880000000001</v>
      </c>
      <c r="M35" s="126" t="s">
        <v>1400</v>
      </c>
      <c r="N35" s="124">
        <v>0.40165000000000001</v>
      </c>
      <c r="O35" s="124">
        <v>0.21842</v>
      </c>
      <c r="P35" s="124">
        <v>2409.37</v>
      </c>
      <c r="Q35" s="124">
        <v>0.65300000000000002</v>
      </c>
      <c r="R35" s="124">
        <v>0.27</v>
      </c>
      <c r="S35" s="124">
        <v>0.19400000000000001</v>
      </c>
      <c r="T35" s="124">
        <v>0.46100000000000002</v>
      </c>
      <c r="U35" s="126" t="s">
        <v>1400</v>
      </c>
      <c r="V35" s="124">
        <v>235.631</v>
      </c>
      <c r="W35" s="124">
        <v>9.5000000000000001E-2</v>
      </c>
      <c r="X35" s="124">
        <v>2.5000000000000001E-2</v>
      </c>
      <c r="Y35" s="124">
        <v>13.85</v>
      </c>
      <c r="Z35" s="124">
        <v>0.14099999999999999</v>
      </c>
      <c r="AA35" s="124">
        <v>0.29609999999999997</v>
      </c>
      <c r="AB35" s="124">
        <v>0.46111999999999997</v>
      </c>
      <c r="AC35" s="124">
        <v>11.48</v>
      </c>
      <c r="AD35" s="124">
        <v>0.40899999999999997</v>
      </c>
    </row>
    <row r="36" spans="1:30" x14ac:dyDescent="0.35">
      <c r="A36" s="126" t="s">
        <v>768</v>
      </c>
      <c r="B36" s="124">
        <v>2695</v>
      </c>
      <c r="C36" s="124">
        <v>4.9420299999999999</v>
      </c>
      <c r="D36" s="124">
        <v>0.75549999999999995</v>
      </c>
      <c r="E36" s="124">
        <v>0.24</v>
      </c>
      <c r="F36" s="124">
        <v>0.14235</v>
      </c>
      <c r="G36" s="124">
        <v>1.6289999999999999E-2</v>
      </c>
      <c r="H36" s="124">
        <v>3875.28206</v>
      </c>
      <c r="I36" s="126" t="s">
        <v>1400</v>
      </c>
      <c r="J36" s="126" t="s">
        <v>1400</v>
      </c>
      <c r="K36" s="124">
        <v>0.25602000000000003</v>
      </c>
      <c r="L36" s="124">
        <v>22.926880000000001</v>
      </c>
      <c r="M36" s="126" t="s">
        <v>1400</v>
      </c>
      <c r="N36" s="124">
        <v>0.40165000000000001</v>
      </c>
      <c r="O36" s="124">
        <v>0.21842</v>
      </c>
      <c r="P36" s="124">
        <v>2409.37</v>
      </c>
      <c r="Q36" s="124">
        <v>0.65300000000000002</v>
      </c>
      <c r="R36" s="124">
        <v>0.27</v>
      </c>
      <c r="S36" s="124">
        <v>0.19400000000000001</v>
      </c>
      <c r="T36" s="124">
        <v>0.46100000000000002</v>
      </c>
      <c r="U36" s="126" t="s">
        <v>1400</v>
      </c>
      <c r="V36" s="124">
        <v>235.631</v>
      </c>
      <c r="W36" s="124">
        <v>9.5000000000000001E-2</v>
      </c>
      <c r="X36" s="124">
        <v>2.5000000000000001E-2</v>
      </c>
      <c r="Y36" s="124">
        <v>13.85</v>
      </c>
      <c r="Z36" s="124">
        <v>0.14099999999999999</v>
      </c>
      <c r="AA36" s="124">
        <v>0.29609999999999997</v>
      </c>
      <c r="AB36" s="124">
        <v>0.46111999999999997</v>
      </c>
      <c r="AC36" s="124">
        <v>11.48</v>
      </c>
      <c r="AD36" s="124">
        <v>0.40899999999999997</v>
      </c>
    </row>
    <row r="37" spans="1:30" x14ac:dyDescent="0.35">
      <c r="A37" s="126" t="s">
        <v>769</v>
      </c>
      <c r="B37" s="124">
        <v>2695</v>
      </c>
      <c r="C37" s="124">
        <v>5.0687300000000004</v>
      </c>
      <c r="D37" s="124">
        <v>0.76800000000000002</v>
      </c>
      <c r="E37" s="124">
        <v>0.255</v>
      </c>
      <c r="F37" s="124">
        <v>0.158</v>
      </c>
      <c r="G37" s="124">
        <v>1.255E-2</v>
      </c>
      <c r="H37" s="124">
        <v>3875.27475</v>
      </c>
      <c r="I37" s="126" t="s">
        <v>1400</v>
      </c>
      <c r="J37" s="126" t="s">
        <v>1400</v>
      </c>
      <c r="K37" s="124">
        <v>0.25601000000000002</v>
      </c>
      <c r="L37" s="124">
        <v>22.90823</v>
      </c>
      <c r="M37" s="126" t="s">
        <v>1400</v>
      </c>
      <c r="N37" s="124">
        <v>0.40165000000000001</v>
      </c>
      <c r="O37" s="124">
        <v>0.22369</v>
      </c>
      <c r="P37" s="124">
        <v>2409.39</v>
      </c>
      <c r="Q37" s="124">
        <v>0.65500000000000003</v>
      </c>
      <c r="R37" s="124">
        <v>0.26</v>
      </c>
      <c r="S37" s="124">
        <v>0.193</v>
      </c>
      <c r="T37" s="124">
        <v>0.47399999999999998</v>
      </c>
      <c r="U37" s="126" t="s">
        <v>1400</v>
      </c>
      <c r="V37" s="124">
        <v>235.626</v>
      </c>
      <c r="W37" s="124">
        <v>9.4E-2</v>
      </c>
      <c r="X37" s="124">
        <v>1.9E-2</v>
      </c>
      <c r="Y37" s="124">
        <v>13.85</v>
      </c>
      <c r="Z37" s="124">
        <v>0.13600000000000001</v>
      </c>
      <c r="AA37" s="124">
        <v>0.29726999999999998</v>
      </c>
      <c r="AB37" s="124">
        <v>0.46804000000000001</v>
      </c>
      <c r="AC37" s="124">
        <v>11.45</v>
      </c>
      <c r="AD37" s="124">
        <v>0.39400000000000002</v>
      </c>
    </row>
    <row r="38" spans="1:30" x14ac:dyDescent="0.35">
      <c r="A38" s="126" t="s">
        <v>770</v>
      </c>
      <c r="B38" s="124">
        <v>2695</v>
      </c>
      <c r="C38" s="124">
        <v>5.0687300000000004</v>
      </c>
      <c r="D38" s="124">
        <v>0.76800000000000002</v>
      </c>
      <c r="E38" s="124">
        <v>0.255</v>
      </c>
      <c r="F38" s="124">
        <v>0.158</v>
      </c>
      <c r="G38" s="124">
        <v>1.255E-2</v>
      </c>
      <c r="H38" s="124">
        <v>3875.27475</v>
      </c>
      <c r="I38" s="126" t="s">
        <v>1400</v>
      </c>
      <c r="J38" s="126" t="s">
        <v>1400</v>
      </c>
      <c r="K38" s="124">
        <v>0.25601000000000002</v>
      </c>
      <c r="L38" s="124">
        <v>22.90823</v>
      </c>
      <c r="M38" s="126" t="s">
        <v>1400</v>
      </c>
      <c r="N38" s="124">
        <v>0.40165000000000001</v>
      </c>
      <c r="O38" s="124">
        <v>0.22369</v>
      </c>
      <c r="P38" s="124">
        <v>2409.39</v>
      </c>
      <c r="Q38" s="124">
        <v>0.65500000000000003</v>
      </c>
      <c r="R38" s="124">
        <v>0.26</v>
      </c>
      <c r="S38" s="124">
        <v>0.193</v>
      </c>
      <c r="T38" s="124">
        <v>0.47399999999999998</v>
      </c>
      <c r="U38" s="126" t="s">
        <v>1400</v>
      </c>
      <c r="V38" s="124">
        <v>235.626</v>
      </c>
      <c r="W38" s="124">
        <v>9.4E-2</v>
      </c>
      <c r="X38" s="124">
        <v>1.9E-2</v>
      </c>
      <c r="Y38" s="124">
        <v>13.85</v>
      </c>
      <c r="Z38" s="124">
        <v>0.13600000000000001</v>
      </c>
      <c r="AA38" s="124">
        <v>0.29726999999999998</v>
      </c>
      <c r="AB38" s="124">
        <v>0.46804000000000001</v>
      </c>
      <c r="AC38" s="124">
        <v>11.45</v>
      </c>
      <c r="AD38" s="124">
        <v>0.39400000000000002</v>
      </c>
    </row>
    <row r="39" spans="1:30" x14ac:dyDescent="0.35">
      <c r="A39" s="126" t="s">
        <v>771</v>
      </c>
      <c r="B39" s="124">
        <v>2695</v>
      </c>
      <c r="C39" s="124">
        <v>5.1348700000000003</v>
      </c>
      <c r="D39" s="124">
        <v>0.79049999999999998</v>
      </c>
      <c r="E39" s="124">
        <v>0.249</v>
      </c>
      <c r="F39" s="124">
        <v>0.14974999999999999</v>
      </c>
      <c r="G39" s="124">
        <v>1.106E-2</v>
      </c>
      <c r="H39" s="124">
        <v>3875.26469</v>
      </c>
      <c r="I39" s="126" t="s">
        <v>1400</v>
      </c>
      <c r="J39" s="126" t="s">
        <v>1400</v>
      </c>
      <c r="K39" s="124">
        <v>0.25584000000000001</v>
      </c>
      <c r="L39" s="124">
        <v>22.8826</v>
      </c>
      <c r="M39" s="126" t="s">
        <v>1400</v>
      </c>
      <c r="N39" s="124">
        <v>0.39462000000000003</v>
      </c>
      <c r="O39" s="124">
        <v>0.22903000000000001</v>
      </c>
      <c r="P39" s="124">
        <v>2409.63</v>
      </c>
      <c r="Q39" s="124">
        <v>0.68200000000000005</v>
      </c>
      <c r="R39" s="124">
        <v>0.26600000000000001</v>
      </c>
      <c r="S39" s="124">
        <v>0.192</v>
      </c>
      <c r="T39" s="124">
        <v>0.48499999999999999</v>
      </c>
      <c r="U39" s="126" t="s">
        <v>1400</v>
      </c>
      <c r="V39" s="124">
        <v>235.62100000000001</v>
      </c>
      <c r="W39" s="124">
        <v>8.5000000000000006E-2</v>
      </c>
      <c r="X39" s="124">
        <v>1.2E-2</v>
      </c>
      <c r="Y39" s="124">
        <v>13.85</v>
      </c>
      <c r="Z39" s="124">
        <v>0.128</v>
      </c>
      <c r="AA39" s="124">
        <v>0.29960999999999999</v>
      </c>
      <c r="AB39" s="124">
        <v>0.46804000000000001</v>
      </c>
      <c r="AC39" s="124">
        <v>11.42</v>
      </c>
      <c r="AD39" s="124">
        <v>0.40300000000000002</v>
      </c>
    </row>
    <row r="40" spans="1:30" x14ac:dyDescent="0.35">
      <c r="A40" s="126" t="s">
        <v>772</v>
      </c>
      <c r="B40" s="124">
        <v>2695</v>
      </c>
      <c r="C40" s="124">
        <v>5.1348700000000003</v>
      </c>
      <c r="D40" s="124">
        <v>0.79049999999999998</v>
      </c>
      <c r="E40" s="124">
        <v>0.249</v>
      </c>
      <c r="F40" s="124">
        <v>0.14974999999999999</v>
      </c>
      <c r="G40" s="124">
        <v>1.106E-2</v>
      </c>
      <c r="H40" s="124">
        <v>3875.26469</v>
      </c>
      <c r="I40" s="126" t="s">
        <v>1400</v>
      </c>
      <c r="J40" s="126" t="s">
        <v>1400</v>
      </c>
      <c r="K40" s="124">
        <v>0.25584000000000001</v>
      </c>
      <c r="L40" s="124">
        <v>22.8826</v>
      </c>
      <c r="M40" s="126" t="s">
        <v>1400</v>
      </c>
      <c r="N40" s="124">
        <v>0.39462000000000003</v>
      </c>
      <c r="O40" s="124">
        <v>0.22903000000000001</v>
      </c>
      <c r="P40" s="124">
        <v>2409.63</v>
      </c>
      <c r="Q40" s="124">
        <v>0.68200000000000005</v>
      </c>
      <c r="R40" s="124">
        <v>0.26600000000000001</v>
      </c>
      <c r="S40" s="124">
        <v>0.192</v>
      </c>
      <c r="T40" s="124">
        <v>0.48499999999999999</v>
      </c>
      <c r="U40" s="126" t="s">
        <v>1400</v>
      </c>
      <c r="V40" s="124">
        <v>235.62100000000001</v>
      </c>
      <c r="W40" s="124">
        <v>8.5000000000000006E-2</v>
      </c>
      <c r="X40" s="124">
        <v>1.2E-2</v>
      </c>
      <c r="Y40" s="124">
        <v>13.85</v>
      </c>
      <c r="Z40" s="124">
        <v>0.128</v>
      </c>
      <c r="AA40" s="124">
        <v>0.29960999999999999</v>
      </c>
      <c r="AB40" s="124">
        <v>0.46804000000000001</v>
      </c>
      <c r="AC40" s="124">
        <v>11.42</v>
      </c>
      <c r="AD40" s="124">
        <v>0.40300000000000002</v>
      </c>
    </row>
    <row r="41" spans="1:30" x14ac:dyDescent="0.35">
      <c r="A41" s="126" t="s">
        <v>773</v>
      </c>
      <c r="B41" s="124">
        <v>2695</v>
      </c>
      <c r="C41" s="124">
        <v>5.2078499999999996</v>
      </c>
      <c r="D41" s="124">
        <v>0.80049999999999999</v>
      </c>
      <c r="E41" s="124">
        <v>0.24299999999999999</v>
      </c>
      <c r="F41" s="124">
        <v>0.14543</v>
      </c>
      <c r="G41" s="124">
        <v>6.7999999999999996E-3</v>
      </c>
      <c r="H41" s="124">
        <v>3875.2588999999998</v>
      </c>
      <c r="I41" s="126" t="s">
        <v>1400</v>
      </c>
      <c r="J41" s="126" t="s">
        <v>1400</v>
      </c>
      <c r="K41" s="124">
        <v>0.25496000000000002</v>
      </c>
      <c r="L41" s="124">
        <v>22.867840000000001</v>
      </c>
      <c r="M41" s="126" t="s">
        <v>1400</v>
      </c>
      <c r="N41" s="124">
        <v>0.3876</v>
      </c>
      <c r="O41" s="124">
        <v>0.22903000000000001</v>
      </c>
      <c r="P41" s="124">
        <v>2409.8000000000002</v>
      </c>
      <c r="Q41" s="124">
        <v>0.7</v>
      </c>
      <c r="R41" s="124">
        <v>0.27</v>
      </c>
      <c r="S41" s="124">
        <v>0.192</v>
      </c>
      <c r="T41" s="124">
        <v>0.48599999999999999</v>
      </c>
      <c r="U41" s="126" t="s">
        <v>1400</v>
      </c>
      <c r="V41" s="124">
        <v>235.61699999999999</v>
      </c>
      <c r="W41" s="124">
        <v>7.1999999999999995E-2</v>
      </c>
      <c r="X41" s="124">
        <v>8.9999999999999993E-3</v>
      </c>
      <c r="Y41" s="124">
        <v>13.85</v>
      </c>
      <c r="Z41" s="124">
        <v>0.12</v>
      </c>
      <c r="AA41" s="124">
        <v>0.32263999999999998</v>
      </c>
      <c r="AB41" s="124">
        <v>0.44051000000000001</v>
      </c>
      <c r="AC41" s="124">
        <v>11.44</v>
      </c>
      <c r="AD41" s="124">
        <v>0.41299999999999998</v>
      </c>
    </row>
    <row r="42" spans="1:30" x14ac:dyDescent="0.35">
      <c r="A42" s="126" t="s">
        <v>774</v>
      </c>
      <c r="B42" s="124">
        <v>2695</v>
      </c>
      <c r="C42" s="124">
        <v>5.2078499999999996</v>
      </c>
      <c r="D42" s="124">
        <v>0.80049999999999999</v>
      </c>
      <c r="E42" s="124">
        <v>0.24299999999999999</v>
      </c>
      <c r="F42" s="124">
        <v>0.14543</v>
      </c>
      <c r="G42" s="124">
        <v>6.7999999999999996E-3</v>
      </c>
      <c r="H42" s="124">
        <v>3875.2588999999998</v>
      </c>
      <c r="I42" s="126" t="s">
        <v>1400</v>
      </c>
      <c r="J42" s="126" t="s">
        <v>1400</v>
      </c>
      <c r="K42" s="124">
        <v>0.25496000000000002</v>
      </c>
      <c r="L42" s="124">
        <v>22.867840000000001</v>
      </c>
      <c r="M42" s="126" t="s">
        <v>1400</v>
      </c>
      <c r="N42" s="124">
        <v>0.3876</v>
      </c>
      <c r="O42" s="124">
        <v>0.22903000000000001</v>
      </c>
      <c r="P42" s="124">
        <v>2409.8000000000002</v>
      </c>
      <c r="Q42" s="124">
        <v>0.7</v>
      </c>
      <c r="R42" s="124">
        <v>0.27</v>
      </c>
      <c r="S42" s="124">
        <v>0.192</v>
      </c>
      <c r="T42" s="124">
        <v>0.48599999999999999</v>
      </c>
      <c r="U42" s="126" t="s">
        <v>1400</v>
      </c>
      <c r="V42" s="124">
        <v>235.61699999999999</v>
      </c>
      <c r="W42" s="124">
        <v>7.1999999999999995E-2</v>
      </c>
      <c r="X42" s="124">
        <v>8.9999999999999993E-3</v>
      </c>
      <c r="Y42" s="124">
        <v>13.85</v>
      </c>
      <c r="Z42" s="124">
        <v>0.12</v>
      </c>
      <c r="AA42" s="124">
        <v>0.32263999999999998</v>
      </c>
      <c r="AB42" s="124">
        <v>0.44051000000000001</v>
      </c>
      <c r="AC42" s="124">
        <v>11.44</v>
      </c>
      <c r="AD42" s="124">
        <v>0.41299999999999998</v>
      </c>
    </row>
    <row r="43" spans="1:30" x14ac:dyDescent="0.35">
      <c r="A43" s="126" t="s">
        <v>775</v>
      </c>
      <c r="B43" s="124">
        <v>2695</v>
      </c>
      <c r="C43" s="124">
        <v>5.2900799999999997</v>
      </c>
      <c r="D43" s="124">
        <v>0.80549999999999999</v>
      </c>
      <c r="E43" s="124">
        <v>0.23300000000000001</v>
      </c>
      <c r="F43" s="124">
        <v>0.16197</v>
      </c>
      <c r="G43" s="124">
        <v>7.6800000000000002E-3</v>
      </c>
      <c r="H43" s="124">
        <v>3875.2595099999999</v>
      </c>
      <c r="I43" s="126" t="s">
        <v>1400</v>
      </c>
      <c r="J43" s="126" t="s">
        <v>1400</v>
      </c>
      <c r="K43" s="124">
        <v>0.25391000000000002</v>
      </c>
      <c r="L43" s="124">
        <v>22.869389999999999</v>
      </c>
      <c r="M43" s="126" t="s">
        <v>1400</v>
      </c>
      <c r="N43" s="124">
        <v>0.37403999999999998</v>
      </c>
      <c r="O43" s="124">
        <v>0.23443</v>
      </c>
      <c r="P43" s="124">
        <v>2409.81</v>
      </c>
      <c r="Q43" s="124">
        <v>0.70099999999999996</v>
      </c>
      <c r="R43" s="124">
        <v>0.27</v>
      </c>
      <c r="S43" s="124">
        <v>0.192</v>
      </c>
      <c r="T43" s="124">
        <v>0.49199999999999999</v>
      </c>
      <c r="U43" s="126" t="s">
        <v>1400</v>
      </c>
      <c r="V43" s="124">
        <v>235.61199999999999</v>
      </c>
      <c r="W43" s="124">
        <v>6.8000000000000005E-2</v>
      </c>
      <c r="X43" s="124">
        <v>1.0999999999999999E-2</v>
      </c>
      <c r="Y43" s="124">
        <v>13.85</v>
      </c>
      <c r="Z43" s="124">
        <v>0.12</v>
      </c>
      <c r="AA43" s="124">
        <v>0.35020000000000001</v>
      </c>
      <c r="AB43" s="124">
        <v>0.41610000000000003</v>
      </c>
      <c r="AC43" s="124">
        <v>11.5</v>
      </c>
      <c r="AD43" s="124">
        <v>0.40400000000000003</v>
      </c>
    </row>
    <row r="44" spans="1:30" x14ac:dyDescent="0.35">
      <c r="A44" s="126" t="s">
        <v>776</v>
      </c>
      <c r="B44" s="124">
        <v>2695</v>
      </c>
      <c r="C44" s="124">
        <v>5.2900799999999997</v>
      </c>
      <c r="D44" s="124">
        <v>0.80549999999999999</v>
      </c>
      <c r="E44" s="124">
        <v>0.23300000000000001</v>
      </c>
      <c r="F44" s="124">
        <v>0.16197</v>
      </c>
      <c r="G44" s="124">
        <v>7.6800000000000002E-3</v>
      </c>
      <c r="H44" s="124">
        <v>3875.2595099999999</v>
      </c>
      <c r="I44" s="126" t="s">
        <v>1400</v>
      </c>
      <c r="J44" s="126" t="s">
        <v>1400</v>
      </c>
      <c r="K44" s="124">
        <v>0.25391000000000002</v>
      </c>
      <c r="L44" s="124">
        <v>22.869389999999999</v>
      </c>
      <c r="M44" s="126" t="s">
        <v>1400</v>
      </c>
      <c r="N44" s="124">
        <v>0.37403999999999998</v>
      </c>
      <c r="O44" s="124">
        <v>0.23443</v>
      </c>
      <c r="P44" s="124">
        <v>2409.81</v>
      </c>
      <c r="Q44" s="124">
        <v>0.70099999999999996</v>
      </c>
      <c r="R44" s="124">
        <v>0.27</v>
      </c>
      <c r="S44" s="124">
        <v>0.192</v>
      </c>
      <c r="T44" s="124">
        <v>0.49199999999999999</v>
      </c>
      <c r="U44" s="126" t="s">
        <v>1400</v>
      </c>
      <c r="V44" s="124">
        <v>235.61199999999999</v>
      </c>
      <c r="W44" s="124">
        <v>6.8000000000000005E-2</v>
      </c>
      <c r="X44" s="124">
        <v>1.0999999999999999E-2</v>
      </c>
      <c r="Y44" s="124">
        <v>13.85</v>
      </c>
      <c r="Z44" s="124">
        <v>0.12</v>
      </c>
      <c r="AA44" s="124">
        <v>0.35020000000000001</v>
      </c>
      <c r="AB44" s="124">
        <v>0.41610000000000003</v>
      </c>
      <c r="AC44" s="124">
        <v>11.5</v>
      </c>
      <c r="AD44" s="124">
        <v>0.40400000000000003</v>
      </c>
    </row>
    <row r="45" spans="1:30" x14ac:dyDescent="0.35">
      <c r="A45" s="126" t="s">
        <v>777</v>
      </c>
      <c r="B45" s="124">
        <v>2695</v>
      </c>
      <c r="C45" s="124">
        <v>5.3794500000000003</v>
      </c>
      <c r="D45" s="124">
        <v>0.8105</v>
      </c>
      <c r="E45" s="124">
        <v>0.23300000000000001</v>
      </c>
      <c r="F45" s="124">
        <v>0.17913000000000001</v>
      </c>
      <c r="G45" s="124">
        <v>1.1560000000000001E-2</v>
      </c>
      <c r="H45" s="124">
        <v>3875.2659100000001</v>
      </c>
      <c r="I45" s="124">
        <v>16.312999999999999</v>
      </c>
      <c r="J45" s="124">
        <v>0.19008</v>
      </c>
      <c r="K45" s="124">
        <v>0.25272</v>
      </c>
      <c r="L45" s="124">
        <v>22.8857</v>
      </c>
      <c r="M45" s="126" t="s">
        <v>1400</v>
      </c>
      <c r="N45" s="124">
        <v>0.36725999999999998</v>
      </c>
      <c r="O45" s="124">
        <v>0.24543000000000001</v>
      </c>
      <c r="P45" s="124">
        <v>2409.8200000000002</v>
      </c>
      <c r="Q45" s="124">
        <v>0.70199999999999996</v>
      </c>
      <c r="R45" s="124">
        <v>0.27</v>
      </c>
      <c r="S45" s="124">
        <v>0.192</v>
      </c>
      <c r="T45" s="124">
        <v>0.499</v>
      </c>
      <c r="U45" s="126" t="s">
        <v>1400</v>
      </c>
      <c r="V45" s="124">
        <v>235.607</v>
      </c>
      <c r="W45" s="124">
        <v>6.9000000000000006E-2</v>
      </c>
      <c r="X45" s="124">
        <v>1.6E-2</v>
      </c>
      <c r="Y45" s="124">
        <v>13.85</v>
      </c>
      <c r="Z45" s="124">
        <v>0.122</v>
      </c>
      <c r="AA45" s="124">
        <v>0.36326000000000003</v>
      </c>
      <c r="AB45" s="124">
        <v>0.39739000000000002</v>
      </c>
      <c r="AC45" s="124">
        <v>11.57</v>
      </c>
      <c r="AD45" s="124">
        <v>0.39500000000000002</v>
      </c>
    </row>
    <row r="46" spans="1:30" x14ac:dyDescent="0.35">
      <c r="A46" s="126" t="s">
        <v>778</v>
      </c>
      <c r="B46" s="124">
        <v>2695</v>
      </c>
      <c r="C46" s="124">
        <v>5.3794500000000003</v>
      </c>
      <c r="D46" s="124">
        <v>0.8105</v>
      </c>
      <c r="E46" s="124">
        <v>0.23300000000000001</v>
      </c>
      <c r="F46" s="124">
        <v>0.17913000000000001</v>
      </c>
      <c r="G46" s="124">
        <v>1.1560000000000001E-2</v>
      </c>
      <c r="H46" s="124">
        <v>3875.2659100000001</v>
      </c>
      <c r="I46" s="124">
        <v>16.312999999999999</v>
      </c>
      <c r="J46" s="124">
        <v>0.19008</v>
      </c>
      <c r="K46" s="124">
        <v>0.25272</v>
      </c>
      <c r="L46" s="124">
        <v>22.8857</v>
      </c>
      <c r="M46" s="126" t="s">
        <v>1400</v>
      </c>
      <c r="N46" s="124">
        <v>0.36725999999999998</v>
      </c>
      <c r="O46" s="124">
        <v>0.24543000000000001</v>
      </c>
      <c r="P46" s="124">
        <v>2409.8200000000002</v>
      </c>
      <c r="Q46" s="124">
        <v>0.70199999999999996</v>
      </c>
      <c r="R46" s="124">
        <v>0.27</v>
      </c>
      <c r="S46" s="124">
        <v>0.192</v>
      </c>
      <c r="T46" s="124">
        <v>0.499</v>
      </c>
      <c r="U46" s="126" t="s">
        <v>1400</v>
      </c>
      <c r="V46" s="124">
        <v>235.607</v>
      </c>
      <c r="W46" s="124">
        <v>6.9000000000000006E-2</v>
      </c>
      <c r="X46" s="124">
        <v>1.6E-2</v>
      </c>
      <c r="Y46" s="124">
        <v>13.85</v>
      </c>
      <c r="Z46" s="124">
        <v>0.122</v>
      </c>
      <c r="AA46" s="124">
        <v>0.36326000000000003</v>
      </c>
      <c r="AB46" s="124">
        <v>0.39739000000000002</v>
      </c>
      <c r="AC46" s="124">
        <v>11.57</v>
      </c>
      <c r="AD46" s="124">
        <v>0.39500000000000002</v>
      </c>
    </row>
    <row r="47" spans="1:30" x14ac:dyDescent="0.35">
      <c r="A47" s="126" t="s">
        <v>779</v>
      </c>
      <c r="B47" s="124">
        <v>2695</v>
      </c>
      <c r="C47" s="124">
        <v>5.4751300000000001</v>
      </c>
      <c r="D47" s="124">
        <v>0.81299999999999994</v>
      </c>
      <c r="E47" s="124">
        <v>0.23</v>
      </c>
      <c r="F47" s="124">
        <v>0.19983000000000001</v>
      </c>
      <c r="G47" s="124">
        <v>1.7389999999999999E-2</v>
      </c>
      <c r="H47" s="124">
        <v>3875.2753600000001</v>
      </c>
      <c r="I47" s="126" t="s">
        <v>1400</v>
      </c>
      <c r="J47" s="126" t="s">
        <v>1400</v>
      </c>
      <c r="K47" s="124">
        <v>0.26980999999999999</v>
      </c>
      <c r="L47" s="124">
        <v>22.909780000000001</v>
      </c>
      <c r="M47" s="124">
        <v>47.371310000000001</v>
      </c>
      <c r="N47" s="124">
        <v>0.36048999999999998</v>
      </c>
      <c r="O47" s="124">
        <v>0.25666</v>
      </c>
      <c r="P47" s="124">
        <v>2409.85</v>
      </c>
      <c r="Q47" s="124">
        <v>0.70599999999999996</v>
      </c>
      <c r="R47" s="124">
        <v>0.27</v>
      </c>
      <c r="S47" s="124">
        <v>0.191</v>
      </c>
      <c r="T47" s="124">
        <v>0.505</v>
      </c>
      <c r="U47" s="124">
        <v>52.84</v>
      </c>
      <c r="V47" s="124">
        <v>235.60300000000001</v>
      </c>
      <c r="W47" s="124">
        <v>4.8000000000000001E-2</v>
      </c>
      <c r="X47" s="124">
        <v>2.1999999999999999E-2</v>
      </c>
      <c r="Y47" s="124">
        <v>13.85</v>
      </c>
      <c r="Z47" s="124">
        <v>0.124</v>
      </c>
      <c r="AA47" s="124">
        <v>0.37196000000000001</v>
      </c>
      <c r="AB47" s="124">
        <v>0.39606000000000002</v>
      </c>
      <c r="AC47" s="124">
        <v>11.61</v>
      </c>
      <c r="AD47" s="124">
        <v>0.38600000000000001</v>
      </c>
    </row>
    <row r="48" spans="1:30" x14ac:dyDescent="0.35">
      <c r="A48" s="126" t="s">
        <v>780</v>
      </c>
      <c r="B48" s="124">
        <v>2695</v>
      </c>
      <c r="C48" s="124">
        <v>5.4751300000000001</v>
      </c>
      <c r="D48" s="124">
        <v>0.81299999999999994</v>
      </c>
      <c r="E48" s="124">
        <v>0.23</v>
      </c>
      <c r="F48" s="124">
        <v>0.19983000000000001</v>
      </c>
      <c r="G48" s="124">
        <v>1.7389999999999999E-2</v>
      </c>
      <c r="H48" s="124">
        <v>3875.2753600000001</v>
      </c>
      <c r="I48" s="126" t="s">
        <v>1400</v>
      </c>
      <c r="J48" s="126" t="s">
        <v>1400</v>
      </c>
      <c r="K48" s="124">
        <v>0.26980999999999999</v>
      </c>
      <c r="L48" s="124">
        <v>22.909780000000001</v>
      </c>
      <c r="M48" s="124">
        <v>47.371310000000001</v>
      </c>
      <c r="N48" s="124">
        <v>0.36048999999999998</v>
      </c>
      <c r="O48" s="124">
        <v>0.25666</v>
      </c>
      <c r="P48" s="124">
        <v>2409.85</v>
      </c>
      <c r="Q48" s="124">
        <v>0.70599999999999996</v>
      </c>
      <c r="R48" s="124">
        <v>0.27</v>
      </c>
      <c r="S48" s="124">
        <v>0.191</v>
      </c>
      <c r="T48" s="124">
        <v>0.505</v>
      </c>
      <c r="U48" s="124">
        <v>52.84</v>
      </c>
      <c r="V48" s="124">
        <v>235.60300000000001</v>
      </c>
      <c r="W48" s="124">
        <v>4.8000000000000001E-2</v>
      </c>
      <c r="X48" s="124">
        <v>2.1999999999999999E-2</v>
      </c>
      <c r="Y48" s="124">
        <v>13.85</v>
      </c>
      <c r="Z48" s="124">
        <v>0.124</v>
      </c>
      <c r="AA48" s="124">
        <v>0.37196000000000001</v>
      </c>
      <c r="AB48" s="124">
        <v>0.39606000000000002</v>
      </c>
      <c r="AC48" s="124">
        <v>11.61</v>
      </c>
      <c r="AD48" s="124">
        <v>0.38600000000000001</v>
      </c>
    </row>
    <row r="49" spans="1:30" x14ac:dyDescent="0.35">
      <c r="A49" s="126" t="s">
        <v>781</v>
      </c>
      <c r="B49" s="124">
        <v>2695</v>
      </c>
      <c r="C49" s="124">
        <v>5.49979</v>
      </c>
      <c r="D49" s="124">
        <v>0.85299999999999998</v>
      </c>
      <c r="E49" s="124">
        <v>0.254</v>
      </c>
      <c r="F49" s="124">
        <v>0.18947</v>
      </c>
      <c r="G49" s="124">
        <v>1.915E-2</v>
      </c>
      <c r="H49" s="124">
        <v>3875.2832800000001</v>
      </c>
      <c r="I49" s="126" t="s">
        <v>1400</v>
      </c>
      <c r="J49" s="126" t="s">
        <v>1400</v>
      </c>
      <c r="K49" s="124">
        <v>0.34127000000000002</v>
      </c>
      <c r="L49" s="124">
        <v>22.92999</v>
      </c>
      <c r="M49" s="126" t="s">
        <v>1400</v>
      </c>
      <c r="N49" s="124">
        <v>0.36048999999999998</v>
      </c>
      <c r="O49" s="124">
        <v>0.26811000000000001</v>
      </c>
      <c r="P49" s="124">
        <v>2409.88</v>
      </c>
      <c r="Q49" s="124">
        <v>0.75</v>
      </c>
      <c r="R49" s="124">
        <v>0.27</v>
      </c>
      <c r="S49" s="124">
        <v>0.191</v>
      </c>
      <c r="T49" s="124">
        <v>0.50700000000000001</v>
      </c>
      <c r="U49" s="126" t="s">
        <v>1400</v>
      </c>
      <c r="V49" s="124">
        <v>235.59800000000001</v>
      </c>
      <c r="W49" s="124">
        <v>0.02</v>
      </c>
      <c r="X49" s="124">
        <v>0.03</v>
      </c>
      <c r="Y49" s="124">
        <v>13.85</v>
      </c>
      <c r="Z49" s="124">
        <v>0.124</v>
      </c>
      <c r="AA49" s="124">
        <v>0.38501999999999997</v>
      </c>
      <c r="AB49" s="124">
        <v>0.38157999999999997</v>
      </c>
      <c r="AC49" s="124">
        <v>11.66</v>
      </c>
      <c r="AD49" s="124">
        <v>0.36799999999999999</v>
      </c>
    </row>
    <row r="50" spans="1:30" x14ac:dyDescent="0.35">
      <c r="A50" s="126" t="s">
        <v>782</v>
      </c>
      <c r="B50" s="124">
        <v>2695</v>
      </c>
      <c r="C50" s="124">
        <v>5.49979</v>
      </c>
      <c r="D50" s="124">
        <v>0.85299999999999998</v>
      </c>
      <c r="E50" s="124">
        <v>0.254</v>
      </c>
      <c r="F50" s="124">
        <v>0.18947</v>
      </c>
      <c r="G50" s="124">
        <v>1.915E-2</v>
      </c>
      <c r="H50" s="124">
        <v>3875.2832800000001</v>
      </c>
      <c r="I50" s="126" t="s">
        <v>1400</v>
      </c>
      <c r="J50" s="126" t="s">
        <v>1400</v>
      </c>
      <c r="K50" s="124">
        <v>0.34127000000000002</v>
      </c>
      <c r="L50" s="124">
        <v>22.92999</v>
      </c>
      <c r="M50" s="126" t="s">
        <v>1400</v>
      </c>
      <c r="N50" s="124">
        <v>0.36048999999999998</v>
      </c>
      <c r="O50" s="124">
        <v>0.26811000000000001</v>
      </c>
      <c r="P50" s="124">
        <v>2409.88</v>
      </c>
      <c r="Q50" s="124">
        <v>0.75</v>
      </c>
      <c r="R50" s="124">
        <v>0.27</v>
      </c>
      <c r="S50" s="124">
        <v>0.191</v>
      </c>
      <c r="T50" s="124">
        <v>0.50700000000000001</v>
      </c>
      <c r="U50" s="126" t="s">
        <v>1400</v>
      </c>
      <c r="V50" s="124">
        <v>235.59800000000001</v>
      </c>
      <c r="W50" s="124">
        <v>0.02</v>
      </c>
      <c r="X50" s="124">
        <v>0.03</v>
      </c>
      <c r="Y50" s="124">
        <v>13.85</v>
      </c>
      <c r="Z50" s="124">
        <v>0.124</v>
      </c>
      <c r="AA50" s="124">
        <v>0.38501999999999997</v>
      </c>
      <c r="AB50" s="124">
        <v>0.38157999999999997</v>
      </c>
      <c r="AC50" s="124">
        <v>11.66</v>
      </c>
      <c r="AD50" s="124">
        <v>0.36799999999999999</v>
      </c>
    </row>
    <row r="51" spans="1:30" x14ac:dyDescent="0.35">
      <c r="A51" s="126" t="s">
        <v>783</v>
      </c>
      <c r="B51" s="124">
        <v>2695</v>
      </c>
      <c r="C51" s="124">
        <v>5.5166599999999999</v>
      </c>
      <c r="D51" s="124">
        <v>0.86799999999999999</v>
      </c>
      <c r="E51" s="124">
        <v>0.26300000000000001</v>
      </c>
      <c r="F51" s="124">
        <v>0.20027</v>
      </c>
      <c r="G51" s="124">
        <v>1.619E-2</v>
      </c>
      <c r="H51" s="124">
        <v>3875.2759700000001</v>
      </c>
      <c r="I51" s="126" t="s">
        <v>1400</v>
      </c>
      <c r="J51" s="126" t="s">
        <v>1400</v>
      </c>
      <c r="K51" s="124">
        <v>0.41676000000000002</v>
      </c>
      <c r="L51" s="124">
        <v>22.911339999999999</v>
      </c>
      <c r="M51" s="126" t="s">
        <v>1400</v>
      </c>
      <c r="N51" s="124">
        <v>0.35371000000000002</v>
      </c>
      <c r="O51" s="124">
        <v>0.27975</v>
      </c>
      <c r="P51" s="124">
        <v>2409.9</v>
      </c>
      <c r="Q51" s="124">
        <v>0.77300000000000002</v>
      </c>
      <c r="R51" s="124">
        <v>0.27</v>
      </c>
      <c r="S51" s="124">
        <v>0.19</v>
      </c>
      <c r="T51" s="124">
        <v>0.47699999999999998</v>
      </c>
      <c r="U51" s="126" t="s">
        <v>1400</v>
      </c>
      <c r="V51" s="124">
        <v>235.59299999999999</v>
      </c>
      <c r="W51" s="124">
        <v>4.4999999999999998E-2</v>
      </c>
      <c r="X51" s="124">
        <v>3.6999999999999998E-2</v>
      </c>
      <c r="Y51" s="124">
        <v>13.85</v>
      </c>
      <c r="Z51" s="124">
        <v>0.128</v>
      </c>
      <c r="AA51" s="124">
        <v>0.41114000000000001</v>
      </c>
      <c r="AB51" s="124">
        <v>0.35700999999999999</v>
      </c>
      <c r="AC51" s="124">
        <v>11.66</v>
      </c>
      <c r="AD51" s="124">
        <v>0.34200000000000003</v>
      </c>
    </row>
    <row r="52" spans="1:30" x14ac:dyDescent="0.35">
      <c r="A52" s="126" t="s">
        <v>784</v>
      </c>
      <c r="B52" s="124">
        <v>2695</v>
      </c>
      <c r="C52" s="124">
        <v>5.5166599999999999</v>
      </c>
      <c r="D52" s="124">
        <v>0.86799999999999999</v>
      </c>
      <c r="E52" s="124">
        <v>0.26300000000000001</v>
      </c>
      <c r="F52" s="124">
        <v>0.20027</v>
      </c>
      <c r="G52" s="124">
        <v>1.619E-2</v>
      </c>
      <c r="H52" s="124">
        <v>3875.2759700000001</v>
      </c>
      <c r="I52" s="126" t="s">
        <v>1400</v>
      </c>
      <c r="J52" s="126" t="s">
        <v>1400</v>
      </c>
      <c r="K52" s="124">
        <v>0.41676000000000002</v>
      </c>
      <c r="L52" s="124">
        <v>22.911339999999999</v>
      </c>
      <c r="M52" s="126" t="s">
        <v>1400</v>
      </c>
      <c r="N52" s="124">
        <v>0.35371000000000002</v>
      </c>
      <c r="O52" s="124">
        <v>0.27975</v>
      </c>
      <c r="P52" s="124">
        <v>2409.9</v>
      </c>
      <c r="Q52" s="124">
        <v>0.77300000000000002</v>
      </c>
      <c r="R52" s="124">
        <v>0.27</v>
      </c>
      <c r="S52" s="124">
        <v>0.19</v>
      </c>
      <c r="T52" s="124">
        <v>0.47699999999999998</v>
      </c>
      <c r="U52" s="126" t="s">
        <v>1400</v>
      </c>
      <c r="V52" s="124">
        <v>235.59299999999999</v>
      </c>
      <c r="W52" s="124">
        <v>4.4999999999999998E-2</v>
      </c>
      <c r="X52" s="124">
        <v>3.6999999999999998E-2</v>
      </c>
      <c r="Y52" s="124">
        <v>13.85</v>
      </c>
      <c r="Z52" s="124">
        <v>0.128</v>
      </c>
      <c r="AA52" s="124">
        <v>0.41114000000000001</v>
      </c>
      <c r="AB52" s="124">
        <v>0.35700999999999999</v>
      </c>
      <c r="AC52" s="124">
        <v>11.66</v>
      </c>
      <c r="AD52" s="124">
        <v>0.34200000000000003</v>
      </c>
    </row>
    <row r="53" spans="1:30" x14ac:dyDescent="0.35">
      <c r="A53" s="126" t="s">
        <v>785</v>
      </c>
      <c r="B53" s="126" t="s">
        <v>1400</v>
      </c>
      <c r="C53" s="124">
        <v>5.5359699999999998</v>
      </c>
      <c r="D53" s="124">
        <v>0.86799999999999999</v>
      </c>
      <c r="E53" s="124">
        <v>0.26700000000000002</v>
      </c>
      <c r="F53" s="124">
        <v>0.21745999999999999</v>
      </c>
      <c r="G53" s="124">
        <v>1.171E-2</v>
      </c>
      <c r="H53" s="124">
        <v>3875.28755</v>
      </c>
      <c r="I53" s="126" t="s">
        <v>1400</v>
      </c>
      <c r="J53" s="126" t="s">
        <v>1400</v>
      </c>
      <c r="K53" s="124">
        <v>0.49713000000000002</v>
      </c>
      <c r="L53" s="124">
        <v>22.94087</v>
      </c>
      <c r="M53" s="126" t="s">
        <v>1400</v>
      </c>
      <c r="N53" s="124">
        <v>0.35371000000000002</v>
      </c>
      <c r="O53" s="124">
        <v>0.28564000000000001</v>
      </c>
      <c r="P53" s="124">
        <v>2410</v>
      </c>
      <c r="Q53" s="124">
        <v>0.72199999999999998</v>
      </c>
      <c r="R53" s="124">
        <v>0.27</v>
      </c>
      <c r="S53" s="124">
        <v>0.19</v>
      </c>
      <c r="T53" s="124">
        <v>0.43099999999999999</v>
      </c>
      <c r="U53" s="126" t="s">
        <v>1400</v>
      </c>
      <c r="V53" s="124">
        <v>235.589</v>
      </c>
      <c r="W53" s="124">
        <v>7.0999999999999994E-2</v>
      </c>
      <c r="X53" s="124">
        <v>4.5999999999999999E-2</v>
      </c>
      <c r="Y53" s="124">
        <v>13.85</v>
      </c>
      <c r="Z53" s="124">
        <v>0.13700000000000001</v>
      </c>
      <c r="AA53" s="124">
        <v>0.43725000000000003</v>
      </c>
      <c r="AB53" s="124">
        <v>0.33178000000000002</v>
      </c>
      <c r="AC53" s="124">
        <v>11.66</v>
      </c>
      <c r="AD53" s="124">
        <v>0.312</v>
      </c>
    </row>
    <row r="54" spans="1:30" x14ac:dyDescent="0.35">
      <c r="A54" s="126" t="s">
        <v>786</v>
      </c>
      <c r="B54" s="126" t="s">
        <v>1400</v>
      </c>
      <c r="C54" s="124">
        <v>5.5359699999999998</v>
      </c>
      <c r="D54" s="124">
        <v>0.86799999999999999</v>
      </c>
      <c r="E54" s="124">
        <v>0.26700000000000002</v>
      </c>
      <c r="F54" s="124">
        <v>0.21745999999999999</v>
      </c>
      <c r="G54" s="124">
        <v>1.171E-2</v>
      </c>
      <c r="H54" s="124">
        <v>3875.28755</v>
      </c>
      <c r="I54" s="126" t="s">
        <v>1400</v>
      </c>
      <c r="J54" s="126" t="s">
        <v>1400</v>
      </c>
      <c r="K54" s="124">
        <v>0.49713000000000002</v>
      </c>
      <c r="L54" s="124">
        <v>22.94087</v>
      </c>
      <c r="M54" s="126" t="s">
        <v>1400</v>
      </c>
      <c r="N54" s="124">
        <v>0.35371000000000002</v>
      </c>
      <c r="O54" s="124">
        <v>0.28564000000000001</v>
      </c>
      <c r="P54" s="124">
        <v>2410</v>
      </c>
      <c r="Q54" s="124">
        <v>0.72199999999999998</v>
      </c>
      <c r="R54" s="124">
        <v>0.27</v>
      </c>
      <c r="S54" s="124">
        <v>0.19</v>
      </c>
      <c r="T54" s="124">
        <v>0.43099999999999999</v>
      </c>
      <c r="U54" s="126" t="s">
        <v>1400</v>
      </c>
      <c r="V54" s="124">
        <v>235.589</v>
      </c>
      <c r="W54" s="124">
        <v>7.0999999999999994E-2</v>
      </c>
      <c r="X54" s="124">
        <v>4.5999999999999999E-2</v>
      </c>
      <c r="Y54" s="124">
        <v>13.85</v>
      </c>
      <c r="Z54" s="124">
        <v>0.13700000000000001</v>
      </c>
      <c r="AA54" s="124">
        <v>0.43725000000000003</v>
      </c>
      <c r="AB54" s="124">
        <v>0.33178000000000002</v>
      </c>
      <c r="AC54" s="124">
        <v>11.66</v>
      </c>
      <c r="AD54" s="124">
        <v>0.312</v>
      </c>
    </row>
    <row r="55" spans="1:30" x14ac:dyDescent="0.35">
      <c r="A55" s="126" t="s">
        <v>787</v>
      </c>
      <c r="B55" s="126" t="s">
        <v>1400</v>
      </c>
      <c r="C55" s="124">
        <v>5.47316</v>
      </c>
      <c r="D55" s="124">
        <v>0.86799999999999999</v>
      </c>
      <c r="E55" s="124">
        <v>0.27900000000000003</v>
      </c>
      <c r="F55" s="124">
        <v>0.2235</v>
      </c>
      <c r="G55" s="124">
        <v>7.4000000000000003E-3</v>
      </c>
      <c r="H55" s="124">
        <v>3875.2973000000002</v>
      </c>
      <c r="I55" s="126" t="s">
        <v>1400</v>
      </c>
      <c r="J55" s="126" t="s">
        <v>1400</v>
      </c>
      <c r="K55" s="124">
        <v>0.57987999999999995</v>
      </c>
      <c r="L55" s="124">
        <v>22.96574</v>
      </c>
      <c r="M55" s="126" t="s">
        <v>1400</v>
      </c>
      <c r="N55" s="124">
        <v>0.3473</v>
      </c>
      <c r="O55" s="124">
        <v>0.29754999999999998</v>
      </c>
      <c r="P55" s="124">
        <v>2410.02</v>
      </c>
      <c r="Q55" s="124">
        <v>0.72399999999999998</v>
      </c>
      <c r="R55" s="124">
        <v>0.27</v>
      </c>
      <c r="S55" s="124">
        <v>0.19</v>
      </c>
      <c r="T55" s="124">
        <v>0.35399999999999998</v>
      </c>
      <c r="U55" s="126" t="s">
        <v>1400</v>
      </c>
      <c r="V55" s="124">
        <v>235.584</v>
      </c>
      <c r="W55" s="124">
        <v>0.10100000000000001</v>
      </c>
      <c r="X55" s="124">
        <v>5.5E-2</v>
      </c>
      <c r="Y55" s="124">
        <v>13.85</v>
      </c>
      <c r="Z55" s="124">
        <v>0.13500000000000001</v>
      </c>
      <c r="AA55" s="124">
        <v>0.46093000000000001</v>
      </c>
      <c r="AB55" s="124">
        <v>0.30851000000000001</v>
      </c>
      <c r="AC55" s="124">
        <v>11.61</v>
      </c>
      <c r="AD55" s="124">
        <v>0.27900000000000003</v>
      </c>
    </row>
    <row r="56" spans="1:30" x14ac:dyDescent="0.35">
      <c r="A56" s="126" t="s">
        <v>788</v>
      </c>
      <c r="B56" s="126" t="s">
        <v>1400</v>
      </c>
      <c r="C56" s="124">
        <v>5.47316</v>
      </c>
      <c r="D56" s="124">
        <v>0.86799999999999999</v>
      </c>
      <c r="E56" s="124">
        <v>0.27900000000000003</v>
      </c>
      <c r="F56" s="124">
        <v>0.2235</v>
      </c>
      <c r="G56" s="124">
        <v>7.4000000000000003E-3</v>
      </c>
      <c r="H56" s="124">
        <v>3875.2973000000002</v>
      </c>
      <c r="I56" s="126" t="s">
        <v>1400</v>
      </c>
      <c r="J56" s="126" t="s">
        <v>1400</v>
      </c>
      <c r="K56" s="124">
        <v>0.57987999999999995</v>
      </c>
      <c r="L56" s="124">
        <v>22.96574</v>
      </c>
      <c r="M56" s="126" t="s">
        <v>1400</v>
      </c>
      <c r="N56" s="124">
        <v>0.3473</v>
      </c>
      <c r="O56" s="124">
        <v>0.29754999999999998</v>
      </c>
      <c r="P56" s="124">
        <v>2410.02</v>
      </c>
      <c r="Q56" s="124">
        <v>0.72399999999999998</v>
      </c>
      <c r="R56" s="124">
        <v>0.27</v>
      </c>
      <c r="S56" s="124">
        <v>0.19</v>
      </c>
      <c r="T56" s="124">
        <v>0.35399999999999998</v>
      </c>
      <c r="U56" s="126" t="s">
        <v>1400</v>
      </c>
      <c r="V56" s="124">
        <v>235.584</v>
      </c>
      <c r="W56" s="124">
        <v>0.10100000000000001</v>
      </c>
      <c r="X56" s="124">
        <v>5.5E-2</v>
      </c>
      <c r="Y56" s="124">
        <v>13.85</v>
      </c>
      <c r="Z56" s="124">
        <v>0.13500000000000001</v>
      </c>
      <c r="AA56" s="124">
        <v>0.46093000000000001</v>
      </c>
      <c r="AB56" s="124">
        <v>0.30851000000000001</v>
      </c>
      <c r="AC56" s="124">
        <v>11.61</v>
      </c>
      <c r="AD56" s="124">
        <v>0.27900000000000003</v>
      </c>
    </row>
    <row r="57" spans="1:30" x14ac:dyDescent="0.35">
      <c r="A57" s="126" t="s">
        <v>789</v>
      </c>
      <c r="B57" s="126" t="s">
        <v>1400</v>
      </c>
      <c r="C57" s="124">
        <v>5.4104400000000004</v>
      </c>
      <c r="D57" s="124">
        <v>0.84799999999999998</v>
      </c>
      <c r="E57" s="124">
        <v>0.28299999999999997</v>
      </c>
      <c r="F57" s="124">
        <v>0.24332999999999999</v>
      </c>
      <c r="G57" s="124">
        <v>5.4599999999999996E-3</v>
      </c>
      <c r="H57" s="124">
        <v>3875.2997399999999</v>
      </c>
      <c r="I57" s="126" t="s">
        <v>1400</v>
      </c>
      <c r="J57" s="126" t="s">
        <v>1400</v>
      </c>
      <c r="K57" s="124">
        <v>0.65510999999999997</v>
      </c>
      <c r="L57" s="124">
        <v>22.971959999999999</v>
      </c>
      <c r="M57" s="126" t="s">
        <v>1400</v>
      </c>
      <c r="N57" s="124">
        <v>0.3473</v>
      </c>
      <c r="O57" s="124">
        <v>0.29754999999999998</v>
      </c>
      <c r="P57" s="124">
        <v>2410.09</v>
      </c>
      <c r="Q57" s="124">
        <v>0.73</v>
      </c>
      <c r="R57" s="124">
        <v>0.27</v>
      </c>
      <c r="S57" s="124">
        <v>0.19</v>
      </c>
      <c r="T57" s="124">
        <v>0.378</v>
      </c>
      <c r="U57" s="126" t="s">
        <v>1400</v>
      </c>
      <c r="V57" s="124">
        <v>235.57900000000001</v>
      </c>
      <c r="W57" s="124">
        <v>0.105</v>
      </c>
      <c r="X57" s="124">
        <v>6.3E-2</v>
      </c>
      <c r="Y57" s="124">
        <v>13.85</v>
      </c>
      <c r="Z57" s="124">
        <v>0.13100000000000001</v>
      </c>
      <c r="AA57" s="124">
        <v>0.48784</v>
      </c>
      <c r="AB57" s="124">
        <v>0.28599000000000002</v>
      </c>
      <c r="AC57" s="124">
        <v>11.58</v>
      </c>
      <c r="AD57" s="124">
        <v>0.26300000000000001</v>
      </c>
    </row>
    <row r="58" spans="1:30" x14ac:dyDescent="0.35">
      <c r="A58" s="127" t="s">
        <v>790</v>
      </c>
      <c r="B58" s="127" t="s">
        <v>1400</v>
      </c>
      <c r="C58" s="133">
        <v>5.4104400000000004</v>
      </c>
      <c r="D58" s="133">
        <v>0.84799999999999998</v>
      </c>
      <c r="E58" s="133">
        <v>0.28299999999999997</v>
      </c>
      <c r="F58" s="133">
        <v>0.24332999999999999</v>
      </c>
      <c r="G58" s="133">
        <v>5.4599999999999996E-3</v>
      </c>
      <c r="H58" s="133">
        <v>3875.2997399999999</v>
      </c>
      <c r="I58" s="127" t="s">
        <v>1400</v>
      </c>
      <c r="J58" s="127" t="s">
        <v>1400</v>
      </c>
      <c r="K58" s="133">
        <v>0.65510999999999997</v>
      </c>
      <c r="L58" s="133">
        <v>22.971959999999999</v>
      </c>
      <c r="M58" s="127" t="s">
        <v>1400</v>
      </c>
      <c r="N58" s="133">
        <v>0.3473</v>
      </c>
      <c r="O58" s="133">
        <v>0.29754999999999998</v>
      </c>
      <c r="P58" s="133">
        <v>2410.09</v>
      </c>
      <c r="Q58" s="133">
        <v>0.73</v>
      </c>
      <c r="R58" s="133">
        <v>0.27</v>
      </c>
      <c r="S58" s="133">
        <v>0.19</v>
      </c>
      <c r="T58" s="133">
        <v>0.378</v>
      </c>
      <c r="U58" s="127" t="s">
        <v>1400</v>
      </c>
      <c r="V58" s="133">
        <v>235.57900000000001</v>
      </c>
      <c r="W58" s="133">
        <v>0.105</v>
      </c>
      <c r="X58" s="133">
        <v>6.3E-2</v>
      </c>
      <c r="Y58" s="133">
        <v>13.85</v>
      </c>
      <c r="Z58" s="133">
        <v>0.13100000000000001</v>
      </c>
      <c r="AA58" s="133">
        <v>0.48784</v>
      </c>
      <c r="AB58" s="133">
        <v>0.28599000000000002</v>
      </c>
      <c r="AC58" s="133">
        <v>11.58</v>
      </c>
      <c r="AD58" s="133">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1432</v>
      </c>
      <c r="C5" s="1"/>
      <c r="D5" s="1"/>
      <c r="E5" s="1"/>
      <c r="F5" s="1"/>
      <c r="G5" s="1"/>
      <c r="H5" s="1"/>
    </row>
    <row r="6" spans="1:8" ht="28" x14ac:dyDescent="0.35">
      <c r="A6" s="1"/>
      <c r="B6" s="3" t="s">
        <v>55</v>
      </c>
      <c r="C6" s="3" t="s">
        <v>3</v>
      </c>
      <c r="D6" s="3" t="s">
        <v>1433</v>
      </c>
      <c r="E6" s="3" t="s">
        <v>7</v>
      </c>
      <c r="F6" s="3" t="s">
        <v>8</v>
      </c>
      <c r="G6" s="3" t="s">
        <v>1434</v>
      </c>
      <c r="H6" s="3" t="s">
        <v>1435</v>
      </c>
    </row>
    <row r="7" spans="1:8" x14ac:dyDescent="0.35">
      <c r="A7" s="1"/>
      <c r="B7" s="87" t="s">
        <v>59</v>
      </c>
      <c r="C7" s="6" t="s">
        <v>62</v>
      </c>
      <c r="D7" s="6" t="s">
        <v>1436</v>
      </c>
      <c r="E7" s="87" t="s">
        <v>1437</v>
      </c>
      <c r="F7" s="87" t="s">
        <v>1438</v>
      </c>
      <c r="G7" s="146">
        <v>0.05</v>
      </c>
      <c r="H7" s="87"/>
    </row>
    <row r="8" spans="1:8" x14ac:dyDescent="0.35">
      <c r="A8" s="1"/>
      <c r="B8" s="87" t="s">
        <v>59</v>
      </c>
      <c r="C8" s="6" t="s">
        <v>62</v>
      </c>
      <c r="D8" s="6" t="s">
        <v>1439</v>
      </c>
      <c r="E8" s="87" t="s">
        <v>1437</v>
      </c>
      <c r="F8" s="87" t="s">
        <v>1438</v>
      </c>
      <c r="G8" s="146">
        <v>5</v>
      </c>
      <c r="H8" s="87"/>
    </row>
    <row r="9" spans="1:8" x14ac:dyDescent="0.35">
      <c r="A9" s="1"/>
      <c r="B9" s="87" t="s">
        <v>59</v>
      </c>
      <c r="C9" s="6" t="s">
        <v>62</v>
      </c>
      <c r="D9" s="6" t="s">
        <v>1440</v>
      </c>
      <c r="E9" s="87" t="s">
        <v>1437</v>
      </c>
      <c r="F9" s="87" t="s">
        <v>1438</v>
      </c>
      <c r="G9" s="146">
        <v>0</v>
      </c>
      <c r="H9" s="87"/>
    </row>
    <row r="10" spans="1:8" x14ac:dyDescent="0.35">
      <c r="A10" s="1"/>
      <c r="B10" s="87" t="s">
        <v>59</v>
      </c>
      <c r="C10" s="6" t="s">
        <v>62</v>
      </c>
      <c r="D10" s="6" t="s">
        <v>1441</v>
      </c>
      <c r="E10" s="87" t="s">
        <v>1437</v>
      </c>
      <c r="F10" s="87" t="s">
        <v>1438</v>
      </c>
      <c r="G10" s="146">
        <v>0</v>
      </c>
      <c r="H10" s="87"/>
    </row>
    <row r="11" spans="1:8" x14ac:dyDescent="0.35">
      <c r="A11" s="1"/>
      <c r="B11" s="87" t="s">
        <v>59</v>
      </c>
      <c r="C11" s="6" t="s">
        <v>62</v>
      </c>
      <c r="D11" s="6" t="s">
        <v>1442</v>
      </c>
      <c r="E11" s="87" t="s">
        <v>1437</v>
      </c>
      <c r="F11" s="87" t="s">
        <v>1438</v>
      </c>
      <c r="G11" s="146">
        <v>0.03</v>
      </c>
      <c r="H11" s="87"/>
    </row>
    <row r="12" spans="1:8" x14ac:dyDescent="0.35">
      <c r="A12" s="1"/>
      <c r="B12" s="87" t="s">
        <v>59</v>
      </c>
      <c r="C12" s="6" t="s">
        <v>62</v>
      </c>
      <c r="D12" s="6" t="s">
        <v>1443</v>
      </c>
      <c r="E12" s="87" t="s">
        <v>1437</v>
      </c>
      <c r="F12" s="87" t="s">
        <v>1438</v>
      </c>
      <c r="G12" s="146">
        <v>5</v>
      </c>
      <c r="H12" s="87"/>
    </row>
    <row r="13" spans="1:8" x14ac:dyDescent="0.35">
      <c r="A13" s="1"/>
      <c r="B13" s="87" t="s">
        <v>59</v>
      </c>
      <c r="C13" s="6" t="s">
        <v>62</v>
      </c>
      <c r="D13" s="6" t="s">
        <v>1444</v>
      </c>
      <c r="E13" s="87" t="s">
        <v>1437</v>
      </c>
      <c r="F13" s="87" t="s">
        <v>1438</v>
      </c>
      <c r="G13" s="146">
        <v>0</v>
      </c>
      <c r="H13" s="87"/>
    </row>
    <row r="14" spans="1:8" x14ac:dyDescent="0.35">
      <c r="A14" s="1"/>
      <c r="B14" s="87" t="s">
        <v>59</v>
      </c>
      <c r="C14" s="6" t="s">
        <v>541</v>
      </c>
      <c r="D14" s="6" t="s">
        <v>1421</v>
      </c>
      <c r="E14" s="87" t="s">
        <v>1437</v>
      </c>
      <c r="F14" s="87" t="s">
        <v>1438</v>
      </c>
      <c r="G14" s="146">
        <v>0.25</v>
      </c>
      <c r="H14" s="87"/>
    </row>
    <row r="15" spans="1:8" x14ac:dyDescent="0.35">
      <c r="A15" s="1"/>
      <c r="B15" s="87" t="s">
        <v>59</v>
      </c>
      <c r="C15" s="6" t="s">
        <v>67</v>
      </c>
      <c r="D15" s="6" t="s">
        <v>1445</v>
      </c>
      <c r="E15" s="87" t="s">
        <v>1437</v>
      </c>
      <c r="F15" s="87" t="s">
        <v>1438</v>
      </c>
      <c r="G15" s="146">
        <v>0.25</v>
      </c>
      <c r="H15" s="87"/>
    </row>
    <row r="16" spans="1:8" x14ac:dyDescent="0.35">
      <c r="A16" s="1"/>
      <c r="B16" s="87" t="s">
        <v>59</v>
      </c>
      <c r="C16" s="6" t="s">
        <v>67</v>
      </c>
      <c r="D16" s="6" t="s">
        <v>1446</v>
      </c>
      <c r="E16" s="87" t="s">
        <v>1437</v>
      </c>
      <c r="F16" s="87" t="s">
        <v>1438</v>
      </c>
      <c r="G16" s="146">
        <v>0.09</v>
      </c>
      <c r="H16" s="87"/>
    </row>
    <row r="17" spans="1:8" x14ac:dyDescent="0.35">
      <c r="A17" s="1"/>
      <c r="B17" s="87" t="s">
        <v>59</v>
      </c>
      <c r="C17" s="6" t="s">
        <v>67</v>
      </c>
      <c r="D17" s="6" t="s">
        <v>1447</v>
      </c>
      <c r="E17" s="87" t="s">
        <v>1437</v>
      </c>
      <c r="F17" s="87" t="s">
        <v>1438</v>
      </c>
      <c r="G17" s="146">
        <v>0.59</v>
      </c>
      <c r="H17" s="87"/>
    </row>
    <row r="18" spans="1:8" x14ac:dyDescent="0.35">
      <c r="A18" s="1"/>
      <c r="B18" s="87" t="s">
        <v>59</v>
      </c>
      <c r="C18" s="6" t="s">
        <v>67</v>
      </c>
      <c r="D18" s="6" t="s">
        <v>1448</v>
      </c>
      <c r="E18" s="87" t="s">
        <v>1437</v>
      </c>
      <c r="F18" s="87" t="s">
        <v>1438</v>
      </c>
      <c r="G18" s="146">
        <v>0.73</v>
      </c>
      <c r="H18" s="87"/>
    </row>
    <row r="19" spans="1:8" x14ac:dyDescent="0.35">
      <c r="A19" s="1"/>
      <c r="B19" s="87" t="s">
        <v>59</v>
      </c>
      <c r="C19" s="6" t="s">
        <v>67</v>
      </c>
      <c r="D19" s="6" t="s">
        <v>1449</v>
      </c>
      <c r="E19" s="87" t="s">
        <v>1437</v>
      </c>
      <c r="F19" s="87" t="s">
        <v>1438</v>
      </c>
      <c r="G19" s="146">
        <v>0.25</v>
      </c>
      <c r="H19" s="87"/>
    </row>
    <row r="20" spans="1:8" x14ac:dyDescent="0.35">
      <c r="A20" s="1"/>
      <c r="B20" s="87" t="s">
        <v>59</v>
      </c>
      <c r="C20" s="6" t="s">
        <v>67</v>
      </c>
      <c r="D20" s="6" t="s">
        <v>1450</v>
      </c>
      <c r="E20" s="87" t="s">
        <v>1437</v>
      </c>
      <c r="F20" s="87" t="s">
        <v>1438</v>
      </c>
      <c r="G20" s="146">
        <v>0.51</v>
      </c>
      <c r="H20" s="87"/>
    </row>
    <row r="21" spans="1:8" x14ac:dyDescent="0.35">
      <c r="A21" s="1"/>
      <c r="B21" s="87" t="s">
        <v>59</v>
      </c>
      <c r="C21" s="6" t="s">
        <v>67</v>
      </c>
      <c r="D21" s="6" t="s">
        <v>1451</v>
      </c>
      <c r="E21" s="87" t="s">
        <v>1437</v>
      </c>
      <c r="F21" s="87" t="s">
        <v>1438</v>
      </c>
      <c r="G21" s="146">
        <v>0.05</v>
      </c>
      <c r="H21" s="87"/>
    </row>
    <row r="22" spans="1:8" x14ac:dyDescent="0.35">
      <c r="A22" s="1"/>
      <c r="B22" s="87" t="s">
        <v>59</v>
      </c>
      <c r="C22" s="6" t="s">
        <v>67</v>
      </c>
      <c r="D22" s="6" t="s">
        <v>1452</v>
      </c>
      <c r="E22" s="87" t="s">
        <v>1437</v>
      </c>
      <c r="F22" s="87" t="s">
        <v>1438</v>
      </c>
      <c r="G22" s="146">
        <v>0.1</v>
      </c>
      <c r="H22" s="87"/>
    </row>
    <row r="23" spans="1:8" x14ac:dyDescent="0.35">
      <c r="A23" s="1"/>
      <c r="B23" s="87" t="s">
        <v>59</v>
      </c>
      <c r="C23" s="6" t="s">
        <v>67</v>
      </c>
      <c r="D23" s="6" t="s">
        <v>1453</v>
      </c>
      <c r="E23" s="87" t="s">
        <v>1437</v>
      </c>
      <c r="F23" s="87" t="s">
        <v>1438</v>
      </c>
      <c r="G23" s="146">
        <v>0.28000000000000003</v>
      </c>
      <c r="H23" s="87"/>
    </row>
    <row r="24" spans="1:8" x14ac:dyDescent="0.35">
      <c r="A24" s="1"/>
      <c r="B24" s="87" t="s">
        <v>59</v>
      </c>
      <c r="C24" s="6" t="s">
        <v>67</v>
      </c>
      <c r="D24" s="6" t="s">
        <v>1454</v>
      </c>
      <c r="E24" s="87" t="s">
        <v>1437</v>
      </c>
      <c r="F24" s="87" t="s">
        <v>1438</v>
      </c>
      <c r="G24" s="146">
        <v>0.6</v>
      </c>
      <c r="H24" s="87"/>
    </row>
    <row r="25" spans="1:8" x14ac:dyDescent="0.35">
      <c r="A25" s="1"/>
      <c r="B25" s="87" t="s">
        <v>59</v>
      </c>
      <c r="C25" s="6" t="s">
        <v>67</v>
      </c>
      <c r="D25" s="6" t="s">
        <v>1455</v>
      </c>
      <c r="E25" s="87" t="s">
        <v>1437</v>
      </c>
      <c r="F25" s="87" t="s">
        <v>1438</v>
      </c>
      <c r="G25" s="146">
        <v>0.22</v>
      </c>
      <c r="H25" s="87"/>
    </row>
    <row r="26" spans="1:8" x14ac:dyDescent="0.35">
      <c r="A26" s="1"/>
      <c r="B26" s="87" t="s">
        <v>59</v>
      </c>
      <c r="C26" s="6" t="s">
        <v>67</v>
      </c>
      <c r="D26" s="6" t="s">
        <v>1456</v>
      </c>
      <c r="E26" s="87" t="s">
        <v>1437</v>
      </c>
      <c r="F26" s="87" t="s">
        <v>1438</v>
      </c>
      <c r="G26" s="146">
        <v>0.16</v>
      </c>
      <c r="H26" s="87"/>
    </row>
    <row r="27" spans="1:8" x14ac:dyDescent="0.35">
      <c r="A27" s="1"/>
      <c r="B27" s="87" t="s">
        <v>59</v>
      </c>
      <c r="C27" s="6" t="s">
        <v>67</v>
      </c>
      <c r="D27" s="6" t="s">
        <v>1457</v>
      </c>
      <c r="E27" s="87" t="s">
        <v>1437</v>
      </c>
      <c r="F27" s="87" t="s">
        <v>1438</v>
      </c>
      <c r="G27" s="146">
        <v>26.369</v>
      </c>
      <c r="H27" s="87"/>
    </row>
    <row r="28" spans="1:8" x14ac:dyDescent="0.35">
      <c r="A28" s="1"/>
      <c r="B28" s="87" t="s">
        <v>59</v>
      </c>
      <c r="C28" s="6" t="s">
        <v>67</v>
      </c>
      <c r="D28" s="6" t="s">
        <v>1458</v>
      </c>
      <c r="E28" s="87" t="s">
        <v>1437</v>
      </c>
      <c r="F28" s="87" t="s">
        <v>1438</v>
      </c>
      <c r="G28" s="146">
        <v>0.13</v>
      </c>
      <c r="H28" s="87"/>
    </row>
    <row r="29" spans="1:8" x14ac:dyDescent="0.35">
      <c r="A29" s="1"/>
      <c r="B29" s="87" t="s">
        <v>59</v>
      </c>
      <c r="C29" s="6" t="s">
        <v>67</v>
      </c>
      <c r="D29" s="6" t="s">
        <v>1459</v>
      </c>
      <c r="E29" s="87" t="s">
        <v>1437</v>
      </c>
      <c r="F29" s="87" t="s">
        <v>1438</v>
      </c>
      <c r="G29" s="146">
        <v>0.04</v>
      </c>
      <c r="H29" s="87"/>
    </row>
    <row r="30" spans="1:8" x14ac:dyDescent="0.35">
      <c r="A30" s="1"/>
      <c r="B30" s="87" t="s">
        <v>59</v>
      </c>
      <c r="C30" s="6" t="s">
        <v>67</v>
      </c>
      <c r="D30" s="6" t="s">
        <v>1460</v>
      </c>
      <c r="E30" s="87" t="s">
        <v>1437</v>
      </c>
      <c r="F30" s="87" t="s">
        <v>1438</v>
      </c>
      <c r="G30" s="146">
        <v>0.11</v>
      </c>
      <c r="H30" s="87"/>
    </row>
    <row r="31" spans="1:8" x14ac:dyDescent="0.35">
      <c r="A31" s="1"/>
      <c r="B31" s="87" t="s">
        <v>59</v>
      </c>
      <c r="C31" s="6" t="s">
        <v>67</v>
      </c>
      <c r="D31" s="6" t="s">
        <v>1461</v>
      </c>
      <c r="E31" s="87" t="s">
        <v>1437</v>
      </c>
      <c r="F31" s="87" t="s">
        <v>1438</v>
      </c>
      <c r="G31" s="146">
        <v>0.39</v>
      </c>
      <c r="H31" s="87"/>
    </row>
    <row r="32" spans="1:8" x14ac:dyDescent="0.35">
      <c r="A32" s="1"/>
      <c r="B32" s="87" t="s">
        <v>59</v>
      </c>
      <c r="C32" s="6" t="s">
        <v>67</v>
      </c>
      <c r="D32" s="6" t="s">
        <v>1462</v>
      </c>
      <c r="E32" s="87" t="s">
        <v>1437</v>
      </c>
      <c r="F32" s="87" t="s">
        <v>1438</v>
      </c>
      <c r="G32" s="146">
        <v>0.11</v>
      </c>
      <c r="H32" s="87"/>
    </row>
    <row r="33" spans="1:8" x14ac:dyDescent="0.35">
      <c r="A33" s="1"/>
      <c r="B33" s="87" t="s">
        <v>59</v>
      </c>
      <c r="C33" s="6" t="s">
        <v>67</v>
      </c>
      <c r="D33" s="6" t="s">
        <v>1463</v>
      </c>
      <c r="E33" s="87" t="s">
        <v>1437</v>
      </c>
      <c r="F33" s="87" t="s">
        <v>1438</v>
      </c>
      <c r="G33" s="146">
        <v>0.26</v>
      </c>
      <c r="H33" s="87"/>
    </row>
    <row r="34" spans="1:8" x14ac:dyDescent="0.35">
      <c r="A34" s="1"/>
      <c r="B34" s="87" t="s">
        <v>59</v>
      </c>
      <c r="C34" s="6" t="s">
        <v>67</v>
      </c>
      <c r="D34" s="6" t="s">
        <v>1464</v>
      </c>
      <c r="E34" s="87" t="s">
        <v>1437</v>
      </c>
      <c r="F34" s="87" t="s">
        <v>1438</v>
      </c>
      <c r="G34" s="146">
        <v>0.06</v>
      </c>
      <c r="H34" s="87"/>
    </row>
    <row r="35" spans="1:8" x14ac:dyDescent="0.35">
      <c r="A35" s="1"/>
      <c r="B35" s="87" t="s">
        <v>59</v>
      </c>
      <c r="C35" s="6" t="s">
        <v>67</v>
      </c>
      <c r="D35" s="6" t="s">
        <v>1465</v>
      </c>
      <c r="E35" s="87" t="s">
        <v>1437</v>
      </c>
      <c r="F35" s="87" t="s">
        <v>1438</v>
      </c>
      <c r="G35" s="146">
        <v>0.39</v>
      </c>
      <c r="H35" s="87"/>
    </row>
    <row r="36" spans="1:8" x14ac:dyDescent="0.35">
      <c r="A36" s="1"/>
      <c r="B36" s="87" t="s">
        <v>59</v>
      </c>
      <c r="C36" s="6" t="s">
        <v>127</v>
      </c>
      <c r="D36" s="6" t="s">
        <v>1466</v>
      </c>
      <c r="E36" s="87" t="s">
        <v>1437</v>
      </c>
      <c r="F36" s="87" t="s">
        <v>1438</v>
      </c>
      <c r="G36" s="146">
        <v>26.37</v>
      </c>
      <c r="H36" s="87"/>
    </row>
    <row r="37" spans="1:8" x14ac:dyDescent="0.35">
      <c r="A37" s="1"/>
      <c r="B37" s="87" t="s">
        <v>59</v>
      </c>
      <c r="C37" s="6" t="s">
        <v>127</v>
      </c>
      <c r="D37" s="6" t="s">
        <v>1467</v>
      </c>
      <c r="E37" s="87" t="s">
        <v>1437</v>
      </c>
      <c r="F37" s="87" t="s">
        <v>1438</v>
      </c>
      <c r="G37" s="146">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1468</v>
      </c>
      <c r="C5" s="1"/>
      <c r="D5" s="1"/>
      <c r="E5" s="1"/>
      <c r="F5" s="1"/>
      <c r="G5" s="1"/>
      <c r="H5" s="1"/>
    </row>
    <row r="6" spans="1:8" ht="28" x14ac:dyDescent="0.35">
      <c r="A6" s="1"/>
      <c r="B6" s="3" t="s">
        <v>55</v>
      </c>
      <c r="C6" s="3" t="s">
        <v>3</v>
      </c>
      <c r="D6" s="3" t="s">
        <v>1433</v>
      </c>
      <c r="E6" s="3" t="s">
        <v>7</v>
      </c>
      <c r="F6" s="3" t="s">
        <v>8</v>
      </c>
      <c r="G6" s="3" t="s">
        <v>1434</v>
      </c>
      <c r="H6" s="3" t="s">
        <v>1435</v>
      </c>
    </row>
    <row r="7" spans="1:8" x14ac:dyDescent="0.35">
      <c r="A7" s="1"/>
      <c r="B7" s="87" t="s">
        <v>59</v>
      </c>
      <c r="C7" s="6" t="s">
        <v>62</v>
      </c>
      <c r="D7" s="6" t="s">
        <v>1366</v>
      </c>
      <c r="E7" s="87" t="s">
        <v>1437</v>
      </c>
      <c r="F7" s="87" t="s">
        <v>1438</v>
      </c>
      <c r="G7" s="146">
        <v>0</v>
      </c>
      <c r="H7" s="87"/>
    </row>
    <row r="8" spans="1:8" x14ac:dyDescent="0.35">
      <c r="A8" s="1"/>
      <c r="B8" s="87" t="s">
        <v>59</v>
      </c>
      <c r="C8" s="6" t="s">
        <v>62</v>
      </c>
      <c r="D8" s="6" t="s">
        <v>1365</v>
      </c>
      <c r="E8" s="87" t="s">
        <v>1437</v>
      </c>
      <c r="F8" s="87" t="s">
        <v>1438</v>
      </c>
      <c r="G8" s="146">
        <v>0</v>
      </c>
      <c r="H8" s="87"/>
    </row>
    <row r="9" spans="1:8" x14ac:dyDescent="0.35">
      <c r="A9" s="1"/>
      <c r="B9" s="87" t="s">
        <v>59</v>
      </c>
      <c r="C9" s="6" t="s">
        <v>62</v>
      </c>
      <c r="D9" s="6" t="s">
        <v>1436</v>
      </c>
      <c r="E9" s="87" t="s">
        <v>1437</v>
      </c>
      <c r="F9" s="87" t="s">
        <v>1438</v>
      </c>
      <c r="G9" s="146">
        <v>0</v>
      </c>
      <c r="H9" s="87"/>
    </row>
    <row r="10" spans="1:8" x14ac:dyDescent="0.35">
      <c r="A10" s="1"/>
      <c r="B10" s="87" t="s">
        <v>59</v>
      </c>
      <c r="C10" s="6" t="s">
        <v>62</v>
      </c>
      <c r="D10" s="6" t="s">
        <v>1439</v>
      </c>
      <c r="E10" s="87" t="s">
        <v>1437</v>
      </c>
      <c r="F10" s="87" t="s">
        <v>1438</v>
      </c>
      <c r="G10" s="146">
        <v>0</v>
      </c>
      <c r="H10" s="87"/>
    </row>
    <row r="11" spans="1:8" x14ac:dyDescent="0.35">
      <c r="A11" s="1"/>
      <c r="B11" s="87" t="s">
        <v>59</v>
      </c>
      <c r="C11" s="6" t="s">
        <v>62</v>
      </c>
      <c r="D11" s="6" t="s">
        <v>1440</v>
      </c>
      <c r="E11" s="87" t="s">
        <v>1437</v>
      </c>
      <c r="F11" s="87" t="s">
        <v>1438</v>
      </c>
      <c r="G11" s="146">
        <v>0</v>
      </c>
      <c r="H11" s="87"/>
    </row>
    <row r="12" spans="1:8" x14ac:dyDescent="0.35">
      <c r="A12" s="1"/>
      <c r="B12" s="87" t="s">
        <v>59</v>
      </c>
      <c r="C12" s="6" t="s">
        <v>62</v>
      </c>
      <c r="D12" s="6" t="s">
        <v>1441</v>
      </c>
      <c r="E12" s="87" t="s">
        <v>1437</v>
      </c>
      <c r="F12" s="87" t="s">
        <v>1438</v>
      </c>
      <c r="G12" s="146">
        <v>0</v>
      </c>
      <c r="H12" s="87"/>
    </row>
    <row r="13" spans="1:8" x14ac:dyDescent="0.35">
      <c r="A13" s="1"/>
      <c r="B13" s="87" t="s">
        <v>59</v>
      </c>
      <c r="C13" s="6" t="s">
        <v>62</v>
      </c>
      <c r="D13" s="6" t="s">
        <v>1442</v>
      </c>
      <c r="E13" s="87" t="s">
        <v>1437</v>
      </c>
      <c r="F13" s="87" t="s">
        <v>1438</v>
      </c>
      <c r="G13" s="146">
        <v>0</v>
      </c>
      <c r="H13" s="87"/>
    </row>
    <row r="14" spans="1:8" x14ac:dyDescent="0.35">
      <c r="A14" s="1"/>
      <c r="B14" s="87" t="s">
        <v>59</v>
      </c>
      <c r="C14" s="6" t="s">
        <v>62</v>
      </c>
      <c r="D14" s="6" t="s">
        <v>1443</v>
      </c>
      <c r="E14" s="87" t="s">
        <v>1437</v>
      </c>
      <c r="F14" s="87" t="s">
        <v>1438</v>
      </c>
      <c r="G14" s="146">
        <v>0</v>
      </c>
      <c r="H14" s="87"/>
    </row>
    <row r="15" spans="1:8" x14ac:dyDescent="0.35">
      <c r="A15" s="1"/>
      <c r="B15" s="87" t="s">
        <v>59</v>
      </c>
      <c r="C15" s="6" t="s">
        <v>62</v>
      </c>
      <c r="D15" s="6" t="s">
        <v>1444</v>
      </c>
      <c r="E15" s="87" t="s">
        <v>1437</v>
      </c>
      <c r="F15" s="87" t="s">
        <v>1438</v>
      </c>
      <c r="G15" s="146">
        <v>0</v>
      </c>
      <c r="H15" s="87"/>
    </row>
    <row r="16" spans="1:8" x14ac:dyDescent="0.35">
      <c r="A16" s="1"/>
      <c r="B16" s="87" t="s">
        <v>59</v>
      </c>
      <c r="C16" s="6" t="s">
        <v>541</v>
      </c>
      <c r="D16" s="6" t="s">
        <v>1421</v>
      </c>
      <c r="E16" s="87" t="s">
        <v>1437</v>
      </c>
      <c r="F16" s="87" t="s">
        <v>1438</v>
      </c>
      <c r="G16" s="146">
        <v>0</v>
      </c>
      <c r="H16" s="87"/>
    </row>
    <row r="17" spans="1:8" x14ac:dyDescent="0.35">
      <c r="A17" s="1"/>
      <c r="B17" s="87" t="s">
        <v>59</v>
      </c>
      <c r="C17" s="6" t="s">
        <v>541</v>
      </c>
      <c r="D17" s="6" t="s">
        <v>1469</v>
      </c>
      <c r="E17" s="87" t="s">
        <v>1437</v>
      </c>
      <c r="F17" s="87" t="s">
        <v>1438</v>
      </c>
      <c r="G17" s="146">
        <v>76.17</v>
      </c>
      <c r="H17" s="87"/>
    </row>
    <row r="18" spans="1:8" x14ac:dyDescent="0.35">
      <c r="A18" s="1"/>
      <c r="B18" s="87" t="s">
        <v>59</v>
      </c>
      <c r="C18" s="6" t="s">
        <v>67</v>
      </c>
      <c r="D18" s="6" t="s">
        <v>1408</v>
      </c>
      <c r="E18" s="87" t="s">
        <v>1437</v>
      </c>
      <c r="F18" s="87" t="s">
        <v>1438</v>
      </c>
      <c r="G18" s="146">
        <v>82.016999999999996</v>
      </c>
      <c r="H18" s="87"/>
    </row>
    <row r="19" spans="1:8" x14ac:dyDescent="0.35">
      <c r="A19" s="1"/>
      <c r="B19" s="87" t="s">
        <v>59</v>
      </c>
      <c r="C19" s="6" t="s">
        <v>127</v>
      </c>
      <c r="D19" s="6" t="s">
        <v>1466</v>
      </c>
      <c r="E19" s="87" t="s">
        <v>1437</v>
      </c>
      <c r="F19" s="87" t="s">
        <v>1438</v>
      </c>
      <c r="G19" s="146">
        <v>15.099</v>
      </c>
      <c r="H19" s="87"/>
    </row>
    <row r="20" spans="1:8" x14ac:dyDescent="0.35">
      <c r="A20" s="1"/>
      <c r="B20" s="87" t="s">
        <v>59</v>
      </c>
      <c r="C20" s="6" t="s">
        <v>127</v>
      </c>
      <c r="D20" s="6" t="s">
        <v>1470</v>
      </c>
      <c r="E20" s="87" t="s">
        <v>1437</v>
      </c>
      <c r="F20" s="87" t="s">
        <v>1438</v>
      </c>
      <c r="G20" s="146">
        <v>16.478999999999999</v>
      </c>
      <c r="H20" s="87"/>
    </row>
    <row r="21" spans="1:8" x14ac:dyDescent="0.35">
      <c r="A21" s="1"/>
      <c r="B21" s="87" t="s">
        <v>59</v>
      </c>
      <c r="C21" s="6" t="s">
        <v>127</v>
      </c>
      <c r="D21" s="6" t="s">
        <v>1471</v>
      </c>
      <c r="E21" s="87" t="s">
        <v>1437</v>
      </c>
      <c r="F21" s="87" t="s">
        <v>1438</v>
      </c>
      <c r="G21" s="146">
        <v>14.608000000000001</v>
      </c>
      <c r="H21" s="87"/>
    </row>
    <row r="22" spans="1:8" x14ac:dyDescent="0.35">
      <c r="A22" s="1"/>
      <c r="B22" s="87" t="s">
        <v>59</v>
      </c>
      <c r="C22" s="6" t="s">
        <v>127</v>
      </c>
      <c r="D22" s="6" t="s">
        <v>1472</v>
      </c>
      <c r="E22" s="87" t="s">
        <v>1437</v>
      </c>
      <c r="F22" s="87" t="s">
        <v>1438</v>
      </c>
      <c r="G22" s="146">
        <v>1.706</v>
      </c>
      <c r="H22" s="87"/>
    </row>
    <row r="23" spans="1:8" x14ac:dyDescent="0.35">
      <c r="A23" s="1"/>
      <c r="B23" s="87" t="s">
        <v>59</v>
      </c>
      <c r="C23" s="6" t="s">
        <v>127</v>
      </c>
      <c r="D23" s="6" t="s">
        <v>1467</v>
      </c>
      <c r="E23" s="87" t="s">
        <v>1437</v>
      </c>
      <c r="F23" s="87" t="s">
        <v>1438</v>
      </c>
      <c r="G23" s="146">
        <v>3.5230000000000001</v>
      </c>
      <c r="H23"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2" t="s">
        <v>0</v>
      </c>
      <c r="C3" s="203"/>
      <c r="D3" s="203"/>
      <c r="E3" s="203"/>
      <c r="F3" s="203"/>
      <c r="G3" s="203"/>
      <c r="H3" s="1"/>
      <c r="I3" s="1"/>
      <c r="J3" s="1"/>
    </row>
    <row r="4" spans="1:10" ht="0" hidden="1" customHeight="1" x14ac:dyDescent="0.35">
      <c r="A4" s="1"/>
      <c r="B4" s="1"/>
      <c r="C4" s="1"/>
      <c r="D4" s="1"/>
      <c r="E4" s="1"/>
      <c r="F4" s="1"/>
      <c r="G4" s="1"/>
      <c r="H4" s="1"/>
      <c r="I4" s="1"/>
      <c r="J4" s="1"/>
    </row>
    <row r="5" spans="1:10" ht="23" x14ac:dyDescent="0.5">
      <c r="A5" s="1"/>
      <c r="B5" s="22" t="s">
        <v>1473</v>
      </c>
      <c r="C5" s="1"/>
      <c r="D5" s="1"/>
      <c r="E5" s="1"/>
      <c r="F5" s="1"/>
      <c r="G5" s="1"/>
      <c r="H5" s="1"/>
      <c r="I5" s="1"/>
      <c r="J5" s="1"/>
    </row>
    <row r="6" spans="1:10" ht="27" customHeight="1" x14ac:dyDescent="0.35">
      <c r="A6" s="1"/>
      <c r="B6" s="7" t="s">
        <v>55</v>
      </c>
      <c r="C6" s="7" t="s">
        <v>3</v>
      </c>
      <c r="D6" s="7" t="s">
        <v>70</v>
      </c>
      <c r="E6" s="7" t="s">
        <v>1474</v>
      </c>
      <c r="F6" s="7" t="s">
        <v>7</v>
      </c>
      <c r="G6" s="7" t="s">
        <v>1475</v>
      </c>
      <c r="H6" s="7" t="s">
        <v>1476</v>
      </c>
      <c r="I6" s="7" t="s">
        <v>1477</v>
      </c>
      <c r="J6" s="7" t="s">
        <v>1478</v>
      </c>
    </row>
    <row r="7" spans="1:10" x14ac:dyDescent="0.35">
      <c r="A7" s="1"/>
      <c r="B7" s="147" t="s">
        <v>59</v>
      </c>
      <c r="C7" s="4" t="s">
        <v>62</v>
      </c>
      <c r="D7" s="4" t="s">
        <v>1026</v>
      </c>
      <c r="E7" s="4" t="s">
        <v>1479</v>
      </c>
      <c r="F7" s="148">
        <v>701.35</v>
      </c>
      <c r="G7" s="148">
        <v>701.35</v>
      </c>
      <c r="H7" s="148">
        <v>0</v>
      </c>
      <c r="I7" s="4" t="s">
        <v>1480</v>
      </c>
      <c r="J7" s="5" t="s">
        <v>898</v>
      </c>
    </row>
    <row r="8" spans="1:10" x14ac:dyDescent="0.35">
      <c r="A8" s="1"/>
      <c r="B8" s="147" t="s">
        <v>59</v>
      </c>
      <c r="C8" s="4" t="s">
        <v>62</v>
      </c>
      <c r="D8" s="4" t="s">
        <v>1026</v>
      </c>
      <c r="E8" s="4" t="s">
        <v>1481</v>
      </c>
      <c r="F8" s="148">
        <v>355.83</v>
      </c>
      <c r="G8" s="148">
        <v>355.83</v>
      </c>
      <c r="H8" s="148">
        <v>0</v>
      </c>
      <c r="I8" s="4" t="s">
        <v>1480</v>
      </c>
      <c r="J8" s="5" t="s">
        <v>898</v>
      </c>
    </row>
    <row r="9" spans="1:10" x14ac:dyDescent="0.35">
      <c r="A9" s="1"/>
      <c r="B9" s="147" t="s">
        <v>59</v>
      </c>
      <c r="C9" s="4" t="s">
        <v>62</v>
      </c>
      <c r="D9" s="4" t="s">
        <v>1027</v>
      </c>
      <c r="E9" s="4" t="s">
        <v>1479</v>
      </c>
      <c r="F9" s="148">
        <v>301.33</v>
      </c>
      <c r="G9" s="148">
        <v>301.33</v>
      </c>
      <c r="H9" s="148">
        <v>0</v>
      </c>
      <c r="I9" s="4" t="s">
        <v>1480</v>
      </c>
      <c r="J9" s="5" t="s">
        <v>898</v>
      </c>
    </row>
    <row r="10" spans="1:10" x14ac:dyDescent="0.35">
      <c r="A10" s="1"/>
      <c r="B10" s="147" t="s">
        <v>59</v>
      </c>
      <c r="C10" s="4" t="s">
        <v>62</v>
      </c>
      <c r="D10" s="4" t="s">
        <v>1027</v>
      </c>
      <c r="E10" s="4" t="s">
        <v>1481</v>
      </c>
      <c r="F10" s="148">
        <v>33.81</v>
      </c>
      <c r="G10" s="148">
        <v>33.81</v>
      </c>
      <c r="H10" s="148">
        <v>0</v>
      </c>
      <c r="I10" s="4" t="s">
        <v>1480</v>
      </c>
      <c r="J10" s="5" t="s">
        <v>898</v>
      </c>
    </row>
    <row r="11" spans="1:10" x14ac:dyDescent="0.35">
      <c r="A11" s="1"/>
      <c r="B11" s="147" t="s">
        <v>59</v>
      </c>
      <c r="C11" s="4" t="s">
        <v>67</v>
      </c>
      <c r="D11" s="4" t="s">
        <v>1030</v>
      </c>
      <c r="E11" s="4" t="s">
        <v>1479</v>
      </c>
      <c r="F11" s="148">
        <v>434.09</v>
      </c>
      <c r="G11" s="148">
        <v>434.09</v>
      </c>
      <c r="H11" s="148">
        <v>0</v>
      </c>
      <c r="I11" s="4" t="s">
        <v>1480</v>
      </c>
      <c r="J11" s="5" t="s">
        <v>1482</v>
      </c>
    </row>
    <row r="12" spans="1:10" x14ac:dyDescent="0.35">
      <c r="A12" s="1"/>
      <c r="B12" s="147" t="s">
        <v>59</v>
      </c>
      <c r="C12" s="4" t="s">
        <v>72</v>
      </c>
      <c r="D12" s="4" t="s">
        <v>1037</v>
      </c>
      <c r="E12" s="4" t="s">
        <v>1479</v>
      </c>
      <c r="F12" s="148">
        <v>9808.11</v>
      </c>
      <c r="G12" s="148">
        <v>9808.11</v>
      </c>
      <c r="H12" s="148">
        <v>0</v>
      </c>
      <c r="I12" s="4" t="s">
        <v>1480</v>
      </c>
      <c r="J12" s="5" t="s">
        <v>898</v>
      </c>
    </row>
    <row r="13" spans="1:10" x14ac:dyDescent="0.35">
      <c r="A13" s="1"/>
      <c r="B13" s="147" t="s">
        <v>59</v>
      </c>
      <c r="C13" s="4" t="s">
        <v>76</v>
      </c>
      <c r="D13" s="4" t="s">
        <v>1483</v>
      </c>
      <c r="E13" s="4" t="s">
        <v>1484</v>
      </c>
      <c r="F13" s="148">
        <v>0</v>
      </c>
      <c r="G13" s="148">
        <v>0</v>
      </c>
      <c r="H13" s="148">
        <v>0</v>
      </c>
      <c r="I13" s="4" t="s">
        <v>1485</v>
      </c>
      <c r="J13" s="5" t="s">
        <v>898</v>
      </c>
    </row>
    <row r="14" spans="1:10" x14ac:dyDescent="0.35">
      <c r="A14" s="1"/>
      <c r="B14" s="147" t="s">
        <v>59</v>
      </c>
      <c r="C14" s="4" t="s">
        <v>76</v>
      </c>
      <c r="D14" s="4" t="s">
        <v>1483</v>
      </c>
      <c r="E14" s="4" t="s">
        <v>1479</v>
      </c>
      <c r="F14" s="148">
        <v>0</v>
      </c>
      <c r="G14" s="148">
        <v>0</v>
      </c>
      <c r="H14" s="148">
        <v>0</v>
      </c>
      <c r="I14" s="4" t="s">
        <v>1480</v>
      </c>
      <c r="J14" s="5" t="s">
        <v>898</v>
      </c>
    </row>
    <row r="15" spans="1:10" x14ac:dyDescent="0.35">
      <c r="A15" s="1"/>
      <c r="B15" s="147" t="s">
        <v>59</v>
      </c>
      <c r="C15" s="4" t="s">
        <v>76</v>
      </c>
      <c r="D15" s="4" t="s">
        <v>1053</v>
      </c>
      <c r="E15" s="4" t="s">
        <v>1479</v>
      </c>
      <c r="F15" s="148">
        <v>59584.480000000003</v>
      </c>
      <c r="G15" s="148">
        <v>59754.823299999996</v>
      </c>
      <c r="H15" s="148">
        <v>170.3433</v>
      </c>
      <c r="I15" s="4" t="s">
        <v>1480</v>
      </c>
      <c r="J15" s="5" t="s">
        <v>898</v>
      </c>
    </row>
    <row r="16" spans="1:10" x14ac:dyDescent="0.35">
      <c r="A16" s="1"/>
      <c r="B16" s="147" t="s">
        <v>59</v>
      </c>
      <c r="C16" s="4" t="s">
        <v>76</v>
      </c>
      <c r="D16" s="4" t="s">
        <v>1056</v>
      </c>
      <c r="E16" s="4" t="s">
        <v>1479</v>
      </c>
      <c r="F16" s="148">
        <v>31418.74</v>
      </c>
      <c r="G16" s="148">
        <v>31418.74</v>
      </c>
      <c r="H16" s="148">
        <v>0</v>
      </c>
      <c r="I16" s="4" t="s">
        <v>1480</v>
      </c>
      <c r="J16" s="5" t="s">
        <v>898</v>
      </c>
    </row>
    <row r="17" spans="1:10" x14ac:dyDescent="0.35">
      <c r="A17" s="1"/>
      <c r="B17" s="147" t="s">
        <v>59</v>
      </c>
      <c r="C17" s="4" t="s">
        <v>31</v>
      </c>
      <c r="D17" s="4" t="s">
        <v>92</v>
      </c>
      <c r="E17" s="4" t="s">
        <v>1479</v>
      </c>
      <c r="F17" s="148">
        <v>490.04</v>
      </c>
      <c r="G17" s="148">
        <v>490.04</v>
      </c>
      <c r="H17" s="148">
        <v>0</v>
      </c>
      <c r="I17" s="4" t="s">
        <v>1480</v>
      </c>
      <c r="J17" s="5" t="s">
        <v>898</v>
      </c>
    </row>
    <row r="18" spans="1:10" x14ac:dyDescent="0.35">
      <c r="A18" s="1"/>
      <c r="B18" s="147" t="s">
        <v>59</v>
      </c>
      <c r="C18" s="4" t="s">
        <v>549</v>
      </c>
      <c r="D18" s="4" t="s">
        <v>1066</v>
      </c>
      <c r="E18" s="4" t="s">
        <v>1479</v>
      </c>
      <c r="F18" s="148">
        <v>708.05</v>
      </c>
      <c r="G18" s="148">
        <v>708.05</v>
      </c>
      <c r="H18" s="148">
        <v>0</v>
      </c>
      <c r="I18" s="4" t="s">
        <v>1480</v>
      </c>
      <c r="J18" s="5" t="s">
        <v>898</v>
      </c>
    </row>
    <row r="19" spans="1:10" x14ac:dyDescent="0.35">
      <c r="A19" s="1"/>
      <c r="B19" s="147" t="s">
        <v>59</v>
      </c>
      <c r="C19" s="4" t="s">
        <v>549</v>
      </c>
      <c r="D19" s="4" t="s">
        <v>1067</v>
      </c>
      <c r="E19" s="4" t="s">
        <v>1479</v>
      </c>
      <c r="F19" s="148">
        <v>675.45</v>
      </c>
      <c r="G19" s="148">
        <v>675.45</v>
      </c>
      <c r="H19" s="148">
        <v>0</v>
      </c>
      <c r="I19" s="4" t="s">
        <v>1480</v>
      </c>
      <c r="J19" s="5" t="s">
        <v>898</v>
      </c>
    </row>
    <row r="20" spans="1:10" x14ac:dyDescent="0.35">
      <c r="A20" s="1"/>
      <c r="B20" s="147" t="s">
        <v>59</v>
      </c>
      <c r="C20" s="4" t="s">
        <v>304</v>
      </c>
      <c r="D20" s="4" t="s">
        <v>1070</v>
      </c>
      <c r="E20" s="4" t="s">
        <v>1479</v>
      </c>
      <c r="F20" s="148">
        <v>564.30999999999995</v>
      </c>
      <c r="G20" s="148">
        <v>562.37099999999998</v>
      </c>
      <c r="H20" s="148">
        <v>0</v>
      </c>
      <c r="I20" s="4" t="s">
        <v>1480</v>
      </c>
      <c r="J20" s="5" t="s">
        <v>1486</v>
      </c>
    </row>
    <row r="21" spans="1:10" x14ac:dyDescent="0.35">
      <c r="A21" s="1"/>
      <c r="B21" s="147" t="s">
        <v>59</v>
      </c>
      <c r="C21" s="4" t="s">
        <v>111</v>
      </c>
      <c r="D21" s="4" t="s">
        <v>1077</v>
      </c>
      <c r="E21" s="4" t="s">
        <v>1479</v>
      </c>
      <c r="F21" s="148">
        <v>2229.1</v>
      </c>
      <c r="G21" s="148">
        <v>2229.1</v>
      </c>
      <c r="H21" s="148">
        <v>0</v>
      </c>
      <c r="I21" s="4" t="s">
        <v>1480</v>
      </c>
      <c r="J21" s="5" t="s">
        <v>898</v>
      </c>
    </row>
    <row r="22" spans="1:10" x14ac:dyDescent="0.35">
      <c r="A22" s="1"/>
      <c r="B22" s="147" t="s">
        <v>59</v>
      </c>
      <c r="C22" s="4" t="s">
        <v>111</v>
      </c>
      <c r="D22" s="4" t="s">
        <v>117</v>
      </c>
      <c r="E22" s="4" t="s">
        <v>1479</v>
      </c>
      <c r="F22" s="148">
        <v>2886.59</v>
      </c>
      <c r="G22" s="148">
        <v>2886.59</v>
      </c>
      <c r="H22" s="148">
        <v>0</v>
      </c>
      <c r="I22" s="4" t="s">
        <v>1480</v>
      </c>
      <c r="J22" s="5" t="s">
        <v>898</v>
      </c>
    </row>
    <row r="23" spans="1:10" x14ac:dyDescent="0.35">
      <c r="A23" s="1"/>
      <c r="B23" s="147" t="s">
        <v>59</v>
      </c>
      <c r="C23" s="4" t="s">
        <v>347</v>
      </c>
      <c r="D23" s="4" t="s">
        <v>1090</v>
      </c>
      <c r="E23" s="4" t="s">
        <v>1479</v>
      </c>
      <c r="F23" s="148">
        <v>6782.49</v>
      </c>
      <c r="G23" s="148">
        <v>6782.49</v>
      </c>
      <c r="H23" s="148">
        <v>0</v>
      </c>
      <c r="I23" s="4" t="s">
        <v>1480</v>
      </c>
      <c r="J23" s="5" t="s">
        <v>1487</v>
      </c>
    </row>
    <row r="24" spans="1:10" x14ac:dyDescent="0.35">
      <c r="A24" s="1"/>
      <c r="B24" s="147" t="s">
        <v>59</v>
      </c>
      <c r="C24" s="4" t="s">
        <v>124</v>
      </c>
      <c r="D24" s="4" t="s">
        <v>125</v>
      </c>
      <c r="E24" s="4" t="s">
        <v>1479</v>
      </c>
      <c r="F24" s="148">
        <v>58209.07</v>
      </c>
      <c r="G24" s="148">
        <v>58209.07</v>
      </c>
      <c r="H24" s="148">
        <v>0</v>
      </c>
      <c r="I24" s="4" t="s">
        <v>1480</v>
      </c>
      <c r="J24" s="5" t="s">
        <v>898</v>
      </c>
    </row>
    <row r="25" spans="1:10" x14ac:dyDescent="0.35">
      <c r="A25" s="1"/>
      <c r="B25" s="147" t="s">
        <v>59</v>
      </c>
      <c r="C25" s="4" t="s">
        <v>581</v>
      </c>
      <c r="D25" s="4" t="s">
        <v>986</v>
      </c>
      <c r="E25" s="4" t="s">
        <v>1479</v>
      </c>
      <c r="F25" s="148">
        <v>136.97999999999999</v>
      </c>
      <c r="G25" s="148">
        <v>136.97999999999999</v>
      </c>
      <c r="H25" s="148">
        <v>0</v>
      </c>
      <c r="I25" s="4" t="s">
        <v>1480</v>
      </c>
      <c r="J25" s="5" t="s">
        <v>898</v>
      </c>
    </row>
    <row r="26" spans="1:10" x14ac:dyDescent="0.35">
      <c r="A26" s="1"/>
      <c r="B26" s="147" t="s">
        <v>59</v>
      </c>
      <c r="C26" s="4" t="s">
        <v>540</v>
      </c>
      <c r="D26" s="4" t="s">
        <v>1094</v>
      </c>
      <c r="E26" s="4" t="s">
        <v>1479</v>
      </c>
      <c r="F26" s="148">
        <v>14.5</v>
      </c>
      <c r="G26" s="148">
        <v>14.5</v>
      </c>
      <c r="H26" s="148">
        <v>0</v>
      </c>
      <c r="I26" s="4" t="s">
        <v>1480</v>
      </c>
      <c r="J26" s="5" t="s">
        <v>898</v>
      </c>
    </row>
    <row r="27" spans="1:10" x14ac:dyDescent="0.35">
      <c r="A27" s="1"/>
      <c r="B27" s="147" t="s">
        <v>59</v>
      </c>
      <c r="C27" s="4" t="s">
        <v>540</v>
      </c>
      <c r="D27" s="4" t="s">
        <v>1094</v>
      </c>
      <c r="E27" s="4" t="s">
        <v>1481</v>
      </c>
      <c r="F27" s="148">
        <v>519.32000000000005</v>
      </c>
      <c r="G27" s="148">
        <v>519.32000000000005</v>
      </c>
      <c r="H27" s="148">
        <v>0</v>
      </c>
      <c r="I27" s="4" t="s">
        <v>1480</v>
      </c>
      <c r="J27" s="5" t="s">
        <v>898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23" x14ac:dyDescent="0.5">
      <c r="A5" s="1"/>
      <c r="B5" s="22" t="s">
        <v>1488</v>
      </c>
      <c r="C5" s="1"/>
      <c r="D5" s="1"/>
      <c r="E5" s="1"/>
      <c r="F5" s="1"/>
      <c r="G5" s="1"/>
    </row>
    <row r="6" spans="1:7" ht="27" customHeight="1" x14ac:dyDescent="0.35">
      <c r="A6" s="1"/>
      <c r="B6" s="210" t="s">
        <v>1489</v>
      </c>
      <c r="C6" s="210"/>
      <c r="D6" s="210"/>
      <c r="E6" s="210"/>
      <c r="F6" s="210"/>
      <c r="G6" s="210"/>
    </row>
    <row r="7" spans="1:7" ht="27" customHeight="1" x14ac:dyDescent="0.35">
      <c r="A7" s="1"/>
      <c r="B7" s="3" t="s">
        <v>3</v>
      </c>
      <c r="C7" s="3" t="s">
        <v>70</v>
      </c>
      <c r="D7" s="3" t="s">
        <v>1490</v>
      </c>
      <c r="E7" s="3" t="s">
        <v>1474</v>
      </c>
      <c r="F7" s="3" t="s">
        <v>1018</v>
      </c>
      <c r="G7" s="3" t="s">
        <v>1491</v>
      </c>
    </row>
    <row r="8" spans="1:7" x14ac:dyDescent="0.35">
      <c r="A8" s="1"/>
      <c r="B8" s="87" t="s">
        <v>582</v>
      </c>
      <c r="C8" s="87" t="s">
        <v>967</v>
      </c>
      <c r="D8" s="87" t="s">
        <v>1492</v>
      </c>
      <c r="E8" s="87" t="s">
        <v>1493</v>
      </c>
      <c r="F8" s="87" t="s">
        <v>1485</v>
      </c>
      <c r="G8" s="149">
        <v>1067.08</v>
      </c>
    </row>
    <row r="9" spans="1:7" x14ac:dyDescent="0.35">
      <c r="A9" s="1"/>
      <c r="B9" s="87" t="s">
        <v>583</v>
      </c>
      <c r="C9" s="87" t="s">
        <v>1022</v>
      </c>
      <c r="D9" s="87" t="s">
        <v>1022</v>
      </c>
      <c r="E9" s="87" t="s">
        <v>1493</v>
      </c>
      <c r="F9" s="87" t="s">
        <v>1485</v>
      </c>
      <c r="G9" s="149">
        <v>1107.6300000000001</v>
      </c>
    </row>
    <row r="10" spans="1:7" x14ac:dyDescent="0.35">
      <c r="A10" s="1"/>
      <c r="B10" s="87" t="s">
        <v>584</v>
      </c>
      <c r="C10" s="87" t="s">
        <v>1023</v>
      </c>
      <c r="D10" s="87" t="s">
        <v>226</v>
      </c>
      <c r="E10" s="87" t="s">
        <v>1493</v>
      </c>
      <c r="F10" s="87" t="s">
        <v>1485</v>
      </c>
      <c r="G10" s="149">
        <v>549.19000000000005</v>
      </c>
    </row>
    <row r="11" spans="1:7" x14ac:dyDescent="0.35">
      <c r="A11" s="1"/>
      <c r="B11" s="87" t="s">
        <v>579</v>
      </c>
      <c r="C11" s="87" t="s">
        <v>970</v>
      </c>
      <c r="D11" s="87" t="s">
        <v>1494</v>
      </c>
      <c r="E11" s="87" t="s">
        <v>1493</v>
      </c>
      <c r="F11" s="87" t="s">
        <v>1485</v>
      </c>
      <c r="G11" s="149">
        <v>939.29</v>
      </c>
    </row>
    <row r="12" spans="1:7" x14ac:dyDescent="0.35">
      <c r="A12" s="1"/>
      <c r="B12" s="87" t="s">
        <v>579</v>
      </c>
      <c r="C12" s="87" t="s">
        <v>970</v>
      </c>
      <c r="D12" s="87" t="s">
        <v>1495</v>
      </c>
      <c r="E12" s="87" t="s">
        <v>1493</v>
      </c>
      <c r="F12" s="87" t="s">
        <v>1485</v>
      </c>
      <c r="G12" s="149">
        <v>4.25</v>
      </c>
    </row>
    <row r="13" spans="1:7" x14ac:dyDescent="0.35">
      <c r="A13" s="1"/>
      <c r="B13" s="87" t="s">
        <v>62</v>
      </c>
      <c r="C13" s="87" t="s">
        <v>1026</v>
      </c>
      <c r="D13" s="87" t="s">
        <v>1496</v>
      </c>
      <c r="E13" s="87" t="s">
        <v>1479</v>
      </c>
      <c r="F13" s="87" t="s">
        <v>1480</v>
      </c>
      <c r="G13" s="149">
        <v>0</v>
      </c>
    </row>
    <row r="14" spans="1:7" x14ac:dyDescent="0.35">
      <c r="A14" s="1"/>
      <c r="B14" s="87" t="s">
        <v>62</v>
      </c>
      <c r="C14" s="87" t="s">
        <v>1026</v>
      </c>
      <c r="D14" s="87" t="s">
        <v>1496</v>
      </c>
      <c r="E14" s="87" t="s">
        <v>1481</v>
      </c>
      <c r="F14" s="87" t="s">
        <v>1480</v>
      </c>
      <c r="G14" s="149">
        <v>0</v>
      </c>
    </row>
    <row r="15" spans="1:7" x14ac:dyDescent="0.35">
      <c r="A15" s="1"/>
      <c r="B15" s="87" t="s">
        <v>62</v>
      </c>
      <c r="C15" s="87" t="s">
        <v>1026</v>
      </c>
      <c r="D15" s="87" t="s">
        <v>1497</v>
      </c>
      <c r="E15" s="87" t="s">
        <v>1479</v>
      </c>
      <c r="F15" s="87" t="s">
        <v>1480</v>
      </c>
      <c r="G15" s="149">
        <v>0</v>
      </c>
    </row>
    <row r="16" spans="1:7" x14ac:dyDescent="0.35">
      <c r="A16" s="1"/>
      <c r="B16" s="87" t="s">
        <v>62</v>
      </c>
      <c r="C16" s="87" t="s">
        <v>1026</v>
      </c>
      <c r="D16" s="87" t="s">
        <v>1497</v>
      </c>
      <c r="E16" s="87" t="s">
        <v>1481</v>
      </c>
      <c r="F16" s="87" t="s">
        <v>1480</v>
      </c>
      <c r="G16" s="149">
        <v>0</v>
      </c>
    </row>
    <row r="17" spans="1:7" x14ac:dyDescent="0.35">
      <c r="A17" s="1"/>
      <c r="B17" s="87" t="s">
        <v>62</v>
      </c>
      <c r="C17" s="87" t="s">
        <v>1026</v>
      </c>
      <c r="D17" s="87" t="s">
        <v>1498</v>
      </c>
      <c r="E17" s="87" t="s">
        <v>1479</v>
      </c>
      <c r="F17" s="87" t="s">
        <v>1480</v>
      </c>
      <c r="G17" s="149">
        <v>0</v>
      </c>
    </row>
    <row r="18" spans="1:7" x14ac:dyDescent="0.35">
      <c r="A18" s="1"/>
      <c r="B18" s="87" t="s">
        <v>62</v>
      </c>
      <c r="C18" s="87" t="s">
        <v>1027</v>
      </c>
      <c r="D18" s="87" t="s">
        <v>1499</v>
      </c>
      <c r="E18" s="87" t="s">
        <v>1479</v>
      </c>
      <c r="F18" s="87" t="s">
        <v>1480</v>
      </c>
      <c r="G18" s="149">
        <v>0</v>
      </c>
    </row>
    <row r="19" spans="1:7" x14ac:dyDescent="0.35">
      <c r="A19" s="1"/>
      <c r="B19" s="87" t="s">
        <v>62</v>
      </c>
      <c r="C19" s="87" t="s">
        <v>1027</v>
      </c>
      <c r="D19" s="87" t="s">
        <v>1499</v>
      </c>
      <c r="E19" s="87" t="s">
        <v>1481</v>
      </c>
      <c r="F19" s="87" t="s">
        <v>1480</v>
      </c>
      <c r="G19" s="149">
        <v>0</v>
      </c>
    </row>
    <row r="20" spans="1:7" x14ac:dyDescent="0.35">
      <c r="A20" s="1"/>
      <c r="B20" s="87" t="s">
        <v>62</v>
      </c>
      <c r="C20" s="87" t="s">
        <v>1027</v>
      </c>
      <c r="D20" s="87" t="s">
        <v>1500</v>
      </c>
      <c r="E20" s="87" t="s">
        <v>1479</v>
      </c>
      <c r="F20" s="87" t="s">
        <v>1480</v>
      </c>
      <c r="G20" s="149">
        <v>0</v>
      </c>
    </row>
    <row r="21" spans="1:7" x14ac:dyDescent="0.35">
      <c r="A21" s="1"/>
      <c r="B21" s="87" t="s">
        <v>62</v>
      </c>
      <c r="C21" s="87" t="s">
        <v>1027</v>
      </c>
      <c r="D21" s="87" t="s">
        <v>1500</v>
      </c>
      <c r="E21" s="87" t="s">
        <v>1481</v>
      </c>
      <c r="F21" s="87" t="s">
        <v>1480</v>
      </c>
      <c r="G21" s="149">
        <v>0</v>
      </c>
    </row>
    <row r="22" spans="1:7" x14ac:dyDescent="0.35">
      <c r="A22" s="1"/>
      <c r="B22" s="87" t="s">
        <v>62</v>
      </c>
      <c r="C22" s="87" t="s">
        <v>1027</v>
      </c>
      <c r="D22" s="87" t="s">
        <v>1501</v>
      </c>
      <c r="E22" s="87" t="s">
        <v>1479</v>
      </c>
      <c r="F22" s="87" t="s">
        <v>1480</v>
      </c>
      <c r="G22" s="149">
        <v>0</v>
      </c>
    </row>
    <row r="23" spans="1:7" x14ac:dyDescent="0.35">
      <c r="A23" s="1"/>
      <c r="B23" s="87" t="s">
        <v>62</v>
      </c>
      <c r="C23" s="87" t="s">
        <v>1027</v>
      </c>
      <c r="D23" s="87" t="s">
        <v>1501</v>
      </c>
      <c r="E23" s="87" t="s">
        <v>1481</v>
      </c>
      <c r="F23" s="87" t="s">
        <v>1480</v>
      </c>
      <c r="G23" s="149">
        <v>0</v>
      </c>
    </row>
    <row r="24" spans="1:7" x14ac:dyDescent="0.35">
      <c r="A24" s="1"/>
      <c r="B24" s="87" t="s">
        <v>242</v>
      </c>
      <c r="C24" s="87" t="s">
        <v>1028</v>
      </c>
      <c r="D24" s="87" t="s">
        <v>1502</v>
      </c>
      <c r="E24" s="87" t="s">
        <v>1503</v>
      </c>
      <c r="F24" s="87" t="s">
        <v>1480</v>
      </c>
      <c r="G24" s="149">
        <v>0</v>
      </c>
    </row>
    <row r="25" spans="1:7" x14ac:dyDescent="0.35">
      <c r="A25" s="1"/>
      <c r="B25" s="87" t="s">
        <v>242</v>
      </c>
      <c r="C25" s="87" t="s">
        <v>1028</v>
      </c>
      <c r="D25" s="87" t="s">
        <v>1504</v>
      </c>
      <c r="E25" s="87" t="s">
        <v>1503</v>
      </c>
      <c r="F25" s="87" t="s">
        <v>1480</v>
      </c>
      <c r="G25" s="149">
        <v>0</v>
      </c>
    </row>
    <row r="26" spans="1:7" x14ac:dyDescent="0.35">
      <c r="A26" s="1"/>
      <c r="B26" s="87" t="s">
        <v>242</v>
      </c>
      <c r="C26" s="87" t="s">
        <v>1028</v>
      </c>
      <c r="D26" s="87" t="s">
        <v>1505</v>
      </c>
      <c r="E26" s="87" t="s">
        <v>1503</v>
      </c>
      <c r="F26" s="87" t="s">
        <v>1480</v>
      </c>
      <c r="G26" s="149">
        <v>0</v>
      </c>
    </row>
    <row r="27" spans="1:7" x14ac:dyDescent="0.35">
      <c r="A27" s="1"/>
      <c r="B27" s="87" t="s">
        <v>242</v>
      </c>
      <c r="C27" s="87" t="s">
        <v>1028</v>
      </c>
      <c r="D27" s="87" t="s">
        <v>1506</v>
      </c>
      <c r="E27" s="87" t="s">
        <v>1503</v>
      </c>
      <c r="F27" s="87" t="s">
        <v>1480</v>
      </c>
      <c r="G27" s="149">
        <v>0</v>
      </c>
    </row>
    <row r="28" spans="1:7" x14ac:dyDescent="0.35">
      <c r="A28" s="1"/>
      <c r="B28" s="87" t="s">
        <v>67</v>
      </c>
      <c r="C28" s="87" t="s">
        <v>1030</v>
      </c>
      <c r="D28" s="87" t="s">
        <v>1031</v>
      </c>
      <c r="E28" s="87" t="s">
        <v>1479</v>
      </c>
      <c r="F28" s="87" t="s">
        <v>1480</v>
      </c>
      <c r="G28" s="149">
        <v>0</v>
      </c>
    </row>
    <row r="29" spans="1:7" x14ac:dyDescent="0.35">
      <c r="A29" s="1"/>
      <c r="B29" s="87" t="s">
        <v>67</v>
      </c>
      <c r="C29" s="87" t="s">
        <v>1030</v>
      </c>
      <c r="D29" s="87" t="s">
        <v>1032</v>
      </c>
      <c r="E29" s="87" t="s">
        <v>1479</v>
      </c>
      <c r="F29" s="87" t="s">
        <v>1480</v>
      </c>
      <c r="G29" s="149">
        <v>0</v>
      </c>
    </row>
    <row r="30" spans="1:7" x14ac:dyDescent="0.35">
      <c r="A30" s="1"/>
      <c r="B30" s="87" t="s">
        <v>72</v>
      </c>
      <c r="C30" s="87" t="s">
        <v>1033</v>
      </c>
      <c r="D30" s="87" t="s">
        <v>1034</v>
      </c>
      <c r="E30" s="87" t="s">
        <v>1503</v>
      </c>
      <c r="F30" s="87" t="s">
        <v>1480</v>
      </c>
      <c r="G30" s="149">
        <v>294506</v>
      </c>
    </row>
    <row r="31" spans="1:7" x14ac:dyDescent="0.35">
      <c r="A31" s="1"/>
      <c r="B31" s="87" t="s">
        <v>72</v>
      </c>
      <c r="C31" s="87" t="s">
        <v>1035</v>
      </c>
      <c r="D31" s="87" t="s">
        <v>1507</v>
      </c>
      <c r="E31" s="87" t="s">
        <v>1508</v>
      </c>
      <c r="F31" s="87" t="s">
        <v>1480</v>
      </c>
      <c r="G31" s="149">
        <v>0</v>
      </c>
    </row>
    <row r="32" spans="1:7" x14ac:dyDescent="0.35">
      <c r="A32" s="1"/>
      <c r="B32" s="87" t="s">
        <v>72</v>
      </c>
      <c r="C32" s="87" t="s">
        <v>1035</v>
      </c>
      <c r="D32" s="87" t="s">
        <v>1507</v>
      </c>
      <c r="E32" s="87" t="s">
        <v>1503</v>
      </c>
      <c r="F32" s="87" t="s">
        <v>1480</v>
      </c>
      <c r="G32" s="149">
        <v>0</v>
      </c>
    </row>
    <row r="33" spans="1:7" x14ac:dyDescent="0.35">
      <c r="A33" s="1"/>
      <c r="B33" s="87" t="s">
        <v>72</v>
      </c>
      <c r="C33" s="87" t="s">
        <v>1037</v>
      </c>
      <c r="D33" s="87" t="s">
        <v>1509</v>
      </c>
      <c r="E33" s="87" t="s">
        <v>1479</v>
      </c>
      <c r="F33" s="87" t="s">
        <v>1480</v>
      </c>
      <c r="G33" s="149">
        <v>0</v>
      </c>
    </row>
    <row r="34" spans="1:7" x14ac:dyDescent="0.35">
      <c r="A34" s="1"/>
      <c r="B34" s="87" t="s">
        <v>72</v>
      </c>
      <c r="C34" s="87" t="s">
        <v>1037</v>
      </c>
      <c r="D34" s="87" t="s">
        <v>1509</v>
      </c>
      <c r="E34" s="87" t="s">
        <v>1503</v>
      </c>
      <c r="F34" s="87" t="s">
        <v>1480</v>
      </c>
      <c r="G34" s="149">
        <v>0</v>
      </c>
    </row>
    <row r="35" spans="1:7" x14ac:dyDescent="0.35">
      <c r="A35" s="1"/>
      <c r="B35" s="87" t="s">
        <v>76</v>
      </c>
      <c r="C35" s="87" t="s">
        <v>86</v>
      </c>
      <c r="D35" s="87" t="s">
        <v>1510</v>
      </c>
      <c r="E35" s="87" t="s">
        <v>1503</v>
      </c>
      <c r="F35" s="87" t="s">
        <v>1480</v>
      </c>
      <c r="G35" s="149">
        <v>1185561</v>
      </c>
    </row>
    <row r="36" spans="1:7" x14ac:dyDescent="0.35">
      <c r="A36" s="1"/>
      <c r="B36" s="87" t="s">
        <v>76</v>
      </c>
      <c r="C36" s="87" t="s">
        <v>86</v>
      </c>
      <c r="D36" s="87" t="s">
        <v>1511</v>
      </c>
      <c r="E36" s="87" t="s">
        <v>1503</v>
      </c>
      <c r="F36" s="87" t="s">
        <v>1480</v>
      </c>
      <c r="G36" s="149">
        <v>70552</v>
      </c>
    </row>
    <row r="37" spans="1:7" x14ac:dyDescent="0.35">
      <c r="A37" s="1"/>
      <c r="B37" s="87" t="s">
        <v>76</v>
      </c>
      <c r="C37" s="87" t="s">
        <v>86</v>
      </c>
      <c r="D37" s="87" t="s">
        <v>1512</v>
      </c>
      <c r="E37" s="87" t="s">
        <v>1503</v>
      </c>
      <c r="F37" s="87" t="s">
        <v>1480</v>
      </c>
      <c r="G37" s="149">
        <v>1199936</v>
      </c>
    </row>
    <row r="38" spans="1:7" x14ac:dyDescent="0.35">
      <c r="A38" s="1"/>
      <c r="B38" s="87" t="s">
        <v>76</v>
      </c>
      <c r="C38" s="87" t="s">
        <v>90</v>
      </c>
      <c r="D38" s="87" t="s">
        <v>1513</v>
      </c>
      <c r="E38" s="87" t="s">
        <v>1503</v>
      </c>
      <c r="F38" s="87" t="s">
        <v>1480</v>
      </c>
      <c r="G38" s="149">
        <v>0</v>
      </c>
    </row>
    <row r="39" spans="1:7" x14ac:dyDescent="0.35">
      <c r="A39" s="1"/>
      <c r="B39" s="87" t="s">
        <v>76</v>
      </c>
      <c r="C39" s="87" t="s">
        <v>1483</v>
      </c>
      <c r="D39" s="87" t="s">
        <v>1514</v>
      </c>
      <c r="E39" s="87" t="s">
        <v>1484</v>
      </c>
      <c r="F39" s="87" t="s">
        <v>1485</v>
      </c>
      <c r="G39" s="149">
        <v>0</v>
      </c>
    </row>
    <row r="40" spans="1:7" x14ac:dyDescent="0.35">
      <c r="A40" s="1"/>
      <c r="B40" s="87" t="s">
        <v>76</v>
      </c>
      <c r="C40" s="87" t="s">
        <v>1483</v>
      </c>
      <c r="D40" s="87" t="s">
        <v>1514</v>
      </c>
      <c r="E40" s="87" t="s">
        <v>1479</v>
      </c>
      <c r="F40" s="87" t="s">
        <v>1480</v>
      </c>
      <c r="G40" s="149">
        <v>0</v>
      </c>
    </row>
    <row r="41" spans="1:7" x14ac:dyDescent="0.35">
      <c r="A41" s="1"/>
      <c r="B41" s="87" t="s">
        <v>76</v>
      </c>
      <c r="C41" s="87" t="s">
        <v>1053</v>
      </c>
      <c r="D41" s="87" t="s">
        <v>1515</v>
      </c>
      <c r="E41" s="87" t="s">
        <v>1479</v>
      </c>
      <c r="F41" s="87" t="s">
        <v>1480</v>
      </c>
      <c r="G41" s="149">
        <v>0</v>
      </c>
    </row>
    <row r="42" spans="1:7" x14ac:dyDescent="0.35">
      <c r="A42" s="1"/>
      <c r="B42" s="87" t="s">
        <v>76</v>
      </c>
      <c r="C42" s="87" t="s">
        <v>1053</v>
      </c>
      <c r="D42" s="87" t="s">
        <v>1516</v>
      </c>
      <c r="E42" s="87" t="s">
        <v>1479</v>
      </c>
      <c r="F42" s="87" t="s">
        <v>1480</v>
      </c>
      <c r="G42" s="149">
        <v>0</v>
      </c>
    </row>
    <row r="43" spans="1:7" x14ac:dyDescent="0.35">
      <c r="A43" s="1"/>
      <c r="B43" s="87" t="s">
        <v>76</v>
      </c>
      <c r="C43" s="87" t="s">
        <v>1053</v>
      </c>
      <c r="D43" s="87" t="s">
        <v>1517</v>
      </c>
      <c r="E43" s="87" t="s">
        <v>1479</v>
      </c>
      <c r="F43" s="87" t="s">
        <v>1480</v>
      </c>
      <c r="G43" s="149">
        <v>0</v>
      </c>
    </row>
    <row r="44" spans="1:7" x14ac:dyDescent="0.35">
      <c r="A44" s="1"/>
      <c r="B44" s="87" t="s">
        <v>76</v>
      </c>
      <c r="C44" s="87" t="s">
        <v>1056</v>
      </c>
      <c r="D44" s="87" t="s">
        <v>1518</v>
      </c>
      <c r="E44" s="87" t="s">
        <v>1479</v>
      </c>
      <c r="F44" s="87" t="s">
        <v>1480</v>
      </c>
      <c r="G44" s="149">
        <v>0</v>
      </c>
    </row>
    <row r="45" spans="1:7" x14ac:dyDescent="0.35">
      <c r="A45" s="1"/>
      <c r="B45" s="87" t="s">
        <v>76</v>
      </c>
      <c r="C45" s="87" t="s">
        <v>1056</v>
      </c>
      <c r="D45" s="87" t="s">
        <v>1519</v>
      </c>
      <c r="E45" s="87" t="s">
        <v>1479</v>
      </c>
      <c r="F45" s="87" t="s">
        <v>1480</v>
      </c>
      <c r="G45" s="149">
        <v>0</v>
      </c>
    </row>
    <row r="46" spans="1:7" x14ac:dyDescent="0.35">
      <c r="A46" s="1"/>
      <c r="B46" s="87" t="s">
        <v>76</v>
      </c>
      <c r="C46" s="87" t="s">
        <v>1056</v>
      </c>
      <c r="D46" s="87" t="s">
        <v>1520</v>
      </c>
      <c r="E46" s="87" t="s">
        <v>1479</v>
      </c>
      <c r="F46" s="87" t="s">
        <v>1480</v>
      </c>
      <c r="G46" s="149">
        <v>0</v>
      </c>
    </row>
    <row r="47" spans="1:7" x14ac:dyDescent="0.35">
      <c r="A47" s="1"/>
      <c r="B47" s="87" t="s">
        <v>31</v>
      </c>
      <c r="C47" s="87" t="s">
        <v>92</v>
      </c>
      <c r="D47" s="87" t="s">
        <v>1521</v>
      </c>
      <c r="E47" s="87" t="s">
        <v>1479</v>
      </c>
      <c r="F47" s="87" t="s">
        <v>1480</v>
      </c>
      <c r="G47" s="149">
        <v>0</v>
      </c>
    </row>
    <row r="48" spans="1:7" x14ac:dyDescent="0.35">
      <c r="A48" s="1"/>
      <c r="B48" s="87" t="s">
        <v>31</v>
      </c>
      <c r="C48" s="87" t="s">
        <v>92</v>
      </c>
      <c r="D48" s="87" t="s">
        <v>1521</v>
      </c>
      <c r="E48" s="87" t="s">
        <v>1503</v>
      </c>
      <c r="F48" s="87" t="s">
        <v>1480</v>
      </c>
      <c r="G48" s="149">
        <v>142586.068</v>
      </c>
    </row>
    <row r="49" spans="1:7" x14ac:dyDescent="0.35">
      <c r="A49" s="1"/>
      <c r="B49" s="87" t="s">
        <v>31</v>
      </c>
      <c r="C49" s="87" t="s">
        <v>92</v>
      </c>
      <c r="D49" s="87" t="s">
        <v>1522</v>
      </c>
      <c r="E49" s="87" t="s">
        <v>1479</v>
      </c>
      <c r="F49" s="87" t="s">
        <v>1480</v>
      </c>
      <c r="G49" s="149">
        <v>0</v>
      </c>
    </row>
    <row r="50" spans="1:7" x14ac:dyDescent="0.35">
      <c r="A50" s="1"/>
      <c r="B50" s="87" t="s">
        <v>31</v>
      </c>
      <c r="C50" s="87" t="s">
        <v>92</v>
      </c>
      <c r="D50" s="87" t="s">
        <v>1522</v>
      </c>
      <c r="E50" s="87" t="s">
        <v>1503</v>
      </c>
      <c r="F50" s="87" t="s">
        <v>1480</v>
      </c>
      <c r="G50" s="149">
        <v>280899.21000000002</v>
      </c>
    </row>
    <row r="51" spans="1:7" x14ac:dyDescent="0.35">
      <c r="A51" s="1"/>
      <c r="B51" s="87" t="s">
        <v>580</v>
      </c>
      <c r="C51" s="87" t="s">
        <v>1060</v>
      </c>
      <c r="D51" s="87" t="s">
        <v>1523</v>
      </c>
      <c r="E51" s="87" t="s">
        <v>1524</v>
      </c>
      <c r="F51" s="87" t="s">
        <v>1480</v>
      </c>
      <c r="G51" s="149">
        <v>285618.90000000002</v>
      </c>
    </row>
    <row r="52" spans="1:7" x14ac:dyDescent="0.35">
      <c r="A52" s="1"/>
      <c r="B52" s="87" t="s">
        <v>580</v>
      </c>
      <c r="C52" s="87" t="s">
        <v>1060</v>
      </c>
      <c r="D52" s="87" t="s">
        <v>1523</v>
      </c>
      <c r="E52" s="87" t="s">
        <v>1525</v>
      </c>
      <c r="F52" s="87" t="s">
        <v>1480</v>
      </c>
      <c r="G52" s="149">
        <v>0</v>
      </c>
    </row>
    <row r="53" spans="1:7" x14ac:dyDescent="0.35">
      <c r="A53" s="1"/>
      <c r="B53" s="87" t="s">
        <v>580</v>
      </c>
      <c r="C53" s="87" t="s">
        <v>1060</v>
      </c>
      <c r="D53" s="87" t="s">
        <v>1526</v>
      </c>
      <c r="E53" s="87" t="s">
        <v>1524</v>
      </c>
      <c r="F53" s="87" t="s">
        <v>1480</v>
      </c>
      <c r="G53" s="149">
        <v>334151.09999999998</v>
      </c>
    </row>
    <row r="54" spans="1:7" x14ac:dyDescent="0.35">
      <c r="A54" s="1"/>
      <c r="B54" s="87" t="s">
        <v>580</v>
      </c>
      <c r="C54" s="87" t="s">
        <v>1060</v>
      </c>
      <c r="D54" s="87" t="s">
        <v>1526</v>
      </c>
      <c r="E54" s="87" t="s">
        <v>1525</v>
      </c>
      <c r="F54" s="87" t="s">
        <v>1480</v>
      </c>
      <c r="G54" s="149">
        <v>0</v>
      </c>
    </row>
    <row r="55" spans="1:7" x14ac:dyDescent="0.35">
      <c r="A55" s="1"/>
      <c r="B55" s="87" t="s">
        <v>549</v>
      </c>
      <c r="C55" s="87" t="s">
        <v>1066</v>
      </c>
      <c r="D55" s="87" t="s">
        <v>1066</v>
      </c>
      <c r="E55" s="87" t="s">
        <v>1479</v>
      </c>
      <c r="F55" s="87" t="s">
        <v>1480</v>
      </c>
      <c r="G55" s="149">
        <v>0</v>
      </c>
    </row>
    <row r="56" spans="1:7" x14ac:dyDescent="0.35">
      <c r="A56" s="1"/>
      <c r="B56" s="87" t="s">
        <v>549</v>
      </c>
      <c r="C56" s="87" t="s">
        <v>1067</v>
      </c>
      <c r="D56" s="87" t="s">
        <v>1067</v>
      </c>
      <c r="E56" s="87" t="s">
        <v>1479</v>
      </c>
      <c r="F56" s="87" t="s">
        <v>1480</v>
      </c>
      <c r="G56" s="149">
        <v>0</v>
      </c>
    </row>
    <row r="57" spans="1:7" x14ac:dyDescent="0.35">
      <c r="A57" s="1"/>
      <c r="B57" s="87" t="s">
        <v>94</v>
      </c>
      <c r="C57" s="87" t="s">
        <v>99</v>
      </c>
      <c r="D57" s="87" t="s">
        <v>1527</v>
      </c>
      <c r="E57" s="87" t="s">
        <v>1503</v>
      </c>
      <c r="F57" s="87" t="s">
        <v>1480</v>
      </c>
      <c r="G57" s="149">
        <v>1000527.687</v>
      </c>
    </row>
    <row r="58" spans="1:7" x14ac:dyDescent="0.35">
      <c r="A58" s="1"/>
      <c r="B58" s="87" t="s">
        <v>94</v>
      </c>
      <c r="C58" s="87" t="s">
        <v>99</v>
      </c>
      <c r="D58" s="87" t="s">
        <v>1528</v>
      </c>
      <c r="E58" s="87" t="s">
        <v>1503</v>
      </c>
      <c r="F58" s="87" t="s">
        <v>1480</v>
      </c>
      <c r="G58" s="149">
        <v>977201.24600000004</v>
      </c>
    </row>
    <row r="59" spans="1:7" x14ac:dyDescent="0.35">
      <c r="A59" s="1"/>
      <c r="B59" s="87" t="s">
        <v>94</v>
      </c>
      <c r="C59" s="87" t="s">
        <v>99</v>
      </c>
      <c r="D59" s="87" t="s">
        <v>1529</v>
      </c>
      <c r="E59" s="87" t="s">
        <v>1503</v>
      </c>
      <c r="F59" s="87" t="s">
        <v>1480</v>
      </c>
      <c r="G59" s="149">
        <v>975156.08700000006</v>
      </c>
    </row>
    <row r="60" spans="1:7" x14ac:dyDescent="0.35">
      <c r="A60" s="1"/>
      <c r="B60" s="87" t="s">
        <v>94</v>
      </c>
      <c r="C60" s="87" t="s">
        <v>102</v>
      </c>
      <c r="D60" s="87" t="s">
        <v>1530</v>
      </c>
      <c r="E60" s="87" t="s">
        <v>1503</v>
      </c>
      <c r="F60" s="87" t="s">
        <v>1480</v>
      </c>
      <c r="G60" s="149">
        <v>0</v>
      </c>
    </row>
    <row r="61" spans="1:7" x14ac:dyDescent="0.35">
      <c r="A61" s="1"/>
      <c r="B61" s="87" t="s">
        <v>304</v>
      </c>
      <c r="C61" s="87" t="s">
        <v>1070</v>
      </c>
      <c r="D61" s="87" t="s">
        <v>1531</v>
      </c>
      <c r="E61" s="87" t="s">
        <v>1479</v>
      </c>
      <c r="F61" s="87" t="s">
        <v>1480</v>
      </c>
      <c r="G61" s="149">
        <v>0</v>
      </c>
    </row>
    <row r="62" spans="1:7" x14ac:dyDescent="0.35">
      <c r="A62" s="1"/>
      <c r="B62" s="87" t="s">
        <v>111</v>
      </c>
      <c r="C62" s="87" t="s">
        <v>1077</v>
      </c>
      <c r="D62" s="87" t="s">
        <v>1532</v>
      </c>
      <c r="E62" s="87" t="s">
        <v>1479</v>
      </c>
      <c r="F62" s="87" t="s">
        <v>1480</v>
      </c>
      <c r="G62" s="149">
        <v>0</v>
      </c>
    </row>
    <row r="63" spans="1:7" x14ac:dyDescent="0.35">
      <c r="A63" s="1"/>
      <c r="B63" s="87" t="s">
        <v>111</v>
      </c>
      <c r="C63" s="87" t="s">
        <v>1077</v>
      </c>
      <c r="D63" s="87" t="s">
        <v>1532</v>
      </c>
      <c r="E63" s="87" t="s">
        <v>1503</v>
      </c>
      <c r="F63" s="87" t="s">
        <v>1480</v>
      </c>
      <c r="G63" s="149">
        <v>0</v>
      </c>
    </row>
    <row r="64" spans="1:7" x14ac:dyDescent="0.35">
      <c r="A64" s="1"/>
      <c r="B64" s="87" t="s">
        <v>111</v>
      </c>
      <c r="C64" s="87" t="s">
        <v>1077</v>
      </c>
      <c r="D64" s="87" t="s">
        <v>1078</v>
      </c>
      <c r="E64" s="87" t="s">
        <v>1479</v>
      </c>
      <c r="F64" s="87" t="s">
        <v>1480</v>
      </c>
      <c r="G64" s="149">
        <v>0</v>
      </c>
    </row>
    <row r="65" spans="1:7" x14ac:dyDescent="0.35">
      <c r="A65" s="1"/>
      <c r="B65" s="87" t="s">
        <v>111</v>
      </c>
      <c r="C65" s="87" t="s">
        <v>1077</v>
      </c>
      <c r="D65" s="87" t="s">
        <v>1078</v>
      </c>
      <c r="E65" s="87" t="s">
        <v>1503</v>
      </c>
      <c r="F65" s="87" t="s">
        <v>1480</v>
      </c>
      <c r="G65" s="149">
        <v>0</v>
      </c>
    </row>
    <row r="66" spans="1:7" x14ac:dyDescent="0.35">
      <c r="A66" s="1"/>
      <c r="B66" s="87" t="s">
        <v>111</v>
      </c>
      <c r="C66" s="87" t="s">
        <v>1077</v>
      </c>
      <c r="D66" s="87" t="s">
        <v>1533</v>
      </c>
      <c r="E66" s="87" t="s">
        <v>1479</v>
      </c>
      <c r="F66" s="87" t="s">
        <v>1480</v>
      </c>
      <c r="G66" s="149">
        <v>0</v>
      </c>
    </row>
    <row r="67" spans="1:7" x14ac:dyDescent="0.35">
      <c r="A67" s="1"/>
      <c r="B67" s="87" t="s">
        <v>111</v>
      </c>
      <c r="C67" s="87" t="s">
        <v>1077</v>
      </c>
      <c r="D67" s="87" t="s">
        <v>1533</v>
      </c>
      <c r="E67" s="87" t="s">
        <v>1503</v>
      </c>
      <c r="F67" s="87" t="s">
        <v>1480</v>
      </c>
      <c r="G67" s="149">
        <v>0</v>
      </c>
    </row>
    <row r="68" spans="1:7" x14ac:dyDescent="0.35">
      <c r="A68" s="1"/>
      <c r="B68" s="87" t="s">
        <v>111</v>
      </c>
      <c r="C68" s="87" t="s">
        <v>1080</v>
      </c>
      <c r="D68" s="87" t="s">
        <v>1534</v>
      </c>
      <c r="E68" s="87" t="s">
        <v>1503</v>
      </c>
      <c r="F68" s="87" t="s">
        <v>1480</v>
      </c>
      <c r="G68" s="149">
        <v>0</v>
      </c>
    </row>
    <row r="69" spans="1:7" x14ac:dyDescent="0.35">
      <c r="A69" s="1"/>
      <c r="B69" s="87" t="s">
        <v>111</v>
      </c>
      <c r="C69" s="87" t="s">
        <v>117</v>
      </c>
      <c r="D69" s="87" t="s">
        <v>117</v>
      </c>
      <c r="E69" s="87" t="s">
        <v>1503</v>
      </c>
      <c r="F69" s="87" t="s">
        <v>1480</v>
      </c>
      <c r="G69" s="149">
        <v>1763682</v>
      </c>
    </row>
    <row r="70" spans="1:7" x14ac:dyDescent="0.35">
      <c r="A70" s="1"/>
      <c r="B70" s="87" t="s">
        <v>111</v>
      </c>
      <c r="C70" s="87" t="s">
        <v>117</v>
      </c>
      <c r="D70" s="87" t="s">
        <v>1535</v>
      </c>
      <c r="E70" s="87" t="s">
        <v>1479</v>
      </c>
      <c r="F70" s="87" t="s">
        <v>1480</v>
      </c>
      <c r="G70" s="149">
        <v>0</v>
      </c>
    </row>
    <row r="71" spans="1:7" x14ac:dyDescent="0.35">
      <c r="A71" s="1"/>
      <c r="B71" s="87" t="s">
        <v>111</v>
      </c>
      <c r="C71" s="87" t="s">
        <v>117</v>
      </c>
      <c r="D71" s="87" t="s">
        <v>1536</v>
      </c>
      <c r="E71" s="87" t="s">
        <v>1479</v>
      </c>
      <c r="F71" s="87" t="s">
        <v>1480</v>
      </c>
      <c r="G71" s="149">
        <v>0</v>
      </c>
    </row>
    <row r="72" spans="1:7" x14ac:dyDescent="0.35">
      <c r="A72" s="1"/>
      <c r="B72" s="87" t="s">
        <v>567</v>
      </c>
      <c r="C72" s="87" t="s">
        <v>981</v>
      </c>
      <c r="D72" s="87" t="s">
        <v>1537</v>
      </c>
      <c r="E72" s="87" t="s">
        <v>1538</v>
      </c>
      <c r="F72" s="87" t="s">
        <v>1480</v>
      </c>
      <c r="G72" s="149">
        <v>24511.98</v>
      </c>
    </row>
    <row r="73" spans="1:7" x14ac:dyDescent="0.35">
      <c r="A73" s="1"/>
      <c r="B73" s="87" t="s">
        <v>567</v>
      </c>
      <c r="C73" s="87" t="s">
        <v>981</v>
      </c>
      <c r="D73" s="87" t="s">
        <v>1539</v>
      </c>
      <c r="E73" s="87" t="s">
        <v>1538</v>
      </c>
      <c r="F73" s="87" t="s">
        <v>1480</v>
      </c>
      <c r="G73" s="149">
        <v>24313.94</v>
      </c>
    </row>
    <row r="74" spans="1:7" x14ac:dyDescent="0.35">
      <c r="A74" s="1"/>
      <c r="B74" s="87" t="s">
        <v>567</v>
      </c>
      <c r="C74" s="87" t="s">
        <v>981</v>
      </c>
      <c r="D74" s="87" t="s">
        <v>1540</v>
      </c>
      <c r="E74" s="87" t="s">
        <v>1538</v>
      </c>
      <c r="F74" s="87" t="s">
        <v>1480</v>
      </c>
      <c r="G74" s="149">
        <v>24492.81</v>
      </c>
    </row>
    <row r="75" spans="1:7" x14ac:dyDescent="0.35">
      <c r="A75" s="1"/>
      <c r="B75" s="87" t="s">
        <v>567</v>
      </c>
      <c r="C75" s="87" t="s">
        <v>1087</v>
      </c>
      <c r="D75" s="87" t="s">
        <v>1541</v>
      </c>
      <c r="E75" s="87" t="s">
        <v>1538</v>
      </c>
      <c r="F75" s="87" t="s">
        <v>1480</v>
      </c>
      <c r="G75" s="149">
        <v>20011.41</v>
      </c>
    </row>
    <row r="76" spans="1:7" x14ac:dyDescent="0.35">
      <c r="A76" s="1"/>
      <c r="B76" s="87" t="s">
        <v>567</v>
      </c>
      <c r="C76" s="87" t="s">
        <v>1087</v>
      </c>
      <c r="D76" s="87" t="s">
        <v>1542</v>
      </c>
      <c r="E76" s="87" t="s">
        <v>1538</v>
      </c>
      <c r="F76" s="87" t="s">
        <v>1480</v>
      </c>
      <c r="G76" s="149">
        <v>20688.57</v>
      </c>
    </row>
    <row r="77" spans="1:7" x14ac:dyDescent="0.35">
      <c r="A77" s="1"/>
      <c r="B77" s="87" t="s">
        <v>567</v>
      </c>
      <c r="C77" s="87" t="s">
        <v>1088</v>
      </c>
      <c r="D77" s="87" t="s">
        <v>1543</v>
      </c>
      <c r="E77" s="87" t="s">
        <v>1538</v>
      </c>
      <c r="F77" s="87" t="s">
        <v>1480</v>
      </c>
      <c r="G77" s="149">
        <v>0</v>
      </c>
    </row>
    <row r="78" spans="1:7" x14ac:dyDescent="0.35">
      <c r="A78" s="1"/>
      <c r="B78" s="87" t="s">
        <v>567</v>
      </c>
      <c r="C78" s="87" t="s">
        <v>1088</v>
      </c>
      <c r="D78" s="87" t="s">
        <v>1544</v>
      </c>
      <c r="E78" s="87" t="s">
        <v>1538</v>
      </c>
      <c r="F78" s="87" t="s">
        <v>1480</v>
      </c>
      <c r="G78" s="149">
        <v>18398.36</v>
      </c>
    </row>
    <row r="79" spans="1:7" x14ac:dyDescent="0.35">
      <c r="A79" s="1"/>
      <c r="B79" s="87" t="s">
        <v>567</v>
      </c>
      <c r="C79" s="87" t="s">
        <v>1089</v>
      </c>
      <c r="D79" s="87" t="s">
        <v>1545</v>
      </c>
      <c r="E79" s="87" t="s">
        <v>1538</v>
      </c>
      <c r="F79" s="87" t="s">
        <v>1480</v>
      </c>
      <c r="G79" s="149">
        <v>13865.69</v>
      </c>
    </row>
    <row r="80" spans="1:7" x14ac:dyDescent="0.35">
      <c r="A80" s="1"/>
      <c r="B80" s="87" t="s">
        <v>567</v>
      </c>
      <c r="C80" s="87" t="s">
        <v>1089</v>
      </c>
      <c r="D80" s="87" t="s">
        <v>1546</v>
      </c>
      <c r="E80" s="87" t="s">
        <v>1538</v>
      </c>
      <c r="F80" s="87" t="s">
        <v>1480</v>
      </c>
      <c r="G80" s="149">
        <v>13753.22</v>
      </c>
    </row>
    <row r="81" spans="1:7" ht="25" x14ac:dyDescent="0.35">
      <c r="A81" s="1"/>
      <c r="B81" s="87" t="s">
        <v>347</v>
      </c>
      <c r="C81" s="87" t="s">
        <v>1090</v>
      </c>
      <c r="D81" s="87" t="s">
        <v>621</v>
      </c>
      <c r="E81" s="87" t="s">
        <v>1479</v>
      </c>
      <c r="F81" s="87" t="s">
        <v>1480</v>
      </c>
      <c r="G81" s="149">
        <v>0</v>
      </c>
    </row>
    <row r="82" spans="1:7" ht="25" x14ac:dyDescent="0.35">
      <c r="A82" s="1"/>
      <c r="B82" s="87" t="s">
        <v>347</v>
      </c>
      <c r="C82" s="87" t="s">
        <v>1090</v>
      </c>
      <c r="D82" s="87" t="s">
        <v>622</v>
      </c>
      <c r="E82" s="87" t="s">
        <v>1479</v>
      </c>
      <c r="F82" s="87" t="s">
        <v>1480</v>
      </c>
      <c r="G82" s="149">
        <v>0</v>
      </c>
    </row>
    <row r="83" spans="1:7" x14ac:dyDescent="0.35">
      <c r="A83" s="1"/>
      <c r="B83" s="87" t="s">
        <v>124</v>
      </c>
      <c r="C83" s="87" t="s">
        <v>125</v>
      </c>
      <c r="D83" s="87" t="s">
        <v>1547</v>
      </c>
      <c r="E83" s="87" t="s">
        <v>1479</v>
      </c>
      <c r="F83" s="87" t="s">
        <v>1480</v>
      </c>
      <c r="G83" s="149">
        <v>0</v>
      </c>
    </row>
    <row r="84" spans="1:7" x14ac:dyDescent="0.35">
      <c r="A84" s="1"/>
      <c r="B84" s="87" t="s">
        <v>124</v>
      </c>
      <c r="C84" s="87" t="s">
        <v>125</v>
      </c>
      <c r="D84" s="87" t="s">
        <v>1548</v>
      </c>
      <c r="E84" s="87" t="s">
        <v>1479</v>
      </c>
      <c r="F84" s="87" t="s">
        <v>1480</v>
      </c>
      <c r="G84" s="149">
        <v>0</v>
      </c>
    </row>
    <row r="85" spans="1:7" x14ac:dyDescent="0.35">
      <c r="A85" s="1"/>
      <c r="B85" s="87" t="s">
        <v>124</v>
      </c>
      <c r="C85" s="87" t="s">
        <v>125</v>
      </c>
      <c r="D85" s="87" t="s">
        <v>1549</v>
      </c>
      <c r="E85" s="87" t="s">
        <v>1479</v>
      </c>
      <c r="F85" s="87" t="s">
        <v>1480</v>
      </c>
      <c r="G85" s="149">
        <v>0</v>
      </c>
    </row>
    <row r="86" spans="1:7" x14ac:dyDescent="0.35">
      <c r="A86" s="1"/>
      <c r="B86" s="87" t="s">
        <v>124</v>
      </c>
      <c r="C86" s="87" t="s">
        <v>125</v>
      </c>
      <c r="D86" s="87" t="s">
        <v>1550</v>
      </c>
      <c r="E86" s="87" t="s">
        <v>1479</v>
      </c>
      <c r="F86" s="87" t="s">
        <v>1480</v>
      </c>
      <c r="G86" s="149">
        <v>0</v>
      </c>
    </row>
    <row r="87" spans="1:7" x14ac:dyDescent="0.35">
      <c r="A87" s="1"/>
      <c r="B87" s="87" t="s">
        <v>581</v>
      </c>
      <c r="C87" s="87" t="s">
        <v>986</v>
      </c>
      <c r="D87" s="87" t="s">
        <v>1551</v>
      </c>
      <c r="E87" s="87" t="s">
        <v>1479</v>
      </c>
      <c r="F87" s="87" t="s">
        <v>1480</v>
      </c>
      <c r="G87" s="149">
        <v>0</v>
      </c>
    </row>
    <row r="88" spans="1:7" x14ac:dyDescent="0.35">
      <c r="A88" s="1"/>
      <c r="B88" s="87" t="s">
        <v>581</v>
      </c>
      <c r="C88" s="87" t="s">
        <v>986</v>
      </c>
      <c r="D88" s="87" t="s">
        <v>1551</v>
      </c>
      <c r="E88" s="87" t="s">
        <v>1503</v>
      </c>
      <c r="F88" s="87" t="s">
        <v>1480</v>
      </c>
      <c r="G88" s="149">
        <v>200401.277</v>
      </c>
    </row>
    <row r="89" spans="1:7" x14ac:dyDescent="0.35">
      <c r="A89" s="1"/>
      <c r="B89" s="87" t="s">
        <v>540</v>
      </c>
      <c r="C89" s="87" t="s">
        <v>1094</v>
      </c>
      <c r="D89" s="87" t="s">
        <v>1095</v>
      </c>
      <c r="E89" s="87" t="s">
        <v>1479</v>
      </c>
      <c r="F89" s="87" t="s">
        <v>1480</v>
      </c>
      <c r="G89" s="149">
        <v>0</v>
      </c>
    </row>
    <row r="90" spans="1:7" x14ac:dyDescent="0.35">
      <c r="A90" s="1"/>
      <c r="B90" s="87" t="s">
        <v>540</v>
      </c>
      <c r="C90" s="87" t="s">
        <v>1094</v>
      </c>
      <c r="D90" s="87" t="s">
        <v>1552</v>
      </c>
      <c r="E90" s="87" t="s">
        <v>1479</v>
      </c>
      <c r="F90" s="87" t="s">
        <v>1480</v>
      </c>
      <c r="G90" s="149">
        <v>0</v>
      </c>
    </row>
    <row r="91" spans="1:7" x14ac:dyDescent="0.35">
      <c r="A91" s="1"/>
      <c r="B91" s="87" t="s">
        <v>540</v>
      </c>
      <c r="C91" s="87" t="s">
        <v>1094</v>
      </c>
      <c r="D91" s="87" t="s">
        <v>1552</v>
      </c>
      <c r="E91" s="87" t="s">
        <v>1481</v>
      </c>
      <c r="F91" s="87" t="s">
        <v>1480</v>
      </c>
      <c r="G91" s="149">
        <v>0</v>
      </c>
    </row>
    <row r="92" spans="1:7" x14ac:dyDescent="0.35">
      <c r="A92" s="1"/>
      <c r="B92" s="87" t="s">
        <v>540</v>
      </c>
      <c r="C92" s="87" t="s">
        <v>1094</v>
      </c>
      <c r="D92" s="87" t="s">
        <v>1553</v>
      </c>
      <c r="E92" s="87" t="s">
        <v>1479</v>
      </c>
      <c r="F92" s="87" t="s">
        <v>1480</v>
      </c>
      <c r="G92" s="149">
        <v>0</v>
      </c>
    </row>
    <row r="93" spans="1:7" x14ac:dyDescent="0.35">
      <c r="A93" s="1"/>
      <c r="B93" s="87" t="s">
        <v>540</v>
      </c>
      <c r="C93" s="87" t="s">
        <v>1094</v>
      </c>
      <c r="D93" s="87" t="s">
        <v>1553</v>
      </c>
      <c r="E93" s="87" t="s">
        <v>1481</v>
      </c>
      <c r="F93" s="87" t="s">
        <v>1480</v>
      </c>
      <c r="G93" s="149">
        <v>0</v>
      </c>
    </row>
    <row r="94" spans="1:7" x14ac:dyDescent="0.35">
      <c r="A94" s="1"/>
      <c r="B94" s="87" t="s">
        <v>540</v>
      </c>
      <c r="C94" s="87" t="s">
        <v>1094</v>
      </c>
      <c r="D94" s="87" t="s">
        <v>1554</v>
      </c>
      <c r="E94" s="87" t="s">
        <v>1479</v>
      </c>
      <c r="F94" s="87" t="s">
        <v>1480</v>
      </c>
      <c r="G94" s="149">
        <v>0</v>
      </c>
    </row>
    <row r="95" spans="1:7" x14ac:dyDescent="0.35">
      <c r="A95" s="1"/>
      <c r="B95" s="87" t="s">
        <v>540</v>
      </c>
      <c r="C95" s="87" t="s">
        <v>1094</v>
      </c>
      <c r="D95" s="87" t="s">
        <v>1554</v>
      </c>
      <c r="E95" s="87" t="s">
        <v>1481</v>
      </c>
      <c r="F95" s="87" t="s">
        <v>1480</v>
      </c>
      <c r="G95" s="149">
        <v>0</v>
      </c>
    </row>
    <row r="96" spans="1:7" x14ac:dyDescent="0.35">
      <c r="A96" s="1"/>
      <c r="B96" s="87" t="s">
        <v>133</v>
      </c>
      <c r="C96" s="87" t="s">
        <v>1101</v>
      </c>
      <c r="D96" s="87" t="s">
        <v>671</v>
      </c>
      <c r="E96" s="87" t="s">
        <v>1503</v>
      </c>
      <c r="F96" s="87" t="s">
        <v>1480</v>
      </c>
      <c r="G96" s="149">
        <v>571105</v>
      </c>
    </row>
    <row r="97" spans="1:7" x14ac:dyDescent="0.35">
      <c r="A97" s="1"/>
      <c r="B97" s="87" t="s">
        <v>136</v>
      </c>
      <c r="C97" s="87" t="s">
        <v>1102</v>
      </c>
      <c r="D97" s="87" t="s">
        <v>1555</v>
      </c>
      <c r="E97" s="87" t="s">
        <v>1503</v>
      </c>
      <c r="F97" s="87" t="s">
        <v>1480</v>
      </c>
      <c r="G97" s="149">
        <v>0</v>
      </c>
    </row>
    <row r="98" spans="1:7" x14ac:dyDescent="0.35">
      <c r="A98" s="1"/>
      <c r="B98" s="87" t="s">
        <v>136</v>
      </c>
      <c r="C98" s="87" t="s">
        <v>1102</v>
      </c>
      <c r="D98" s="87" t="s">
        <v>1556</v>
      </c>
      <c r="E98" s="87" t="s">
        <v>1503</v>
      </c>
      <c r="F98" s="87" t="s">
        <v>1480</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2" t="s">
        <v>0</v>
      </c>
      <c r="C3" s="203"/>
      <c r="D3" s="203"/>
      <c r="E3" s="203"/>
      <c r="F3" s="203"/>
      <c r="G3" s="20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0" t="s">
        <v>529</v>
      </c>
      <c r="C6" s="210" t="s">
        <v>1557</v>
      </c>
      <c r="D6" s="210"/>
      <c r="E6" s="210"/>
      <c r="F6" s="210"/>
      <c r="G6" s="210"/>
      <c r="H6" s="210"/>
      <c r="I6" s="210"/>
      <c r="J6" s="210"/>
      <c r="K6" s="210"/>
      <c r="L6" s="210"/>
      <c r="M6" s="210"/>
      <c r="N6" s="210"/>
      <c r="O6" s="210"/>
      <c r="P6" s="210"/>
      <c r="Q6" s="210"/>
    </row>
    <row r="7" spans="1:17" ht="40" customHeight="1" x14ac:dyDescent="0.35">
      <c r="A7" s="1"/>
      <c r="B7" s="210"/>
      <c r="C7" s="3" t="s">
        <v>242</v>
      </c>
      <c r="D7" s="3" t="s">
        <v>72</v>
      </c>
      <c r="E7" s="3" t="s">
        <v>76</v>
      </c>
      <c r="F7" s="3" t="s">
        <v>76</v>
      </c>
      <c r="G7" s="3" t="s">
        <v>31</v>
      </c>
      <c r="H7" s="3" t="s">
        <v>580</v>
      </c>
      <c r="I7" s="3" t="s">
        <v>94</v>
      </c>
      <c r="J7" s="3" t="s">
        <v>94</v>
      </c>
      <c r="K7" s="3" t="s">
        <v>111</v>
      </c>
      <c r="L7" s="3" t="s">
        <v>111</v>
      </c>
      <c r="M7" s="3" t="s">
        <v>111</v>
      </c>
      <c r="N7" s="3" t="s">
        <v>111</v>
      </c>
      <c r="O7" s="3" t="s">
        <v>581</v>
      </c>
      <c r="P7" s="3" t="s">
        <v>133</v>
      </c>
      <c r="Q7" s="3" t="s">
        <v>136</v>
      </c>
    </row>
    <row r="8" spans="1:17" ht="40" customHeight="1" x14ac:dyDescent="0.35">
      <c r="A8" s="1"/>
      <c r="B8" s="210"/>
      <c r="C8" s="3" t="s">
        <v>70</v>
      </c>
      <c r="D8" s="3" t="s">
        <v>1036</v>
      </c>
      <c r="E8" s="3" t="s">
        <v>1558</v>
      </c>
      <c r="F8" s="3" t="s">
        <v>1559</v>
      </c>
      <c r="G8" s="3" t="s">
        <v>1560</v>
      </c>
      <c r="H8" s="3" t="s">
        <v>1561</v>
      </c>
      <c r="I8" s="3" t="s">
        <v>99</v>
      </c>
      <c r="J8" s="3" t="s">
        <v>102</v>
      </c>
      <c r="K8" s="3" t="s">
        <v>1562</v>
      </c>
      <c r="L8" s="3" t="s">
        <v>1563</v>
      </c>
      <c r="M8" s="3" t="s">
        <v>114</v>
      </c>
      <c r="N8" s="3" t="s">
        <v>1564</v>
      </c>
      <c r="O8" s="3" t="s">
        <v>468</v>
      </c>
      <c r="P8" s="3" t="s">
        <v>468</v>
      </c>
      <c r="Q8" s="3" t="s">
        <v>1565</v>
      </c>
    </row>
    <row r="9" spans="1:17" x14ac:dyDescent="0.35">
      <c r="A9" s="1"/>
      <c r="B9" s="150" t="s">
        <v>161</v>
      </c>
      <c r="C9" s="148">
        <v>870.1</v>
      </c>
      <c r="D9" s="148">
        <v>2972.87</v>
      </c>
      <c r="E9" s="148">
        <v>87.15</v>
      </c>
      <c r="F9" s="148">
        <v>87.15</v>
      </c>
      <c r="G9" s="148">
        <v>4566.2</v>
      </c>
      <c r="H9" s="148">
        <v>491.31</v>
      </c>
      <c r="I9" s="148">
        <v>8243</v>
      </c>
      <c r="J9" s="148">
        <v>22678</v>
      </c>
      <c r="K9" s="148">
        <v>3910.92911</v>
      </c>
      <c r="L9" s="148">
        <v>4341.3433100000002</v>
      </c>
      <c r="M9" s="148">
        <v>4334.8915100000004</v>
      </c>
      <c r="N9" s="148">
        <v>0</v>
      </c>
      <c r="O9" s="148">
        <v>2770</v>
      </c>
      <c r="P9" s="148">
        <v>6804</v>
      </c>
      <c r="Q9" s="148">
        <v>6565.2950000000001</v>
      </c>
    </row>
    <row r="10" spans="1:17" x14ac:dyDescent="0.35">
      <c r="A10" s="1"/>
      <c r="B10" s="150" t="s">
        <v>1566</v>
      </c>
      <c r="C10" s="148">
        <v>877</v>
      </c>
      <c r="D10" s="148">
        <v>2972.14</v>
      </c>
      <c r="E10" s="148">
        <v>89.18</v>
      </c>
      <c r="F10" s="148">
        <v>89.18</v>
      </c>
      <c r="G10" s="148">
        <v>4566.2</v>
      </c>
      <c r="H10" s="148">
        <v>493.27</v>
      </c>
      <c r="I10" s="148">
        <v>8470</v>
      </c>
      <c r="J10" s="148">
        <v>22678</v>
      </c>
      <c r="K10" s="148">
        <v>3970.2873199999999</v>
      </c>
      <c r="L10" s="148">
        <v>4371.3760400000001</v>
      </c>
      <c r="M10" s="148">
        <v>4364.1952499999998</v>
      </c>
      <c r="N10" s="148">
        <v>0</v>
      </c>
      <c r="O10" s="148">
        <v>2770</v>
      </c>
      <c r="P10" s="148">
        <v>6849</v>
      </c>
      <c r="Q10" s="148">
        <v>6563.7569999999996</v>
      </c>
    </row>
    <row r="11" spans="1:17" x14ac:dyDescent="0.35">
      <c r="A11" s="1"/>
      <c r="B11" s="150" t="s">
        <v>1567</v>
      </c>
      <c r="C11" s="148">
        <v>870.9</v>
      </c>
      <c r="D11" s="148">
        <v>2973.39</v>
      </c>
      <c r="E11" s="148">
        <v>91.33</v>
      </c>
      <c r="F11" s="148">
        <v>91.33</v>
      </c>
      <c r="G11" s="148">
        <v>4566.2</v>
      </c>
      <c r="H11" s="148">
        <v>491.31</v>
      </c>
      <c r="I11" s="148">
        <v>8697</v>
      </c>
      <c r="J11" s="148">
        <v>22678</v>
      </c>
      <c r="K11" s="148">
        <v>4052.6122999999998</v>
      </c>
      <c r="L11" s="148">
        <v>4415.5414600000004</v>
      </c>
      <c r="M11" s="148">
        <v>4408.8539099999998</v>
      </c>
      <c r="N11" s="148">
        <v>0</v>
      </c>
      <c r="O11" s="148">
        <v>2770</v>
      </c>
      <c r="P11" s="148">
        <v>6825</v>
      </c>
      <c r="Q11" s="148">
        <v>6562.3320000000003</v>
      </c>
    </row>
    <row r="12" spans="1:17" x14ac:dyDescent="0.35">
      <c r="A12" s="1"/>
      <c r="B12" s="150" t="s">
        <v>1568</v>
      </c>
      <c r="C12" s="148">
        <v>870.9</v>
      </c>
      <c r="D12" s="148">
        <v>2971.83</v>
      </c>
      <c r="E12" s="148">
        <v>93.2</v>
      </c>
      <c r="F12" s="148">
        <v>93.2</v>
      </c>
      <c r="G12" s="148">
        <v>4566.2</v>
      </c>
      <c r="H12" s="148">
        <v>489.35</v>
      </c>
      <c r="I12" s="148">
        <v>8909</v>
      </c>
      <c r="J12" s="148">
        <v>22678</v>
      </c>
      <c r="K12" s="148">
        <v>4283.6864500000001</v>
      </c>
      <c r="L12" s="148">
        <v>4482.6732599999996</v>
      </c>
      <c r="M12" s="148">
        <v>4476.0040300000001</v>
      </c>
      <c r="N12" s="148">
        <v>0</v>
      </c>
      <c r="O12" s="148">
        <v>2770</v>
      </c>
      <c r="P12" s="148">
        <v>6884</v>
      </c>
      <c r="Q12" s="148">
        <v>6560.9070000000002</v>
      </c>
    </row>
    <row r="13" spans="1:17" x14ac:dyDescent="0.35">
      <c r="A13" s="1"/>
      <c r="B13" s="150" t="s">
        <v>1569</v>
      </c>
      <c r="C13" s="148">
        <v>871.3</v>
      </c>
      <c r="D13" s="148">
        <v>2975.41</v>
      </c>
      <c r="E13" s="148">
        <v>94.66</v>
      </c>
      <c r="F13" s="148">
        <v>94.66</v>
      </c>
      <c r="G13" s="148">
        <v>4566.2</v>
      </c>
      <c r="H13" s="148">
        <v>477.58</v>
      </c>
      <c r="I13" s="148">
        <v>9086</v>
      </c>
      <c r="J13" s="148">
        <v>22678</v>
      </c>
      <c r="K13" s="148">
        <v>4324.7898100000002</v>
      </c>
      <c r="L13" s="148">
        <v>4501.9096399999999</v>
      </c>
      <c r="M13" s="148">
        <v>4494.8188799999998</v>
      </c>
      <c r="N13" s="148">
        <v>0</v>
      </c>
      <c r="O13" s="148">
        <v>2770</v>
      </c>
      <c r="P13" s="148">
        <v>6840</v>
      </c>
      <c r="Q13" s="148">
        <v>6559.4930000000004</v>
      </c>
    </row>
    <row r="14" spans="1:17" x14ac:dyDescent="0.35">
      <c r="A14" s="1"/>
      <c r="B14" s="150" t="s">
        <v>1570</v>
      </c>
      <c r="C14" s="148">
        <v>871.4</v>
      </c>
      <c r="D14" s="148">
        <v>2973.81</v>
      </c>
      <c r="E14" s="148">
        <v>95.32</v>
      </c>
      <c r="F14" s="148">
        <v>95.32</v>
      </c>
      <c r="G14" s="148">
        <v>4566.2</v>
      </c>
      <c r="H14" s="148">
        <v>507.98</v>
      </c>
      <c r="I14" s="148">
        <v>9217</v>
      </c>
      <c r="J14" s="148">
        <v>22678</v>
      </c>
      <c r="K14" s="148">
        <v>4262.3691600000002</v>
      </c>
      <c r="L14" s="148">
        <v>4467.5586700000003</v>
      </c>
      <c r="M14" s="148">
        <v>4460.5407699999996</v>
      </c>
      <c r="N14" s="148">
        <v>0</v>
      </c>
      <c r="O14" s="148">
        <v>2760</v>
      </c>
      <c r="P14" s="148">
        <v>6842</v>
      </c>
      <c r="Q14" s="148">
        <v>6558.0540000000001</v>
      </c>
    </row>
    <row r="15" spans="1:17" x14ac:dyDescent="0.35">
      <c r="A15" s="1"/>
      <c r="B15" s="150" t="s">
        <v>200</v>
      </c>
      <c r="C15" s="148">
        <v>871.8</v>
      </c>
      <c r="D15" s="148">
        <v>2973.21</v>
      </c>
      <c r="E15" s="148">
        <v>94.91</v>
      </c>
      <c r="F15" s="148">
        <v>94.91</v>
      </c>
      <c r="G15" s="148">
        <v>4566.2</v>
      </c>
      <c r="H15" s="148">
        <v>501.12</v>
      </c>
      <c r="I15" s="148">
        <v>9267</v>
      </c>
      <c r="J15" s="148">
        <v>22678</v>
      </c>
      <c r="K15" s="148">
        <v>4138.8233200000004</v>
      </c>
      <c r="L15" s="148">
        <v>4391.7903900000001</v>
      </c>
      <c r="M15" s="148">
        <v>4384.5241500000002</v>
      </c>
      <c r="N15" s="148">
        <v>0</v>
      </c>
      <c r="O15" s="148">
        <v>2760</v>
      </c>
      <c r="P15" s="148">
        <v>6882</v>
      </c>
      <c r="Q15" s="148">
        <v>6556.509</v>
      </c>
    </row>
    <row r="16" spans="1:17" x14ac:dyDescent="0.35">
      <c r="A16" s="1"/>
      <c r="B16" s="150" t="s">
        <v>469</v>
      </c>
      <c r="C16" s="148">
        <v>873.1</v>
      </c>
      <c r="D16" s="148">
        <v>2972.92</v>
      </c>
      <c r="E16" s="148">
        <v>93.26</v>
      </c>
      <c r="F16" s="148">
        <v>93.26</v>
      </c>
      <c r="G16" s="148">
        <v>4567.8999999999996</v>
      </c>
      <c r="H16" s="148">
        <v>488.37</v>
      </c>
      <c r="I16" s="148">
        <v>9273</v>
      </c>
      <c r="J16" s="148">
        <v>22678</v>
      </c>
      <c r="K16" s="148">
        <v>4036.94839</v>
      </c>
      <c r="L16" s="148">
        <v>4325.6401100000003</v>
      </c>
      <c r="M16" s="148">
        <v>4319.5369700000001</v>
      </c>
      <c r="N16" s="148">
        <v>0</v>
      </c>
      <c r="O16" s="148">
        <v>2740</v>
      </c>
      <c r="P16" s="148">
        <v>6771</v>
      </c>
      <c r="Q16" s="148">
        <v>6555.4160000000002</v>
      </c>
    </row>
    <row r="17" spans="1:17" x14ac:dyDescent="0.35">
      <c r="A17" s="1"/>
      <c r="B17" s="150" t="s">
        <v>222</v>
      </c>
      <c r="C17" s="148">
        <v>871</v>
      </c>
      <c r="D17" s="148">
        <v>2974.25</v>
      </c>
      <c r="E17" s="148">
        <v>91.51</v>
      </c>
      <c r="F17" s="148">
        <v>91.51</v>
      </c>
      <c r="G17" s="148">
        <v>4571.7</v>
      </c>
      <c r="H17" s="148">
        <v>495.24</v>
      </c>
      <c r="I17" s="148">
        <v>9225</v>
      </c>
      <c r="J17" s="148">
        <v>22678</v>
      </c>
      <c r="K17" s="148">
        <v>4049.0791300000001</v>
      </c>
      <c r="L17" s="148">
        <v>4329.17328</v>
      </c>
      <c r="M17" s="148">
        <v>4324.5109599999996</v>
      </c>
      <c r="N17" s="148">
        <v>0</v>
      </c>
      <c r="O17" s="148">
        <v>2730</v>
      </c>
      <c r="P17" s="148">
        <v>6745</v>
      </c>
      <c r="Q17" s="148">
        <v>6554.6769999999997</v>
      </c>
    </row>
    <row r="18" spans="1:17" x14ac:dyDescent="0.35">
      <c r="A18" s="1"/>
      <c r="B18" s="150" t="s">
        <v>212</v>
      </c>
      <c r="C18" s="148">
        <v>868.1</v>
      </c>
      <c r="D18" s="148">
        <v>2975.75</v>
      </c>
      <c r="E18" s="148">
        <v>90.02</v>
      </c>
      <c r="F18" s="148">
        <v>90.02</v>
      </c>
      <c r="G18" s="148">
        <v>4575.3999999999996</v>
      </c>
      <c r="H18" s="148">
        <v>497.2</v>
      </c>
      <c r="I18" s="148">
        <v>9165</v>
      </c>
      <c r="J18" s="148">
        <v>22678</v>
      </c>
      <c r="K18" s="148">
        <v>4023.2864399999999</v>
      </c>
      <c r="L18" s="148">
        <v>4312.8810899999999</v>
      </c>
      <c r="M18" s="148">
        <v>4313.1568900000002</v>
      </c>
      <c r="N18" s="148">
        <v>0</v>
      </c>
      <c r="O18" s="148">
        <v>2720</v>
      </c>
      <c r="P18" s="148">
        <v>6745</v>
      </c>
      <c r="Q18" s="148">
        <v>6553.335</v>
      </c>
    </row>
    <row r="19" spans="1:17" x14ac:dyDescent="0.35">
      <c r="A19" s="1"/>
      <c r="B19" s="150" t="s">
        <v>1571</v>
      </c>
      <c r="C19" s="148">
        <v>865.1</v>
      </c>
      <c r="D19" s="148">
        <v>2975.79</v>
      </c>
      <c r="E19" s="148">
        <v>88.52</v>
      </c>
      <c r="F19" s="148">
        <v>88.52</v>
      </c>
      <c r="G19" s="148">
        <v>4580.8999999999996</v>
      </c>
      <c r="H19" s="148">
        <v>500.14</v>
      </c>
      <c r="I19" s="148">
        <v>9032</v>
      </c>
      <c r="J19" s="148">
        <v>22678</v>
      </c>
      <c r="K19" s="148">
        <v>3779.13895</v>
      </c>
      <c r="L19" s="148">
        <v>4227.2979699999996</v>
      </c>
      <c r="M19" s="148">
        <v>4230.3279899999998</v>
      </c>
      <c r="N19" s="148">
        <v>0</v>
      </c>
      <c r="O19" s="148">
        <v>2710</v>
      </c>
      <c r="P19" s="148">
        <v>6745</v>
      </c>
      <c r="Q19" s="148">
        <v>6552.5290000000005</v>
      </c>
    </row>
    <row r="20" spans="1:17" x14ac:dyDescent="0.35">
      <c r="A20" s="1"/>
      <c r="B20" s="150" t="s">
        <v>1572</v>
      </c>
      <c r="C20" s="148">
        <v>861.8</v>
      </c>
      <c r="D20" s="148">
        <v>2978.1</v>
      </c>
      <c r="E20" s="148">
        <v>86.58</v>
      </c>
      <c r="F20" s="148">
        <v>86.58</v>
      </c>
      <c r="G20" s="148">
        <v>4584.6000000000004</v>
      </c>
      <c r="H20" s="148">
        <v>495.24</v>
      </c>
      <c r="I20" s="148">
        <v>8898</v>
      </c>
      <c r="J20" s="148">
        <v>22678</v>
      </c>
      <c r="K20" s="148">
        <v>3704.70543</v>
      </c>
      <c r="L20" s="148">
        <v>4188.0397800000001</v>
      </c>
      <c r="M20" s="148">
        <v>4193.34717</v>
      </c>
      <c r="N20" s="148">
        <v>0</v>
      </c>
      <c r="O20" s="148">
        <v>2720</v>
      </c>
      <c r="P20" s="148">
        <v>6746</v>
      </c>
      <c r="Q20" s="148">
        <v>6550.924</v>
      </c>
    </row>
    <row r="21" spans="1:17" x14ac:dyDescent="0.35">
      <c r="A21" s="1"/>
      <c r="B21" s="150" t="s">
        <v>1573</v>
      </c>
      <c r="C21" s="148">
        <v>858.1</v>
      </c>
      <c r="D21" s="148">
        <v>2975.99</v>
      </c>
      <c r="E21" s="148">
        <v>84.73</v>
      </c>
      <c r="F21" s="148">
        <v>84.73</v>
      </c>
      <c r="G21" s="148">
        <v>4586.2</v>
      </c>
      <c r="H21" s="148">
        <v>496.22</v>
      </c>
      <c r="I21" s="148">
        <v>8777</v>
      </c>
      <c r="J21" s="148">
        <v>22678</v>
      </c>
      <c r="K21" s="148">
        <v>3647.1134200000001</v>
      </c>
      <c r="L21" s="148">
        <v>4161.5406000000003</v>
      </c>
      <c r="M21" s="148">
        <v>4168.6927800000003</v>
      </c>
      <c r="N21" s="148">
        <v>0</v>
      </c>
      <c r="O21" s="148">
        <v>2710</v>
      </c>
      <c r="P21" s="148">
        <v>6746</v>
      </c>
      <c r="Q21" s="148">
        <v>6549.89</v>
      </c>
    </row>
    <row r="22" spans="1:17" x14ac:dyDescent="0.35">
      <c r="A22" s="1"/>
      <c r="B22" s="150" t="s">
        <v>1574</v>
      </c>
      <c r="C22" s="148">
        <v>857.1</v>
      </c>
      <c r="D22" s="148">
        <v>2976.34</v>
      </c>
      <c r="E22" s="148">
        <v>83.26</v>
      </c>
      <c r="F22" s="148">
        <v>83.26</v>
      </c>
      <c r="G22" s="148">
        <v>4590</v>
      </c>
      <c r="H22" s="148">
        <v>496.22</v>
      </c>
      <c r="I22" s="148">
        <v>8728</v>
      </c>
      <c r="J22" s="148">
        <v>22678</v>
      </c>
      <c r="K22" s="148">
        <v>3681.5036799999998</v>
      </c>
      <c r="L22" s="148">
        <v>4184.7030599999998</v>
      </c>
      <c r="M22" s="148">
        <v>4192.0494099999996</v>
      </c>
      <c r="N22" s="148">
        <v>0</v>
      </c>
      <c r="O22" s="148">
        <v>2730</v>
      </c>
      <c r="P22" s="148">
        <v>6747</v>
      </c>
      <c r="Q22" s="148">
        <v>6548.6629999999996</v>
      </c>
    </row>
    <row r="23" spans="1:17" x14ac:dyDescent="0.35">
      <c r="A23" s="1"/>
      <c r="B23" s="150" t="s">
        <v>1575</v>
      </c>
      <c r="C23" s="148">
        <v>857.1</v>
      </c>
      <c r="D23" s="148">
        <v>2974.25</v>
      </c>
      <c r="E23" s="148">
        <v>83.04</v>
      </c>
      <c r="F23" s="148">
        <v>83.04</v>
      </c>
      <c r="G23" s="148">
        <v>4591.8999999999996</v>
      </c>
      <c r="H23" s="148">
        <v>490.33</v>
      </c>
      <c r="I23" s="148">
        <v>8679</v>
      </c>
      <c r="J23" s="148">
        <v>22678</v>
      </c>
      <c r="K23" s="148">
        <v>3762.7685499999998</v>
      </c>
      <c r="L23" s="148">
        <v>4225.9239200000002</v>
      </c>
      <c r="M23" s="148">
        <v>4231.7336999999998</v>
      </c>
      <c r="N23" s="148">
        <v>0</v>
      </c>
      <c r="O23" s="148">
        <v>2750</v>
      </c>
      <c r="P23" s="148">
        <v>6746</v>
      </c>
      <c r="Q23" s="148">
        <v>6547.24</v>
      </c>
    </row>
    <row r="24" spans="1:17" x14ac:dyDescent="0.35">
      <c r="A24" s="1"/>
      <c r="B24" s="150" t="s">
        <v>274</v>
      </c>
      <c r="C24" s="148">
        <v>855.6</v>
      </c>
      <c r="D24" s="148">
        <v>2974.6</v>
      </c>
      <c r="E24" s="148">
        <v>83.25</v>
      </c>
      <c r="F24" s="148">
        <v>83.25</v>
      </c>
      <c r="G24" s="148">
        <v>4592.8999999999996</v>
      </c>
      <c r="H24" s="148">
        <v>498.18</v>
      </c>
      <c r="I24" s="148">
        <v>8629</v>
      </c>
      <c r="J24" s="148">
        <v>22678</v>
      </c>
      <c r="K24" s="148">
        <v>3807.4050900000002</v>
      </c>
      <c r="L24" s="148">
        <v>4245.7496600000004</v>
      </c>
      <c r="M24" s="148">
        <v>4250.9811399999999</v>
      </c>
      <c r="N24" s="148">
        <v>0</v>
      </c>
      <c r="O24" s="148">
        <v>2750</v>
      </c>
      <c r="P24" s="148">
        <v>6747</v>
      </c>
      <c r="Q24" s="148">
        <v>6545.5559999999996</v>
      </c>
    </row>
    <row r="25" spans="1:17" x14ac:dyDescent="0.35">
      <c r="A25" s="1"/>
      <c r="B25" s="150" t="s">
        <v>441</v>
      </c>
      <c r="C25" s="148">
        <v>856.9</v>
      </c>
      <c r="D25" s="148">
        <v>2973.59</v>
      </c>
      <c r="E25" s="148">
        <v>83.65</v>
      </c>
      <c r="F25" s="148">
        <v>83.65</v>
      </c>
      <c r="G25" s="148">
        <v>4492.8999999999996</v>
      </c>
      <c r="H25" s="148">
        <v>496.22</v>
      </c>
      <c r="I25" s="148">
        <v>8601</v>
      </c>
      <c r="J25" s="148">
        <v>22678</v>
      </c>
      <c r="K25" s="148">
        <v>3855.1036800000002</v>
      </c>
      <c r="L25" s="148">
        <v>4273.8193499999998</v>
      </c>
      <c r="M25" s="148">
        <v>4278.0143699999999</v>
      </c>
      <c r="N25" s="148">
        <v>0</v>
      </c>
      <c r="O25" s="148">
        <v>2770</v>
      </c>
      <c r="P25" s="148">
        <v>6747</v>
      </c>
      <c r="Q25" s="148">
        <v>6541.68</v>
      </c>
    </row>
    <row r="26" spans="1:17" x14ac:dyDescent="0.35">
      <c r="A26" s="1"/>
      <c r="B26" s="150" t="s">
        <v>208</v>
      </c>
      <c r="C26" s="148">
        <v>857.7</v>
      </c>
      <c r="D26" s="148">
        <v>2975.17</v>
      </c>
      <c r="E26" s="148">
        <v>84.24</v>
      </c>
      <c r="F26" s="148">
        <v>84.24</v>
      </c>
      <c r="G26" s="148">
        <v>4496.2</v>
      </c>
      <c r="H26" s="148">
        <v>494.26</v>
      </c>
      <c r="I26" s="148">
        <v>8584</v>
      </c>
      <c r="J26" s="148">
        <v>22678</v>
      </c>
      <c r="K26" s="148">
        <v>3858.63724</v>
      </c>
      <c r="L26" s="148">
        <v>4273.0339100000001</v>
      </c>
      <c r="M26" s="148">
        <v>4273.4726000000001</v>
      </c>
      <c r="N26" s="148">
        <v>0</v>
      </c>
      <c r="O26" s="148">
        <v>2760</v>
      </c>
      <c r="P26" s="148">
        <v>6766</v>
      </c>
      <c r="Q26" s="148">
        <v>6542.518</v>
      </c>
    </row>
    <row r="27" spans="1:17" x14ac:dyDescent="0.35">
      <c r="A27" s="1"/>
      <c r="B27" s="150" t="s">
        <v>399</v>
      </c>
      <c r="C27" s="148">
        <v>861.5</v>
      </c>
      <c r="D27" s="148">
        <v>2974.54</v>
      </c>
      <c r="E27" s="148">
        <v>84.29</v>
      </c>
      <c r="F27" s="148">
        <v>84.29</v>
      </c>
      <c r="G27" s="148">
        <v>4500.8999999999996</v>
      </c>
      <c r="H27" s="148">
        <v>493.27</v>
      </c>
      <c r="I27" s="148">
        <v>8568</v>
      </c>
      <c r="J27" s="148">
        <v>22678</v>
      </c>
      <c r="K27" s="148">
        <v>3845.9175100000002</v>
      </c>
      <c r="L27" s="148">
        <v>4261.25641</v>
      </c>
      <c r="M27" s="148">
        <v>4258.9828500000003</v>
      </c>
      <c r="N27" s="148">
        <v>0</v>
      </c>
      <c r="O27" s="148">
        <v>2760</v>
      </c>
      <c r="P27" s="148">
        <v>6766</v>
      </c>
      <c r="Q27" s="148">
        <v>6540.9489999999996</v>
      </c>
    </row>
    <row r="28" spans="1:17" x14ac:dyDescent="0.35">
      <c r="A28" s="1"/>
      <c r="B28" s="150" t="s">
        <v>1576</v>
      </c>
      <c r="C28" s="148">
        <v>862.5</v>
      </c>
      <c r="D28" s="148">
        <v>2973.27</v>
      </c>
      <c r="E28" s="148">
        <v>83.34</v>
      </c>
      <c r="F28" s="148">
        <v>83.34</v>
      </c>
      <c r="G28" s="148">
        <v>4489</v>
      </c>
      <c r="H28" s="148">
        <v>496.22</v>
      </c>
      <c r="I28" s="148">
        <v>8506</v>
      </c>
      <c r="J28" s="148">
        <v>22678</v>
      </c>
      <c r="K28" s="148">
        <v>3819.6536999999998</v>
      </c>
      <c r="L28" s="148">
        <v>4255.56412</v>
      </c>
      <c r="M28" s="148">
        <v>4250.76523</v>
      </c>
      <c r="N28" s="148">
        <v>0</v>
      </c>
      <c r="O28" s="148">
        <v>2760</v>
      </c>
      <c r="P28" s="148">
        <v>6802</v>
      </c>
      <c r="Q28" s="148">
        <v>6539.1059999999998</v>
      </c>
    </row>
    <row r="29" spans="1:17" x14ac:dyDescent="0.35">
      <c r="A29" s="1"/>
      <c r="B29" s="150" t="s">
        <v>1577</v>
      </c>
      <c r="C29" s="148">
        <v>866.2</v>
      </c>
      <c r="D29" s="148">
        <v>2972.66</v>
      </c>
      <c r="E29" s="148">
        <v>82.13</v>
      </c>
      <c r="F29" s="148">
        <v>82.13</v>
      </c>
      <c r="G29" s="148">
        <v>4489</v>
      </c>
      <c r="H29" s="148">
        <v>492.29</v>
      </c>
      <c r="I29" s="148">
        <v>8401</v>
      </c>
      <c r="J29" s="148">
        <v>22678</v>
      </c>
      <c r="K29" s="148">
        <v>3770.6592599999999</v>
      </c>
      <c r="L29" s="148">
        <v>4231.0276000000003</v>
      </c>
      <c r="M29" s="148">
        <v>4225.3540000000003</v>
      </c>
      <c r="N29" s="148">
        <v>0</v>
      </c>
      <c r="O29" s="148">
        <v>2760</v>
      </c>
      <c r="P29" s="148">
        <v>6821</v>
      </c>
      <c r="Q29" s="148">
        <v>6537.3190000000004</v>
      </c>
    </row>
    <row r="30" spans="1:17" x14ac:dyDescent="0.35">
      <c r="A30" s="1"/>
      <c r="B30" s="150" t="s">
        <v>1578</v>
      </c>
      <c r="C30" s="148">
        <v>866.9</v>
      </c>
      <c r="D30" s="148">
        <v>2973.5</v>
      </c>
      <c r="E30" s="148">
        <v>80.95</v>
      </c>
      <c r="F30" s="148">
        <v>80.95</v>
      </c>
      <c r="G30" s="148">
        <v>4489</v>
      </c>
      <c r="H30" s="148">
        <v>484.45</v>
      </c>
      <c r="I30" s="148">
        <v>8297</v>
      </c>
      <c r="J30" s="148">
        <v>22678</v>
      </c>
      <c r="K30" s="148">
        <v>3717.0715300000002</v>
      </c>
      <c r="L30" s="148">
        <v>4203.9394400000001</v>
      </c>
      <c r="M30" s="148">
        <v>4198.3207700000003</v>
      </c>
      <c r="N30" s="148">
        <v>0</v>
      </c>
      <c r="O30" s="148">
        <v>2760</v>
      </c>
      <c r="P30" s="148">
        <v>6798</v>
      </c>
      <c r="Q30" s="148">
        <v>6535.9579999999996</v>
      </c>
    </row>
    <row r="31" spans="1:17" x14ac:dyDescent="0.35">
      <c r="A31" s="1"/>
      <c r="B31" s="150" t="s">
        <v>396</v>
      </c>
      <c r="C31" s="148">
        <v>868.3</v>
      </c>
      <c r="D31" s="148">
        <v>2973.56</v>
      </c>
      <c r="E31" s="148">
        <v>80.05</v>
      </c>
      <c r="F31" s="148">
        <v>80.05</v>
      </c>
      <c r="G31" s="148">
        <v>4489</v>
      </c>
      <c r="H31" s="148">
        <v>494.26</v>
      </c>
      <c r="I31" s="148">
        <v>8194</v>
      </c>
      <c r="J31" s="148">
        <v>22678</v>
      </c>
      <c r="K31" s="148">
        <v>3695.0477599999999</v>
      </c>
      <c r="L31" s="148">
        <v>4204.7245000000003</v>
      </c>
      <c r="M31" s="148">
        <v>4198.5374499999998</v>
      </c>
      <c r="N31" s="148">
        <v>0</v>
      </c>
      <c r="O31" s="148">
        <v>2760</v>
      </c>
      <c r="P31" s="148">
        <v>6812</v>
      </c>
      <c r="Q31" s="148">
        <v>6534.2060000000001</v>
      </c>
    </row>
    <row r="32" spans="1:17" x14ac:dyDescent="0.35">
      <c r="A32" s="1"/>
      <c r="B32" s="150" t="s">
        <v>266</v>
      </c>
      <c r="C32" s="148">
        <v>868.5</v>
      </c>
      <c r="D32" s="148">
        <v>2972.75</v>
      </c>
      <c r="E32" s="148">
        <v>79.650000000000006</v>
      </c>
      <c r="F32" s="148">
        <v>79.650000000000006</v>
      </c>
      <c r="G32" s="148">
        <v>4489</v>
      </c>
      <c r="H32" s="148">
        <v>495.24</v>
      </c>
      <c r="I32" s="148">
        <v>8189</v>
      </c>
      <c r="J32" s="148">
        <v>22678</v>
      </c>
      <c r="K32" s="148">
        <v>3764.8883799999999</v>
      </c>
      <c r="L32" s="148">
        <v>4251.6384099999996</v>
      </c>
      <c r="M32" s="148">
        <v>4245.3582800000004</v>
      </c>
      <c r="N32" s="148">
        <v>0</v>
      </c>
      <c r="O32" s="148">
        <v>2760</v>
      </c>
      <c r="P32" s="148">
        <v>6838</v>
      </c>
      <c r="Q32" s="148">
        <v>6532.5169999999998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2" t="s">
        <v>0</v>
      </c>
      <c r="C3" s="203"/>
      <c r="D3" s="203"/>
      <c r="E3" s="203"/>
      <c r="F3" s="203"/>
      <c r="G3" s="20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0" t="s">
        <v>529</v>
      </c>
      <c r="C6" s="210" t="s">
        <v>1579</v>
      </c>
      <c r="D6" s="210"/>
      <c r="E6" s="210"/>
      <c r="F6" s="210"/>
      <c r="G6" s="210"/>
      <c r="H6" s="210"/>
      <c r="I6" s="210"/>
      <c r="J6" s="210"/>
      <c r="K6" s="210"/>
      <c r="L6" s="210"/>
      <c r="M6" s="210"/>
      <c r="N6" s="210"/>
      <c r="O6" s="210"/>
      <c r="P6" s="210"/>
      <c r="Q6" s="210"/>
      <c r="R6" s="210"/>
    </row>
    <row r="7" spans="1:18" ht="40" customHeight="1" x14ac:dyDescent="0.35">
      <c r="A7" s="1"/>
      <c r="B7" s="210"/>
      <c r="C7" s="3" t="s">
        <v>242</v>
      </c>
      <c r="D7" s="3" t="s">
        <v>72</v>
      </c>
      <c r="E7" s="3" t="s">
        <v>72</v>
      </c>
      <c r="F7" s="3" t="s">
        <v>76</v>
      </c>
      <c r="G7" s="3" t="s">
        <v>76</v>
      </c>
      <c r="H7" s="3" t="s">
        <v>76</v>
      </c>
      <c r="I7" s="3" t="s">
        <v>76</v>
      </c>
      <c r="J7" s="3" t="s">
        <v>31</v>
      </c>
      <c r="K7" s="3" t="s">
        <v>580</v>
      </c>
      <c r="L7" s="3" t="s">
        <v>94</v>
      </c>
      <c r="M7" s="3" t="s">
        <v>94</v>
      </c>
      <c r="N7" s="3" t="s">
        <v>111</v>
      </c>
      <c r="O7" s="3" t="s">
        <v>111</v>
      </c>
      <c r="P7" s="3" t="s">
        <v>581</v>
      </c>
      <c r="Q7" s="3" t="s">
        <v>133</v>
      </c>
      <c r="R7" s="3" t="s">
        <v>136</v>
      </c>
    </row>
    <row r="8" spans="1:18" ht="40" customHeight="1" x14ac:dyDescent="0.35">
      <c r="A8" s="1"/>
      <c r="B8" s="210"/>
      <c r="C8" s="3" t="s">
        <v>1028</v>
      </c>
      <c r="D8" s="3" t="s">
        <v>1035</v>
      </c>
      <c r="E8" s="3" t="s">
        <v>1037</v>
      </c>
      <c r="F8" s="3" t="s">
        <v>86</v>
      </c>
      <c r="G8" s="3" t="s">
        <v>90</v>
      </c>
      <c r="H8" s="3" t="s">
        <v>1483</v>
      </c>
      <c r="I8" s="3" t="s">
        <v>1056</v>
      </c>
      <c r="J8" s="3" t="s">
        <v>92</v>
      </c>
      <c r="K8" s="3" t="s">
        <v>1060</v>
      </c>
      <c r="L8" s="3" t="s">
        <v>99</v>
      </c>
      <c r="M8" s="3" t="s">
        <v>102</v>
      </c>
      <c r="N8" s="3" t="s">
        <v>1077</v>
      </c>
      <c r="O8" s="3" t="s">
        <v>117</v>
      </c>
      <c r="P8" s="3" t="s">
        <v>986</v>
      </c>
      <c r="Q8" s="3" t="s">
        <v>1101</v>
      </c>
      <c r="R8" s="3" t="s">
        <v>1102</v>
      </c>
    </row>
    <row r="9" spans="1:18" x14ac:dyDescent="0.35">
      <c r="A9" s="1"/>
      <c r="B9" s="150" t="s">
        <v>161</v>
      </c>
      <c r="C9" s="148">
        <v>20.100000000000001</v>
      </c>
      <c r="D9" s="148">
        <v>21.75</v>
      </c>
      <c r="E9" s="148">
        <v>21.75</v>
      </c>
      <c r="F9" s="148">
        <v>19.399999999999999</v>
      </c>
      <c r="G9" s="148">
        <v>19.399999999999999</v>
      </c>
      <c r="H9" s="148">
        <v>19.399999999999999</v>
      </c>
      <c r="I9" s="148">
        <v>19.399999999999999</v>
      </c>
      <c r="J9" s="148">
        <v>18</v>
      </c>
      <c r="K9" s="148">
        <v>32.520000000000003</v>
      </c>
      <c r="L9" s="148">
        <v>19</v>
      </c>
      <c r="M9" s="148">
        <v>27.3</v>
      </c>
      <c r="N9" s="148">
        <v>23.682179999999999</v>
      </c>
      <c r="O9" s="148">
        <v>19.55</v>
      </c>
      <c r="P9" s="148">
        <v>18.899999999999999</v>
      </c>
      <c r="Q9" s="148">
        <v>20.81</v>
      </c>
      <c r="R9" s="148">
        <v>24.53</v>
      </c>
    </row>
    <row r="10" spans="1:18" x14ac:dyDescent="0.35">
      <c r="A10" s="1"/>
      <c r="B10" s="150" t="s">
        <v>1566</v>
      </c>
      <c r="C10" s="148">
        <v>19.3</v>
      </c>
      <c r="D10" s="148">
        <v>22.26</v>
      </c>
      <c r="E10" s="148">
        <v>22.26</v>
      </c>
      <c r="F10" s="148">
        <v>18.3</v>
      </c>
      <c r="G10" s="148">
        <v>18.3</v>
      </c>
      <c r="H10" s="148">
        <v>18.3</v>
      </c>
      <c r="I10" s="148">
        <v>18.3</v>
      </c>
      <c r="J10" s="148">
        <v>18</v>
      </c>
      <c r="K10" s="148">
        <v>32.6</v>
      </c>
      <c r="L10" s="148">
        <v>18.3</v>
      </c>
      <c r="M10" s="148">
        <v>27.3</v>
      </c>
      <c r="N10" s="148">
        <v>23.479140000000001</v>
      </c>
      <c r="O10" s="148">
        <v>19.274999999999999</v>
      </c>
      <c r="P10" s="148">
        <v>18.8</v>
      </c>
      <c r="Q10" s="148">
        <v>20.55</v>
      </c>
      <c r="R10" s="148">
        <v>24.37</v>
      </c>
    </row>
    <row r="11" spans="1:18" x14ac:dyDescent="0.35">
      <c r="A11" s="1"/>
      <c r="B11" s="150" t="s">
        <v>1567</v>
      </c>
      <c r="C11" s="148">
        <v>19.2</v>
      </c>
      <c r="D11" s="148">
        <v>21.73</v>
      </c>
      <c r="E11" s="148">
        <v>21.73</v>
      </c>
      <c r="F11" s="148">
        <v>18.5</v>
      </c>
      <c r="G11" s="148">
        <v>18.5</v>
      </c>
      <c r="H11" s="148">
        <v>18.5</v>
      </c>
      <c r="I11" s="148">
        <v>18.5</v>
      </c>
      <c r="J11" s="148">
        <v>18</v>
      </c>
      <c r="K11" s="148">
        <v>32.25</v>
      </c>
      <c r="L11" s="148">
        <v>18.3</v>
      </c>
      <c r="M11" s="148">
        <v>27.3</v>
      </c>
      <c r="N11" s="148">
        <v>23.352810000000002</v>
      </c>
      <c r="O11" s="148">
        <v>18.675000000000001</v>
      </c>
      <c r="P11" s="148">
        <v>18.8</v>
      </c>
      <c r="Q11" s="148">
        <v>20.18</v>
      </c>
      <c r="R11" s="148">
        <v>24.24</v>
      </c>
    </row>
    <row r="12" spans="1:18" x14ac:dyDescent="0.35">
      <c r="A12" s="1"/>
      <c r="B12" s="150" t="s">
        <v>1568</v>
      </c>
      <c r="C12" s="148">
        <v>18.5</v>
      </c>
      <c r="D12" s="148">
        <v>21.49</v>
      </c>
      <c r="E12" s="148">
        <v>21.49</v>
      </c>
      <c r="F12" s="148">
        <v>18.7</v>
      </c>
      <c r="G12" s="148">
        <v>18.7</v>
      </c>
      <c r="H12" s="148">
        <v>18.7</v>
      </c>
      <c r="I12" s="148">
        <v>18.7</v>
      </c>
      <c r="J12" s="148">
        <v>18</v>
      </c>
      <c r="K12" s="148">
        <v>32.340000000000003</v>
      </c>
      <c r="L12" s="148">
        <v>17.600000000000001</v>
      </c>
      <c r="M12" s="148">
        <v>27.3</v>
      </c>
      <c r="N12" s="148">
        <v>23.169160000000002</v>
      </c>
      <c r="O12" s="148">
        <v>18.850000000000001</v>
      </c>
      <c r="P12" s="148">
        <v>18.600000000000001</v>
      </c>
      <c r="Q12" s="148">
        <v>19.940000000000001</v>
      </c>
      <c r="R12" s="148">
        <v>24.1</v>
      </c>
    </row>
    <row r="13" spans="1:18" x14ac:dyDescent="0.35">
      <c r="A13" s="1"/>
      <c r="B13" s="150" t="s">
        <v>1569</v>
      </c>
      <c r="C13" s="148">
        <v>18.100000000000001</v>
      </c>
      <c r="D13" s="148">
        <v>21.61</v>
      </c>
      <c r="E13" s="148">
        <v>21.61</v>
      </c>
      <c r="F13" s="148">
        <v>18.600000000000001</v>
      </c>
      <c r="G13" s="148">
        <v>18.600000000000001</v>
      </c>
      <c r="H13" s="148">
        <v>18.600000000000001</v>
      </c>
      <c r="I13" s="148">
        <v>18.600000000000001</v>
      </c>
      <c r="J13" s="148">
        <v>18</v>
      </c>
      <c r="K13" s="148">
        <v>32.22</v>
      </c>
      <c r="L13" s="148">
        <v>17.7</v>
      </c>
      <c r="M13" s="148">
        <v>27.3</v>
      </c>
      <c r="N13" s="148">
        <v>22.944649999999999</v>
      </c>
      <c r="O13" s="148">
        <v>18.350000000000001</v>
      </c>
      <c r="P13" s="148">
        <v>18.3</v>
      </c>
      <c r="Q13" s="148">
        <v>19.75</v>
      </c>
      <c r="R13" s="148">
        <v>24.13</v>
      </c>
    </row>
    <row r="14" spans="1:18" x14ac:dyDescent="0.35">
      <c r="A14" s="1"/>
      <c r="B14" s="150" t="s">
        <v>1570</v>
      </c>
      <c r="C14" s="148">
        <v>17.899999999999999</v>
      </c>
      <c r="D14" s="148">
        <v>22.38</v>
      </c>
      <c r="E14" s="148">
        <v>22.38</v>
      </c>
      <c r="F14" s="148">
        <v>18.600000000000001</v>
      </c>
      <c r="G14" s="148">
        <v>18.600000000000001</v>
      </c>
      <c r="H14" s="148">
        <v>18.600000000000001</v>
      </c>
      <c r="I14" s="148">
        <v>18.600000000000001</v>
      </c>
      <c r="J14" s="148">
        <v>18</v>
      </c>
      <c r="K14" s="148">
        <v>32.21</v>
      </c>
      <c r="L14" s="148">
        <v>18</v>
      </c>
      <c r="M14" s="148">
        <v>27.3</v>
      </c>
      <c r="N14" s="148">
        <v>22.770949999999999</v>
      </c>
      <c r="O14" s="148">
        <v>18.3</v>
      </c>
      <c r="P14" s="148">
        <v>18.2</v>
      </c>
      <c r="Q14" s="148">
        <v>19.600000000000001</v>
      </c>
      <c r="R14" s="148">
        <v>24.26</v>
      </c>
    </row>
    <row r="15" spans="1:18" x14ac:dyDescent="0.35">
      <c r="A15" s="1"/>
      <c r="B15" s="150" t="s">
        <v>200</v>
      </c>
      <c r="C15" s="148">
        <v>17.899999999999999</v>
      </c>
      <c r="D15" s="148">
        <v>21.55</v>
      </c>
      <c r="E15" s="148">
        <v>21.55</v>
      </c>
      <c r="F15" s="148">
        <v>18.7</v>
      </c>
      <c r="G15" s="148">
        <v>18.7</v>
      </c>
      <c r="H15" s="148">
        <v>18.7</v>
      </c>
      <c r="I15" s="148">
        <v>18.7</v>
      </c>
      <c r="J15" s="148">
        <v>18.2</v>
      </c>
      <c r="K15" s="148">
        <v>32.619999999999997</v>
      </c>
      <c r="L15" s="148">
        <v>18</v>
      </c>
      <c r="M15" s="148">
        <v>27.3</v>
      </c>
      <c r="N15" s="148">
        <v>22.64676</v>
      </c>
      <c r="O15" s="148">
        <v>18.213000000000001</v>
      </c>
      <c r="P15" s="148">
        <v>18.2</v>
      </c>
      <c r="Q15" s="148">
        <v>19.850000000000001</v>
      </c>
      <c r="R15" s="148">
        <v>24.38</v>
      </c>
    </row>
    <row r="16" spans="1:18" x14ac:dyDescent="0.35">
      <c r="A16" s="1"/>
      <c r="B16" s="150" t="s">
        <v>469</v>
      </c>
      <c r="C16" s="148">
        <v>18.899999999999999</v>
      </c>
      <c r="D16" s="148">
        <v>22.42</v>
      </c>
      <c r="E16" s="148">
        <v>22.42</v>
      </c>
      <c r="F16" s="148">
        <v>18.600000000000001</v>
      </c>
      <c r="G16" s="148">
        <v>18.600000000000001</v>
      </c>
      <c r="H16" s="148">
        <v>18.600000000000001</v>
      </c>
      <c r="I16" s="148">
        <v>18.600000000000001</v>
      </c>
      <c r="J16" s="148">
        <v>18.5</v>
      </c>
      <c r="K16" s="148">
        <v>33.26</v>
      </c>
      <c r="L16" s="148">
        <v>18.600000000000001</v>
      </c>
      <c r="M16" s="148">
        <v>27.3</v>
      </c>
      <c r="N16" s="148">
        <v>22.8476</v>
      </c>
      <c r="O16" s="148">
        <v>18.5</v>
      </c>
      <c r="P16" s="148">
        <v>18.7</v>
      </c>
      <c r="Q16" s="148">
        <v>19.63</v>
      </c>
      <c r="R16" s="148">
        <v>25.95</v>
      </c>
    </row>
    <row r="17" spans="1:18" x14ac:dyDescent="0.35">
      <c r="A17" s="1"/>
      <c r="B17" s="150" t="s">
        <v>222</v>
      </c>
      <c r="C17" s="148">
        <v>21.5</v>
      </c>
      <c r="D17" s="148">
        <v>23.26</v>
      </c>
      <c r="E17" s="148">
        <v>23.26</v>
      </c>
      <c r="F17" s="148">
        <v>19</v>
      </c>
      <c r="G17" s="148">
        <v>19</v>
      </c>
      <c r="H17" s="148">
        <v>19</v>
      </c>
      <c r="I17" s="148">
        <v>19</v>
      </c>
      <c r="J17" s="148">
        <v>19.100000000000001</v>
      </c>
      <c r="K17" s="148">
        <v>34.75</v>
      </c>
      <c r="L17" s="148">
        <v>20.3</v>
      </c>
      <c r="M17" s="148">
        <v>27.3</v>
      </c>
      <c r="N17" s="148">
        <v>23.367529999999999</v>
      </c>
      <c r="O17" s="148">
        <v>18.774999999999999</v>
      </c>
      <c r="P17" s="148">
        <v>20</v>
      </c>
      <c r="Q17" s="148">
        <v>21.12</v>
      </c>
      <c r="R17" s="148">
        <v>30.21</v>
      </c>
    </row>
    <row r="18" spans="1:18" x14ac:dyDescent="0.35">
      <c r="A18" s="1"/>
      <c r="B18" s="150" t="s">
        <v>212</v>
      </c>
      <c r="C18" s="148">
        <v>23.7</v>
      </c>
      <c r="D18" s="148">
        <v>25.03</v>
      </c>
      <c r="E18" s="148">
        <v>25.03</v>
      </c>
      <c r="F18" s="148">
        <v>19.3</v>
      </c>
      <c r="G18" s="148">
        <v>19.3</v>
      </c>
      <c r="H18" s="148">
        <v>19.3</v>
      </c>
      <c r="I18" s="148">
        <v>19.3</v>
      </c>
      <c r="J18" s="148">
        <v>19.8</v>
      </c>
      <c r="K18" s="148">
        <v>37.130000000000003</v>
      </c>
      <c r="L18" s="148">
        <v>21.6</v>
      </c>
      <c r="M18" s="148">
        <v>27.3</v>
      </c>
      <c r="N18" s="148">
        <v>24.5197</v>
      </c>
      <c r="O18" s="148">
        <v>19.824999999999999</v>
      </c>
      <c r="P18" s="148">
        <v>22.3</v>
      </c>
      <c r="Q18" s="148">
        <v>23.2</v>
      </c>
      <c r="R18" s="148">
        <v>31.3</v>
      </c>
    </row>
    <row r="19" spans="1:18" x14ac:dyDescent="0.35">
      <c r="A19" s="1"/>
      <c r="B19" s="150" t="s">
        <v>1571</v>
      </c>
      <c r="C19" s="148">
        <v>25.8</v>
      </c>
      <c r="D19" s="148">
        <v>27.11</v>
      </c>
      <c r="E19" s="148">
        <v>27.11</v>
      </c>
      <c r="F19" s="148">
        <v>19.7</v>
      </c>
      <c r="G19" s="148">
        <v>19.7</v>
      </c>
      <c r="H19" s="148">
        <v>19.7</v>
      </c>
      <c r="I19" s="148">
        <v>19.7</v>
      </c>
      <c r="J19" s="148">
        <v>19.7</v>
      </c>
      <c r="K19" s="148">
        <v>38.369999999999997</v>
      </c>
      <c r="L19" s="148">
        <v>22.6</v>
      </c>
      <c r="M19" s="148">
        <v>27.3</v>
      </c>
      <c r="N19" s="148">
        <v>25.727270000000001</v>
      </c>
      <c r="O19" s="148">
        <v>20.875</v>
      </c>
      <c r="P19" s="148">
        <v>24.1</v>
      </c>
      <c r="Q19" s="148">
        <v>22.68</v>
      </c>
      <c r="R19" s="148">
        <v>32.15</v>
      </c>
    </row>
    <row r="20" spans="1:18" x14ac:dyDescent="0.35">
      <c r="A20" s="1"/>
      <c r="B20" s="150" t="s">
        <v>1572</v>
      </c>
      <c r="C20" s="148">
        <v>28</v>
      </c>
      <c r="D20" s="148">
        <v>30.05</v>
      </c>
      <c r="E20" s="148">
        <v>30.05</v>
      </c>
      <c r="F20" s="148">
        <v>21.2</v>
      </c>
      <c r="G20" s="148">
        <v>21.2</v>
      </c>
      <c r="H20" s="148">
        <v>21.2</v>
      </c>
      <c r="I20" s="148">
        <v>21.2</v>
      </c>
      <c r="J20" s="148">
        <v>19.8</v>
      </c>
      <c r="K20" s="148">
        <v>33.840000000000003</v>
      </c>
      <c r="L20" s="148">
        <v>22.5</v>
      </c>
      <c r="M20" s="148">
        <v>27.3</v>
      </c>
      <c r="N20" s="148">
        <v>26.852599999999999</v>
      </c>
      <c r="O20" s="148">
        <v>20.7</v>
      </c>
      <c r="P20" s="148">
        <v>23.1</v>
      </c>
      <c r="Q20" s="148">
        <v>22.97</v>
      </c>
      <c r="R20" s="148">
        <v>32.64</v>
      </c>
    </row>
    <row r="21" spans="1:18" x14ac:dyDescent="0.35">
      <c r="A21" s="1"/>
      <c r="B21" s="150" t="s">
        <v>1573</v>
      </c>
      <c r="C21" s="148">
        <v>29.5</v>
      </c>
      <c r="D21" s="148">
        <v>29.71</v>
      </c>
      <c r="E21" s="148">
        <v>29.71</v>
      </c>
      <c r="F21" s="148">
        <v>22</v>
      </c>
      <c r="G21" s="148">
        <v>22</v>
      </c>
      <c r="H21" s="148">
        <v>22</v>
      </c>
      <c r="I21" s="148">
        <v>22</v>
      </c>
      <c r="J21" s="148">
        <v>19.7</v>
      </c>
      <c r="K21" s="148">
        <v>33.47</v>
      </c>
      <c r="L21" s="148">
        <v>22.8</v>
      </c>
      <c r="M21" s="148">
        <v>27.3</v>
      </c>
      <c r="N21" s="148">
        <v>27.172180000000001</v>
      </c>
      <c r="O21" s="148">
        <v>20.9</v>
      </c>
      <c r="P21" s="148">
        <v>23.6</v>
      </c>
      <c r="Q21" s="148">
        <v>22.95</v>
      </c>
      <c r="R21" s="148">
        <v>33.56</v>
      </c>
    </row>
    <row r="22" spans="1:18" x14ac:dyDescent="0.35">
      <c r="A22" s="1"/>
      <c r="B22" s="150" t="s">
        <v>1574</v>
      </c>
      <c r="C22" s="148">
        <v>29.9</v>
      </c>
      <c r="D22" s="148">
        <v>28.6</v>
      </c>
      <c r="E22" s="148">
        <v>28.6</v>
      </c>
      <c r="F22" s="148">
        <v>21.7</v>
      </c>
      <c r="G22" s="148">
        <v>21.7</v>
      </c>
      <c r="H22" s="148">
        <v>21.7</v>
      </c>
      <c r="I22" s="148">
        <v>21.7</v>
      </c>
      <c r="J22" s="148">
        <v>19.600000000000001</v>
      </c>
      <c r="K22" s="148">
        <v>33.33</v>
      </c>
      <c r="L22" s="148">
        <v>23</v>
      </c>
      <c r="M22" s="148">
        <v>27.3</v>
      </c>
      <c r="N22" s="148">
        <v>27.867740000000001</v>
      </c>
      <c r="O22" s="148">
        <v>21.2</v>
      </c>
      <c r="P22" s="148">
        <v>24.5</v>
      </c>
      <c r="Q22" s="148">
        <v>22.99</v>
      </c>
      <c r="R22" s="148">
        <v>33.08</v>
      </c>
    </row>
    <row r="23" spans="1:18" x14ac:dyDescent="0.35">
      <c r="A23" s="1"/>
      <c r="B23" s="150" t="s">
        <v>1575</v>
      </c>
      <c r="C23" s="148">
        <v>30.3</v>
      </c>
      <c r="D23" s="148">
        <v>26.96</v>
      </c>
      <c r="E23" s="148">
        <v>26.96</v>
      </c>
      <c r="F23" s="148">
        <v>21.3</v>
      </c>
      <c r="G23" s="148">
        <v>21.3</v>
      </c>
      <c r="H23" s="148">
        <v>21.3</v>
      </c>
      <c r="I23" s="148">
        <v>21.3</v>
      </c>
      <c r="J23" s="148">
        <v>19.600000000000001</v>
      </c>
      <c r="K23" s="148">
        <v>32.700000000000003</v>
      </c>
      <c r="L23" s="148">
        <v>22.8</v>
      </c>
      <c r="M23" s="148">
        <v>27.3</v>
      </c>
      <c r="N23" s="148">
        <v>28.32835</v>
      </c>
      <c r="O23" s="148">
        <v>22.15</v>
      </c>
      <c r="P23" s="148">
        <v>25</v>
      </c>
      <c r="Q23" s="148">
        <v>22.38</v>
      </c>
      <c r="R23" s="148">
        <v>34.15</v>
      </c>
    </row>
    <row r="24" spans="1:18" x14ac:dyDescent="0.35">
      <c r="A24" s="1"/>
      <c r="B24" s="150" t="s">
        <v>274</v>
      </c>
      <c r="C24" s="148">
        <v>29.6</v>
      </c>
      <c r="D24" s="148">
        <v>25.99</v>
      </c>
      <c r="E24" s="148">
        <v>25.99</v>
      </c>
      <c r="F24" s="148">
        <v>21.5</v>
      </c>
      <c r="G24" s="148">
        <v>21.5</v>
      </c>
      <c r="H24" s="148">
        <v>21.5</v>
      </c>
      <c r="I24" s="148">
        <v>21.5</v>
      </c>
      <c r="J24" s="148">
        <v>20</v>
      </c>
      <c r="K24" s="148">
        <v>32.4</v>
      </c>
      <c r="L24" s="148">
        <v>22.1</v>
      </c>
      <c r="M24" s="148">
        <v>27.3</v>
      </c>
      <c r="N24" s="148">
        <v>28.575199999999999</v>
      </c>
      <c r="O24" s="148">
        <v>23.35</v>
      </c>
      <c r="P24" s="148">
        <v>23.7</v>
      </c>
      <c r="Q24" s="148">
        <v>22.97</v>
      </c>
      <c r="R24" s="148">
        <v>32.93</v>
      </c>
    </row>
    <row r="25" spans="1:18" x14ac:dyDescent="0.35">
      <c r="A25" s="1"/>
      <c r="B25" s="150" t="s">
        <v>441</v>
      </c>
      <c r="C25" s="148">
        <v>27.2</v>
      </c>
      <c r="D25" s="148">
        <v>25.35</v>
      </c>
      <c r="E25" s="148">
        <v>25.35</v>
      </c>
      <c r="F25" s="148">
        <v>21</v>
      </c>
      <c r="G25" s="148">
        <v>21</v>
      </c>
      <c r="H25" s="148">
        <v>21</v>
      </c>
      <c r="I25" s="148">
        <v>21</v>
      </c>
      <c r="J25" s="148">
        <v>20.2</v>
      </c>
      <c r="K25" s="148">
        <v>34.65</v>
      </c>
      <c r="L25" s="148">
        <v>21.7</v>
      </c>
      <c r="M25" s="148">
        <v>27.3</v>
      </c>
      <c r="N25" s="148">
        <v>28.876750000000001</v>
      </c>
      <c r="O25" s="148">
        <v>22.738</v>
      </c>
      <c r="P25" s="148">
        <v>23.5</v>
      </c>
      <c r="Q25" s="148">
        <v>21.94</v>
      </c>
      <c r="R25" s="148">
        <v>24.63</v>
      </c>
    </row>
    <row r="26" spans="1:18" x14ac:dyDescent="0.35">
      <c r="A26" s="1"/>
      <c r="B26" s="150" t="s">
        <v>208</v>
      </c>
      <c r="C26" s="148">
        <v>26</v>
      </c>
      <c r="D26" s="148">
        <v>25.63</v>
      </c>
      <c r="E26" s="148">
        <v>25.63</v>
      </c>
      <c r="F26" s="148">
        <v>19.899999999999999</v>
      </c>
      <c r="G26" s="148">
        <v>19.899999999999999</v>
      </c>
      <c r="H26" s="148">
        <v>19.899999999999999</v>
      </c>
      <c r="I26" s="148">
        <v>19.899999999999999</v>
      </c>
      <c r="J26" s="148">
        <v>19.600000000000001</v>
      </c>
      <c r="K26" s="148">
        <v>33.840000000000003</v>
      </c>
      <c r="L26" s="148">
        <v>21.7</v>
      </c>
      <c r="M26" s="148">
        <v>27.3</v>
      </c>
      <c r="N26" s="148">
        <v>28.72157</v>
      </c>
      <c r="O26" s="148">
        <v>21.975000000000001</v>
      </c>
      <c r="P26" s="148">
        <v>22.5</v>
      </c>
      <c r="Q26" s="148">
        <v>20.440000000000001</v>
      </c>
      <c r="R26" s="148">
        <v>24.65</v>
      </c>
    </row>
    <row r="27" spans="1:18" x14ac:dyDescent="0.35">
      <c r="A27" s="1"/>
      <c r="B27" s="150" t="s">
        <v>399</v>
      </c>
      <c r="C27" s="148">
        <v>24.3</v>
      </c>
      <c r="D27" s="148">
        <v>24.39</v>
      </c>
      <c r="E27" s="148">
        <v>24.39</v>
      </c>
      <c r="F27" s="148">
        <v>19.3</v>
      </c>
      <c r="G27" s="148">
        <v>19.3</v>
      </c>
      <c r="H27" s="148">
        <v>19.3</v>
      </c>
      <c r="I27" s="148">
        <v>19.3</v>
      </c>
      <c r="J27" s="148">
        <v>19.3</v>
      </c>
      <c r="K27" s="148">
        <v>32.75</v>
      </c>
      <c r="L27" s="148">
        <v>21.7</v>
      </c>
      <c r="M27" s="148">
        <v>27.3</v>
      </c>
      <c r="N27" s="148">
        <v>27.878789999999999</v>
      </c>
      <c r="O27" s="148">
        <v>21.55</v>
      </c>
      <c r="P27" s="148">
        <v>21.6</v>
      </c>
      <c r="Q27" s="148">
        <v>19.77</v>
      </c>
      <c r="R27" s="148">
        <v>24.27</v>
      </c>
    </row>
    <row r="28" spans="1:18" x14ac:dyDescent="0.35">
      <c r="A28" s="1"/>
      <c r="B28" s="150" t="s">
        <v>1576</v>
      </c>
      <c r="C28" s="148">
        <v>22.5</v>
      </c>
      <c r="D28" s="148">
        <v>23.56</v>
      </c>
      <c r="E28" s="148">
        <v>23.56</v>
      </c>
      <c r="F28" s="148">
        <v>19.2</v>
      </c>
      <c r="G28" s="148">
        <v>19.2</v>
      </c>
      <c r="H28" s="148">
        <v>19.2</v>
      </c>
      <c r="I28" s="148">
        <v>19.2</v>
      </c>
      <c r="J28" s="148">
        <v>19.2</v>
      </c>
      <c r="K28" s="148">
        <v>32.44</v>
      </c>
      <c r="L28" s="148">
        <v>19.8</v>
      </c>
      <c r="M28" s="148">
        <v>27.3</v>
      </c>
      <c r="N28" s="148">
        <v>26.981089999999998</v>
      </c>
      <c r="O28" s="148">
        <v>20.925000000000001</v>
      </c>
      <c r="P28" s="148">
        <v>19.7</v>
      </c>
      <c r="Q28" s="148">
        <v>21.13</v>
      </c>
      <c r="R28" s="148">
        <v>23.9</v>
      </c>
    </row>
    <row r="29" spans="1:18" x14ac:dyDescent="0.35">
      <c r="A29" s="1"/>
      <c r="B29" s="150" t="s">
        <v>1577</v>
      </c>
      <c r="C29" s="148">
        <v>21.7</v>
      </c>
      <c r="D29" s="148">
        <v>22.95</v>
      </c>
      <c r="E29" s="148">
        <v>22.95</v>
      </c>
      <c r="F29" s="148">
        <v>19.399999999999999</v>
      </c>
      <c r="G29" s="148">
        <v>19.399999999999999</v>
      </c>
      <c r="H29" s="148">
        <v>19.399999999999999</v>
      </c>
      <c r="I29" s="148">
        <v>19.399999999999999</v>
      </c>
      <c r="J29" s="148">
        <v>19.2</v>
      </c>
      <c r="K29" s="148">
        <v>32.31</v>
      </c>
      <c r="L29" s="148">
        <v>19.600000000000001</v>
      </c>
      <c r="M29" s="148">
        <v>27.3</v>
      </c>
      <c r="N29" s="148">
        <v>26.17886</v>
      </c>
      <c r="O29" s="148">
        <v>20.625</v>
      </c>
      <c r="P29" s="148">
        <v>19.600000000000001</v>
      </c>
      <c r="Q29" s="148">
        <v>21.5</v>
      </c>
      <c r="R29" s="148">
        <v>23.88</v>
      </c>
    </row>
    <row r="30" spans="1:18" x14ac:dyDescent="0.35">
      <c r="A30" s="1"/>
      <c r="B30" s="150" t="s">
        <v>1578</v>
      </c>
      <c r="C30" s="148">
        <v>21.6</v>
      </c>
      <c r="D30" s="148">
        <v>22.94</v>
      </c>
      <c r="E30" s="148">
        <v>22.94</v>
      </c>
      <c r="F30" s="148">
        <v>19.100000000000001</v>
      </c>
      <c r="G30" s="148">
        <v>19.100000000000001</v>
      </c>
      <c r="H30" s="148">
        <v>19.100000000000001</v>
      </c>
      <c r="I30" s="148">
        <v>19.100000000000001</v>
      </c>
      <c r="J30" s="148">
        <v>19.2</v>
      </c>
      <c r="K30" s="148">
        <v>32.39</v>
      </c>
      <c r="L30" s="148">
        <v>19.8</v>
      </c>
      <c r="M30" s="148">
        <v>27.3</v>
      </c>
      <c r="N30" s="148">
        <v>25.55322</v>
      </c>
      <c r="O30" s="148">
        <v>20.399999999999999</v>
      </c>
      <c r="P30" s="148">
        <v>19.600000000000001</v>
      </c>
      <c r="Q30" s="148">
        <v>21.52</v>
      </c>
      <c r="R30" s="148">
        <v>24.25</v>
      </c>
    </row>
    <row r="31" spans="1:18" x14ac:dyDescent="0.35">
      <c r="A31" s="1"/>
      <c r="B31" s="150" t="s">
        <v>396</v>
      </c>
      <c r="C31" s="148">
        <v>20.9</v>
      </c>
      <c r="D31" s="148">
        <v>22.57</v>
      </c>
      <c r="E31" s="148">
        <v>22.57</v>
      </c>
      <c r="F31" s="148">
        <v>19.399999999999999</v>
      </c>
      <c r="G31" s="148">
        <v>19.399999999999999</v>
      </c>
      <c r="H31" s="148">
        <v>19.399999999999999</v>
      </c>
      <c r="I31" s="148">
        <v>19.399999999999999</v>
      </c>
      <c r="J31" s="148">
        <v>19.2</v>
      </c>
      <c r="K31" s="148">
        <v>32.78</v>
      </c>
      <c r="L31" s="148">
        <v>19.600000000000001</v>
      </c>
      <c r="M31" s="148">
        <v>27.3</v>
      </c>
      <c r="N31" s="148">
        <v>25.100539999999999</v>
      </c>
      <c r="O31" s="148">
        <v>20.274999999999999</v>
      </c>
      <c r="P31" s="148">
        <v>19.5</v>
      </c>
      <c r="Q31" s="148">
        <v>21.5</v>
      </c>
      <c r="R31" s="148">
        <v>14.26</v>
      </c>
    </row>
    <row r="32" spans="1:18" x14ac:dyDescent="0.35">
      <c r="A32" s="1"/>
      <c r="B32" s="150" t="s">
        <v>266</v>
      </c>
      <c r="C32" s="148">
        <v>20.6</v>
      </c>
      <c r="D32" s="148">
        <v>23.41</v>
      </c>
      <c r="E32" s="148">
        <v>23.41</v>
      </c>
      <c r="F32" s="148">
        <v>19</v>
      </c>
      <c r="G32" s="148">
        <v>19</v>
      </c>
      <c r="H32" s="148">
        <v>19</v>
      </c>
      <c r="I32" s="148">
        <v>19</v>
      </c>
      <c r="J32" s="148">
        <v>19.2</v>
      </c>
      <c r="K32" s="148">
        <v>33.520000000000003</v>
      </c>
      <c r="L32" s="148">
        <v>19.5</v>
      </c>
      <c r="M32" s="148">
        <v>27.3</v>
      </c>
      <c r="N32" s="148">
        <v>24.742979999999999</v>
      </c>
      <c r="O32" s="148">
        <v>20.2</v>
      </c>
      <c r="P32" s="148">
        <v>19.8</v>
      </c>
      <c r="Q32" s="148">
        <v>21.36</v>
      </c>
      <c r="R32" s="148">
        <v>14.26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1580</v>
      </c>
      <c r="C5" s="1"/>
      <c r="D5" s="1"/>
      <c r="E5" s="1"/>
      <c r="F5" s="1"/>
      <c r="G5" s="1"/>
      <c r="H5" s="1"/>
    </row>
    <row r="6" spans="1:8" x14ac:dyDescent="0.35">
      <c r="A6" s="1"/>
      <c r="B6" s="1"/>
      <c r="C6" s="1"/>
      <c r="D6" s="1"/>
      <c r="E6" s="1"/>
      <c r="F6" s="1"/>
      <c r="G6" s="1"/>
      <c r="H6" s="1"/>
    </row>
    <row r="7" spans="1:8" ht="45" customHeight="1" x14ac:dyDescent="0.35">
      <c r="A7" s="1"/>
      <c r="B7" s="3" t="s">
        <v>55</v>
      </c>
      <c r="C7" s="3" t="s">
        <v>3</v>
      </c>
      <c r="D7" s="3" t="s">
        <v>1581</v>
      </c>
      <c r="E7" s="3" t="s">
        <v>1582</v>
      </c>
      <c r="F7" s="3" t="s">
        <v>1583</v>
      </c>
      <c r="G7" s="3" t="s">
        <v>8</v>
      </c>
      <c r="H7" s="3" t="s">
        <v>1478</v>
      </c>
    </row>
    <row r="8" spans="1:8" x14ac:dyDescent="0.35">
      <c r="A8" s="1"/>
      <c r="B8" s="4" t="s">
        <v>59</v>
      </c>
      <c r="C8" s="151" t="s">
        <v>242</v>
      </c>
      <c r="D8" s="151" t="s">
        <v>1584</v>
      </c>
      <c r="E8" s="148">
        <v>130</v>
      </c>
      <c r="F8" s="4" t="s">
        <v>200</v>
      </c>
      <c r="G8" s="4" t="s">
        <v>1585</v>
      </c>
      <c r="H8" s="152"/>
    </row>
    <row r="9" spans="1:8" x14ac:dyDescent="0.35">
      <c r="A9" s="1"/>
      <c r="B9" s="4" t="s">
        <v>59</v>
      </c>
      <c r="C9" s="151" t="s">
        <v>72</v>
      </c>
      <c r="D9" s="151" t="s">
        <v>1586</v>
      </c>
      <c r="E9" s="148">
        <v>396.5</v>
      </c>
      <c r="F9" s="4" t="s">
        <v>200</v>
      </c>
      <c r="G9" s="4" t="s">
        <v>1585</v>
      </c>
      <c r="H9" s="152"/>
    </row>
    <row r="10" spans="1:8" x14ac:dyDescent="0.35">
      <c r="A10" s="1"/>
      <c r="B10" s="4" t="s">
        <v>59</v>
      </c>
      <c r="C10" s="151" t="s">
        <v>76</v>
      </c>
      <c r="D10" s="151" t="s">
        <v>1587</v>
      </c>
      <c r="E10" s="148">
        <v>3942</v>
      </c>
      <c r="F10" s="4" t="s">
        <v>200</v>
      </c>
      <c r="G10" s="4" t="s">
        <v>1585</v>
      </c>
      <c r="H10" s="152"/>
    </row>
    <row r="11" spans="1:8" x14ac:dyDescent="0.35">
      <c r="A11" s="1"/>
      <c r="B11" s="4" t="s">
        <v>59</v>
      </c>
      <c r="C11" s="151" t="s">
        <v>31</v>
      </c>
      <c r="D11" s="151" t="s">
        <v>1588</v>
      </c>
      <c r="E11" s="148">
        <v>2380</v>
      </c>
      <c r="F11" s="4" t="s">
        <v>200</v>
      </c>
      <c r="G11" s="4" t="s">
        <v>1585</v>
      </c>
      <c r="H11" s="152"/>
    </row>
    <row r="12" spans="1:8" x14ac:dyDescent="0.35">
      <c r="A12" s="1"/>
      <c r="B12" s="4" t="s">
        <v>59</v>
      </c>
      <c r="C12" s="151" t="s">
        <v>94</v>
      </c>
      <c r="D12" s="151" t="s">
        <v>1589</v>
      </c>
      <c r="E12" s="148">
        <v>3737</v>
      </c>
      <c r="F12" s="4" t="s">
        <v>200</v>
      </c>
      <c r="G12" s="4" t="s">
        <v>1585</v>
      </c>
      <c r="H12" s="152"/>
    </row>
    <row r="13" spans="1:8" x14ac:dyDescent="0.35">
      <c r="A13" s="1"/>
      <c r="B13" s="4" t="s">
        <v>59</v>
      </c>
      <c r="C13" s="151" t="s">
        <v>94</v>
      </c>
      <c r="D13" s="151" t="s">
        <v>1590</v>
      </c>
      <c r="E13" s="148">
        <v>1337</v>
      </c>
      <c r="F13" s="4" t="s">
        <v>200</v>
      </c>
      <c r="G13" s="4" t="s">
        <v>1585</v>
      </c>
      <c r="H13" s="152"/>
    </row>
    <row r="14" spans="1:8" x14ac:dyDescent="0.35">
      <c r="A14" s="1"/>
      <c r="B14" s="4" t="s">
        <v>59</v>
      </c>
      <c r="C14" s="151" t="s">
        <v>111</v>
      </c>
      <c r="D14" s="151" t="s">
        <v>1591</v>
      </c>
      <c r="E14" s="148">
        <v>1778.6510000000001</v>
      </c>
      <c r="F14" s="4" t="s">
        <v>200</v>
      </c>
      <c r="G14" s="4" t="s">
        <v>1585</v>
      </c>
      <c r="H14" s="152"/>
    </row>
    <row r="15" spans="1:8" x14ac:dyDescent="0.35">
      <c r="A15" s="1"/>
      <c r="B15" s="4" t="s">
        <v>59</v>
      </c>
      <c r="C15" s="151" t="s">
        <v>581</v>
      </c>
      <c r="D15" s="151" t="s">
        <v>1592</v>
      </c>
      <c r="E15" s="148">
        <v>200</v>
      </c>
      <c r="F15" s="4" t="s">
        <v>200</v>
      </c>
      <c r="G15" s="4" t="s">
        <v>1585</v>
      </c>
      <c r="H15" s="152"/>
    </row>
    <row r="16" spans="1:8" x14ac:dyDescent="0.35">
      <c r="A16" s="1"/>
      <c r="B16" s="4" t="s">
        <v>59</v>
      </c>
      <c r="C16" s="151" t="s">
        <v>133</v>
      </c>
      <c r="D16" s="151" t="s">
        <v>1593</v>
      </c>
      <c r="E16" s="148">
        <v>1275</v>
      </c>
      <c r="F16" s="4" t="s">
        <v>200</v>
      </c>
      <c r="G16" s="4" t="s">
        <v>1585</v>
      </c>
      <c r="H16" s="152"/>
    </row>
    <row r="17" spans="1:8" x14ac:dyDescent="0.35">
      <c r="A17" s="1"/>
      <c r="B17" s="4" t="s">
        <v>59</v>
      </c>
      <c r="C17" s="151" t="s">
        <v>136</v>
      </c>
      <c r="D17" s="151" t="s">
        <v>1594</v>
      </c>
      <c r="E17" s="148">
        <v>707.92</v>
      </c>
      <c r="F17" s="4" t="s">
        <v>200</v>
      </c>
      <c r="G17" s="4" t="s">
        <v>1585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6" t="s">
        <v>1595</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2" hidden="1" customHeight="1" x14ac:dyDescent="0.35">
      <c r="A5" s="210" t="s">
        <v>55</v>
      </c>
      <c r="B5" s="210" t="s">
        <v>529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10"/>
      <c r="B6" s="210"/>
      <c r="C6" s="235" t="s">
        <v>582</v>
      </c>
      <c r="D6" s="235" t="s">
        <v>583</v>
      </c>
      <c r="E6" s="235" t="s">
        <v>584</v>
      </c>
      <c r="F6" s="235" t="s">
        <v>579</v>
      </c>
      <c r="G6" s="235" t="s">
        <v>550</v>
      </c>
      <c r="H6" s="235" t="s">
        <v>574</v>
      </c>
      <c r="I6" s="235"/>
      <c r="J6" s="235" t="s">
        <v>551</v>
      </c>
      <c r="K6" s="235" t="s">
        <v>76</v>
      </c>
      <c r="L6" s="235"/>
      <c r="M6" s="235"/>
      <c r="N6" s="235"/>
      <c r="O6" s="235"/>
      <c r="P6" s="235" t="s">
        <v>552</v>
      </c>
      <c r="Q6" s="235" t="s">
        <v>280</v>
      </c>
      <c r="R6" s="235" t="s">
        <v>553</v>
      </c>
      <c r="S6" s="235" t="s">
        <v>554</v>
      </c>
      <c r="T6" s="235" t="s">
        <v>576</v>
      </c>
      <c r="U6" s="235" t="s">
        <v>563</v>
      </c>
      <c r="V6" s="235" t="s">
        <v>111</v>
      </c>
      <c r="W6" s="235"/>
      <c r="X6" s="235"/>
      <c r="Y6" s="235"/>
      <c r="Z6" s="235" t="s">
        <v>564</v>
      </c>
      <c r="AA6" s="235" t="s">
        <v>565</v>
      </c>
      <c r="AB6" s="235" t="s">
        <v>566</v>
      </c>
      <c r="AC6" s="235" t="s">
        <v>567</v>
      </c>
      <c r="AD6" s="235"/>
      <c r="AE6" s="235"/>
      <c r="AF6" s="235"/>
      <c r="AG6" s="235"/>
      <c r="AH6" s="235"/>
      <c r="AI6" s="235"/>
      <c r="AJ6" s="235"/>
      <c r="AK6" s="235"/>
      <c r="AL6" s="235" t="s">
        <v>577</v>
      </c>
      <c r="AM6" s="235" t="s">
        <v>568</v>
      </c>
    </row>
    <row r="7" spans="1:39" ht="57" customHeight="1" x14ac:dyDescent="0.35">
      <c r="A7" s="210"/>
      <c r="B7" s="210"/>
      <c r="C7" s="9" t="s">
        <v>1596</v>
      </c>
      <c r="D7" s="9" t="s">
        <v>1597</v>
      </c>
      <c r="E7" s="9" t="s">
        <v>1598</v>
      </c>
      <c r="F7" s="9" t="s">
        <v>1599</v>
      </c>
      <c r="G7" s="9" t="s">
        <v>1600</v>
      </c>
      <c r="H7" s="9" t="s">
        <v>1601</v>
      </c>
      <c r="I7" s="9" t="s">
        <v>1602</v>
      </c>
      <c r="J7" s="9" t="s">
        <v>1603</v>
      </c>
      <c r="K7" s="9" t="s">
        <v>1604</v>
      </c>
      <c r="L7" s="9" t="s">
        <v>1605</v>
      </c>
      <c r="M7" s="9" t="s">
        <v>1606</v>
      </c>
      <c r="N7" s="9" t="s">
        <v>1607</v>
      </c>
      <c r="O7" s="9" t="s">
        <v>1608</v>
      </c>
      <c r="P7" s="9" t="s">
        <v>1609</v>
      </c>
      <c r="Q7" s="9" t="s">
        <v>1610</v>
      </c>
      <c r="R7" s="9" t="s">
        <v>1611</v>
      </c>
      <c r="S7" s="9" t="s">
        <v>1612</v>
      </c>
      <c r="T7" s="9" t="s">
        <v>1613</v>
      </c>
      <c r="U7" s="9" t="s">
        <v>1614</v>
      </c>
      <c r="V7" s="9" t="s">
        <v>1615</v>
      </c>
      <c r="W7" s="9" t="s">
        <v>1616</v>
      </c>
      <c r="X7" s="9" t="s">
        <v>1617</v>
      </c>
      <c r="Y7" s="9" t="s">
        <v>1618</v>
      </c>
      <c r="Z7" s="9" t="s">
        <v>1619</v>
      </c>
      <c r="AA7" s="9" t="s">
        <v>1620</v>
      </c>
      <c r="AB7" s="9" t="s">
        <v>1621</v>
      </c>
      <c r="AC7" s="9" t="s">
        <v>1622</v>
      </c>
      <c r="AD7" s="9" t="s">
        <v>1623</v>
      </c>
      <c r="AE7" s="9" t="s">
        <v>1624</v>
      </c>
      <c r="AF7" s="9" t="s">
        <v>1625</v>
      </c>
      <c r="AG7" s="9" t="s">
        <v>1626</v>
      </c>
      <c r="AH7" s="9" t="s">
        <v>1627</v>
      </c>
      <c r="AI7" s="9" t="s">
        <v>1628</v>
      </c>
      <c r="AJ7" s="9" t="s">
        <v>1629</v>
      </c>
      <c r="AK7" s="9" t="s">
        <v>1630</v>
      </c>
      <c r="AL7" s="9" t="s">
        <v>1631</v>
      </c>
      <c r="AM7" s="9" t="s">
        <v>1632</v>
      </c>
    </row>
    <row r="8" spans="1:39" ht="24" customHeight="1" x14ac:dyDescent="0.35">
      <c r="A8" s="13" t="s">
        <v>59</v>
      </c>
      <c r="B8" s="13" t="s">
        <v>744</v>
      </c>
      <c r="C8" s="153">
        <v>22</v>
      </c>
      <c r="D8" s="153">
        <v>48.41</v>
      </c>
      <c r="E8" s="153">
        <v>9.64</v>
      </c>
      <c r="F8" s="153">
        <v>19.8</v>
      </c>
      <c r="G8" s="153"/>
      <c r="H8" s="153">
        <v>7.3</v>
      </c>
      <c r="I8" s="153">
        <v>9.6999999999999993</v>
      </c>
      <c r="J8" s="153">
        <v>5.1950000000000003</v>
      </c>
      <c r="K8" s="153">
        <v>10.7</v>
      </c>
      <c r="L8" s="153">
        <v>10.7</v>
      </c>
      <c r="M8" s="153">
        <v>10.7</v>
      </c>
      <c r="N8" s="153">
        <v>10.7</v>
      </c>
      <c r="O8" s="153"/>
      <c r="P8" s="153"/>
      <c r="Q8" s="153">
        <v>1</v>
      </c>
      <c r="R8" s="153">
        <v>5</v>
      </c>
      <c r="S8" s="153"/>
      <c r="T8" s="153"/>
      <c r="U8" s="153"/>
      <c r="V8" s="153">
        <v>5.2617099999999999</v>
      </c>
      <c r="W8" s="153">
        <v>4.8048299999999999</v>
      </c>
      <c r="X8" s="153"/>
      <c r="Y8" s="153"/>
      <c r="Z8" s="153"/>
      <c r="AA8" s="153">
        <v>8.1</v>
      </c>
      <c r="AB8" s="153">
        <v>7.43</v>
      </c>
      <c r="AC8" s="153">
        <v>511.06549999999999</v>
      </c>
      <c r="AD8" s="153">
        <v>498.28886</v>
      </c>
      <c r="AE8" s="153">
        <v>501.48302000000001</v>
      </c>
      <c r="AF8" s="153">
        <v>479.12391000000002</v>
      </c>
      <c r="AG8" s="153">
        <v>0</v>
      </c>
      <c r="AH8" s="153">
        <v>293.40206000000001</v>
      </c>
      <c r="AI8" s="153">
        <v>293.40206000000001</v>
      </c>
      <c r="AJ8" s="153">
        <v>0</v>
      </c>
      <c r="AK8" s="153">
        <v>383.29912000000002</v>
      </c>
      <c r="AL8" s="153"/>
      <c r="AM8" s="153"/>
    </row>
    <row r="9" spans="1:39" ht="24" customHeight="1" x14ac:dyDescent="0.35">
      <c r="A9" s="16" t="s">
        <v>59</v>
      </c>
      <c r="B9" s="16" t="s">
        <v>745</v>
      </c>
      <c r="C9" s="154">
        <v>22</v>
      </c>
      <c r="D9" s="154">
        <v>48.35</v>
      </c>
      <c r="E9" s="154">
        <v>9.93</v>
      </c>
      <c r="F9" s="154">
        <v>19.8</v>
      </c>
      <c r="G9" s="154"/>
      <c r="H9" s="154">
        <v>7.2</v>
      </c>
      <c r="I9" s="154">
        <v>10.4</v>
      </c>
      <c r="J9" s="154">
        <v>5.6980000000000004</v>
      </c>
      <c r="K9" s="154">
        <v>8.1</v>
      </c>
      <c r="L9" s="154">
        <v>8.1</v>
      </c>
      <c r="M9" s="154">
        <v>8.1</v>
      </c>
      <c r="N9" s="154">
        <v>8.1</v>
      </c>
      <c r="O9" s="154"/>
      <c r="P9" s="154"/>
      <c r="Q9" s="154">
        <v>3</v>
      </c>
      <c r="R9" s="154">
        <v>5</v>
      </c>
      <c r="S9" s="154"/>
      <c r="T9" s="154"/>
      <c r="U9" s="154"/>
      <c r="V9" s="154">
        <v>2.21699</v>
      </c>
      <c r="W9" s="154">
        <v>4.2865700000000002</v>
      </c>
      <c r="X9" s="154"/>
      <c r="Y9" s="154"/>
      <c r="Z9" s="154"/>
      <c r="AA9" s="154">
        <v>8.65</v>
      </c>
      <c r="AB9" s="154">
        <v>7.29</v>
      </c>
      <c r="AC9" s="154">
        <v>511.06549999999999</v>
      </c>
      <c r="AD9" s="154">
        <v>498.28886</v>
      </c>
      <c r="AE9" s="154">
        <v>482.31806999999998</v>
      </c>
      <c r="AF9" s="154">
        <v>479.12391000000002</v>
      </c>
      <c r="AG9" s="154">
        <v>0</v>
      </c>
      <c r="AH9" s="154">
        <v>293.40206000000001</v>
      </c>
      <c r="AI9" s="154">
        <v>293.40206000000001</v>
      </c>
      <c r="AJ9" s="154">
        <v>0</v>
      </c>
      <c r="AK9" s="154">
        <v>383.29912000000002</v>
      </c>
      <c r="AL9" s="154"/>
      <c r="AM9" s="154"/>
    </row>
    <row r="10" spans="1:39" ht="24" customHeight="1" x14ac:dyDescent="0.35">
      <c r="A10" s="16" t="s">
        <v>59</v>
      </c>
      <c r="B10" s="16" t="s">
        <v>746</v>
      </c>
      <c r="C10" s="154">
        <v>23</v>
      </c>
      <c r="D10" s="154">
        <v>46.78</v>
      </c>
      <c r="E10" s="154">
        <v>10.23</v>
      </c>
      <c r="F10" s="154">
        <v>19.8</v>
      </c>
      <c r="G10" s="154"/>
      <c r="H10" s="154">
        <v>6.8</v>
      </c>
      <c r="I10" s="154">
        <v>10.199999999999999</v>
      </c>
      <c r="J10" s="154">
        <v>5.6310000000000002</v>
      </c>
      <c r="K10" s="154">
        <v>10.1</v>
      </c>
      <c r="L10" s="154">
        <v>10.1</v>
      </c>
      <c r="M10" s="154">
        <v>10.1</v>
      </c>
      <c r="N10" s="154">
        <v>10.1</v>
      </c>
      <c r="O10" s="154"/>
      <c r="P10" s="154"/>
      <c r="Q10" s="154">
        <v>1</v>
      </c>
      <c r="R10" s="154">
        <v>1</v>
      </c>
      <c r="S10" s="154"/>
      <c r="T10" s="154"/>
      <c r="U10" s="154"/>
      <c r="V10" s="154">
        <v>1.7446200000000001</v>
      </c>
      <c r="W10" s="154">
        <v>4.2298200000000001</v>
      </c>
      <c r="X10" s="154"/>
      <c r="Y10" s="154"/>
      <c r="Z10" s="154"/>
      <c r="AA10" s="154">
        <v>8.89</v>
      </c>
      <c r="AB10" s="154">
        <v>7.31</v>
      </c>
      <c r="AC10" s="154">
        <v>511.06549999999999</v>
      </c>
      <c r="AD10" s="154">
        <v>511.06549999999999</v>
      </c>
      <c r="AE10" s="154">
        <v>511.06549999999999</v>
      </c>
      <c r="AF10" s="154">
        <v>479.12391000000002</v>
      </c>
      <c r="AG10" s="154">
        <v>370.52249</v>
      </c>
      <c r="AH10" s="154">
        <v>293.40206000000001</v>
      </c>
      <c r="AI10" s="154">
        <v>293.40206000000001</v>
      </c>
      <c r="AJ10" s="154">
        <v>0</v>
      </c>
      <c r="AK10" s="154">
        <v>383.29912000000002</v>
      </c>
      <c r="AL10" s="154"/>
      <c r="AM10" s="154"/>
    </row>
    <row r="11" spans="1:39" ht="24" customHeight="1" x14ac:dyDescent="0.35">
      <c r="A11" s="16" t="s">
        <v>59</v>
      </c>
      <c r="B11" s="16" t="s">
        <v>747</v>
      </c>
      <c r="C11" s="154">
        <v>23</v>
      </c>
      <c r="D11" s="154">
        <v>47.35</v>
      </c>
      <c r="E11" s="154">
        <v>9.77</v>
      </c>
      <c r="F11" s="154">
        <v>19.8</v>
      </c>
      <c r="G11" s="154"/>
      <c r="H11" s="154">
        <v>7</v>
      </c>
      <c r="I11" s="154">
        <v>10.3</v>
      </c>
      <c r="J11" s="154">
        <v>5.8769999999999998</v>
      </c>
      <c r="K11" s="154">
        <v>8.3000000000000007</v>
      </c>
      <c r="L11" s="154">
        <v>8.3000000000000007</v>
      </c>
      <c r="M11" s="154">
        <v>8.3000000000000007</v>
      </c>
      <c r="N11" s="154">
        <v>8.3000000000000007</v>
      </c>
      <c r="O11" s="154"/>
      <c r="P11" s="154"/>
      <c r="Q11" s="154">
        <v>1</v>
      </c>
      <c r="R11" s="154">
        <v>1</v>
      </c>
      <c r="S11" s="154"/>
      <c r="T11" s="154"/>
      <c r="U11" s="154"/>
      <c r="V11" s="154">
        <v>1.8659699999999999</v>
      </c>
      <c r="W11" s="154">
        <v>3.1618599999999999</v>
      </c>
      <c r="X11" s="154"/>
      <c r="Y11" s="154"/>
      <c r="Z11" s="154"/>
      <c r="AA11" s="154">
        <v>8.91</v>
      </c>
      <c r="AB11" s="154">
        <v>6.94</v>
      </c>
      <c r="AC11" s="154">
        <v>511.06549999999999</v>
      </c>
      <c r="AD11" s="154">
        <v>511.06549999999999</v>
      </c>
      <c r="AE11" s="154">
        <v>511.06549999999999</v>
      </c>
      <c r="AF11" s="154">
        <v>431.21152000000001</v>
      </c>
      <c r="AG11" s="154">
        <v>424.82319999999999</v>
      </c>
      <c r="AH11" s="154">
        <v>293.40206000000001</v>
      </c>
      <c r="AI11" s="154">
        <v>293.40206000000001</v>
      </c>
      <c r="AJ11" s="154">
        <v>0</v>
      </c>
      <c r="AK11" s="154">
        <v>383.29912000000002</v>
      </c>
      <c r="AL11" s="154"/>
      <c r="AM11" s="154"/>
    </row>
    <row r="12" spans="1:39" ht="24" customHeight="1" x14ac:dyDescent="0.35">
      <c r="A12" s="16" t="s">
        <v>59</v>
      </c>
      <c r="B12" s="16" t="s">
        <v>748</v>
      </c>
      <c r="C12" s="154">
        <v>23</v>
      </c>
      <c r="D12" s="154">
        <v>47.19</v>
      </c>
      <c r="E12" s="154">
        <v>12.26</v>
      </c>
      <c r="F12" s="154">
        <v>19.8</v>
      </c>
      <c r="G12" s="154"/>
      <c r="H12" s="154">
        <v>7</v>
      </c>
      <c r="I12" s="154">
        <v>10.4</v>
      </c>
      <c r="J12" s="154">
        <v>5.53</v>
      </c>
      <c r="K12" s="154">
        <v>8</v>
      </c>
      <c r="L12" s="154">
        <v>8</v>
      </c>
      <c r="M12" s="154">
        <v>8</v>
      </c>
      <c r="N12" s="154">
        <v>8</v>
      </c>
      <c r="O12" s="154"/>
      <c r="P12" s="154"/>
      <c r="Q12" s="154">
        <v>1</v>
      </c>
      <c r="R12" s="154">
        <v>4</v>
      </c>
      <c r="S12" s="154"/>
      <c r="T12" s="154"/>
      <c r="U12" s="154"/>
      <c r="V12" s="154">
        <v>1.65859</v>
      </c>
      <c r="W12" s="154">
        <v>2.6302699999999999</v>
      </c>
      <c r="X12" s="154"/>
      <c r="Y12" s="154"/>
      <c r="Z12" s="154"/>
      <c r="AA12" s="154">
        <v>9.2100000000000009</v>
      </c>
      <c r="AB12" s="154">
        <v>6.8</v>
      </c>
      <c r="AC12" s="154">
        <v>511.06549999999999</v>
      </c>
      <c r="AD12" s="154">
        <v>511.06549999999999</v>
      </c>
      <c r="AE12" s="154">
        <v>511.06549999999999</v>
      </c>
      <c r="AF12" s="154">
        <v>431.21152000000001</v>
      </c>
      <c r="AG12" s="154">
        <v>434.40566999999999</v>
      </c>
      <c r="AH12" s="154">
        <v>293.40206000000001</v>
      </c>
      <c r="AI12" s="154">
        <v>293.40206000000001</v>
      </c>
      <c r="AJ12" s="154">
        <v>0</v>
      </c>
      <c r="AK12" s="154">
        <v>383.29912000000002</v>
      </c>
      <c r="AL12" s="154"/>
      <c r="AM12" s="154"/>
    </row>
    <row r="13" spans="1:39" ht="24" customHeight="1" x14ac:dyDescent="0.35">
      <c r="A13" s="16" t="s">
        <v>59</v>
      </c>
      <c r="B13" s="16" t="s">
        <v>749</v>
      </c>
      <c r="C13" s="154">
        <v>23</v>
      </c>
      <c r="D13" s="154">
        <v>47.23</v>
      </c>
      <c r="E13" s="154">
        <v>12.09</v>
      </c>
      <c r="F13" s="154">
        <v>19.8</v>
      </c>
      <c r="G13" s="154"/>
      <c r="H13" s="154">
        <v>6.3</v>
      </c>
      <c r="I13" s="154">
        <v>10.6</v>
      </c>
      <c r="J13" s="154">
        <v>5.4740000000000002</v>
      </c>
      <c r="K13" s="154">
        <v>8.6</v>
      </c>
      <c r="L13" s="154">
        <v>8.6</v>
      </c>
      <c r="M13" s="154">
        <v>8.6</v>
      </c>
      <c r="N13" s="154">
        <v>8.6</v>
      </c>
      <c r="O13" s="154"/>
      <c r="P13" s="154"/>
      <c r="Q13" s="154">
        <v>3</v>
      </c>
      <c r="R13" s="154">
        <v>5</v>
      </c>
      <c r="S13" s="154"/>
      <c r="T13" s="154"/>
      <c r="U13" s="154"/>
      <c r="V13" s="154">
        <v>1.98254</v>
      </c>
      <c r="W13" s="154">
        <v>3.5926200000000001</v>
      </c>
      <c r="X13" s="154"/>
      <c r="Y13" s="154"/>
      <c r="Z13" s="154"/>
      <c r="AA13" s="154">
        <v>9.23</v>
      </c>
      <c r="AB13" s="154">
        <v>7.21</v>
      </c>
      <c r="AC13" s="154">
        <v>511.06549999999999</v>
      </c>
      <c r="AD13" s="154">
        <v>511.06549999999999</v>
      </c>
      <c r="AE13" s="154">
        <v>511.06549999999999</v>
      </c>
      <c r="AF13" s="154">
        <v>431.21152000000001</v>
      </c>
      <c r="AG13" s="154">
        <v>434.40566999999999</v>
      </c>
      <c r="AH13" s="154">
        <v>293.40206000000001</v>
      </c>
      <c r="AI13" s="154">
        <v>293.40206000000001</v>
      </c>
      <c r="AJ13" s="154">
        <v>0</v>
      </c>
      <c r="AK13" s="154">
        <v>383.29912000000002</v>
      </c>
      <c r="AL13" s="154"/>
      <c r="AM13" s="154"/>
    </row>
    <row r="14" spans="1:39" ht="24" customHeight="1" x14ac:dyDescent="0.35">
      <c r="A14" s="16" t="s">
        <v>59</v>
      </c>
      <c r="B14" s="16" t="s">
        <v>750</v>
      </c>
      <c r="C14" s="154">
        <v>22</v>
      </c>
      <c r="D14" s="154">
        <v>47.23</v>
      </c>
      <c r="E14" s="154">
        <v>11.93</v>
      </c>
      <c r="F14" s="154">
        <v>19.8</v>
      </c>
      <c r="G14" s="154"/>
      <c r="H14" s="154">
        <v>6.6</v>
      </c>
      <c r="I14" s="154">
        <v>10.1</v>
      </c>
      <c r="J14" s="154">
        <v>6.274</v>
      </c>
      <c r="K14" s="154">
        <v>8.1999999999999993</v>
      </c>
      <c r="L14" s="154">
        <v>8.1999999999999993</v>
      </c>
      <c r="M14" s="154">
        <v>8.1999999999999993</v>
      </c>
      <c r="N14" s="154">
        <v>8.1999999999999993</v>
      </c>
      <c r="O14" s="154"/>
      <c r="P14" s="154"/>
      <c r="Q14" s="154">
        <v>1</v>
      </c>
      <c r="R14" s="154">
        <v>4</v>
      </c>
      <c r="S14" s="154"/>
      <c r="T14" s="154"/>
      <c r="U14" s="154"/>
      <c r="V14" s="154">
        <v>1.95611</v>
      </c>
      <c r="W14" s="154">
        <v>3.7982100000000001</v>
      </c>
      <c r="X14" s="154"/>
      <c r="Y14" s="154"/>
      <c r="Z14" s="154"/>
      <c r="AA14" s="154">
        <v>9.56</v>
      </c>
      <c r="AB14" s="154">
        <v>6.85</v>
      </c>
      <c r="AC14" s="154">
        <v>511.06549999999999</v>
      </c>
      <c r="AD14" s="154">
        <v>511.06549999999999</v>
      </c>
      <c r="AE14" s="154">
        <v>511.06549999999999</v>
      </c>
      <c r="AF14" s="154">
        <v>431.21152000000001</v>
      </c>
      <c r="AG14" s="154">
        <v>431.21152000000001</v>
      </c>
      <c r="AH14" s="154">
        <v>293.40206000000001</v>
      </c>
      <c r="AI14" s="154">
        <v>293.40206000000001</v>
      </c>
      <c r="AJ14" s="154">
        <v>0</v>
      </c>
      <c r="AK14" s="154">
        <v>383.29912000000002</v>
      </c>
      <c r="AL14" s="154"/>
      <c r="AM14" s="154"/>
    </row>
    <row r="15" spans="1:39" ht="24" customHeight="1" x14ac:dyDescent="0.35">
      <c r="A15" s="18" t="s">
        <v>59</v>
      </c>
      <c r="B15" s="18" t="s">
        <v>751</v>
      </c>
      <c r="C15" s="155">
        <v>22</v>
      </c>
      <c r="D15" s="155">
        <v>47.2</v>
      </c>
      <c r="E15" s="155">
        <v>12.42</v>
      </c>
      <c r="F15" s="155">
        <v>19.8</v>
      </c>
      <c r="G15" s="155"/>
      <c r="H15" s="155">
        <v>6.7</v>
      </c>
      <c r="I15" s="155">
        <v>9.8000000000000007</v>
      </c>
      <c r="J15" s="155">
        <v>5.5350000000000001</v>
      </c>
      <c r="K15" s="155">
        <v>7.2</v>
      </c>
      <c r="L15" s="155">
        <v>7.2</v>
      </c>
      <c r="M15" s="155">
        <v>7.2</v>
      </c>
      <c r="N15" s="155">
        <v>7.2</v>
      </c>
      <c r="O15" s="155"/>
      <c r="P15" s="155"/>
      <c r="Q15" s="155">
        <v>1</v>
      </c>
      <c r="R15" s="155">
        <v>3</v>
      </c>
      <c r="S15" s="155"/>
      <c r="T15" s="155"/>
      <c r="U15" s="155"/>
      <c r="V15" s="155">
        <v>2.4272100000000001</v>
      </c>
      <c r="W15" s="155">
        <v>3.8489599999999999</v>
      </c>
      <c r="X15" s="155"/>
      <c r="Y15" s="155"/>
      <c r="Z15" s="155"/>
      <c r="AA15" s="155">
        <v>9.35</v>
      </c>
      <c r="AB15" s="155">
        <v>7.16</v>
      </c>
      <c r="AC15" s="155">
        <v>511.06549999999999</v>
      </c>
      <c r="AD15" s="155">
        <v>511.06549999999999</v>
      </c>
      <c r="AE15" s="155">
        <v>511.06549999999999</v>
      </c>
      <c r="AF15" s="155">
        <v>431.21152000000001</v>
      </c>
      <c r="AG15" s="155">
        <v>434.40566999999999</v>
      </c>
      <c r="AH15" s="155">
        <v>293.40206000000001</v>
      </c>
      <c r="AI15" s="155">
        <v>293.40206000000001</v>
      </c>
      <c r="AJ15" s="155">
        <v>0</v>
      </c>
      <c r="AK15" s="155">
        <v>383.29912000000002</v>
      </c>
      <c r="AL15" s="155"/>
      <c r="AM15" s="155"/>
    </row>
    <row r="16" spans="1:39" ht="24" customHeight="1" x14ac:dyDescent="0.35">
      <c r="A16" s="13" t="s">
        <v>59</v>
      </c>
      <c r="B16" s="13" t="s">
        <v>752</v>
      </c>
      <c r="C16" s="153">
        <v>22</v>
      </c>
      <c r="D16" s="153">
        <v>47.29</v>
      </c>
      <c r="E16" s="153">
        <v>12.53</v>
      </c>
      <c r="F16" s="153">
        <v>19.8</v>
      </c>
      <c r="G16" s="153"/>
      <c r="H16" s="153">
        <v>6.4</v>
      </c>
      <c r="I16" s="153">
        <v>9.4</v>
      </c>
      <c r="J16" s="153">
        <v>4.3490000000000002</v>
      </c>
      <c r="K16" s="153">
        <v>7.9</v>
      </c>
      <c r="L16" s="153">
        <v>7.9</v>
      </c>
      <c r="M16" s="153">
        <v>7.9</v>
      </c>
      <c r="N16" s="153">
        <v>7.9</v>
      </c>
      <c r="O16" s="153"/>
      <c r="P16" s="153"/>
      <c r="Q16" s="153">
        <v>1</v>
      </c>
      <c r="R16" s="153">
        <v>3</v>
      </c>
      <c r="S16" s="153"/>
      <c r="T16" s="153"/>
      <c r="U16" s="153"/>
      <c r="V16" s="153">
        <v>3.0930399999999998</v>
      </c>
      <c r="W16" s="153">
        <v>4.4226599999999996</v>
      </c>
      <c r="X16" s="153"/>
      <c r="Y16" s="153"/>
      <c r="Z16" s="153"/>
      <c r="AA16" s="153">
        <v>10.1</v>
      </c>
      <c r="AB16" s="153">
        <v>6.22</v>
      </c>
      <c r="AC16" s="153">
        <v>511.06549999999999</v>
      </c>
      <c r="AD16" s="153">
        <v>511.06549999999999</v>
      </c>
      <c r="AE16" s="153">
        <v>511.06549999999999</v>
      </c>
      <c r="AF16" s="153">
        <v>431.21152000000001</v>
      </c>
      <c r="AG16" s="153">
        <v>463.15311000000003</v>
      </c>
      <c r="AH16" s="153">
        <v>293.40206000000001</v>
      </c>
      <c r="AI16" s="153">
        <v>293.40206000000001</v>
      </c>
      <c r="AJ16" s="153">
        <v>0</v>
      </c>
      <c r="AK16" s="153">
        <v>383.29912000000002</v>
      </c>
      <c r="AL16" s="153"/>
      <c r="AM16" s="153"/>
    </row>
    <row r="17" spans="1:39" ht="24" customHeight="1" x14ac:dyDescent="0.35">
      <c r="A17" s="16" t="s">
        <v>59</v>
      </c>
      <c r="B17" s="16" t="s">
        <v>753</v>
      </c>
      <c r="C17" s="154">
        <v>22</v>
      </c>
      <c r="D17" s="154">
        <v>47.24</v>
      </c>
      <c r="E17" s="154">
        <v>12.69</v>
      </c>
      <c r="F17" s="154">
        <v>19.8</v>
      </c>
      <c r="G17" s="154">
        <v>0</v>
      </c>
      <c r="H17" s="154">
        <v>6</v>
      </c>
      <c r="I17" s="154">
        <v>9.6</v>
      </c>
      <c r="J17" s="154">
        <v>5.2279999999999998</v>
      </c>
      <c r="K17" s="154">
        <v>6.8</v>
      </c>
      <c r="L17" s="154">
        <v>6.8</v>
      </c>
      <c r="M17" s="154">
        <v>6.8</v>
      </c>
      <c r="N17" s="154">
        <v>6.8</v>
      </c>
      <c r="O17" s="154">
        <v>0.03</v>
      </c>
      <c r="P17" s="154">
        <v>1</v>
      </c>
      <c r="Q17" s="154">
        <v>1</v>
      </c>
      <c r="R17" s="154">
        <v>1</v>
      </c>
      <c r="S17" s="154">
        <v>0</v>
      </c>
      <c r="T17" s="154">
        <v>0</v>
      </c>
      <c r="U17" s="154">
        <v>14.8</v>
      </c>
      <c r="V17" s="154">
        <v>2.9084500000000002</v>
      </c>
      <c r="W17" s="154">
        <v>3.7775300000000001</v>
      </c>
      <c r="X17" s="154">
        <v>0</v>
      </c>
      <c r="Y17" s="154">
        <v>0</v>
      </c>
      <c r="Z17" s="154">
        <v>14.8</v>
      </c>
      <c r="AA17" s="154">
        <v>9.66</v>
      </c>
      <c r="AB17" s="154">
        <v>6.48</v>
      </c>
      <c r="AC17" s="154">
        <v>511.06549999999999</v>
      </c>
      <c r="AD17" s="154">
        <v>511.06549999999999</v>
      </c>
      <c r="AE17" s="154">
        <v>511.06549999999999</v>
      </c>
      <c r="AF17" s="154">
        <v>431.21152000000001</v>
      </c>
      <c r="AG17" s="154">
        <v>466.34726999999998</v>
      </c>
      <c r="AH17" s="154">
        <v>293.40206000000001</v>
      </c>
      <c r="AI17" s="154">
        <v>293.40206000000001</v>
      </c>
      <c r="AJ17" s="154">
        <v>0</v>
      </c>
      <c r="AK17" s="154">
        <v>383.29912000000002</v>
      </c>
      <c r="AL17" s="154">
        <v>0</v>
      </c>
      <c r="AM17" s="154">
        <v>14.366</v>
      </c>
    </row>
    <row r="18" spans="1:39" ht="24" customHeight="1" x14ac:dyDescent="0.35">
      <c r="A18" s="16" t="s">
        <v>59</v>
      </c>
      <c r="B18" s="16" t="s">
        <v>754</v>
      </c>
      <c r="C18" s="154">
        <v>22</v>
      </c>
      <c r="D18" s="154">
        <v>47.25</v>
      </c>
      <c r="E18" s="154">
        <v>8.7799999999999994</v>
      </c>
      <c r="F18" s="154">
        <v>19.8</v>
      </c>
      <c r="G18" s="154">
        <v>0</v>
      </c>
      <c r="H18" s="154">
        <v>5.8</v>
      </c>
      <c r="I18" s="154">
        <v>9.4</v>
      </c>
      <c r="J18" s="154">
        <v>7.8120000000000003</v>
      </c>
      <c r="K18" s="154">
        <v>7</v>
      </c>
      <c r="L18" s="154">
        <v>7</v>
      </c>
      <c r="M18" s="154">
        <v>7</v>
      </c>
      <c r="N18" s="154">
        <v>7</v>
      </c>
      <c r="O18" s="154">
        <v>2.31</v>
      </c>
      <c r="P18" s="154">
        <v>50.3</v>
      </c>
      <c r="Q18" s="154">
        <v>1</v>
      </c>
      <c r="R18" s="154">
        <v>3</v>
      </c>
      <c r="S18" s="154">
        <v>0</v>
      </c>
      <c r="T18" s="154">
        <v>17</v>
      </c>
      <c r="U18" s="154">
        <v>133.4</v>
      </c>
      <c r="V18" s="154">
        <v>2.8339799999999999</v>
      </c>
      <c r="W18" s="154">
        <v>5.0347999999999997</v>
      </c>
      <c r="X18" s="154">
        <v>16.24362</v>
      </c>
      <c r="Y18" s="154">
        <v>19.60924</v>
      </c>
      <c r="Z18" s="154">
        <v>133.4</v>
      </c>
      <c r="AA18" s="154">
        <v>9.76</v>
      </c>
      <c r="AB18" s="154">
        <v>8.31</v>
      </c>
      <c r="AC18" s="154">
        <v>511.06549999999999</v>
      </c>
      <c r="AD18" s="154">
        <v>511.06549999999999</v>
      </c>
      <c r="AE18" s="154">
        <v>511.06549999999999</v>
      </c>
      <c r="AF18" s="154">
        <v>431.21152000000001</v>
      </c>
      <c r="AG18" s="154">
        <v>459.95895000000002</v>
      </c>
      <c r="AH18" s="154">
        <v>293.40206000000001</v>
      </c>
      <c r="AI18" s="154">
        <v>293.40206000000001</v>
      </c>
      <c r="AJ18" s="154">
        <v>0</v>
      </c>
      <c r="AK18" s="154">
        <v>383.29912000000002</v>
      </c>
      <c r="AL18" s="154">
        <v>30</v>
      </c>
      <c r="AM18" s="154">
        <v>50.338000000000001</v>
      </c>
    </row>
    <row r="19" spans="1:39" ht="24" customHeight="1" x14ac:dyDescent="0.35">
      <c r="A19" s="16" t="s">
        <v>59</v>
      </c>
      <c r="B19" s="16" t="s">
        <v>755</v>
      </c>
      <c r="C19" s="154">
        <v>22</v>
      </c>
      <c r="D19" s="154">
        <v>47.27</v>
      </c>
      <c r="E19" s="154">
        <v>8.61</v>
      </c>
      <c r="F19" s="154">
        <v>19.8</v>
      </c>
      <c r="G19" s="154">
        <v>10.69495</v>
      </c>
      <c r="H19" s="154">
        <v>5.5</v>
      </c>
      <c r="I19" s="154">
        <v>9.6</v>
      </c>
      <c r="J19" s="154">
        <v>8.3170000000000002</v>
      </c>
      <c r="K19" s="154">
        <v>7.8</v>
      </c>
      <c r="L19" s="154">
        <v>7.8</v>
      </c>
      <c r="M19" s="154">
        <v>7.8</v>
      </c>
      <c r="N19" s="154">
        <v>7.8</v>
      </c>
      <c r="O19" s="154">
        <v>56.91</v>
      </c>
      <c r="P19" s="154">
        <v>254.6</v>
      </c>
      <c r="Q19" s="154">
        <v>1</v>
      </c>
      <c r="R19" s="154">
        <v>3</v>
      </c>
      <c r="S19" s="154">
        <v>0.11082</v>
      </c>
      <c r="T19" s="154">
        <v>84</v>
      </c>
      <c r="U19" s="154">
        <v>558.79999999999995</v>
      </c>
      <c r="V19" s="154">
        <v>4.1358800000000002</v>
      </c>
      <c r="W19" s="154">
        <v>5.75481</v>
      </c>
      <c r="X19" s="154">
        <v>115.11242</v>
      </c>
      <c r="Y19" s="154">
        <v>93.969639999999998</v>
      </c>
      <c r="Z19" s="154">
        <v>558.79999999999995</v>
      </c>
      <c r="AA19" s="154">
        <v>11.36</v>
      </c>
      <c r="AB19" s="154">
        <v>9.35</v>
      </c>
      <c r="AC19" s="154">
        <v>511.06549999999999</v>
      </c>
      <c r="AD19" s="154">
        <v>511.06549999999999</v>
      </c>
      <c r="AE19" s="154">
        <v>511.06549999999999</v>
      </c>
      <c r="AF19" s="154">
        <v>431.21152000000001</v>
      </c>
      <c r="AG19" s="154">
        <v>463.15311000000003</v>
      </c>
      <c r="AH19" s="154">
        <v>293.40206000000001</v>
      </c>
      <c r="AI19" s="154">
        <v>293.40206000000001</v>
      </c>
      <c r="AJ19" s="154">
        <v>0</v>
      </c>
      <c r="AK19" s="154">
        <v>383.29912000000002</v>
      </c>
      <c r="AL19" s="154">
        <v>89</v>
      </c>
      <c r="AM19" s="154">
        <v>130.839</v>
      </c>
    </row>
    <row r="20" spans="1:39" ht="24" customHeight="1" x14ac:dyDescent="0.35">
      <c r="A20" s="16" t="s">
        <v>59</v>
      </c>
      <c r="B20" s="16" t="s">
        <v>756</v>
      </c>
      <c r="C20" s="154">
        <v>22</v>
      </c>
      <c r="D20" s="154">
        <v>47.29</v>
      </c>
      <c r="E20" s="154">
        <v>11.02</v>
      </c>
      <c r="F20" s="154">
        <v>19.8</v>
      </c>
      <c r="G20" s="154">
        <v>30.02</v>
      </c>
      <c r="H20" s="154">
        <v>5.3</v>
      </c>
      <c r="I20" s="154">
        <v>9.6</v>
      </c>
      <c r="J20" s="154">
        <v>8.6319999999999997</v>
      </c>
      <c r="K20" s="154">
        <v>8.8000000000000007</v>
      </c>
      <c r="L20" s="154">
        <v>8.8000000000000007</v>
      </c>
      <c r="M20" s="154">
        <v>8.8000000000000007</v>
      </c>
      <c r="N20" s="154">
        <v>8.8000000000000007</v>
      </c>
      <c r="O20" s="154">
        <v>253.35</v>
      </c>
      <c r="P20" s="154">
        <v>327.10000000000002</v>
      </c>
      <c r="Q20" s="154">
        <v>1</v>
      </c>
      <c r="R20" s="154">
        <v>1</v>
      </c>
      <c r="S20" s="154">
        <v>0.24623</v>
      </c>
      <c r="T20" s="154">
        <v>134</v>
      </c>
      <c r="U20" s="154">
        <v>783.4</v>
      </c>
      <c r="V20" s="154">
        <v>5.4086600000000002</v>
      </c>
      <c r="W20" s="154">
        <v>5.7919200000000002</v>
      </c>
      <c r="X20" s="154">
        <v>452.14816000000002</v>
      </c>
      <c r="Y20" s="154">
        <v>409.81432000000001</v>
      </c>
      <c r="Z20" s="154">
        <v>783.4</v>
      </c>
      <c r="AA20" s="154">
        <v>11.03</v>
      </c>
      <c r="AB20" s="154">
        <v>9.67</v>
      </c>
      <c r="AC20" s="154">
        <v>511.06549999999999</v>
      </c>
      <c r="AD20" s="154">
        <v>511.06549999999999</v>
      </c>
      <c r="AE20" s="154">
        <v>511.06549999999999</v>
      </c>
      <c r="AF20" s="154">
        <v>431.21152000000001</v>
      </c>
      <c r="AG20" s="154">
        <v>463.15311000000003</v>
      </c>
      <c r="AH20" s="154">
        <v>293.40206000000001</v>
      </c>
      <c r="AI20" s="154">
        <v>293.40206000000001</v>
      </c>
      <c r="AJ20" s="154">
        <v>0</v>
      </c>
      <c r="AK20" s="154">
        <v>383.29912000000002</v>
      </c>
      <c r="AL20" s="154">
        <v>194</v>
      </c>
      <c r="AM20" s="154">
        <v>507.09100000000001</v>
      </c>
    </row>
    <row r="21" spans="1:39" ht="24" customHeight="1" x14ac:dyDescent="0.35">
      <c r="A21" s="16" t="s">
        <v>59</v>
      </c>
      <c r="B21" s="16" t="s">
        <v>757</v>
      </c>
      <c r="C21" s="154">
        <v>22</v>
      </c>
      <c r="D21" s="154">
        <v>47.33</v>
      </c>
      <c r="E21" s="154">
        <v>12.02</v>
      </c>
      <c r="F21" s="154">
        <v>19.8</v>
      </c>
      <c r="G21" s="154">
        <v>73.831000000000003</v>
      </c>
      <c r="H21" s="154">
        <v>5.4</v>
      </c>
      <c r="I21" s="154">
        <v>9.5</v>
      </c>
      <c r="J21" s="154">
        <v>8.3960000000000008</v>
      </c>
      <c r="K21" s="154">
        <v>8.5</v>
      </c>
      <c r="L21" s="154">
        <v>8.5</v>
      </c>
      <c r="M21" s="154">
        <v>8.5</v>
      </c>
      <c r="N21" s="154">
        <v>8.5</v>
      </c>
      <c r="O21" s="154">
        <v>577.89</v>
      </c>
      <c r="P21" s="154">
        <v>862.8</v>
      </c>
      <c r="Q21" s="154">
        <v>1</v>
      </c>
      <c r="R21" s="154">
        <v>1</v>
      </c>
      <c r="S21" s="154">
        <v>7.6914800000000003</v>
      </c>
      <c r="T21" s="154">
        <v>256</v>
      </c>
      <c r="U21" s="154">
        <v>889.5</v>
      </c>
      <c r="V21" s="154">
        <v>6.6873899999999997</v>
      </c>
      <c r="W21" s="154">
        <v>7.3180399999999999</v>
      </c>
      <c r="X21" s="154">
        <v>772.28801999999996</v>
      </c>
      <c r="Y21" s="154">
        <v>734.82199000000003</v>
      </c>
      <c r="Z21" s="154">
        <v>889.5</v>
      </c>
      <c r="AA21" s="154">
        <v>11.64</v>
      </c>
      <c r="AB21" s="154">
        <v>9.51</v>
      </c>
      <c r="AC21" s="154">
        <v>511.06549999999999</v>
      </c>
      <c r="AD21" s="154">
        <v>511.06549999999999</v>
      </c>
      <c r="AE21" s="154">
        <v>511.06549999999999</v>
      </c>
      <c r="AF21" s="154">
        <v>431.21152000000001</v>
      </c>
      <c r="AG21" s="154">
        <v>463.15311000000003</v>
      </c>
      <c r="AH21" s="154">
        <v>293.40206000000001</v>
      </c>
      <c r="AI21" s="154">
        <v>293.40206000000001</v>
      </c>
      <c r="AJ21" s="154">
        <v>0</v>
      </c>
      <c r="AK21" s="154">
        <v>383.29912000000002</v>
      </c>
      <c r="AL21" s="154">
        <v>324</v>
      </c>
      <c r="AM21" s="154">
        <v>750.03599999999994</v>
      </c>
    </row>
    <row r="22" spans="1:39" ht="24" customHeight="1" x14ac:dyDescent="0.35">
      <c r="A22" s="16" t="s">
        <v>59</v>
      </c>
      <c r="B22" s="16" t="s">
        <v>758</v>
      </c>
      <c r="C22" s="154">
        <v>22</v>
      </c>
      <c r="D22" s="154">
        <v>47.87</v>
      </c>
      <c r="E22" s="154">
        <v>11.74</v>
      </c>
      <c r="F22" s="154">
        <v>19.8</v>
      </c>
      <c r="G22" s="154">
        <v>170.18700000000001</v>
      </c>
      <c r="H22" s="154">
        <v>5.7</v>
      </c>
      <c r="I22" s="154">
        <v>9.4</v>
      </c>
      <c r="J22" s="154">
        <v>8.7609999999999992</v>
      </c>
      <c r="K22" s="154">
        <v>9.6</v>
      </c>
      <c r="L22" s="154">
        <v>9.6</v>
      </c>
      <c r="M22" s="154">
        <v>9.6</v>
      </c>
      <c r="N22" s="154">
        <v>9.6</v>
      </c>
      <c r="O22" s="154">
        <v>704.94</v>
      </c>
      <c r="P22" s="154">
        <v>968.8</v>
      </c>
      <c r="Q22" s="154">
        <v>1</v>
      </c>
      <c r="R22" s="154">
        <v>1</v>
      </c>
      <c r="S22" s="154">
        <v>20.15474</v>
      </c>
      <c r="T22" s="154">
        <v>465</v>
      </c>
      <c r="U22" s="154">
        <v>966.7</v>
      </c>
      <c r="V22" s="154">
        <v>6.7274799999999999</v>
      </c>
      <c r="W22" s="154">
        <v>7.37643</v>
      </c>
      <c r="X22" s="154">
        <v>934.16138000000001</v>
      </c>
      <c r="Y22" s="154">
        <v>937.35817999999995</v>
      </c>
      <c r="Z22" s="154">
        <v>966.7</v>
      </c>
      <c r="AA22" s="154">
        <v>10.26</v>
      </c>
      <c r="AB22" s="154">
        <v>10.37</v>
      </c>
      <c r="AC22" s="154">
        <v>511.06549999999999</v>
      </c>
      <c r="AD22" s="154">
        <v>511.06549999999999</v>
      </c>
      <c r="AE22" s="154">
        <v>511.06549999999999</v>
      </c>
      <c r="AF22" s="154">
        <v>431.21152000000001</v>
      </c>
      <c r="AG22" s="154">
        <v>463.15311000000003</v>
      </c>
      <c r="AH22" s="154">
        <v>293.40206000000001</v>
      </c>
      <c r="AI22" s="154">
        <v>288.51202999999998</v>
      </c>
      <c r="AJ22" s="154">
        <v>0</v>
      </c>
      <c r="AK22" s="154">
        <v>383.29912000000002</v>
      </c>
      <c r="AL22" s="154">
        <v>449</v>
      </c>
      <c r="AM22" s="154">
        <v>961.09299999999996</v>
      </c>
    </row>
    <row r="23" spans="1:39" ht="24" customHeight="1" x14ac:dyDescent="0.35">
      <c r="A23" s="18" t="s">
        <v>59</v>
      </c>
      <c r="B23" s="18" t="s">
        <v>759</v>
      </c>
      <c r="C23" s="155">
        <v>22</v>
      </c>
      <c r="D23" s="155">
        <v>48.57</v>
      </c>
      <c r="E23" s="155">
        <v>11.3</v>
      </c>
      <c r="F23" s="155">
        <v>19.8</v>
      </c>
      <c r="G23" s="155">
        <v>159.429</v>
      </c>
      <c r="H23" s="155">
        <v>6</v>
      </c>
      <c r="I23" s="155">
        <v>9.8000000000000007</v>
      </c>
      <c r="J23" s="155">
        <v>9.3930000000000007</v>
      </c>
      <c r="K23" s="155">
        <v>10</v>
      </c>
      <c r="L23" s="155">
        <v>10</v>
      </c>
      <c r="M23" s="155">
        <v>10</v>
      </c>
      <c r="N23" s="155">
        <v>10</v>
      </c>
      <c r="O23" s="155">
        <v>940.2</v>
      </c>
      <c r="P23" s="155">
        <v>1037.5999999999999</v>
      </c>
      <c r="Q23" s="155">
        <v>1</v>
      </c>
      <c r="R23" s="155">
        <v>1</v>
      </c>
      <c r="S23" s="155">
        <v>29.423780000000001</v>
      </c>
      <c r="T23" s="155">
        <v>555</v>
      </c>
      <c r="U23" s="155">
        <v>1018.4</v>
      </c>
      <c r="V23" s="155">
        <v>8.9784299999999995</v>
      </c>
      <c r="W23" s="155">
        <v>7.5491099999999998</v>
      </c>
      <c r="X23" s="155">
        <v>997.12792999999999</v>
      </c>
      <c r="Y23" s="155">
        <v>1006.95908</v>
      </c>
      <c r="Z23" s="155">
        <v>1018.4</v>
      </c>
      <c r="AA23" s="155">
        <v>10.95</v>
      </c>
      <c r="AB23" s="155">
        <v>10.61</v>
      </c>
      <c r="AC23" s="155">
        <v>511.06549999999999</v>
      </c>
      <c r="AD23" s="155">
        <v>511.06549999999999</v>
      </c>
      <c r="AE23" s="155">
        <v>511.06549999999999</v>
      </c>
      <c r="AF23" s="155">
        <v>431.21152000000001</v>
      </c>
      <c r="AG23" s="155">
        <v>463.15311000000003</v>
      </c>
      <c r="AH23" s="155">
        <v>293.40206000000001</v>
      </c>
      <c r="AI23" s="155">
        <v>288.51202999999998</v>
      </c>
      <c r="AJ23" s="155">
        <v>0</v>
      </c>
      <c r="AK23" s="155">
        <v>383.29912000000002</v>
      </c>
      <c r="AL23" s="155">
        <v>573</v>
      </c>
      <c r="AM23" s="155">
        <v>1028.9069999999999</v>
      </c>
    </row>
    <row r="24" spans="1:39" ht="24" customHeight="1" x14ac:dyDescent="0.35">
      <c r="A24" s="13" t="s">
        <v>59</v>
      </c>
      <c r="B24" s="13" t="s">
        <v>760</v>
      </c>
      <c r="C24" s="153">
        <v>22</v>
      </c>
      <c r="D24" s="153">
        <v>47.98</v>
      </c>
      <c r="E24" s="153">
        <v>10.87</v>
      </c>
      <c r="F24" s="153">
        <v>19.8</v>
      </c>
      <c r="G24" s="153">
        <v>491.23700000000002</v>
      </c>
      <c r="H24" s="153">
        <v>6</v>
      </c>
      <c r="I24" s="153">
        <v>9.6</v>
      </c>
      <c r="J24" s="153">
        <v>8.5579999999999998</v>
      </c>
      <c r="K24" s="153">
        <v>7.8</v>
      </c>
      <c r="L24" s="153">
        <v>7.8</v>
      </c>
      <c r="M24" s="153">
        <v>7.8</v>
      </c>
      <c r="N24" s="153">
        <v>7.8</v>
      </c>
      <c r="O24" s="153">
        <v>996.48</v>
      </c>
      <c r="P24" s="153">
        <v>1065.5999999999999</v>
      </c>
      <c r="Q24" s="153">
        <v>1</v>
      </c>
      <c r="R24" s="153">
        <v>1</v>
      </c>
      <c r="S24" s="153">
        <v>75.018349999999998</v>
      </c>
      <c r="T24" s="153">
        <v>601</v>
      </c>
      <c r="U24" s="153">
        <v>1049.3</v>
      </c>
      <c r="V24" s="153">
        <v>8.1812900000000006</v>
      </c>
      <c r="W24" s="153">
        <v>8.0559100000000008</v>
      </c>
      <c r="X24" s="153">
        <v>1040.45642</v>
      </c>
      <c r="Y24" s="153">
        <v>1047.8951400000001</v>
      </c>
      <c r="Z24" s="153">
        <v>1049.3</v>
      </c>
      <c r="AA24" s="153">
        <v>11.49</v>
      </c>
      <c r="AB24" s="153">
        <v>10.45</v>
      </c>
      <c r="AC24" s="153">
        <v>511.06549999999999</v>
      </c>
      <c r="AD24" s="153">
        <v>511.06549999999999</v>
      </c>
      <c r="AE24" s="153">
        <v>511.06549999999999</v>
      </c>
      <c r="AF24" s="153">
        <v>431.21152000000001</v>
      </c>
      <c r="AG24" s="153">
        <v>463.15311000000003</v>
      </c>
      <c r="AH24" s="153">
        <v>288.51202999999998</v>
      </c>
      <c r="AI24" s="153">
        <v>288.51202999999998</v>
      </c>
      <c r="AJ24" s="153">
        <v>0</v>
      </c>
      <c r="AK24" s="153">
        <v>383.29912000000002</v>
      </c>
      <c r="AL24" s="153">
        <v>692</v>
      </c>
      <c r="AM24" s="153">
        <v>1057.55</v>
      </c>
    </row>
    <row r="25" spans="1:39" ht="24" customHeight="1" x14ac:dyDescent="0.35">
      <c r="A25" s="16" t="s">
        <v>59</v>
      </c>
      <c r="B25" s="16" t="s">
        <v>761</v>
      </c>
      <c r="C25" s="154">
        <v>22</v>
      </c>
      <c r="D25" s="154">
        <v>48.52</v>
      </c>
      <c r="E25" s="154">
        <v>11.3</v>
      </c>
      <c r="F25" s="154">
        <v>19.8</v>
      </c>
      <c r="G25" s="154">
        <v>703.32899999999995</v>
      </c>
      <c r="H25" s="154">
        <v>5.9</v>
      </c>
      <c r="I25" s="154">
        <v>8.6999999999999993</v>
      </c>
      <c r="J25" s="154">
        <v>8.52</v>
      </c>
      <c r="K25" s="154">
        <v>7.3</v>
      </c>
      <c r="L25" s="154">
        <v>7.3</v>
      </c>
      <c r="M25" s="154">
        <v>7.3</v>
      </c>
      <c r="N25" s="154">
        <v>7.3</v>
      </c>
      <c r="O25" s="154">
        <v>1041.8599999999999</v>
      </c>
      <c r="P25" s="154">
        <v>1089.5999999999999</v>
      </c>
      <c r="Q25" s="154">
        <v>1</v>
      </c>
      <c r="R25" s="154">
        <v>1</v>
      </c>
      <c r="S25" s="154">
        <v>140.71686</v>
      </c>
      <c r="T25" s="154">
        <v>758</v>
      </c>
      <c r="U25" s="154">
        <v>1073.8</v>
      </c>
      <c r="V25" s="154">
        <v>8.6372999999999998</v>
      </c>
      <c r="W25" s="154">
        <v>7.8416199999999998</v>
      </c>
      <c r="X25" s="154">
        <v>1071.1986099999999</v>
      </c>
      <c r="Y25" s="154">
        <v>1076.3487500000001</v>
      </c>
      <c r="Z25" s="154">
        <v>1073.8</v>
      </c>
      <c r="AA25" s="154">
        <v>10.85</v>
      </c>
      <c r="AB25" s="154">
        <v>10.28</v>
      </c>
      <c r="AC25" s="154">
        <v>511.06549999999999</v>
      </c>
      <c r="AD25" s="154">
        <v>511.06549999999999</v>
      </c>
      <c r="AE25" s="154">
        <v>511.06549999999999</v>
      </c>
      <c r="AF25" s="154">
        <v>431.21152000000001</v>
      </c>
      <c r="AG25" s="154">
        <v>463.15311000000003</v>
      </c>
      <c r="AH25" s="154">
        <v>286.06700999999998</v>
      </c>
      <c r="AI25" s="154">
        <v>286.06700999999998</v>
      </c>
      <c r="AJ25" s="154">
        <v>0</v>
      </c>
      <c r="AK25" s="154">
        <v>383.29912000000002</v>
      </c>
      <c r="AL25" s="154">
        <v>797</v>
      </c>
      <c r="AM25" s="154">
        <v>1080.211</v>
      </c>
    </row>
    <row r="26" spans="1:39" ht="24" customHeight="1" x14ac:dyDescent="0.35">
      <c r="A26" s="16" t="s">
        <v>59</v>
      </c>
      <c r="B26" s="16" t="s">
        <v>762</v>
      </c>
      <c r="C26" s="154">
        <v>22</v>
      </c>
      <c r="D26" s="154">
        <v>48.53</v>
      </c>
      <c r="E26" s="154">
        <v>11.35</v>
      </c>
      <c r="F26" s="154">
        <v>19.8</v>
      </c>
      <c r="G26" s="154">
        <v>691.16</v>
      </c>
      <c r="H26" s="154">
        <v>6.8</v>
      </c>
      <c r="I26" s="154">
        <v>7.8</v>
      </c>
      <c r="J26" s="154">
        <v>8.44</v>
      </c>
      <c r="K26" s="154">
        <v>9.1999999999999993</v>
      </c>
      <c r="L26" s="154">
        <v>9.1999999999999993</v>
      </c>
      <c r="M26" s="154">
        <v>9.1999999999999993</v>
      </c>
      <c r="N26" s="154">
        <v>9.1999999999999993</v>
      </c>
      <c r="O26" s="154">
        <v>1070.77</v>
      </c>
      <c r="P26" s="154">
        <v>1104</v>
      </c>
      <c r="Q26" s="154">
        <v>1</v>
      </c>
      <c r="R26" s="154">
        <v>1</v>
      </c>
      <c r="S26" s="154">
        <v>232.59909999999999</v>
      </c>
      <c r="T26" s="154">
        <v>500</v>
      </c>
      <c r="U26" s="154">
        <v>1101.2</v>
      </c>
      <c r="V26" s="154">
        <v>7.6214500000000003</v>
      </c>
      <c r="W26" s="154">
        <v>8.1581499999999991</v>
      </c>
      <c r="X26" s="154">
        <v>1091.06897</v>
      </c>
      <c r="Y26" s="154">
        <v>1099.56476</v>
      </c>
      <c r="Z26" s="154">
        <v>1101.2</v>
      </c>
      <c r="AA26" s="154">
        <v>10.44</v>
      </c>
      <c r="AB26" s="154">
        <v>10.55</v>
      </c>
      <c r="AC26" s="154">
        <v>511.06549999999999</v>
      </c>
      <c r="AD26" s="154">
        <v>511.06549999999999</v>
      </c>
      <c r="AE26" s="154">
        <v>511.06549999999999</v>
      </c>
      <c r="AF26" s="154">
        <v>399.26992000000001</v>
      </c>
      <c r="AG26" s="154">
        <v>463.15311000000003</v>
      </c>
      <c r="AH26" s="154">
        <v>281.17696999999998</v>
      </c>
      <c r="AI26" s="154">
        <v>278.73196000000002</v>
      </c>
      <c r="AJ26" s="154">
        <v>0</v>
      </c>
      <c r="AK26" s="154">
        <v>383.29912000000002</v>
      </c>
      <c r="AL26" s="154">
        <v>888</v>
      </c>
      <c r="AM26" s="154">
        <v>1092.52</v>
      </c>
    </row>
    <row r="27" spans="1:39" ht="24" customHeight="1" x14ac:dyDescent="0.35">
      <c r="A27" s="16" t="s">
        <v>59</v>
      </c>
      <c r="B27" s="16" t="s">
        <v>763</v>
      </c>
      <c r="C27" s="154">
        <v>22</v>
      </c>
      <c r="D27" s="154">
        <v>38.65</v>
      </c>
      <c r="E27" s="154">
        <v>10.82</v>
      </c>
      <c r="F27" s="154">
        <v>19.8</v>
      </c>
      <c r="G27" s="154">
        <v>780.79600000000005</v>
      </c>
      <c r="H27" s="154">
        <v>7.2</v>
      </c>
      <c r="I27" s="154">
        <v>7.2</v>
      </c>
      <c r="J27" s="154">
        <v>8.4540000000000006</v>
      </c>
      <c r="K27" s="154">
        <v>14.4</v>
      </c>
      <c r="L27" s="154">
        <v>14.4</v>
      </c>
      <c r="M27" s="154">
        <v>14.4</v>
      </c>
      <c r="N27" s="154">
        <v>14.4</v>
      </c>
      <c r="O27" s="154">
        <v>1094.1199999999999</v>
      </c>
      <c r="P27" s="154">
        <v>1118.4000000000001</v>
      </c>
      <c r="Q27" s="154">
        <v>1</v>
      </c>
      <c r="R27" s="154">
        <v>1</v>
      </c>
      <c r="S27" s="154">
        <v>283.0668</v>
      </c>
      <c r="T27" s="154">
        <v>927</v>
      </c>
      <c r="U27" s="154">
        <v>1117</v>
      </c>
      <c r="V27" s="154">
        <v>8.5338600000000007</v>
      </c>
      <c r="W27" s="154">
        <v>8.4322999999999997</v>
      </c>
      <c r="X27" s="154">
        <v>1097.04828</v>
      </c>
      <c r="Y27" s="154">
        <v>1117.8847000000001</v>
      </c>
      <c r="Z27" s="154">
        <v>1117</v>
      </c>
      <c r="AA27" s="154">
        <v>11.28</v>
      </c>
      <c r="AB27" s="154">
        <v>10.46</v>
      </c>
      <c r="AC27" s="154">
        <v>511.06549999999999</v>
      </c>
      <c r="AD27" s="154">
        <v>511.06549999999999</v>
      </c>
      <c r="AE27" s="154">
        <v>511.06549999999999</v>
      </c>
      <c r="AF27" s="154">
        <v>399.26992000000001</v>
      </c>
      <c r="AG27" s="154">
        <v>463.15311000000003</v>
      </c>
      <c r="AH27" s="154">
        <v>276.28694000000002</v>
      </c>
      <c r="AI27" s="154">
        <v>276.28694000000002</v>
      </c>
      <c r="AJ27" s="154">
        <v>0</v>
      </c>
      <c r="AK27" s="154">
        <v>383.29912000000002</v>
      </c>
      <c r="AL27" s="154">
        <v>965</v>
      </c>
      <c r="AM27" s="154">
        <v>1102.9059999999999</v>
      </c>
    </row>
    <row r="28" spans="1:39" ht="24" customHeight="1" x14ac:dyDescent="0.35">
      <c r="A28" s="16" t="s">
        <v>59</v>
      </c>
      <c r="B28" s="16" t="s">
        <v>764</v>
      </c>
      <c r="C28" s="154">
        <v>21</v>
      </c>
      <c r="D28" s="154">
        <v>34.880000000000003</v>
      </c>
      <c r="E28" s="154">
        <v>9.7799999999999994</v>
      </c>
      <c r="F28" s="154">
        <v>19.8</v>
      </c>
      <c r="G28" s="154">
        <v>957.98</v>
      </c>
      <c r="H28" s="154">
        <v>8.1999999999999993</v>
      </c>
      <c r="I28" s="154">
        <v>6.3</v>
      </c>
      <c r="J28" s="154">
        <v>8.1210000000000004</v>
      </c>
      <c r="K28" s="154">
        <v>8.6999999999999993</v>
      </c>
      <c r="L28" s="154">
        <v>8.6999999999999993</v>
      </c>
      <c r="M28" s="154">
        <v>8.6999999999999993</v>
      </c>
      <c r="N28" s="154">
        <v>8.6999999999999993</v>
      </c>
      <c r="O28" s="154">
        <v>1060.92</v>
      </c>
      <c r="P28" s="154">
        <v>1128</v>
      </c>
      <c r="Q28" s="154">
        <v>1</v>
      </c>
      <c r="R28" s="154">
        <v>1</v>
      </c>
      <c r="S28" s="154">
        <v>390.52118000000002</v>
      </c>
      <c r="T28" s="154">
        <v>937</v>
      </c>
      <c r="U28" s="154">
        <v>1122.5999999999999</v>
      </c>
      <c r="V28" s="154">
        <v>8.2444600000000001</v>
      </c>
      <c r="W28" s="154">
        <v>8.6779299999999999</v>
      </c>
      <c r="X28" s="154">
        <v>1127.19208</v>
      </c>
      <c r="Y28" s="154">
        <v>1131.5625</v>
      </c>
      <c r="Z28" s="154">
        <v>1122.5999999999999</v>
      </c>
      <c r="AA28" s="154">
        <v>11.01</v>
      </c>
      <c r="AB28" s="154">
        <v>10.58</v>
      </c>
      <c r="AC28" s="154">
        <v>511.06549999999999</v>
      </c>
      <c r="AD28" s="154">
        <v>511.06549999999999</v>
      </c>
      <c r="AE28" s="154">
        <v>511.06549999999999</v>
      </c>
      <c r="AF28" s="154">
        <v>399.26992000000001</v>
      </c>
      <c r="AG28" s="154">
        <v>463.15311000000003</v>
      </c>
      <c r="AH28" s="154">
        <v>276.28694000000002</v>
      </c>
      <c r="AI28" s="154">
        <v>276.28694000000002</v>
      </c>
      <c r="AJ28" s="154">
        <v>0</v>
      </c>
      <c r="AK28" s="154">
        <v>383.29912000000002</v>
      </c>
      <c r="AL28" s="154">
        <v>1021</v>
      </c>
      <c r="AM28" s="154">
        <v>1108.165</v>
      </c>
    </row>
    <row r="29" spans="1:39" ht="24" customHeight="1" x14ac:dyDescent="0.35">
      <c r="A29" s="16" t="s">
        <v>59</v>
      </c>
      <c r="B29" s="16" t="s">
        <v>765</v>
      </c>
      <c r="C29" s="154">
        <v>21</v>
      </c>
      <c r="D29" s="154">
        <v>36.32</v>
      </c>
      <c r="E29" s="154">
        <v>11.96</v>
      </c>
      <c r="F29" s="154">
        <v>19.8</v>
      </c>
      <c r="G29" s="154">
        <v>689.04899999999998</v>
      </c>
      <c r="H29" s="154">
        <v>8.6999999999999993</v>
      </c>
      <c r="I29" s="154">
        <v>6.2</v>
      </c>
      <c r="J29" s="154">
        <v>8.1449999999999996</v>
      </c>
      <c r="K29" s="154">
        <v>10.7</v>
      </c>
      <c r="L29" s="154">
        <v>10.7</v>
      </c>
      <c r="M29" s="154">
        <v>10.7</v>
      </c>
      <c r="N29" s="154">
        <v>10.7</v>
      </c>
      <c r="O29" s="154">
        <v>1087.3699999999999</v>
      </c>
      <c r="P29" s="154">
        <v>1131.2</v>
      </c>
      <c r="Q29" s="154">
        <v>4</v>
      </c>
      <c r="R29" s="154">
        <v>5</v>
      </c>
      <c r="S29" s="154">
        <v>397.32945999999998</v>
      </c>
      <c r="T29" s="154">
        <v>974</v>
      </c>
      <c r="U29" s="154">
        <v>1118.9000000000001</v>
      </c>
      <c r="V29" s="154">
        <v>8.8617500000000007</v>
      </c>
      <c r="W29" s="154">
        <v>8.9448799999999995</v>
      </c>
      <c r="X29" s="154">
        <v>1158.8086499999999</v>
      </c>
      <c r="Y29" s="154">
        <v>1232.20776</v>
      </c>
      <c r="Z29" s="154">
        <v>1118.9000000000001</v>
      </c>
      <c r="AA29" s="154">
        <v>11.03</v>
      </c>
      <c r="AB29" s="154">
        <v>10.53</v>
      </c>
      <c r="AC29" s="154">
        <v>511.06549999999999</v>
      </c>
      <c r="AD29" s="154">
        <v>511.06549999999999</v>
      </c>
      <c r="AE29" s="154">
        <v>511.06549999999999</v>
      </c>
      <c r="AF29" s="154">
        <v>399.26992000000001</v>
      </c>
      <c r="AG29" s="154">
        <v>463.15311000000003</v>
      </c>
      <c r="AH29" s="154">
        <v>276.28694000000002</v>
      </c>
      <c r="AI29" s="154">
        <v>276.28694000000002</v>
      </c>
      <c r="AJ29" s="154">
        <v>0</v>
      </c>
      <c r="AK29" s="154">
        <v>383.29912000000002</v>
      </c>
      <c r="AL29" s="154">
        <v>1057</v>
      </c>
      <c r="AM29" s="154">
        <v>1113.556</v>
      </c>
    </row>
    <row r="30" spans="1:39" ht="24" customHeight="1" x14ac:dyDescent="0.35">
      <c r="A30" s="16" t="s">
        <v>59</v>
      </c>
      <c r="B30" s="16" t="s">
        <v>766</v>
      </c>
      <c r="C30" s="154">
        <v>22</v>
      </c>
      <c r="D30" s="154">
        <v>36.54</v>
      </c>
      <c r="E30" s="154">
        <v>11.52</v>
      </c>
      <c r="F30" s="154">
        <v>19.8</v>
      </c>
      <c r="G30" s="154">
        <v>453.779</v>
      </c>
      <c r="H30" s="154">
        <v>9.1999999999999993</v>
      </c>
      <c r="I30" s="154">
        <v>6.3</v>
      </c>
      <c r="J30" s="154">
        <v>8.5050000000000008</v>
      </c>
      <c r="K30" s="154">
        <v>13.2</v>
      </c>
      <c r="L30" s="154">
        <v>13.2</v>
      </c>
      <c r="M30" s="154">
        <v>13.2</v>
      </c>
      <c r="N30" s="154">
        <v>13.2</v>
      </c>
      <c r="O30" s="154">
        <v>1167.22</v>
      </c>
      <c r="P30" s="154">
        <v>1136.8</v>
      </c>
      <c r="Q30" s="154">
        <v>5</v>
      </c>
      <c r="R30" s="154">
        <v>5</v>
      </c>
      <c r="S30" s="154">
        <v>438.58015</v>
      </c>
      <c r="T30" s="154">
        <v>893</v>
      </c>
      <c r="U30" s="154">
        <v>1140.8</v>
      </c>
      <c r="V30" s="154">
        <v>9.0036100000000001</v>
      </c>
      <c r="W30" s="154">
        <v>9.7766699999999993</v>
      </c>
      <c r="X30" s="154">
        <v>880.13998000000004</v>
      </c>
      <c r="Y30" s="154">
        <v>847.88358000000005</v>
      </c>
      <c r="Z30" s="154">
        <v>1140.8</v>
      </c>
      <c r="AA30" s="154">
        <v>10.45</v>
      </c>
      <c r="AB30" s="154">
        <v>10.35</v>
      </c>
      <c r="AC30" s="154">
        <v>511.06549999999999</v>
      </c>
      <c r="AD30" s="154">
        <v>511.06549999999999</v>
      </c>
      <c r="AE30" s="154">
        <v>511.06549999999999</v>
      </c>
      <c r="AF30" s="154">
        <v>399.26992000000001</v>
      </c>
      <c r="AG30" s="154">
        <v>463.15311000000003</v>
      </c>
      <c r="AH30" s="154">
        <v>278.73196000000002</v>
      </c>
      <c r="AI30" s="154">
        <v>278.73196000000002</v>
      </c>
      <c r="AJ30" s="154">
        <v>0</v>
      </c>
      <c r="AK30" s="154">
        <v>383.29912000000002</v>
      </c>
      <c r="AL30" s="154">
        <v>1072</v>
      </c>
      <c r="AM30" s="154">
        <v>1064.087</v>
      </c>
    </row>
    <row r="31" spans="1:39" ht="24" customHeight="1" x14ac:dyDescent="0.35">
      <c r="A31" s="18" t="s">
        <v>59</v>
      </c>
      <c r="B31" s="18" t="s">
        <v>767</v>
      </c>
      <c r="C31" s="155">
        <v>22</v>
      </c>
      <c r="D31" s="155">
        <v>43.84</v>
      </c>
      <c r="E31" s="155">
        <v>12.83</v>
      </c>
      <c r="F31" s="155">
        <v>19.8</v>
      </c>
      <c r="G31" s="155">
        <v>215.77699999999999</v>
      </c>
      <c r="H31" s="155">
        <v>9.8000000000000007</v>
      </c>
      <c r="I31" s="155">
        <v>7.1</v>
      </c>
      <c r="J31" s="155">
        <v>8.8580000000000005</v>
      </c>
      <c r="K31" s="155">
        <v>12.1</v>
      </c>
      <c r="L31" s="155">
        <v>12.1</v>
      </c>
      <c r="M31" s="155">
        <v>12.1</v>
      </c>
      <c r="N31" s="155">
        <v>12.1</v>
      </c>
      <c r="O31" s="155">
        <v>1145.25</v>
      </c>
      <c r="P31" s="155">
        <v>1128.73</v>
      </c>
      <c r="Q31" s="155">
        <v>5</v>
      </c>
      <c r="R31" s="155">
        <v>5</v>
      </c>
      <c r="S31" s="155">
        <v>439.04379</v>
      </c>
      <c r="T31" s="155">
        <v>1039</v>
      </c>
      <c r="U31" s="155">
        <v>1109.3</v>
      </c>
      <c r="V31" s="155">
        <v>10.011100000000001</v>
      </c>
      <c r="W31" s="155">
        <v>10.27291</v>
      </c>
      <c r="X31" s="155">
        <v>1162.4701500000001</v>
      </c>
      <c r="Y31" s="155">
        <v>1223.58807</v>
      </c>
      <c r="Z31" s="155">
        <v>1109.3</v>
      </c>
      <c r="AA31" s="155">
        <v>10.66</v>
      </c>
      <c r="AB31" s="155">
        <v>10.45</v>
      </c>
      <c r="AC31" s="155">
        <v>511.06549999999999</v>
      </c>
      <c r="AD31" s="155">
        <v>511.06549999999999</v>
      </c>
      <c r="AE31" s="155">
        <v>511.06549999999999</v>
      </c>
      <c r="AF31" s="155">
        <v>399.26992000000001</v>
      </c>
      <c r="AG31" s="155">
        <v>463.15311000000003</v>
      </c>
      <c r="AH31" s="155">
        <v>273.84192000000002</v>
      </c>
      <c r="AI31" s="155">
        <v>268.95188999999999</v>
      </c>
      <c r="AJ31" s="155">
        <v>0</v>
      </c>
      <c r="AK31" s="155">
        <v>383.29912000000002</v>
      </c>
      <c r="AL31" s="155">
        <v>1067</v>
      </c>
      <c r="AM31" s="155">
        <v>1069.953</v>
      </c>
    </row>
    <row r="32" spans="1:39" ht="24" customHeight="1" x14ac:dyDescent="0.35">
      <c r="A32" s="13" t="s">
        <v>59</v>
      </c>
      <c r="B32" s="13" t="s">
        <v>768</v>
      </c>
      <c r="C32" s="153">
        <v>22</v>
      </c>
      <c r="D32" s="153">
        <v>48.63</v>
      </c>
      <c r="E32" s="153">
        <v>12.51</v>
      </c>
      <c r="F32" s="153">
        <v>19.8</v>
      </c>
      <c r="G32" s="153">
        <v>327.43599999999998</v>
      </c>
      <c r="H32" s="153">
        <v>10</v>
      </c>
      <c r="I32" s="153">
        <v>7.6</v>
      </c>
      <c r="J32" s="153">
        <v>9.0289999999999999</v>
      </c>
      <c r="K32" s="153">
        <v>13.7</v>
      </c>
      <c r="L32" s="153">
        <v>13.7</v>
      </c>
      <c r="M32" s="153">
        <v>13.7</v>
      </c>
      <c r="N32" s="153">
        <v>13.7</v>
      </c>
      <c r="O32" s="153">
        <v>1039.08</v>
      </c>
      <c r="P32" s="153">
        <v>1139.6400000000001</v>
      </c>
      <c r="Q32" s="153">
        <v>5</v>
      </c>
      <c r="R32" s="153">
        <v>5</v>
      </c>
      <c r="S32" s="153">
        <v>796.61910999999998</v>
      </c>
      <c r="T32" s="153">
        <v>1027</v>
      </c>
      <c r="U32" s="153">
        <v>1100.7</v>
      </c>
      <c r="V32" s="153">
        <v>10.51008</v>
      </c>
      <c r="W32" s="153">
        <v>10.6206</v>
      </c>
      <c r="X32" s="153">
        <v>1134.41156</v>
      </c>
      <c r="Y32" s="153">
        <v>1129.8497299999999</v>
      </c>
      <c r="Z32" s="153">
        <v>1100.7</v>
      </c>
      <c r="AA32" s="153">
        <v>11.01</v>
      </c>
      <c r="AB32" s="153">
        <v>10.87</v>
      </c>
      <c r="AC32" s="153">
        <v>511.06549999999999</v>
      </c>
      <c r="AD32" s="153">
        <v>479.12391000000002</v>
      </c>
      <c r="AE32" s="153">
        <v>511.06549999999999</v>
      </c>
      <c r="AF32" s="153">
        <v>367.32832999999999</v>
      </c>
      <c r="AG32" s="153">
        <v>431.21152000000001</v>
      </c>
      <c r="AH32" s="153">
        <v>273.84192000000002</v>
      </c>
      <c r="AI32" s="153">
        <v>268.95188999999999</v>
      </c>
      <c r="AJ32" s="153">
        <v>0</v>
      </c>
      <c r="AK32" s="153">
        <v>383.29912000000002</v>
      </c>
      <c r="AL32" s="153">
        <v>1113</v>
      </c>
      <c r="AM32" s="153">
        <v>1092.723</v>
      </c>
    </row>
    <row r="33" spans="1:39" ht="24" customHeight="1" x14ac:dyDescent="0.35">
      <c r="A33" s="16" t="s">
        <v>59</v>
      </c>
      <c r="B33" s="16" t="s">
        <v>769</v>
      </c>
      <c r="C33" s="154">
        <v>22</v>
      </c>
      <c r="D33" s="154">
        <v>47.25</v>
      </c>
      <c r="E33" s="154">
        <v>12.71</v>
      </c>
      <c r="F33" s="154">
        <v>19.8</v>
      </c>
      <c r="G33" s="154">
        <v>1025.432</v>
      </c>
      <c r="H33" s="154">
        <v>10.7</v>
      </c>
      <c r="I33" s="154">
        <v>8.1</v>
      </c>
      <c r="J33" s="154">
        <v>9.4079999999999995</v>
      </c>
      <c r="K33" s="154">
        <v>16.399999999999999</v>
      </c>
      <c r="L33" s="154">
        <v>16.399999999999999</v>
      </c>
      <c r="M33" s="154">
        <v>16.399999999999999</v>
      </c>
      <c r="N33" s="154">
        <v>16.399999999999999</v>
      </c>
      <c r="O33" s="154">
        <v>1115.4100000000001</v>
      </c>
      <c r="P33" s="154">
        <v>1121.45</v>
      </c>
      <c r="Q33" s="154">
        <v>3</v>
      </c>
      <c r="R33" s="154">
        <v>3</v>
      </c>
      <c r="S33" s="154">
        <v>498.93925999999999</v>
      </c>
      <c r="T33" s="154">
        <v>1007</v>
      </c>
      <c r="U33" s="154">
        <v>1082.3</v>
      </c>
      <c r="V33" s="154">
        <v>10.980549999999999</v>
      </c>
      <c r="W33" s="154">
        <v>10.07225</v>
      </c>
      <c r="X33" s="154">
        <v>1118.22028</v>
      </c>
      <c r="Y33" s="154">
        <v>1106.0501099999999</v>
      </c>
      <c r="Z33" s="154">
        <v>1082.3</v>
      </c>
      <c r="AA33" s="154">
        <v>11.74</v>
      </c>
      <c r="AB33" s="154">
        <v>10.57</v>
      </c>
      <c r="AC33" s="154">
        <v>511.06549999999999</v>
      </c>
      <c r="AD33" s="154">
        <v>479.12391000000002</v>
      </c>
      <c r="AE33" s="154">
        <v>511.06549999999999</v>
      </c>
      <c r="AF33" s="154">
        <v>367.32832999999999</v>
      </c>
      <c r="AG33" s="154">
        <v>431.21152000000001</v>
      </c>
      <c r="AH33" s="154">
        <v>273.84192000000002</v>
      </c>
      <c r="AI33" s="154">
        <v>268.95188999999999</v>
      </c>
      <c r="AJ33" s="154">
        <v>0</v>
      </c>
      <c r="AK33" s="154">
        <v>383.29912000000002</v>
      </c>
      <c r="AL33" s="154">
        <v>815</v>
      </c>
      <c r="AM33" s="154">
        <v>1075.1179999999999</v>
      </c>
    </row>
    <row r="34" spans="1:39" ht="24" customHeight="1" x14ac:dyDescent="0.35">
      <c r="A34" s="16" t="s">
        <v>59</v>
      </c>
      <c r="B34" s="16" t="s">
        <v>770</v>
      </c>
      <c r="C34" s="154">
        <v>22</v>
      </c>
      <c r="D34" s="154">
        <v>47.42</v>
      </c>
      <c r="E34" s="154">
        <v>12.39</v>
      </c>
      <c r="F34" s="154">
        <v>19.8</v>
      </c>
      <c r="G34" s="154">
        <v>922.80499999999995</v>
      </c>
      <c r="H34" s="154">
        <v>11.6</v>
      </c>
      <c r="I34" s="154">
        <v>7.7</v>
      </c>
      <c r="J34" s="154">
        <v>9.6959999999999997</v>
      </c>
      <c r="K34" s="154">
        <v>15.5</v>
      </c>
      <c r="L34" s="154">
        <v>15.5</v>
      </c>
      <c r="M34" s="154">
        <v>15.5</v>
      </c>
      <c r="N34" s="154">
        <v>15.5</v>
      </c>
      <c r="O34" s="154">
        <v>1113.99</v>
      </c>
      <c r="P34" s="154">
        <v>1127.27</v>
      </c>
      <c r="Q34" s="154">
        <v>1</v>
      </c>
      <c r="R34" s="154">
        <v>1</v>
      </c>
      <c r="S34" s="154">
        <v>489.14755000000002</v>
      </c>
      <c r="T34" s="154">
        <v>525</v>
      </c>
      <c r="U34" s="154">
        <v>1058.9000000000001</v>
      </c>
      <c r="V34" s="154">
        <v>10.12814</v>
      </c>
      <c r="W34" s="154">
        <v>9.83047</v>
      </c>
      <c r="X34" s="154">
        <v>1093.5868499999999</v>
      </c>
      <c r="Y34" s="154">
        <v>1116.8625500000001</v>
      </c>
      <c r="Z34" s="154">
        <v>1058.9000000000001</v>
      </c>
      <c r="AA34" s="154">
        <v>11.34</v>
      </c>
      <c r="AB34" s="154">
        <v>10.98</v>
      </c>
      <c r="AC34" s="154">
        <v>511.06549999999999</v>
      </c>
      <c r="AD34" s="154">
        <v>479.12391000000002</v>
      </c>
      <c r="AE34" s="154">
        <v>511.06549999999999</v>
      </c>
      <c r="AF34" s="154">
        <v>367.32832999999999</v>
      </c>
      <c r="AG34" s="154">
        <v>431.21152000000001</v>
      </c>
      <c r="AH34" s="154">
        <v>273.84192000000002</v>
      </c>
      <c r="AI34" s="154">
        <v>268.95188999999999</v>
      </c>
      <c r="AJ34" s="154">
        <v>0</v>
      </c>
      <c r="AK34" s="154">
        <v>383.29912000000002</v>
      </c>
      <c r="AL34" s="154">
        <v>967</v>
      </c>
      <c r="AM34" s="154">
        <v>1084.2280000000001</v>
      </c>
    </row>
    <row r="35" spans="1:39" ht="24" customHeight="1" x14ac:dyDescent="0.35">
      <c r="A35" s="16" t="s">
        <v>59</v>
      </c>
      <c r="B35" s="16" t="s">
        <v>771</v>
      </c>
      <c r="C35" s="154">
        <v>22</v>
      </c>
      <c r="D35" s="154">
        <v>46.62</v>
      </c>
      <c r="E35" s="154">
        <v>12.39</v>
      </c>
      <c r="F35" s="154">
        <v>19.8</v>
      </c>
      <c r="G35" s="154">
        <v>356.07600000000002</v>
      </c>
      <c r="H35" s="154">
        <v>10.7</v>
      </c>
      <c r="I35" s="154">
        <v>8.3000000000000007</v>
      </c>
      <c r="J35" s="154">
        <v>9.5890000000000004</v>
      </c>
      <c r="K35" s="154">
        <v>16.100000000000001</v>
      </c>
      <c r="L35" s="154">
        <v>16.100000000000001</v>
      </c>
      <c r="M35" s="154">
        <v>16.100000000000001</v>
      </c>
      <c r="N35" s="154">
        <v>16.100000000000001</v>
      </c>
      <c r="O35" s="154">
        <v>1152.33</v>
      </c>
      <c r="P35" s="154">
        <v>1110.55</v>
      </c>
      <c r="Q35" s="154">
        <v>5</v>
      </c>
      <c r="R35" s="154">
        <v>5</v>
      </c>
      <c r="S35" s="154">
        <v>676.05682000000002</v>
      </c>
      <c r="T35" s="154">
        <v>568</v>
      </c>
      <c r="U35" s="154">
        <v>1015.9</v>
      </c>
      <c r="V35" s="154">
        <v>8.2847399999999993</v>
      </c>
      <c r="W35" s="154">
        <v>11.51437</v>
      </c>
      <c r="X35" s="154">
        <v>1008.24017</v>
      </c>
      <c r="Y35" s="154">
        <v>977.41119000000003</v>
      </c>
      <c r="Z35" s="154">
        <v>1015.9</v>
      </c>
      <c r="AA35" s="154">
        <v>10.96</v>
      </c>
      <c r="AB35" s="154">
        <v>11.78</v>
      </c>
      <c r="AC35" s="154">
        <v>504.67718000000002</v>
      </c>
      <c r="AD35" s="154">
        <v>479.12391000000002</v>
      </c>
      <c r="AE35" s="154">
        <v>511.06549999999999</v>
      </c>
      <c r="AF35" s="154">
        <v>367.32832999999999</v>
      </c>
      <c r="AG35" s="154">
        <v>431.21152000000001</v>
      </c>
      <c r="AH35" s="154">
        <v>273.84192000000002</v>
      </c>
      <c r="AI35" s="154">
        <v>268.95188999999999</v>
      </c>
      <c r="AJ35" s="154">
        <v>0</v>
      </c>
      <c r="AK35" s="154">
        <v>383.29912000000002</v>
      </c>
      <c r="AL35" s="154">
        <v>889</v>
      </c>
      <c r="AM35" s="154">
        <v>954.90200000000004</v>
      </c>
    </row>
    <row r="36" spans="1:39" ht="24" customHeight="1" x14ac:dyDescent="0.35">
      <c r="A36" s="16" t="s">
        <v>59</v>
      </c>
      <c r="B36" s="16" t="s">
        <v>772</v>
      </c>
      <c r="C36" s="154">
        <v>22</v>
      </c>
      <c r="D36" s="154">
        <v>45.83</v>
      </c>
      <c r="E36" s="154">
        <v>11.49</v>
      </c>
      <c r="F36" s="154">
        <v>19.8</v>
      </c>
      <c r="G36" s="154">
        <v>392.44799999999998</v>
      </c>
      <c r="H36" s="154">
        <v>11.3</v>
      </c>
      <c r="I36" s="154">
        <v>8.8000000000000007</v>
      </c>
      <c r="J36" s="154">
        <v>9.6999999999999993</v>
      </c>
      <c r="K36" s="154">
        <v>16.8</v>
      </c>
      <c r="L36" s="154">
        <v>16.8</v>
      </c>
      <c r="M36" s="154">
        <v>16.8</v>
      </c>
      <c r="N36" s="154">
        <v>16.8</v>
      </c>
      <c r="O36" s="154">
        <v>1149.74</v>
      </c>
      <c r="P36" s="154">
        <v>1108</v>
      </c>
      <c r="Q36" s="154">
        <v>1</v>
      </c>
      <c r="R36" s="154">
        <v>1</v>
      </c>
      <c r="S36" s="154">
        <v>575.68659000000002</v>
      </c>
      <c r="T36" s="154">
        <v>809</v>
      </c>
      <c r="U36" s="154">
        <v>1031.0999999999999</v>
      </c>
      <c r="V36" s="154">
        <v>8.9303399999999993</v>
      </c>
      <c r="W36" s="154">
        <v>9.9679000000000002</v>
      </c>
      <c r="X36" s="154">
        <v>975.43218999999999</v>
      </c>
      <c r="Y36" s="154">
        <v>945.21001999999999</v>
      </c>
      <c r="Z36" s="154">
        <v>1031.0999999999999</v>
      </c>
      <c r="AA36" s="154">
        <v>11.53</v>
      </c>
      <c r="AB36" s="154">
        <v>11.94</v>
      </c>
      <c r="AC36" s="154">
        <v>498.28886</v>
      </c>
      <c r="AD36" s="154">
        <v>479.12391000000002</v>
      </c>
      <c r="AE36" s="154">
        <v>511.06549999999999</v>
      </c>
      <c r="AF36" s="154">
        <v>367.32832999999999</v>
      </c>
      <c r="AG36" s="154">
        <v>431.21152000000001</v>
      </c>
      <c r="AH36" s="154">
        <v>273.84192000000002</v>
      </c>
      <c r="AI36" s="154">
        <v>268.95188999999999</v>
      </c>
      <c r="AJ36" s="154">
        <v>0</v>
      </c>
      <c r="AK36" s="154">
        <v>383.29912000000002</v>
      </c>
      <c r="AL36" s="154">
        <v>638</v>
      </c>
      <c r="AM36" s="154">
        <v>644.80600000000004</v>
      </c>
    </row>
    <row r="37" spans="1:39" ht="24" customHeight="1" x14ac:dyDescent="0.35">
      <c r="A37" s="16" t="s">
        <v>59</v>
      </c>
      <c r="B37" s="16" t="s">
        <v>773</v>
      </c>
      <c r="C37" s="154">
        <v>22</v>
      </c>
      <c r="D37" s="154">
        <v>48.05</v>
      </c>
      <c r="E37" s="154">
        <v>11.19</v>
      </c>
      <c r="F37" s="154">
        <v>19.8</v>
      </c>
      <c r="G37" s="154">
        <v>278.25099999999998</v>
      </c>
      <c r="H37" s="154">
        <v>11</v>
      </c>
      <c r="I37" s="154">
        <v>9.1</v>
      </c>
      <c r="J37" s="154">
        <v>9.3320000000000007</v>
      </c>
      <c r="K37" s="154">
        <v>13.7</v>
      </c>
      <c r="L37" s="154">
        <v>13.7</v>
      </c>
      <c r="M37" s="154">
        <v>13.7</v>
      </c>
      <c r="N37" s="154">
        <v>13.7</v>
      </c>
      <c r="O37" s="154">
        <v>1119.17</v>
      </c>
      <c r="P37" s="154">
        <v>873.09</v>
      </c>
      <c r="Q37" s="154">
        <v>4</v>
      </c>
      <c r="R37" s="154">
        <v>4</v>
      </c>
      <c r="S37" s="154">
        <v>368.0172</v>
      </c>
      <c r="T37" s="154">
        <v>454</v>
      </c>
      <c r="U37" s="154">
        <v>1037.3</v>
      </c>
      <c r="V37" s="154">
        <v>10.774150000000001</v>
      </c>
      <c r="W37" s="154">
        <v>12.795439999999999</v>
      </c>
      <c r="X37" s="154">
        <v>855.35828000000004</v>
      </c>
      <c r="Y37" s="154">
        <v>970.05658000000005</v>
      </c>
      <c r="Z37" s="154">
        <v>1037.3</v>
      </c>
      <c r="AA37" s="154">
        <v>11.33</v>
      </c>
      <c r="AB37" s="154">
        <v>11.28</v>
      </c>
      <c r="AC37" s="154">
        <v>511.06549999999999</v>
      </c>
      <c r="AD37" s="154">
        <v>479.12391000000002</v>
      </c>
      <c r="AE37" s="154">
        <v>511.06549999999999</v>
      </c>
      <c r="AF37" s="154">
        <v>367.32832999999999</v>
      </c>
      <c r="AG37" s="154">
        <v>431.21152000000001</v>
      </c>
      <c r="AH37" s="154">
        <v>288.51202999999998</v>
      </c>
      <c r="AI37" s="154">
        <v>268.95188999999999</v>
      </c>
      <c r="AJ37" s="154">
        <v>0</v>
      </c>
      <c r="AK37" s="154">
        <v>383.29912000000002</v>
      </c>
      <c r="AL37" s="154">
        <v>693</v>
      </c>
      <c r="AM37" s="154">
        <v>729.58399999999995</v>
      </c>
    </row>
    <row r="38" spans="1:39" ht="24" customHeight="1" x14ac:dyDescent="0.35">
      <c r="A38" s="16" t="s">
        <v>59</v>
      </c>
      <c r="B38" s="16" t="s">
        <v>774</v>
      </c>
      <c r="C38" s="154">
        <v>22</v>
      </c>
      <c r="D38" s="154">
        <v>48.18</v>
      </c>
      <c r="E38" s="154">
        <v>11.76</v>
      </c>
      <c r="F38" s="154">
        <v>19.8</v>
      </c>
      <c r="G38" s="154">
        <v>346.00900000000001</v>
      </c>
      <c r="H38" s="154">
        <v>11.3</v>
      </c>
      <c r="I38" s="154">
        <v>8.5</v>
      </c>
      <c r="J38" s="154">
        <v>8.6620000000000008</v>
      </c>
      <c r="K38" s="154">
        <v>13.1</v>
      </c>
      <c r="L38" s="154">
        <v>13.1</v>
      </c>
      <c r="M38" s="154">
        <v>13.1</v>
      </c>
      <c r="N38" s="154">
        <v>13.1</v>
      </c>
      <c r="O38" s="154">
        <v>534.79</v>
      </c>
      <c r="P38" s="154">
        <v>944.36</v>
      </c>
      <c r="Q38" s="154">
        <v>3</v>
      </c>
      <c r="R38" s="154">
        <v>3</v>
      </c>
      <c r="S38" s="154">
        <v>282.49167999999997</v>
      </c>
      <c r="T38" s="154">
        <v>388</v>
      </c>
      <c r="U38" s="154">
        <v>742.5</v>
      </c>
      <c r="V38" s="154">
        <v>10.61209</v>
      </c>
      <c r="W38" s="154">
        <v>11.183730000000001</v>
      </c>
      <c r="X38" s="154">
        <v>535.41025000000002</v>
      </c>
      <c r="Y38" s="154">
        <v>509.77393999999998</v>
      </c>
      <c r="Z38" s="154">
        <v>742.5</v>
      </c>
      <c r="AA38" s="154">
        <v>12.01</v>
      </c>
      <c r="AB38" s="154">
        <v>11.45</v>
      </c>
      <c r="AC38" s="154">
        <v>511.06549999999999</v>
      </c>
      <c r="AD38" s="154">
        <v>511.06549999999999</v>
      </c>
      <c r="AE38" s="154">
        <v>511.06549999999999</v>
      </c>
      <c r="AF38" s="154">
        <v>367.32832999999999</v>
      </c>
      <c r="AG38" s="154">
        <v>431.21152000000001</v>
      </c>
      <c r="AH38" s="154">
        <v>288.51202999999998</v>
      </c>
      <c r="AI38" s="154">
        <v>281.17696999999998</v>
      </c>
      <c r="AJ38" s="154">
        <v>0</v>
      </c>
      <c r="AK38" s="154">
        <v>383.29912000000002</v>
      </c>
      <c r="AL38" s="154">
        <v>392</v>
      </c>
      <c r="AM38" s="154">
        <v>719.22199999999998</v>
      </c>
    </row>
    <row r="39" spans="1:39" ht="24" customHeight="1" x14ac:dyDescent="0.35">
      <c r="A39" s="18" t="s">
        <v>59</v>
      </c>
      <c r="B39" s="18" t="s">
        <v>775</v>
      </c>
      <c r="C39" s="155">
        <v>22</v>
      </c>
      <c r="D39" s="155">
        <v>47.19</v>
      </c>
      <c r="E39" s="155">
        <v>12.15</v>
      </c>
      <c r="F39" s="155">
        <v>19.8</v>
      </c>
      <c r="G39" s="155">
        <v>125.496</v>
      </c>
      <c r="H39" s="155">
        <v>11.1</v>
      </c>
      <c r="I39" s="155">
        <v>7.9</v>
      </c>
      <c r="J39" s="155">
        <v>8.6780000000000008</v>
      </c>
      <c r="K39" s="155">
        <v>10.6</v>
      </c>
      <c r="L39" s="155">
        <v>10.6</v>
      </c>
      <c r="M39" s="155">
        <v>10.6</v>
      </c>
      <c r="N39" s="155">
        <v>10.6</v>
      </c>
      <c r="O39" s="155">
        <v>955.41</v>
      </c>
      <c r="P39" s="155">
        <v>759.4</v>
      </c>
      <c r="Q39" s="155">
        <v>5</v>
      </c>
      <c r="R39" s="155">
        <v>4</v>
      </c>
      <c r="S39" s="155">
        <v>276.60768000000002</v>
      </c>
      <c r="T39" s="155">
        <v>207</v>
      </c>
      <c r="U39" s="155">
        <v>803.8</v>
      </c>
      <c r="V39" s="155">
        <v>10.8195</v>
      </c>
      <c r="W39" s="155">
        <v>11.03105</v>
      </c>
      <c r="X39" s="155">
        <v>838.01328000000001</v>
      </c>
      <c r="Y39" s="155">
        <v>858.01700000000005</v>
      </c>
      <c r="Z39" s="155">
        <v>803.8</v>
      </c>
      <c r="AA39" s="155">
        <v>11.51</v>
      </c>
      <c r="AB39" s="155">
        <v>11.46</v>
      </c>
      <c r="AC39" s="155">
        <v>511.06549999999999</v>
      </c>
      <c r="AD39" s="155">
        <v>511.06549999999999</v>
      </c>
      <c r="AE39" s="155">
        <v>511.06549999999999</v>
      </c>
      <c r="AF39" s="155">
        <v>367.32832999999999</v>
      </c>
      <c r="AG39" s="155">
        <v>431.21152000000001</v>
      </c>
      <c r="AH39" s="155">
        <v>293.40206000000001</v>
      </c>
      <c r="AI39" s="155">
        <v>281.17696999999998</v>
      </c>
      <c r="AJ39" s="155">
        <v>0</v>
      </c>
      <c r="AK39" s="155">
        <v>383.29912000000002</v>
      </c>
      <c r="AL39" s="155">
        <v>262</v>
      </c>
      <c r="AM39" s="155">
        <v>714.08849999999995</v>
      </c>
    </row>
    <row r="40" spans="1:39" ht="24" customHeight="1" x14ac:dyDescent="0.35">
      <c r="A40" s="13" t="s">
        <v>59</v>
      </c>
      <c r="B40" s="13" t="s">
        <v>776</v>
      </c>
      <c r="C40" s="153">
        <v>23</v>
      </c>
      <c r="D40" s="153">
        <v>47.16</v>
      </c>
      <c r="E40" s="153">
        <v>10.71</v>
      </c>
      <c r="F40" s="153">
        <v>19.399999999999999</v>
      </c>
      <c r="G40" s="153">
        <v>83.456999999999994</v>
      </c>
      <c r="H40" s="153">
        <v>10.4</v>
      </c>
      <c r="I40" s="153">
        <v>7.9</v>
      </c>
      <c r="J40" s="153">
        <v>9.23</v>
      </c>
      <c r="K40" s="153">
        <v>11.1</v>
      </c>
      <c r="L40" s="153">
        <v>11.1</v>
      </c>
      <c r="M40" s="153">
        <v>11.1</v>
      </c>
      <c r="N40" s="153">
        <v>11.1</v>
      </c>
      <c r="O40" s="153">
        <v>627.46</v>
      </c>
      <c r="P40" s="153">
        <v>617.82000000000005</v>
      </c>
      <c r="Q40" s="153">
        <v>5</v>
      </c>
      <c r="R40" s="153">
        <v>4</v>
      </c>
      <c r="S40" s="153">
        <v>260.55261000000002</v>
      </c>
      <c r="T40" s="153">
        <v>250</v>
      </c>
      <c r="U40" s="153">
        <v>453.1</v>
      </c>
      <c r="V40" s="153">
        <v>9.9065499999999993</v>
      </c>
      <c r="W40" s="153">
        <v>12.6836</v>
      </c>
      <c r="X40" s="153">
        <v>588.35504000000003</v>
      </c>
      <c r="Y40" s="153">
        <v>588.69717000000003</v>
      </c>
      <c r="Z40" s="153">
        <v>453.1</v>
      </c>
      <c r="AA40" s="153">
        <v>11.99</v>
      </c>
      <c r="AB40" s="153">
        <v>11.61</v>
      </c>
      <c r="AC40" s="153">
        <v>511.06549999999999</v>
      </c>
      <c r="AD40" s="153">
        <v>511.06549999999999</v>
      </c>
      <c r="AE40" s="153">
        <v>511.06549999999999</v>
      </c>
      <c r="AF40" s="153">
        <v>399.26992000000001</v>
      </c>
      <c r="AG40" s="153">
        <v>431.21152000000001</v>
      </c>
      <c r="AH40" s="153">
        <v>293.40206000000001</v>
      </c>
      <c r="AI40" s="153">
        <v>281.17696999999998</v>
      </c>
      <c r="AJ40" s="153">
        <v>0</v>
      </c>
      <c r="AK40" s="153">
        <v>383.29912000000002</v>
      </c>
      <c r="AL40" s="153">
        <v>442</v>
      </c>
      <c r="AM40" s="153">
        <v>379.49900000000002</v>
      </c>
    </row>
    <row r="41" spans="1:39" ht="24" customHeight="1" x14ac:dyDescent="0.35">
      <c r="A41" s="16" t="s">
        <v>59</v>
      </c>
      <c r="B41" s="16" t="s">
        <v>777</v>
      </c>
      <c r="C41" s="154">
        <v>23</v>
      </c>
      <c r="D41" s="154">
        <v>43.45</v>
      </c>
      <c r="E41" s="154">
        <v>12.33</v>
      </c>
      <c r="F41" s="154">
        <v>19.399999999999999</v>
      </c>
      <c r="G41" s="154">
        <v>108.86799999999999</v>
      </c>
      <c r="H41" s="154">
        <v>10.4</v>
      </c>
      <c r="I41" s="154">
        <v>8.1</v>
      </c>
      <c r="J41" s="154">
        <v>9.3010000000000002</v>
      </c>
      <c r="K41" s="154">
        <v>10.1</v>
      </c>
      <c r="L41" s="154">
        <v>10.1</v>
      </c>
      <c r="M41" s="154">
        <v>10.1</v>
      </c>
      <c r="N41" s="154">
        <v>10.1</v>
      </c>
      <c r="O41" s="154">
        <v>329.24</v>
      </c>
      <c r="P41" s="154">
        <v>434.73</v>
      </c>
      <c r="Q41" s="154">
        <v>5</v>
      </c>
      <c r="R41" s="154">
        <v>5</v>
      </c>
      <c r="S41" s="154">
        <v>178.34075999999999</v>
      </c>
      <c r="T41" s="154">
        <v>133</v>
      </c>
      <c r="U41" s="154">
        <v>199.4</v>
      </c>
      <c r="V41" s="154">
        <v>10.69232</v>
      </c>
      <c r="W41" s="154">
        <v>11.845330000000001</v>
      </c>
      <c r="X41" s="154">
        <v>331.32787000000002</v>
      </c>
      <c r="Y41" s="154">
        <v>375.37785000000002</v>
      </c>
      <c r="Z41" s="154">
        <v>199.4</v>
      </c>
      <c r="AA41" s="154">
        <v>12.33</v>
      </c>
      <c r="AB41" s="154">
        <v>11.68</v>
      </c>
      <c r="AC41" s="154">
        <v>511.06549999999999</v>
      </c>
      <c r="AD41" s="154">
        <v>511.06549999999999</v>
      </c>
      <c r="AE41" s="154">
        <v>511.06549999999999</v>
      </c>
      <c r="AF41" s="154">
        <v>399.26992000000001</v>
      </c>
      <c r="AG41" s="154">
        <v>431.21152000000001</v>
      </c>
      <c r="AH41" s="154">
        <v>293.40206000000001</v>
      </c>
      <c r="AI41" s="154">
        <v>281.17696999999998</v>
      </c>
      <c r="AJ41" s="154">
        <v>0</v>
      </c>
      <c r="AK41" s="154">
        <v>383.29912000000002</v>
      </c>
      <c r="AL41" s="154">
        <v>160</v>
      </c>
      <c r="AM41" s="154">
        <v>291.71300000000002</v>
      </c>
    </row>
    <row r="42" spans="1:39" ht="24" customHeight="1" x14ac:dyDescent="0.35">
      <c r="A42" s="16" t="s">
        <v>59</v>
      </c>
      <c r="B42" s="16" t="s">
        <v>778</v>
      </c>
      <c r="C42" s="154">
        <v>23</v>
      </c>
      <c r="D42" s="154">
        <v>47.13</v>
      </c>
      <c r="E42" s="154">
        <v>12.2</v>
      </c>
      <c r="F42" s="154">
        <v>19.399999999999999</v>
      </c>
      <c r="G42" s="154">
        <v>101.64100000000001</v>
      </c>
      <c r="H42" s="154">
        <v>10.3</v>
      </c>
      <c r="I42" s="154">
        <v>8.4</v>
      </c>
      <c r="J42" s="154">
        <v>9.7070000000000007</v>
      </c>
      <c r="K42" s="154">
        <v>12.5</v>
      </c>
      <c r="L42" s="154">
        <v>12.5</v>
      </c>
      <c r="M42" s="154">
        <v>12.5</v>
      </c>
      <c r="N42" s="154">
        <v>12.5</v>
      </c>
      <c r="O42" s="154">
        <v>157.09</v>
      </c>
      <c r="P42" s="154">
        <v>137.36000000000001</v>
      </c>
      <c r="Q42" s="154">
        <v>6</v>
      </c>
      <c r="R42" s="154">
        <v>6</v>
      </c>
      <c r="S42" s="154">
        <v>106.01208</v>
      </c>
      <c r="T42" s="154">
        <v>50</v>
      </c>
      <c r="U42" s="154">
        <v>113.1</v>
      </c>
      <c r="V42" s="154">
        <v>8.9412599999999998</v>
      </c>
      <c r="W42" s="154">
        <v>10.737120000000001</v>
      </c>
      <c r="X42" s="154">
        <v>170.52223000000001</v>
      </c>
      <c r="Y42" s="154">
        <v>159.10074</v>
      </c>
      <c r="Z42" s="154">
        <v>113.1</v>
      </c>
      <c r="AA42" s="154">
        <v>11.98</v>
      </c>
      <c r="AB42" s="154">
        <v>12.53</v>
      </c>
      <c r="AC42" s="154">
        <v>511.06549999999999</v>
      </c>
      <c r="AD42" s="154">
        <v>511.06549999999999</v>
      </c>
      <c r="AE42" s="154">
        <v>511.06549999999999</v>
      </c>
      <c r="AF42" s="154">
        <v>399.26992000000001</v>
      </c>
      <c r="AG42" s="154">
        <v>431.21152000000001</v>
      </c>
      <c r="AH42" s="154">
        <v>293.40206000000001</v>
      </c>
      <c r="AI42" s="154">
        <v>288.51202999999998</v>
      </c>
      <c r="AJ42" s="154">
        <v>0</v>
      </c>
      <c r="AK42" s="154">
        <v>383.29912000000002</v>
      </c>
      <c r="AL42" s="154">
        <v>67</v>
      </c>
      <c r="AM42" s="154">
        <v>32.648000000000003</v>
      </c>
    </row>
    <row r="43" spans="1:39" ht="24" customHeight="1" x14ac:dyDescent="0.35">
      <c r="A43" s="16" t="s">
        <v>59</v>
      </c>
      <c r="B43" s="16" t="s">
        <v>779</v>
      </c>
      <c r="C43" s="154">
        <v>23</v>
      </c>
      <c r="D43" s="154">
        <v>47.09</v>
      </c>
      <c r="E43" s="154">
        <v>10.84</v>
      </c>
      <c r="F43" s="154">
        <v>19.399999999999999</v>
      </c>
      <c r="G43" s="154">
        <v>45.363999999999997</v>
      </c>
      <c r="H43" s="154">
        <v>10.8</v>
      </c>
      <c r="I43" s="154">
        <v>8.5</v>
      </c>
      <c r="J43" s="154">
        <v>9.9920000000000009</v>
      </c>
      <c r="K43" s="154">
        <v>10.4</v>
      </c>
      <c r="L43" s="154">
        <v>10.4</v>
      </c>
      <c r="M43" s="154">
        <v>10.4</v>
      </c>
      <c r="N43" s="154">
        <v>10.4</v>
      </c>
      <c r="O43" s="154">
        <v>207.94</v>
      </c>
      <c r="P43" s="154">
        <v>29.67</v>
      </c>
      <c r="Q43" s="154">
        <v>6</v>
      </c>
      <c r="R43" s="154">
        <v>6</v>
      </c>
      <c r="S43" s="154">
        <v>88.759159999999994</v>
      </c>
      <c r="T43" s="154">
        <v>12</v>
      </c>
      <c r="U43" s="154">
        <v>9.4</v>
      </c>
      <c r="V43" s="154">
        <v>11.6937</v>
      </c>
      <c r="W43" s="154">
        <v>11.988300000000001</v>
      </c>
      <c r="X43" s="154">
        <v>46.629379999999998</v>
      </c>
      <c r="Y43" s="154">
        <v>50.086640000000003</v>
      </c>
      <c r="Z43" s="154">
        <v>9.4</v>
      </c>
      <c r="AA43" s="154">
        <v>10.63</v>
      </c>
      <c r="AB43" s="154">
        <v>12.03</v>
      </c>
      <c r="AC43" s="154">
        <v>511.06549999999999</v>
      </c>
      <c r="AD43" s="154">
        <v>511.06549999999999</v>
      </c>
      <c r="AE43" s="154">
        <v>511.06549999999999</v>
      </c>
      <c r="AF43" s="154">
        <v>399.26992000000001</v>
      </c>
      <c r="AG43" s="154">
        <v>447.18230999999997</v>
      </c>
      <c r="AH43" s="154">
        <v>293.40206000000001</v>
      </c>
      <c r="AI43" s="154">
        <v>290.95704000000001</v>
      </c>
      <c r="AJ43" s="154">
        <v>0</v>
      </c>
      <c r="AK43" s="154">
        <v>383.29912000000002</v>
      </c>
      <c r="AL43" s="154">
        <v>13</v>
      </c>
      <c r="AM43" s="154">
        <v>4.1849999999999996</v>
      </c>
    </row>
    <row r="44" spans="1:39" ht="24" customHeight="1" x14ac:dyDescent="0.35">
      <c r="A44" s="16" t="s">
        <v>59</v>
      </c>
      <c r="B44" s="16" t="s">
        <v>780</v>
      </c>
      <c r="C44" s="154">
        <v>23</v>
      </c>
      <c r="D44" s="154">
        <v>47.1</v>
      </c>
      <c r="E44" s="154">
        <v>12.42</v>
      </c>
      <c r="F44" s="154">
        <v>19.399999999999999</v>
      </c>
      <c r="G44" s="154">
        <v>7.8019999999999996</v>
      </c>
      <c r="H44" s="154">
        <v>10.199999999999999</v>
      </c>
      <c r="I44" s="154">
        <v>8.6999999999999993</v>
      </c>
      <c r="J44" s="154">
        <v>10.32</v>
      </c>
      <c r="K44" s="154">
        <v>13</v>
      </c>
      <c r="L44" s="154">
        <v>13</v>
      </c>
      <c r="M44" s="154">
        <v>13</v>
      </c>
      <c r="N44" s="154">
        <v>13</v>
      </c>
      <c r="O44" s="154">
        <v>18.059999999999999</v>
      </c>
      <c r="P44" s="154">
        <v>0</v>
      </c>
      <c r="Q44" s="154">
        <v>5</v>
      </c>
      <c r="R44" s="154">
        <v>4</v>
      </c>
      <c r="S44" s="154">
        <v>51.09178</v>
      </c>
      <c r="T44" s="154">
        <v>0</v>
      </c>
      <c r="U44" s="154">
        <v>0</v>
      </c>
      <c r="V44" s="154">
        <v>10.08117</v>
      </c>
      <c r="W44" s="154">
        <v>10.402430000000001</v>
      </c>
      <c r="X44" s="154">
        <v>3.4046400000000001</v>
      </c>
      <c r="Y44" s="154">
        <v>4.2150699999999999</v>
      </c>
      <c r="Z44" s="154">
        <v>0</v>
      </c>
      <c r="AA44" s="154">
        <v>11.51</v>
      </c>
      <c r="AB44" s="154">
        <v>12.25</v>
      </c>
      <c r="AC44" s="154">
        <v>511.06549999999999</v>
      </c>
      <c r="AD44" s="154">
        <v>511.06549999999999</v>
      </c>
      <c r="AE44" s="154">
        <v>511.06549999999999</v>
      </c>
      <c r="AF44" s="154">
        <v>431.21152000000001</v>
      </c>
      <c r="AG44" s="154">
        <v>463.15311000000003</v>
      </c>
      <c r="AH44" s="154">
        <v>293.40206000000001</v>
      </c>
      <c r="AI44" s="154">
        <v>293.40206000000001</v>
      </c>
      <c r="AJ44" s="154">
        <v>0</v>
      </c>
      <c r="AK44" s="154">
        <v>383.29912000000002</v>
      </c>
      <c r="AL44" s="154">
        <v>0</v>
      </c>
      <c r="AM44" s="154">
        <v>0</v>
      </c>
    </row>
    <row r="45" spans="1:39" ht="24" customHeight="1" x14ac:dyDescent="0.35">
      <c r="A45" s="16" t="s">
        <v>59</v>
      </c>
      <c r="B45" s="16" t="s">
        <v>781</v>
      </c>
      <c r="C45" s="154">
        <v>23</v>
      </c>
      <c r="D45" s="154">
        <v>47.12</v>
      </c>
      <c r="E45" s="154">
        <v>10.62</v>
      </c>
      <c r="F45" s="154">
        <v>19.399999999999999</v>
      </c>
      <c r="G45" s="154">
        <v>0</v>
      </c>
      <c r="H45" s="154">
        <v>9</v>
      </c>
      <c r="I45" s="154">
        <v>7.5</v>
      </c>
      <c r="J45" s="154">
        <v>10.099</v>
      </c>
      <c r="K45" s="154">
        <v>11.8</v>
      </c>
      <c r="L45" s="154">
        <v>11.8</v>
      </c>
      <c r="M45" s="154">
        <v>11.8</v>
      </c>
      <c r="N45" s="154">
        <v>11.8</v>
      </c>
      <c r="O45" s="154">
        <v>0.01</v>
      </c>
      <c r="P45" s="154">
        <v>0</v>
      </c>
      <c r="Q45" s="154">
        <v>3</v>
      </c>
      <c r="R45" s="154">
        <v>1</v>
      </c>
      <c r="S45" s="154">
        <v>13.99831</v>
      </c>
      <c r="T45" s="154">
        <v>0</v>
      </c>
      <c r="U45" s="154">
        <v>0</v>
      </c>
      <c r="V45" s="154">
        <v>8.3352199999999996</v>
      </c>
      <c r="W45" s="154">
        <v>10.8278</v>
      </c>
      <c r="X45" s="154">
        <v>0</v>
      </c>
      <c r="Y45" s="154">
        <v>0</v>
      </c>
      <c r="Z45" s="154">
        <v>0</v>
      </c>
      <c r="AA45" s="154">
        <v>12.21</v>
      </c>
      <c r="AB45" s="154">
        <v>12.6</v>
      </c>
      <c r="AC45" s="154">
        <v>511.06549999999999</v>
      </c>
      <c r="AD45" s="154">
        <v>511.06549999999999</v>
      </c>
      <c r="AE45" s="154">
        <v>511.06549999999999</v>
      </c>
      <c r="AF45" s="154">
        <v>431.21152000000001</v>
      </c>
      <c r="AG45" s="154">
        <v>463.15311000000003</v>
      </c>
      <c r="AH45" s="154">
        <v>293.40206000000001</v>
      </c>
      <c r="AI45" s="154">
        <v>293.40206000000001</v>
      </c>
      <c r="AJ45" s="154">
        <v>0</v>
      </c>
      <c r="AK45" s="154">
        <v>383.29912000000002</v>
      </c>
      <c r="AL45" s="154">
        <v>0</v>
      </c>
      <c r="AM45" s="154">
        <v>0</v>
      </c>
    </row>
    <row r="46" spans="1:39" ht="24" customHeight="1" x14ac:dyDescent="0.35">
      <c r="A46" s="16" t="s">
        <v>59</v>
      </c>
      <c r="B46" s="16" t="s">
        <v>782</v>
      </c>
      <c r="C46" s="154">
        <v>23</v>
      </c>
      <c r="D46" s="154">
        <v>47.05</v>
      </c>
      <c r="E46" s="154">
        <v>11.17</v>
      </c>
      <c r="F46" s="154">
        <v>19.399999999999999</v>
      </c>
      <c r="G46" s="154">
        <v>0</v>
      </c>
      <c r="H46" s="154">
        <v>8.8000000000000007</v>
      </c>
      <c r="I46" s="154">
        <v>7.7</v>
      </c>
      <c r="J46" s="154">
        <v>9.5939999999999994</v>
      </c>
      <c r="K46" s="154">
        <v>12.8</v>
      </c>
      <c r="L46" s="154">
        <v>12.8</v>
      </c>
      <c r="M46" s="154">
        <v>12.8</v>
      </c>
      <c r="N46" s="154">
        <v>12.8</v>
      </c>
      <c r="O46" s="154">
        <v>0.02</v>
      </c>
      <c r="P46" s="154">
        <v>0</v>
      </c>
      <c r="Q46" s="154">
        <v>3</v>
      </c>
      <c r="R46" s="154">
        <v>1</v>
      </c>
      <c r="S46" s="154">
        <v>1.5031099999999999</v>
      </c>
      <c r="T46" s="154"/>
      <c r="U46" s="154">
        <v>0</v>
      </c>
      <c r="V46" s="154">
        <v>7.5012299999999996</v>
      </c>
      <c r="W46" s="154">
        <v>8.9927399999999995</v>
      </c>
      <c r="X46" s="154">
        <v>0</v>
      </c>
      <c r="Y46" s="154">
        <v>0</v>
      </c>
      <c r="Z46" s="154">
        <v>0</v>
      </c>
      <c r="AA46" s="154">
        <v>11.68</v>
      </c>
      <c r="AB46" s="154">
        <v>11.83</v>
      </c>
      <c r="AC46" s="154">
        <v>511.06549999999999</v>
      </c>
      <c r="AD46" s="154">
        <v>511.06549999999999</v>
      </c>
      <c r="AE46" s="154">
        <v>511.06549999999999</v>
      </c>
      <c r="AF46" s="154">
        <v>431.21152000000001</v>
      </c>
      <c r="AG46" s="154">
        <v>463.15311000000003</v>
      </c>
      <c r="AH46" s="154">
        <v>293.40206000000001</v>
      </c>
      <c r="AI46" s="154">
        <v>293.40206000000001</v>
      </c>
      <c r="AJ46" s="154">
        <v>0</v>
      </c>
      <c r="AK46" s="154">
        <v>383.29912000000002</v>
      </c>
      <c r="AL46" s="154">
        <v>0</v>
      </c>
      <c r="AM46" s="154">
        <v>0</v>
      </c>
    </row>
    <row r="47" spans="1:39" ht="24" customHeight="1" x14ac:dyDescent="0.35">
      <c r="A47" s="18" t="s">
        <v>59</v>
      </c>
      <c r="B47" s="18" t="s">
        <v>783</v>
      </c>
      <c r="C47" s="155">
        <v>23</v>
      </c>
      <c r="D47" s="155">
        <v>45.48</v>
      </c>
      <c r="E47" s="155">
        <v>11.44</v>
      </c>
      <c r="F47" s="155">
        <v>19.399999999999999</v>
      </c>
      <c r="G47" s="155"/>
      <c r="H47" s="155">
        <v>8.8000000000000007</v>
      </c>
      <c r="I47" s="155">
        <v>7.2</v>
      </c>
      <c r="J47" s="155">
        <v>9.0359999999999996</v>
      </c>
      <c r="K47" s="155">
        <v>11.8</v>
      </c>
      <c r="L47" s="155">
        <v>11.8</v>
      </c>
      <c r="M47" s="155">
        <v>11.8</v>
      </c>
      <c r="N47" s="155">
        <v>11.8</v>
      </c>
      <c r="O47" s="155"/>
      <c r="P47" s="155"/>
      <c r="Q47" s="155">
        <v>3</v>
      </c>
      <c r="R47" s="155">
        <v>3</v>
      </c>
      <c r="S47" s="155"/>
      <c r="T47" s="155"/>
      <c r="U47" s="155"/>
      <c r="V47" s="155">
        <v>6.0723599999999998</v>
      </c>
      <c r="W47" s="155">
        <v>7.3420699999999997</v>
      </c>
      <c r="X47" s="155"/>
      <c r="Y47" s="155"/>
      <c r="Z47" s="155"/>
      <c r="AA47" s="155">
        <v>11.03</v>
      </c>
      <c r="AB47" s="155">
        <v>11.12</v>
      </c>
      <c r="AC47" s="155">
        <v>511.06549999999999</v>
      </c>
      <c r="AD47" s="155">
        <v>511.06549999999999</v>
      </c>
      <c r="AE47" s="155">
        <v>511.06549999999999</v>
      </c>
      <c r="AF47" s="155">
        <v>431.21152000000001</v>
      </c>
      <c r="AG47" s="155">
        <v>463.15311000000003</v>
      </c>
      <c r="AH47" s="155">
        <v>293.40206000000001</v>
      </c>
      <c r="AI47" s="155">
        <v>293.40206000000001</v>
      </c>
      <c r="AJ47" s="155">
        <v>0</v>
      </c>
      <c r="AK47" s="155">
        <v>383.29912000000002</v>
      </c>
      <c r="AL47" s="155"/>
      <c r="AM47" s="155"/>
    </row>
    <row r="48" spans="1:39" ht="24" customHeight="1" x14ac:dyDescent="0.35">
      <c r="A48" s="13" t="s">
        <v>59</v>
      </c>
      <c r="B48" s="13" t="s">
        <v>784</v>
      </c>
      <c r="C48" s="153">
        <v>22</v>
      </c>
      <c r="D48" s="153">
        <v>47.15</v>
      </c>
      <c r="E48" s="153">
        <v>11.02</v>
      </c>
      <c r="F48" s="153">
        <v>19.399999999999999</v>
      </c>
      <c r="G48" s="153"/>
      <c r="H48" s="153">
        <v>8.8000000000000007</v>
      </c>
      <c r="I48" s="153">
        <v>6.8</v>
      </c>
      <c r="J48" s="153">
        <v>8.83</v>
      </c>
      <c r="K48" s="153">
        <v>13.5</v>
      </c>
      <c r="L48" s="153">
        <v>13.5</v>
      </c>
      <c r="M48" s="153">
        <v>13.5</v>
      </c>
      <c r="N48" s="153">
        <v>13.5</v>
      </c>
      <c r="O48" s="153"/>
      <c r="P48" s="153"/>
      <c r="Q48" s="153">
        <v>5</v>
      </c>
      <c r="R48" s="153">
        <v>5</v>
      </c>
      <c r="S48" s="153"/>
      <c r="T48" s="153"/>
      <c r="U48" s="153"/>
      <c r="V48" s="153">
        <v>5.6679500000000003</v>
      </c>
      <c r="W48" s="153">
        <v>6.39696</v>
      </c>
      <c r="X48" s="153"/>
      <c r="Y48" s="153"/>
      <c r="Z48" s="153"/>
      <c r="AA48" s="153">
        <v>10.99</v>
      </c>
      <c r="AB48" s="153">
        <v>10.82</v>
      </c>
      <c r="AC48" s="153">
        <v>511.06549999999999</v>
      </c>
      <c r="AD48" s="153">
        <v>511.06549999999999</v>
      </c>
      <c r="AE48" s="153">
        <v>511.06549999999999</v>
      </c>
      <c r="AF48" s="153">
        <v>431.21152000000001</v>
      </c>
      <c r="AG48" s="153">
        <v>463.15311000000003</v>
      </c>
      <c r="AH48" s="153">
        <v>293.40206000000001</v>
      </c>
      <c r="AI48" s="153">
        <v>293.40206000000001</v>
      </c>
      <c r="AJ48" s="153">
        <v>0</v>
      </c>
      <c r="AK48" s="153">
        <v>383.29912000000002</v>
      </c>
      <c r="AL48" s="153"/>
      <c r="AM48" s="153"/>
    </row>
    <row r="49" spans="1:39" ht="24" customHeight="1" x14ac:dyDescent="0.35">
      <c r="A49" s="16" t="s">
        <v>59</v>
      </c>
      <c r="B49" s="16" t="s">
        <v>785</v>
      </c>
      <c r="C49" s="154">
        <v>22</v>
      </c>
      <c r="D49" s="154">
        <v>47.17</v>
      </c>
      <c r="E49" s="154">
        <v>10.72</v>
      </c>
      <c r="F49" s="154">
        <v>19.399999999999999</v>
      </c>
      <c r="G49" s="154"/>
      <c r="H49" s="154">
        <v>8.8000000000000007</v>
      </c>
      <c r="I49" s="154">
        <v>6.9</v>
      </c>
      <c r="J49" s="154">
        <v>8.282</v>
      </c>
      <c r="K49" s="154">
        <v>12.9</v>
      </c>
      <c r="L49" s="154">
        <v>12.9</v>
      </c>
      <c r="M49" s="154">
        <v>12.9</v>
      </c>
      <c r="N49" s="154">
        <v>12.9</v>
      </c>
      <c r="O49" s="154"/>
      <c r="P49" s="154"/>
      <c r="Q49" s="154">
        <v>6</v>
      </c>
      <c r="R49" s="154">
        <v>5</v>
      </c>
      <c r="S49" s="154"/>
      <c r="T49" s="154"/>
      <c r="U49" s="154"/>
      <c r="V49" s="154">
        <v>6.5360899999999997</v>
      </c>
      <c r="W49" s="154">
        <v>7.0318899999999998</v>
      </c>
      <c r="X49" s="154"/>
      <c r="Y49" s="154"/>
      <c r="Z49" s="154"/>
      <c r="AA49" s="154">
        <v>10.83</v>
      </c>
      <c r="AB49" s="154">
        <v>10.59</v>
      </c>
      <c r="AC49" s="154">
        <v>511.06549999999999</v>
      </c>
      <c r="AD49" s="154">
        <v>511.06549999999999</v>
      </c>
      <c r="AE49" s="154">
        <v>511.06549999999999</v>
      </c>
      <c r="AF49" s="154">
        <v>431.21152000000001</v>
      </c>
      <c r="AG49" s="154">
        <v>463.15311000000003</v>
      </c>
      <c r="AH49" s="154">
        <v>293.40206000000001</v>
      </c>
      <c r="AI49" s="154">
        <v>293.40206000000001</v>
      </c>
      <c r="AJ49" s="154">
        <v>0</v>
      </c>
      <c r="AK49" s="154">
        <v>383.29912000000002</v>
      </c>
      <c r="AL49" s="154"/>
      <c r="AM49" s="154"/>
    </row>
    <row r="50" spans="1:39" ht="24" customHeight="1" x14ac:dyDescent="0.35">
      <c r="A50" s="16" t="s">
        <v>59</v>
      </c>
      <c r="B50" s="16" t="s">
        <v>786</v>
      </c>
      <c r="C50" s="154">
        <v>23</v>
      </c>
      <c r="D50" s="154">
        <v>45.47</v>
      </c>
      <c r="E50" s="154">
        <v>10.34</v>
      </c>
      <c r="F50" s="154">
        <v>19.399999999999999</v>
      </c>
      <c r="G50" s="154"/>
      <c r="H50" s="154">
        <v>8.5</v>
      </c>
      <c r="I50" s="154">
        <v>7.6</v>
      </c>
      <c r="J50" s="154">
        <v>7.9</v>
      </c>
      <c r="K50" s="154">
        <v>12.1</v>
      </c>
      <c r="L50" s="154">
        <v>12.1</v>
      </c>
      <c r="M50" s="154">
        <v>12.1</v>
      </c>
      <c r="N50" s="154">
        <v>12.1</v>
      </c>
      <c r="O50" s="154"/>
      <c r="P50" s="154"/>
      <c r="Q50" s="154">
        <v>6</v>
      </c>
      <c r="R50" s="154">
        <v>5</v>
      </c>
      <c r="S50" s="154"/>
      <c r="T50" s="154"/>
      <c r="U50" s="154"/>
      <c r="V50" s="154">
        <v>3.7088399999999999</v>
      </c>
      <c r="W50" s="154">
        <v>6.01715</v>
      </c>
      <c r="X50" s="154"/>
      <c r="Y50" s="154"/>
      <c r="Z50" s="154"/>
      <c r="AA50" s="154">
        <v>10.92</v>
      </c>
      <c r="AB50" s="154">
        <v>9.83</v>
      </c>
      <c r="AC50" s="154">
        <v>511.06549999999999</v>
      </c>
      <c r="AD50" s="154">
        <v>511.06549999999999</v>
      </c>
      <c r="AE50" s="154">
        <v>511.06549999999999</v>
      </c>
      <c r="AF50" s="154">
        <v>431.21152000000001</v>
      </c>
      <c r="AG50" s="154">
        <v>463.15311000000003</v>
      </c>
      <c r="AH50" s="154">
        <v>293.40206000000001</v>
      </c>
      <c r="AI50" s="154">
        <v>293.40206000000001</v>
      </c>
      <c r="AJ50" s="154">
        <v>0</v>
      </c>
      <c r="AK50" s="154">
        <v>383.29912000000002</v>
      </c>
      <c r="AL50" s="154"/>
      <c r="AM50" s="154"/>
    </row>
    <row r="51" spans="1:39" ht="24" customHeight="1" x14ac:dyDescent="0.35">
      <c r="A51" s="16" t="s">
        <v>59</v>
      </c>
      <c r="B51" s="16" t="s">
        <v>787</v>
      </c>
      <c r="C51" s="154">
        <v>23</v>
      </c>
      <c r="D51" s="154">
        <v>40.67</v>
      </c>
      <c r="E51" s="154">
        <v>11.83</v>
      </c>
      <c r="F51" s="154">
        <v>19.399999999999999</v>
      </c>
      <c r="G51" s="154"/>
      <c r="H51" s="154">
        <v>8.4</v>
      </c>
      <c r="I51" s="154">
        <v>7.8</v>
      </c>
      <c r="J51" s="154">
        <v>7.5179999999999998</v>
      </c>
      <c r="K51" s="154">
        <v>11.7</v>
      </c>
      <c r="L51" s="154">
        <v>11.7</v>
      </c>
      <c r="M51" s="154">
        <v>11.7</v>
      </c>
      <c r="N51" s="154">
        <v>11.7</v>
      </c>
      <c r="O51" s="154"/>
      <c r="P51" s="154"/>
      <c r="Q51" s="154">
        <v>5</v>
      </c>
      <c r="R51" s="154">
        <v>5</v>
      </c>
      <c r="S51" s="154"/>
      <c r="T51" s="154"/>
      <c r="U51" s="154"/>
      <c r="V51" s="154">
        <v>2.7493799999999999</v>
      </c>
      <c r="W51" s="154">
        <v>5.6642999999999999</v>
      </c>
      <c r="X51" s="154"/>
      <c r="Y51" s="154"/>
      <c r="Z51" s="154"/>
      <c r="AA51" s="154">
        <v>10.45</v>
      </c>
      <c r="AB51" s="154">
        <v>10.08</v>
      </c>
      <c r="AC51" s="154">
        <v>511.06549999999999</v>
      </c>
      <c r="AD51" s="154">
        <v>511.06549999999999</v>
      </c>
      <c r="AE51" s="154">
        <v>511.06549999999999</v>
      </c>
      <c r="AF51" s="154">
        <v>431.21152000000001</v>
      </c>
      <c r="AG51" s="154">
        <v>463.15311000000003</v>
      </c>
      <c r="AH51" s="154">
        <v>293.40206000000001</v>
      </c>
      <c r="AI51" s="154">
        <v>293.40206000000001</v>
      </c>
      <c r="AJ51" s="154">
        <v>0</v>
      </c>
      <c r="AK51" s="154">
        <v>383.29912000000002</v>
      </c>
      <c r="AL51" s="154"/>
      <c r="AM51" s="154"/>
    </row>
    <row r="52" spans="1:39" ht="24" customHeight="1" x14ac:dyDescent="0.35">
      <c r="A52" s="16" t="s">
        <v>59</v>
      </c>
      <c r="B52" s="16" t="s">
        <v>788</v>
      </c>
      <c r="C52" s="154">
        <v>23</v>
      </c>
      <c r="D52" s="154">
        <v>47.21</v>
      </c>
      <c r="E52" s="154">
        <v>12.09</v>
      </c>
      <c r="F52" s="154">
        <v>19.399999999999999</v>
      </c>
      <c r="G52" s="154"/>
      <c r="H52" s="154">
        <v>8.4</v>
      </c>
      <c r="I52" s="154">
        <v>8</v>
      </c>
      <c r="J52" s="154">
        <v>6.17</v>
      </c>
      <c r="K52" s="154">
        <v>10.7</v>
      </c>
      <c r="L52" s="154">
        <v>10.7</v>
      </c>
      <c r="M52" s="154">
        <v>10.7</v>
      </c>
      <c r="N52" s="154">
        <v>10.7</v>
      </c>
      <c r="O52" s="154"/>
      <c r="P52" s="154"/>
      <c r="Q52" s="154">
        <v>5</v>
      </c>
      <c r="R52" s="154">
        <v>4</v>
      </c>
      <c r="S52" s="154"/>
      <c r="T52" s="154"/>
      <c r="U52" s="154"/>
      <c r="V52" s="154">
        <v>1.9636100000000001</v>
      </c>
      <c r="W52" s="154">
        <v>4.5566500000000003</v>
      </c>
      <c r="X52" s="154"/>
      <c r="Y52" s="154"/>
      <c r="Z52" s="154"/>
      <c r="AA52" s="154">
        <v>10.88</v>
      </c>
      <c r="AB52" s="154">
        <v>9.9</v>
      </c>
      <c r="AC52" s="154">
        <v>511.06549999999999</v>
      </c>
      <c r="AD52" s="154">
        <v>511.06549999999999</v>
      </c>
      <c r="AE52" s="154">
        <v>511.06549999999999</v>
      </c>
      <c r="AF52" s="154">
        <v>431.21152000000001</v>
      </c>
      <c r="AG52" s="154">
        <v>463.15311000000003</v>
      </c>
      <c r="AH52" s="154">
        <v>293.40206000000001</v>
      </c>
      <c r="AI52" s="154">
        <v>293.40206000000001</v>
      </c>
      <c r="AJ52" s="154">
        <v>0</v>
      </c>
      <c r="AK52" s="154">
        <v>383.29912000000002</v>
      </c>
      <c r="AL52" s="154"/>
      <c r="AM52" s="154"/>
    </row>
    <row r="53" spans="1:39" ht="24" customHeight="1" x14ac:dyDescent="0.35">
      <c r="A53" s="16" t="s">
        <v>59</v>
      </c>
      <c r="B53" s="16" t="s">
        <v>789</v>
      </c>
      <c r="C53" s="154">
        <v>23</v>
      </c>
      <c r="D53" s="154">
        <v>47.24</v>
      </c>
      <c r="E53" s="154">
        <v>12.26</v>
      </c>
      <c r="F53" s="154">
        <v>19.399999999999999</v>
      </c>
      <c r="G53" s="154"/>
      <c r="H53" s="154">
        <v>7.9</v>
      </c>
      <c r="I53" s="154">
        <v>8.1999999999999993</v>
      </c>
      <c r="J53" s="154">
        <v>5.9649999999999999</v>
      </c>
      <c r="K53" s="154">
        <v>9.4</v>
      </c>
      <c r="L53" s="154">
        <v>9.4</v>
      </c>
      <c r="M53" s="154">
        <v>9.4</v>
      </c>
      <c r="N53" s="154">
        <v>9.4</v>
      </c>
      <c r="O53" s="154"/>
      <c r="P53" s="154"/>
      <c r="Q53" s="154">
        <v>4</v>
      </c>
      <c r="R53" s="154">
        <v>4</v>
      </c>
      <c r="S53" s="154"/>
      <c r="T53" s="154"/>
      <c r="U53" s="154"/>
      <c r="V53" s="154">
        <v>3.0307900000000001</v>
      </c>
      <c r="W53" s="154">
        <v>3.3033199999999998</v>
      </c>
      <c r="X53" s="154"/>
      <c r="Y53" s="154"/>
      <c r="Z53" s="154"/>
      <c r="AA53" s="154">
        <v>11.02</v>
      </c>
      <c r="AB53" s="154">
        <v>9.61</v>
      </c>
      <c r="AC53" s="154">
        <v>511.06549999999999</v>
      </c>
      <c r="AD53" s="154">
        <v>511.06549999999999</v>
      </c>
      <c r="AE53" s="154">
        <v>511.06549999999999</v>
      </c>
      <c r="AF53" s="154">
        <v>431.21152000000001</v>
      </c>
      <c r="AG53" s="154">
        <v>463.15311000000003</v>
      </c>
      <c r="AH53" s="154">
        <v>293.40206000000001</v>
      </c>
      <c r="AI53" s="154">
        <v>293.40206000000001</v>
      </c>
      <c r="AJ53" s="154">
        <v>0</v>
      </c>
      <c r="AK53" s="154">
        <v>383.29912000000002</v>
      </c>
      <c r="AL53" s="154"/>
      <c r="AM53" s="154"/>
    </row>
    <row r="54" spans="1:39" ht="24" customHeight="1" x14ac:dyDescent="0.35">
      <c r="A54" s="16" t="s">
        <v>59</v>
      </c>
      <c r="B54" s="16" t="s">
        <v>790</v>
      </c>
      <c r="C54" s="154">
        <v>23</v>
      </c>
      <c r="D54" s="154">
        <v>47.26</v>
      </c>
      <c r="E54" s="154">
        <v>13.67</v>
      </c>
      <c r="F54" s="154">
        <v>19.399999999999999</v>
      </c>
      <c r="G54" s="154"/>
      <c r="H54" s="154">
        <v>6.8</v>
      </c>
      <c r="I54" s="154">
        <v>8.3000000000000007</v>
      </c>
      <c r="J54" s="154">
        <v>5.8780000000000001</v>
      </c>
      <c r="K54" s="154">
        <v>12.4</v>
      </c>
      <c r="L54" s="154">
        <v>12.4</v>
      </c>
      <c r="M54" s="154">
        <v>12.4</v>
      </c>
      <c r="N54" s="154">
        <v>12.4</v>
      </c>
      <c r="O54" s="154"/>
      <c r="P54" s="154"/>
      <c r="Q54" s="154">
        <v>5</v>
      </c>
      <c r="R54" s="154">
        <v>4</v>
      </c>
      <c r="S54" s="154"/>
      <c r="T54" s="154"/>
      <c r="U54" s="154"/>
      <c r="V54" s="154">
        <v>2.9031699999999998</v>
      </c>
      <c r="W54" s="154">
        <v>2.9019499999999998</v>
      </c>
      <c r="X54" s="154"/>
      <c r="Y54" s="154"/>
      <c r="Z54" s="154"/>
      <c r="AA54" s="154">
        <v>10.29</v>
      </c>
      <c r="AB54" s="154">
        <v>9.61</v>
      </c>
      <c r="AC54" s="154">
        <v>511.06549999999999</v>
      </c>
      <c r="AD54" s="154">
        <v>511.06549999999999</v>
      </c>
      <c r="AE54" s="154">
        <v>511.06549999999999</v>
      </c>
      <c r="AF54" s="154">
        <v>431.21152000000001</v>
      </c>
      <c r="AG54" s="154">
        <v>463.15311000000003</v>
      </c>
      <c r="AH54" s="154">
        <v>293.40206000000001</v>
      </c>
      <c r="AI54" s="154">
        <v>293.40206000000001</v>
      </c>
      <c r="AJ54" s="154">
        <v>0</v>
      </c>
      <c r="AK54" s="154">
        <v>383.29912000000002</v>
      </c>
      <c r="AL54" s="154"/>
      <c r="AM54" s="154"/>
    </row>
    <row r="55" spans="1:39" ht="24" customHeight="1" x14ac:dyDescent="0.35">
      <c r="A55" s="18" t="s">
        <v>791</v>
      </c>
      <c r="B55" s="18" t="s">
        <v>60</v>
      </c>
      <c r="C55" s="155">
        <v>23</v>
      </c>
      <c r="D55" s="155">
        <v>47.22</v>
      </c>
      <c r="E55" s="155">
        <v>11.55</v>
      </c>
      <c r="F55" s="155">
        <v>19.399999999999999</v>
      </c>
      <c r="G55" s="155"/>
      <c r="H55" s="155">
        <v>6.8</v>
      </c>
      <c r="I55" s="155">
        <v>8.1</v>
      </c>
      <c r="J55" s="155">
        <v>6.0060000000000002</v>
      </c>
      <c r="K55" s="155">
        <v>8.6</v>
      </c>
      <c r="L55" s="155">
        <v>8.6</v>
      </c>
      <c r="M55" s="155">
        <v>8.6</v>
      </c>
      <c r="N55" s="155">
        <v>8.6</v>
      </c>
      <c r="O55" s="155"/>
      <c r="P55" s="155"/>
      <c r="Q55" s="155">
        <v>4</v>
      </c>
      <c r="R55" s="155">
        <v>4</v>
      </c>
      <c r="S55" s="155"/>
      <c r="T55" s="155"/>
      <c r="U55" s="155"/>
      <c r="V55" s="155">
        <v>1.2942499999999999</v>
      </c>
      <c r="W55" s="155">
        <v>3.1613000000000002</v>
      </c>
      <c r="X55" s="155"/>
      <c r="Y55" s="155"/>
      <c r="Z55" s="155"/>
      <c r="AA55" s="155">
        <v>10.66</v>
      </c>
      <c r="AB55" s="155">
        <v>8.91</v>
      </c>
      <c r="AC55" s="155">
        <v>511.06549999999999</v>
      </c>
      <c r="AD55" s="155">
        <v>511.06549999999999</v>
      </c>
      <c r="AE55" s="155">
        <v>511.06549999999999</v>
      </c>
      <c r="AF55" s="155">
        <v>431.21152000000001</v>
      </c>
      <c r="AG55" s="155">
        <v>463.15311000000003</v>
      </c>
      <c r="AH55" s="155">
        <v>293.40206000000001</v>
      </c>
      <c r="AI55" s="155">
        <v>293.40206000000001</v>
      </c>
      <c r="AJ55" s="155">
        <v>0</v>
      </c>
      <c r="AK55" s="155">
        <v>383.29912000000002</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2" t="s">
        <v>0</v>
      </c>
      <c r="B3" s="203"/>
      <c r="C3" s="203"/>
      <c r="D3" s="203"/>
      <c r="E3" s="203"/>
      <c r="F3" s="203"/>
      <c r="G3" s="1"/>
      <c r="H3" s="1"/>
      <c r="I3" s="1"/>
      <c r="J3" s="1"/>
    </row>
    <row r="4" spans="1:10" ht="30" customHeight="1" x14ac:dyDescent="0.35">
      <c r="A4" s="236" t="s">
        <v>1633</v>
      </c>
      <c r="B4" s="210"/>
      <c r="C4" s="210"/>
      <c r="D4" s="210"/>
      <c r="E4" s="210"/>
      <c r="F4" s="210"/>
      <c r="G4" s="210"/>
      <c r="H4" s="210"/>
      <c r="I4" s="210"/>
      <c r="J4" s="210"/>
    </row>
    <row r="5" spans="1:10" ht="22" hidden="1" customHeight="1" x14ac:dyDescent="0.35">
      <c r="A5" s="210" t="s">
        <v>55</v>
      </c>
      <c r="B5" s="210" t="s">
        <v>529</v>
      </c>
      <c r="C5" s="9">
        <v>42879</v>
      </c>
      <c r="D5" s="9">
        <v>42880</v>
      </c>
      <c r="E5" s="9">
        <v>46665</v>
      </c>
      <c r="F5" s="9">
        <v>47090</v>
      </c>
      <c r="G5" s="9">
        <v>62201</v>
      </c>
      <c r="H5" s="9">
        <v>42881</v>
      </c>
      <c r="I5" s="9">
        <v>44003</v>
      </c>
      <c r="J5" s="210" t="s">
        <v>1634</v>
      </c>
    </row>
    <row r="6" spans="1:10" ht="40" customHeight="1" x14ac:dyDescent="0.35">
      <c r="A6" s="210"/>
      <c r="B6" s="210"/>
      <c r="C6" s="235" t="s">
        <v>582</v>
      </c>
      <c r="D6" s="235" t="s">
        <v>583</v>
      </c>
      <c r="E6" s="235" t="s">
        <v>584</v>
      </c>
      <c r="F6" s="235" t="s">
        <v>579</v>
      </c>
      <c r="G6" s="235" t="s">
        <v>580</v>
      </c>
      <c r="H6" s="235" t="s">
        <v>581</v>
      </c>
      <c r="I6" s="235"/>
      <c r="J6" s="210"/>
    </row>
    <row r="7" spans="1:10" ht="57" customHeight="1" x14ac:dyDescent="0.35">
      <c r="A7" s="210"/>
      <c r="B7" s="210"/>
      <c r="C7" s="9" t="s">
        <v>1635</v>
      </c>
      <c r="D7" s="9" t="s">
        <v>1636</v>
      </c>
      <c r="E7" s="9" t="s">
        <v>1637</v>
      </c>
      <c r="F7" s="9" t="s">
        <v>1638</v>
      </c>
      <c r="G7" s="9" t="s">
        <v>1639</v>
      </c>
      <c r="H7" s="9" t="s">
        <v>1640</v>
      </c>
      <c r="I7" s="9" t="s">
        <v>1641</v>
      </c>
      <c r="J7" s="210" t="s">
        <v>735</v>
      </c>
    </row>
    <row r="8" spans="1:10" ht="24" customHeight="1" x14ac:dyDescent="0.35">
      <c r="A8" s="13" t="s">
        <v>59</v>
      </c>
      <c r="B8" s="13" t="s">
        <v>744</v>
      </c>
      <c r="C8" s="153">
        <v>30</v>
      </c>
      <c r="D8" s="153">
        <v>12.85</v>
      </c>
      <c r="E8" s="153">
        <v>57.69</v>
      </c>
      <c r="F8" s="153">
        <v>78.16</v>
      </c>
      <c r="G8" s="153">
        <v>313.70999999999998</v>
      </c>
      <c r="H8" s="153">
        <v>28.74</v>
      </c>
      <c r="I8" s="153">
        <v>3.3860000000000001</v>
      </c>
      <c r="J8" s="153">
        <v>524.53599999999994</v>
      </c>
    </row>
    <row r="9" spans="1:10" ht="24" customHeight="1" x14ac:dyDescent="0.35">
      <c r="A9" s="16" t="s">
        <v>59</v>
      </c>
      <c r="B9" s="16" t="s">
        <v>745</v>
      </c>
      <c r="C9" s="154">
        <v>30</v>
      </c>
      <c r="D9" s="154">
        <v>12.87</v>
      </c>
      <c r="E9" s="154">
        <v>59.44</v>
      </c>
      <c r="F9" s="154">
        <v>78.16</v>
      </c>
      <c r="G9" s="154">
        <v>311.19</v>
      </c>
      <c r="H9" s="154">
        <v>28.74</v>
      </c>
      <c r="I9" s="154">
        <v>3.3860000000000001</v>
      </c>
      <c r="J9" s="154">
        <v>523.78599999999994</v>
      </c>
    </row>
    <row r="10" spans="1:10" ht="24" customHeight="1" x14ac:dyDescent="0.35">
      <c r="A10" s="16" t="s">
        <v>59</v>
      </c>
      <c r="B10" s="16" t="s">
        <v>746</v>
      </c>
      <c r="C10" s="154">
        <v>31</v>
      </c>
      <c r="D10" s="154">
        <v>12.45</v>
      </c>
      <c r="E10" s="154">
        <v>53.82</v>
      </c>
      <c r="F10" s="154">
        <v>78.16</v>
      </c>
      <c r="G10" s="154">
        <v>310.58</v>
      </c>
      <c r="H10" s="154">
        <v>28.74</v>
      </c>
      <c r="I10" s="154">
        <v>3.3860000000000001</v>
      </c>
      <c r="J10" s="154">
        <v>518.13599999999997</v>
      </c>
    </row>
    <row r="11" spans="1:10" ht="24" customHeight="1" x14ac:dyDescent="0.35">
      <c r="A11" s="16" t="s">
        <v>59</v>
      </c>
      <c r="B11" s="16" t="s">
        <v>747</v>
      </c>
      <c r="C11" s="154">
        <v>31</v>
      </c>
      <c r="D11" s="154">
        <v>12.6</v>
      </c>
      <c r="E11" s="154">
        <v>51.41</v>
      </c>
      <c r="F11" s="154">
        <v>78.16</v>
      </c>
      <c r="G11" s="154">
        <v>318.26</v>
      </c>
      <c r="H11" s="154">
        <v>28.74</v>
      </c>
      <c r="I11" s="154">
        <v>3.3860000000000001</v>
      </c>
      <c r="J11" s="154">
        <v>523.55600000000004</v>
      </c>
    </row>
    <row r="12" spans="1:10" ht="24" customHeight="1" x14ac:dyDescent="0.35">
      <c r="A12" s="16" t="s">
        <v>59</v>
      </c>
      <c r="B12" s="16" t="s">
        <v>748</v>
      </c>
      <c r="C12" s="154">
        <v>30</v>
      </c>
      <c r="D12" s="154">
        <v>12.56</v>
      </c>
      <c r="E12" s="154">
        <v>53.54</v>
      </c>
      <c r="F12" s="154">
        <v>78.16</v>
      </c>
      <c r="G12" s="154">
        <v>308.20999999999998</v>
      </c>
      <c r="H12" s="154">
        <v>28.74</v>
      </c>
      <c r="I12" s="154">
        <v>3.3860000000000001</v>
      </c>
      <c r="J12" s="154">
        <v>514.596</v>
      </c>
    </row>
    <row r="13" spans="1:10" ht="24" customHeight="1" x14ac:dyDescent="0.35">
      <c r="A13" s="16" t="s">
        <v>59</v>
      </c>
      <c r="B13" s="16" t="s">
        <v>749</v>
      </c>
      <c r="C13" s="154">
        <v>30</v>
      </c>
      <c r="D13" s="154">
        <v>12.52</v>
      </c>
      <c r="E13" s="154">
        <v>52.8</v>
      </c>
      <c r="F13" s="154">
        <v>78.16</v>
      </c>
      <c r="G13" s="154">
        <v>310.38</v>
      </c>
      <c r="H13" s="154">
        <v>28.74</v>
      </c>
      <c r="I13" s="154">
        <v>3.3860000000000001</v>
      </c>
      <c r="J13" s="154">
        <v>515.98599999999999</v>
      </c>
    </row>
    <row r="14" spans="1:10" ht="24" customHeight="1" x14ac:dyDescent="0.35">
      <c r="A14" s="16" t="s">
        <v>59</v>
      </c>
      <c r="B14" s="16" t="s">
        <v>750</v>
      </c>
      <c r="C14" s="154">
        <v>30</v>
      </c>
      <c r="D14" s="154">
        <v>12.52</v>
      </c>
      <c r="E14" s="154">
        <v>53.32</v>
      </c>
      <c r="F14" s="154">
        <v>78.16</v>
      </c>
      <c r="G14" s="154">
        <v>302.76</v>
      </c>
      <c r="H14" s="154">
        <v>28.74</v>
      </c>
      <c r="I14" s="154">
        <v>3.3860000000000001</v>
      </c>
      <c r="J14" s="154">
        <v>508.88600000000002</v>
      </c>
    </row>
    <row r="15" spans="1:10" ht="24" customHeight="1" x14ac:dyDescent="0.35">
      <c r="A15" s="18" t="s">
        <v>59</v>
      </c>
      <c r="B15" s="18" t="s">
        <v>751</v>
      </c>
      <c r="C15" s="155">
        <v>30</v>
      </c>
      <c r="D15" s="155">
        <v>12.45</v>
      </c>
      <c r="E15" s="155">
        <v>55.49</v>
      </c>
      <c r="F15" s="155">
        <v>78.16</v>
      </c>
      <c r="G15" s="155">
        <v>306.97000000000003</v>
      </c>
      <c r="H15" s="155">
        <v>28.74</v>
      </c>
      <c r="I15" s="155">
        <v>3.3860000000000001</v>
      </c>
      <c r="J15" s="155">
        <v>515.19600000000003</v>
      </c>
    </row>
    <row r="16" spans="1:10" ht="24" customHeight="1" x14ac:dyDescent="0.35">
      <c r="A16" s="13" t="s">
        <v>59</v>
      </c>
      <c r="B16" s="13" t="s">
        <v>752</v>
      </c>
      <c r="C16" s="153">
        <v>30</v>
      </c>
      <c r="D16" s="153">
        <v>12.47</v>
      </c>
      <c r="E16" s="153">
        <v>52.39</v>
      </c>
      <c r="F16" s="153">
        <v>78.16</v>
      </c>
      <c r="G16" s="153">
        <v>301.06</v>
      </c>
      <c r="H16" s="153">
        <v>28.74</v>
      </c>
      <c r="I16" s="153">
        <v>3.3860000000000001</v>
      </c>
      <c r="J16" s="153">
        <v>506.20600000000002</v>
      </c>
    </row>
    <row r="17" spans="1:10" ht="24" customHeight="1" x14ac:dyDescent="0.35">
      <c r="A17" s="16" t="s">
        <v>59</v>
      </c>
      <c r="B17" s="16" t="s">
        <v>753</v>
      </c>
      <c r="C17" s="154">
        <v>30</v>
      </c>
      <c r="D17" s="154">
        <v>12.39</v>
      </c>
      <c r="E17" s="154">
        <v>53.04</v>
      </c>
      <c r="F17" s="154">
        <v>78.16</v>
      </c>
      <c r="G17" s="154">
        <v>308.44</v>
      </c>
      <c r="H17" s="154">
        <v>28.74</v>
      </c>
      <c r="I17" s="154">
        <v>3.3860000000000001</v>
      </c>
      <c r="J17" s="154">
        <v>514.15599999999995</v>
      </c>
    </row>
    <row r="18" spans="1:10" ht="24" customHeight="1" x14ac:dyDescent="0.35">
      <c r="A18" s="16" t="s">
        <v>59</v>
      </c>
      <c r="B18" s="16" t="s">
        <v>754</v>
      </c>
      <c r="C18" s="154">
        <v>28</v>
      </c>
      <c r="D18" s="154">
        <v>12.39</v>
      </c>
      <c r="E18" s="154">
        <v>44.23</v>
      </c>
      <c r="F18" s="154">
        <v>78.16</v>
      </c>
      <c r="G18" s="154">
        <v>308.02999999999997</v>
      </c>
      <c r="H18" s="154">
        <v>28.74</v>
      </c>
      <c r="I18" s="154">
        <v>3.3860000000000001</v>
      </c>
      <c r="J18" s="154">
        <v>502.93599999999998</v>
      </c>
    </row>
    <row r="19" spans="1:10" ht="24" customHeight="1" x14ac:dyDescent="0.35">
      <c r="A19" s="16" t="s">
        <v>59</v>
      </c>
      <c r="B19" s="16" t="s">
        <v>755</v>
      </c>
      <c r="C19" s="154">
        <v>28</v>
      </c>
      <c r="D19" s="154">
        <v>12.72</v>
      </c>
      <c r="E19" s="154">
        <v>43.41</v>
      </c>
      <c r="F19" s="154">
        <v>78.16</v>
      </c>
      <c r="G19" s="154">
        <v>302.2</v>
      </c>
      <c r="H19" s="154">
        <v>28.74</v>
      </c>
      <c r="I19" s="154">
        <v>3.3860000000000001</v>
      </c>
      <c r="J19" s="154">
        <v>496.61599999999999</v>
      </c>
    </row>
    <row r="20" spans="1:10" ht="24" customHeight="1" x14ac:dyDescent="0.35">
      <c r="A20" s="16" t="s">
        <v>59</v>
      </c>
      <c r="B20" s="16" t="s">
        <v>756</v>
      </c>
      <c r="C20" s="154">
        <v>30</v>
      </c>
      <c r="D20" s="154">
        <v>12.73</v>
      </c>
      <c r="E20" s="154">
        <v>55.02</v>
      </c>
      <c r="F20" s="154">
        <v>78.16</v>
      </c>
      <c r="G20" s="154">
        <v>303.95999999999998</v>
      </c>
      <c r="H20" s="154">
        <v>28.74</v>
      </c>
      <c r="I20" s="154">
        <v>3.3860000000000001</v>
      </c>
      <c r="J20" s="154">
        <v>511.99599999999998</v>
      </c>
    </row>
    <row r="21" spans="1:10" ht="24" customHeight="1" x14ac:dyDescent="0.35">
      <c r="A21" s="16" t="s">
        <v>59</v>
      </c>
      <c r="B21" s="16" t="s">
        <v>757</v>
      </c>
      <c r="C21" s="154">
        <v>30</v>
      </c>
      <c r="D21" s="154">
        <v>12.12</v>
      </c>
      <c r="E21" s="154">
        <v>60.02</v>
      </c>
      <c r="F21" s="154">
        <v>78.16</v>
      </c>
      <c r="G21" s="154">
        <v>299.43</v>
      </c>
      <c r="H21" s="154">
        <v>28.74</v>
      </c>
      <c r="I21" s="154">
        <v>3.3860000000000001</v>
      </c>
      <c r="J21" s="154">
        <v>511.85599999999999</v>
      </c>
    </row>
    <row r="22" spans="1:10" ht="24" customHeight="1" x14ac:dyDescent="0.35">
      <c r="A22" s="16" t="s">
        <v>59</v>
      </c>
      <c r="B22" s="16" t="s">
        <v>758</v>
      </c>
      <c r="C22" s="154">
        <v>30</v>
      </c>
      <c r="D22" s="154">
        <v>12.26</v>
      </c>
      <c r="E22" s="154">
        <v>60.03</v>
      </c>
      <c r="F22" s="154">
        <v>78.16</v>
      </c>
      <c r="G22" s="154">
        <v>301.51</v>
      </c>
      <c r="H22" s="154">
        <v>28.74</v>
      </c>
      <c r="I22" s="154">
        <v>3.3860000000000001</v>
      </c>
      <c r="J22" s="154">
        <v>514.08600000000001</v>
      </c>
    </row>
    <row r="23" spans="1:10" ht="24" customHeight="1" x14ac:dyDescent="0.35">
      <c r="A23" s="18" t="s">
        <v>59</v>
      </c>
      <c r="B23" s="18" t="s">
        <v>759</v>
      </c>
      <c r="C23" s="155">
        <v>30</v>
      </c>
      <c r="D23" s="155">
        <v>12.65</v>
      </c>
      <c r="E23" s="155">
        <v>57.77</v>
      </c>
      <c r="F23" s="155">
        <v>78.16</v>
      </c>
      <c r="G23" s="155">
        <v>298.77</v>
      </c>
      <c r="H23" s="155">
        <v>28.74</v>
      </c>
      <c r="I23" s="155">
        <v>3.3860000000000001</v>
      </c>
      <c r="J23" s="155">
        <v>509.476</v>
      </c>
    </row>
    <row r="24" spans="1:10" ht="24" customHeight="1" x14ac:dyDescent="0.35">
      <c r="A24" s="13" t="s">
        <v>59</v>
      </c>
      <c r="B24" s="13" t="s">
        <v>760</v>
      </c>
      <c r="C24" s="153">
        <v>30</v>
      </c>
      <c r="D24" s="153">
        <v>12.49</v>
      </c>
      <c r="E24" s="153">
        <v>58.79</v>
      </c>
      <c r="F24" s="153">
        <v>84.03</v>
      </c>
      <c r="G24" s="153">
        <v>300.83999999999997</v>
      </c>
      <c r="H24" s="153">
        <v>28.74</v>
      </c>
      <c r="I24" s="153">
        <v>3.3860000000000001</v>
      </c>
      <c r="J24" s="153">
        <v>518.27599999999995</v>
      </c>
    </row>
    <row r="25" spans="1:10" ht="24" customHeight="1" x14ac:dyDescent="0.35">
      <c r="A25" s="16" t="s">
        <v>59</v>
      </c>
      <c r="B25" s="16" t="s">
        <v>761</v>
      </c>
      <c r="C25" s="154">
        <v>30</v>
      </c>
      <c r="D25" s="154">
        <v>12.5</v>
      </c>
      <c r="E25" s="154">
        <v>61.12</v>
      </c>
      <c r="F25" s="154">
        <v>84.03</v>
      </c>
      <c r="G25" s="154">
        <v>300.89999999999998</v>
      </c>
      <c r="H25" s="154">
        <v>28.74</v>
      </c>
      <c r="I25" s="154">
        <v>3.3860000000000001</v>
      </c>
      <c r="J25" s="154">
        <v>520.67600000000004</v>
      </c>
    </row>
    <row r="26" spans="1:10" ht="24" customHeight="1" x14ac:dyDescent="0.35">
      <c r="A26" s="16" t="s">
        <v>59</v>
      </c>
      <c r="B26" s="16" t="s">
        <v>762</v>
      </c>
      <c r="C26" s="154">
        <v>30</v>
      </c>
      <c r="D26" s="154">
        <v>12.5</v>
      </c>
      <c r="E26" s="154">
        <v>59.24</v>
      </c>
      <c r="F26" s="154">
        <v>84.03</v>
      </c>
      <c r="G26" s="154">
        <v>305.86</v>
      </c>
      <c r="H26" s="154">
        <v>28.74</v>
      </c>
      <c r="I26" s="154">
        <v>3.3860000000000001</v>
      </c>
      <c r="J26" s="154">
        <v>523.75599999999997</v>
      </c>
    </row>
    <row r="27" spans="1:10" ht="24" customHeight="1" x14ac:dyDescent="0.35">
      <c r="A27" s="16" t="s">
        <v>59</v>
      </c>
      <c r="B27" s="16" t="s">
        <v>763</v>
      </c>
      <c r="C27" s="154">
        <v>30</v>
      </c>
      <c r="D27" s="154">
        <v>9.49</v>
      </c>
      <c r="E27" s="154">
        <v>56.43</v>
      </c>
      <c r="F27" s="154">
        <v>84.03</v>
      </c>
      <c r="G27" s="154">
        <v>309.98</v>
      </c>
      <c r="H27" s="154">
        <v>28.74</v>
      </c>
      <c r="I27" s="154">
        <v>3.3860000000000001</v>
      </c>
      <c r="J27" s="154">
        <v>522.05600000000004</v>
      </c>
    </row>
    <row r="28" spans="1:10" ht="24" customHeight="1" x14ac:dyDescent="0.35">
      <c r="A28" s="16" t="s">
        <v>59</v>
      </c>
      <c r="B28" s="16" t="s">
        <v>764</v>
      </c>
      <c r="C28" s="154">
        <v>27</v>
      </c>
      <c r="D28" s="154">
        <v>8.56</v>
      </c>
      <c r="E28" s="154">
        <v>48.7</v>
      </c>
      <c r="F28" s="154">
        <v>84.03</v>
      </c>
      <c r="G28" s="154">
        <v>313.2</v>
      </c>
      <c r="H28" s="154">
        <v>28.74</v>
      </c>
      <c r="I28" s="154">
        <v>3.3860000000000001</v>
      </c>
      <c r="J28" s="154">
        <v>513.61599999999999</v>
      </c>
    </row>
    <row r="29" spans="1:10" ht="24" customHeight="1" x14ac:dyDescent="0.35">
      <c r="A29" s="16" t="s">
        <v>59</v>
      </c>
      <c r="B29" s="16" t="s">
        <v>765</v>
      </c>
      <c r="C29" s="154">
        <v>27</v>
      </c>
      <c r="D29" s="154">
        <v>8.09</v>
      </c>
      <c r="E29" s="154">
        <v>59.56</v>
      </c>
      <c r="F29" s="154">
        <v>84.03</v>
      </c>
      <c r="G29" s="154">
        <v>308.43</v>
      </c>
      <c r="H29" s="154">
        <v>28.74</v>
      </c>
      <c r="I29" s="154">
        <v>3.3860000000000001</v>
      </c>
      <c r="J29" s="154">
        <v>519.23599999999999</v>
      </c>
    </row>
    <row r="30" spans="1:10" ht="24" customHeight="1" x14ac:dyDescent="0.35">
      <c r="A30" s="16" t="s">
        <v>59</v>
      </c>
      <c r="B30" s="16" t="s">
        <v>766</v>
      </c>
      <c r="C30" s="154">
        <v>28</v>
      </c>
      <c r="D30" s="154">
        <v>8.14</v>
      </c>
      <c r="E30" s="154">
        <v>48.46</v>
      </c>
      <c r="F30" s="154">
        <v>84.03</v>
      </c>
      <c r="G30" s="154">
        <v>312.23</v>
      </c>
      <c r="H30" s="154">
        <v>28.74</v>
      </c>
      <c r="I30" s="154">
        <v>3.3860000000000001</v>
      </c>
      <c r="J30" s="154">
        <v>512.98599999999999</v>
      </c>
    </row>
    <row r="31" spans="1:10" ht="24" customHeight="1" x14ac:dyDescent="0.35">
      <c r="A31" s="18" t="s">
        <v>59</v>
      </c>
      <c r="B31" s="18" t="s">
        <v>767</v>
      </c>
      <c r="C31" s="155">
        <v>28</v>
      </c>
      <c r="D31" s="155">
        <v>11.02</v>
      </c>
      <c r="E31" s="155">
        <v>53.96</v>
      </c>
      <c r="F31" s="155">
        <v>84.03</v>
      </c>
      <c r="G31" s="155">
        <v>305.60000000000002</v>
      </c>
      <c r="H31" s="155">
        <v>28.74</v>
      </c>
      <c r="I31" s="155">
        <v>3.3860000000000001</v>
      </c>
      <c r="J31" s="155">
        <v>514.73599999999999</v>
      </c>
    </row>
    <row r="32" spans="1:10" ht="24" customHeight="1" x14ac:dyDescent="0.35">
      <c r="A32" s="13" t="s">
        <v>59</v>
      </c>
      <c r="B32" s="13" t="s">
        <v>768</v>
      </c>
      <c r="C32" s="153">
        <v>30</v>
      </c>
      <c r="D32" s="153">
        <v>12.22</v>
      </c>
      <c r="E32" s="153">
        <v>53.21</v>
      </c>
      <c r="F32" s="153">
        <v>84.03</v>
      </c>
      <c r="G32" s="153">
        <v>310.45</v>
      </c>
      <c r="H32" s="153">
        <v>28.74</v>
      </c>
      <c r="I32" s="153">
        <v>3.3860000000000001</v>
      </c>
      <c r="J32" s="153">
        <v>522.03599999999994</v>
      </c>
    </row>
    <row r="33" spans="1:10" ht="24" customHeight="1" x14ac:dyDescent="0.35">
      <c r="A33" s="16" t="s">
        <v>59</v>
      </c>
      <c r="B33" s="16" t="s">
        <v>769</v>
      </c>
      <c r="C33" s="154">
        <v>30</v>
      </c>
      <c r="D33" s="154">
        <v>12.1</v>
      </c>
      <c r="E33" s="154">
        <v>54.09</v>
      </c>
      <c r="F33" s="154">
        <v>84.03</v>
      </c>
      <c r="G33" s="154">
        <v>315.94</v>
      </c>
      <c r="H33" s="154">
        <v>28.74</v>
      </c>
      <c r="I33" s="154">
        <v>3.3860000000000001</v>
      </c>
      <c r="J33" s="154">
        <v>528.28599999999994</v>
      </c>
    </row>
    <row r="34" spans="1:10" ht="24" customHeight="1" x14ac:dyDescent="0.35">
      <c r="A34" s="16" t="s">
        <v>59</v>
      </c>
      <c r="B34" s="16" t="s">
        <v>770</v>
      </c>
      <c r="C34" s="154">
        <v>30</v>
      </c>
      <c r="D34" s="154">
        <v>12.14</v>
      </c>
      <c r="E34" s="154">
        <v>52.96</v>
      </c>
      <c r="F34" s="154">
        <v>84.03</v>
      </c>
      <c r="G34" s="154">
        <v>315.60000000000002</v>
      </c>
      <c r="H34" s="154">
        <v>28.74</v>
      </c>
      <c r="I34" s="154">
        <v>3.3860000000000001</v>
      </c>
      <c r="J34" s="154">
        <v>526.85599999999999</v>
      </c>
    </row>
    <row r="35" spans="1:10" ht="24" customHeight="1" x14ac:dyDescent="0.35">
      <c r="A35" s="16" t="s">
        <v>59</v>
      </c>
      <c r="B35" s="16" t="s">
        <v>771</v>
      </c>
      <c r="C35" s="154">
        <v>30</v>
      </c>
      <c r="D35" s="154">
        <v>12.54</v>
      </c>
      <c r="E35" s="154">
        <v>52.95</v>
      </c>
      <c r="F35" s="154">
        <v>84.03</v>
      </c>
      <c r="G35" s="154">
        <v>304.97000000000003</v>
      </c>
      <c r="H35" s="154">
        <v>28.74</v>
      </c>
      <c r="I35" s="154">
        <v>3.3860000000000001</v>
      </c>
      <c r="J35" s="154">
        <v>516.61599999999999</v>
      </c>
    </row>
    <row r="36" spans="1:10" ht="24" customHeight="1" x14ac:dyDescent="0.35">
      <c r="A36" s="16" t="s">
        <v>59</v>
      </c>
      <c r="B36" s="16" t="s">
        <v>772</v>
      </c>
      <c r="C36" s="154">
        <v>30</v>
      </c>
      <c r="D36" s="154">
        <v>12.33</v>
      </c>
      <c r="E36" s="154">
        <v>51.61</v>
      </c>
      <c r="F36" s="154">
        <v>84.03</v>
      </c>
      <c r="G36" s="154">
        <v>304.24</v>
      </c>
      <c r="H36" s="154">
        <v>28.74</v>
      </c>
      <c r="I36" s="154">
        <v>3.3860000000000001</v>
      </c>
      <c r="J36" s="154">
        <v>514.33600000000001</v>
      </c>
    </row>
    <row r="37" spans="1:10" ht="24" customHeight="1" x14ac:dyDescent="0.35">
      <c r="A37" s="16" t="s">
        <v>59</v>
      </c>
      <c r="B37" s="16" t="s">
        <v>773</v>
      </c>
      <c r="C37" s="154">
        <v>30</v>
      </c>
      <c r="D37" s="154">
        <v>12.99</v>
      </c>
      <c r="E37" s="154">
        <v>50.27</v>
      </c>
      <c r="F37" s="154">
        <v>84.03</v>
      </c>
      <c r="G37" s="154">
        <v>304.31</v>
      </c>
      <c r="H37" s="154">
        <v>28.74</v>
      </c>
      <c r="I37" s="154">
        <v>3.3860000000000001</v>
      </c>
      <c r="J37" s="154">
        <v>513.726</v>
      </c>
    </row>
    <row r="38" spans="1:10" ht="24" customHeight="1" x14ac:dyDescent="0.35">
      <c r="A38" s="16" t="s">
        <v>59</v>
      </c>
      <c r="B38" s="16" t="s">
        <v>774</v>
      </c>
      <c r="C38" s="154">
        <v>30</v>
      </c>
      <c r="D38" s="154">
        <v>13.02</v>
      </c>
      <c r="E38" s="154">
        <v>55.49</v>
      </c>
      <c r="F38" s="154">
        <v>84.03</v>
      </c>
      <c r="G38" s="154">
        <v>306.77</v>
      </c>
      <c r="H38" s="154">
        <v>28.74</v>
      </c>
      <c r="I38" s="154">
        <v>3.3860000000000001</v>
      </c>
      <c r="J38" s="154">
        <v>521.43600000000004</v>
      </c>
    </row>
    <row r="39" spans="1:10" ht="24" customHeight="1" x14ac:dyDescent="0.35">
      <c r="A39" s="18" t="s">
        <v>59</v>
      </c>
      <c r="B39" s="18" t="s">
        <v>775</v>
      </c>
      <c r="C39" s="155">
        <v>30</v>
      </c>
      <c r="D39" s="155">
        <v>12.55</v>
      </c>
      <c r="E39" s="155">
        <v>57.36</v>
      </c>
      <c r="F39" s="155">
        <v>84.03</v>
      </c>
      <c r="G39" s="155">
        <v>301.2</v>
      </c>
      <c r="H39" s="155">
        <v>28.74</v>
      </c>
      <c r="I39" s="155">
        <v>3.3860000000000001</v>
      </c>
      <c r="J39" s="155">
        <v>517.26599999999996</v>
      </c>
    </row>
    <row r="40" spans="1:10" ht="24" customHeight="1" x14ac:dyDescent="0.35">
      <c r="A40" s="13" t="s">
        <v>59</v>
      </c>
      <c r="B40" s="13" t="s">
        <v>776</v>
      </c>
      <c r="C40" s="153">
        <v>31</v>
      </c>
      <c r="D40" s="153">
        <v>12.54</v>
      </c>
      <c r="E40" s="153">
        <v>48.57</v>
      </c>
      <c r="F40" s="153">
        <v>79.739999999999995</v>
      </c>
      <c r="G40" s="153">
        <v>305.64999999999998</v>
      </c>
      <c r="H40" s="153">
        <v>28.74</v>
      </c>
      <c r="I40" s="153">
        <v>3.3860000000000001</v>
      </c>
      <c r="J40" s="153">
        <v>509.62599999999998</v>
      </c>
    </row>
    <row r="41" spans="1:10" ht="24" customHeight="1" x14ac:dyDescent="0.35">
      <c r="A41" s="16" t="s">
        <v>59</v>
      </c>
      <c r="B41" s="16" t="s">
        <v>777</v>
      </c>
      <c r="C41" s="154">
        <v>31</v>
      </c>
      <c r="D41" s="154">
        <v>11.46</v>
      </c>
      <c r="E41" s="154">
        <v>55.9</v>
      </c>
      <c r="F41" s="154">
        <v>79.739999999999995</v>
      </c>
      <c r="G41" s="154">
        <v>305.33999999999997</v>
      </c>
      <c r="H41" s="154">
        <v>28.74</v>
      </c>
      <c r="I41" s="154">
        <v>3.3860000000000001</v>
      </c>
      <c r="J41" s="154">
        <v>515.56600000000003</v>
      </c>
    </row>
    <row r="42" spans="1:10" ht="24" customHeight="1" x14ac:dyDescent="0.35">
      <c r="A42" s="16" t="s">
        <v>59</v>
      </c>
      <c r="B42" s="16" t="s">
        <v>778</v>
      </c>
      <c r="C42" s="154">
        <v>31</v>
      </c>
      <c r="D42" s="154">
        <v>12.43</v>
      </c>
      <c r="E42" s="154">
        <v>53.99</v>
      </c>
      <c r="F42" s="154">
        <v>79.739999999999995</v>
      </c>
      <c r="G42" s="154">
        <v>309.5</v>
      </c>
      <c r="H42" s="154">
        <v>28.74</v>
      </c>
      <c r="I42" s="154">
        <v>3.3860000000000001</v>
      </c>
      <c r="J42" s="154">
        <v>518.78599999999994</v>
      </c>
    </row>
    <row r="43" spans="1:10" ht="24" customHeight="1" x14ac:dyDescent="0.35">
      <c r="A43" s="16" t="s">
        <v>59</v>
      </c>
      <c r="B43" s="16" t="s">
        <v>779</v>
      </c>
      <c r="C43" s="154">
        <v>31</v>
      </c>
      <c r="D43" s="154">
        <v>12.44</v>
      </c>
      <c r="E43" s="154">
        <v>48.01</v>
      </c>
      <c r="F43" s="154">
        <v>79.739999999999995</v>
      </c>
      <c r="G43" s="154">
        <v>309.35000000000002</v>
      </c>
      <c r="H43" s="154">
        <v>28.74</v>
      </c>
      <c r="I43" s="154">
        <v>3.3860000000000001</v>
      </c>
      <c r="J43" s="154">
        <v>512.66600000000005</v>
      </c>
    </row>
    <row r="44" spans="1:10" ht="24" customHeight="1" x14ac:dyDescent="0.35">
      <c r="A44" s="16" t="s">
        <v>59</v>
      </c>
      <c r="B44" s="16" t="s">
        <v>780</v>
      </c>
      <c r="C44" s="154">
        <v>31</v>
      </c>
      <c r="D44" s="154">
        <v>12.44</v>
      </c>
      <c r="E44" s="154">
        <v>70.02</v>
      </c>
      <c r="F44" s="154">
        <v>79.739999999999995</v>
      </c>
      <c r="G44" s="154">
        <v>302.14999999999998</v>
      </c>
      <c r="H44" s="154">
        <v>28.74</v>
      </c>
      <c r="I44" s="154">
        <v>3.3860000000000001</v>
      </c>
      <c r="J44" s="154">
        <v>527.476</v>
      </c>
    </row>
    <row r="45" spans="1:10" ht="24" customHeight="1" x14ac:dyDescent="0.35">
      <c r="A45" s="16" t="s">
        <v>59</v>
      </c>
      <c r="B45" s="16" t="s">
        <v>781</v>
      </c>
      <c r="C45" s="154">
        <v>31</v>
      </c>
      <c r="D45" s="154">
        <v>11.65</v>
      </c>
      <c r="E45" s="154">
        <v>59.9</v>
      </c>
      <c r="F45" s="154">
        <v>79.739999999999995</v>
      </c>
      <c r="G45" s="154">
        <v>303.31</v>
      </c>
      <c r="H45" s="154">
        <v>28.74</v>
      </c>
      <c r="I45" s="154">
        <v>3.3860000000000001</v>
      </c>
      <c r="J45" s="154">
        <v>517.726</v>
      </c>
    </row>
    <row r="46" spans="1:10" ht="24" customHeight="1" x14ac:dyDescent="0.35">
      <c r="A46" s="16" t="s">
        <v>59</v>
      </c>
      <c r="B46" s="16" t="s">
        <v>782</v>
      </c>
      <c r="C46" s="154">
        <v>31</v>
      </c>
      <c r="D46" s="154">
        <v>11.63</v>
      </c>
      <c r="E46" s="154">
        <v>56.91</v>
      </c>
      <c r="F46" s="154">
        <v>79.739999999999995</v>
      </c>
      <c r="G46" s="154">
        <v>298.64</v>
      </c>
      <c r="H46" s="154">
        <v>28.74</v>
      </c>
      <c r="I46" s="154">
        <v>3.3860000000000001</v>
      </c>
      <c r="J46" s="154">
        <v>510.04599999999999</v>
      </c>
    </row>
    <row r="47" spans="1:10" ht="24" customHeight="1" x14ac:dyDescent="0.35">
      <c r="A47" s="18" t="s">
        <v>59</v>
      </c>
      <c r="B47" s="18" t="s">
        <v>783</v>
      </c>
      <c r="C47" s="155">
        <v>31</v>
      </c>
      <c r="D47" s="155">
        <v>12</v>
      </c>
      <c r="E47" s="155">
        <v>58.31</v>
      </c>
      <c r="F47" s="155">
        <v>79.739999999999995</v>
      </c>
      <c r="G47" s="155">
        <v>300.62</v>
      </c>
      <c r="H47" s="155">
        <v>28.74</v>
      </c>
      <c r="I47" s="155">
        <v>3.3860000000000001</v>
      </c>
      <c r="J47" s="155">
        <v>513.79600000000005</v>
      </c>
    </row>
    <row r="48" spans="1:10" ht="24" customHeight="1" x14ac:dyDescent="0.35">
      <c r="A48" s="13" t="s">
        <v>59</v>
      </c>
      <c r="B48" s="13" t="s">
        <v>784</v>
      </c>
      <c r="C48" s="153">
        <v>30</v>
      </c>
      <c r="D48" s="153">
        <v>12.44</v>
      </c>
      <c r="E48" s="153">
        <v>56.72</v>
      </c>
      <c r="F48" s="153">
        <v>79.739999999999995</v>
      </c>
      <c r="G48" s="153">
        <v>300.48</v>
      </c>
      <c r="H48" s="153">
        <v>28.74</v>
      </c>
      <c r="I48" s="153">
        <v>3.3860000000000001</v>
      </c>
      <c r="J48" s="153">
        <v>511.50599999999997</v>
      </c>
    </row>
    <row r="49" spans="1:10" ht="24" customHeight="1" x14ac:dyDescent="0.35">
      <c r="A49" s="16" t="s">
        <v>59</v>
      </c>
      <c r="B49" s="16" t="s">
        <v>785</v>
      </c>
      <c r="C49" s="154">
        <v>30</v>
      </c>
      <c r="D49" s="154">
        <v>12.63</v>
      </c>
      <c r="E49" s="154">
        <v>55.18</v>
      </c>
      <c r="F49" s="154">
        <v>79.739999999999995</v>
      </c>
      <c r="G49" s="154">
        <v>298.35000000000002</v>
      </c>
      <c r="H49" s="154">
        <v>28.74</v>
      </c>
      <c r="I49" s="154">
        <v>3.3860000000000001</v>
      </c>
      <c r="J49" s="154">
        <v>508.02600000000001</v>
      </c>
    </row>
    <row r="50" spans="1:10" ht="24" customHeight="1" x14ac:dyDescent="0.35">
      <c r="A50" s="16" t="s">
        <v>59</v>
      </c>
      <c r="B50" s="16" t="s">
        <v>786</v>
      </c>
      <c r="C50" s="154">
        <v>30</v>
      </c>
      <c r="D50" s="154">
        <v>12.17</v>
      </c>
      <c r="E50" s="154">
        <v>51.45</v>
      </c>
      <c r="F50" s="154">
        <v>79.739999999999995</v>
      </c>
      <c r="G50" s="154">
        <v>305.58999999999997</v>
      </c>
      <c r="H50" s="154">
        <v>28.74</v>
      </c>
      <c r="I50" s="154">
        <v>3.3860000000000001</v>
      </c>
      <c r="J50" s="154">
        <v>511.07600000000002</v>
      </c>
    </row>
    <row r="51" spans="1:10" ht="24" customHeight="1" x14ac:dyDescent="0.35">
      <c r="A51" s="16" t="s">
        <v>59</v>
      </c>
      <c r="B51" s="16" t="s">
        <v>787</v>
      </c>
      <c r="C51" s="154">
        <v>30</v>
      </c>
      <c r="D51" s="154">
        <v>12.17</v>
      </c>
      <c r="E51" s="154">
        <v>58.88</v>
      </c>
      <c r="F51" s="154">
        <v>79.739999999999995</v>
      </c>
      <c r="G51" s="154">
        <v>299.02999999999997</v>
      </c>
      <c r="H51" s="154">
        <v>28.74</v>
      </c>
      <c r="I51" s="154">
        <v>3.3860000000000001</v>
      </c>
      <c r="J51" s="154">
        <v>511.94600000000003</v>
      </c>
    </row>
    <row r="52" spans="1:10" ht="24" customHeight="1" x14ac:dyDescent="0.35">
      <c r="A52" s="16" t="s">
        <v>59</v>
      </c>
      <c r="B52" s="16" t="s">
        <v>788</v>
      </c>
      <c r="C52" s="154">
        <v>31</v>
      </c>
      <c r="D52" s="154">
        <v>12.18</v>
      </c>
      <c r="E52" s="154">
        <v>58.52</v>
      </c>
      <c r="F52" s="154">
        <v>79.739999999999995</v>
      </c>
      <c r="G52" s="154">
        <v>305.61</v>
      </c>
      <c r="H52" s="154">
        <v>28.74</v>
      </c>
      <c r="I52" s="154">
        <v>3.3860000000000001</v>
      </c>
      <c r="J52" s="154">
        <v>519.17600000000004</v>
      </c>
    </row>
    <row r="53" spans="1:10" ht="24" customHeight="1" x14ac:dyDescent="0.35">
      <c r="A53" s="16" t="s">
        <v>59</v>
      </c>
      <c r="B53" s="16" t="s">
        <v>789</v>
      </c>
      <c r="C53" s="154">
        <v>31</v>
      </c>
      <c r="D53" s="154">
        <v>12.19</v>
      </c>
      <c r="E53" s="154">
        <v>59.35</v>
      </c>
      <c r="F53" s="154">
        <v>79.739999999999995</v>
      </c>
      <c r="G53" s="154">
        <v>305.02</v>
      </c>
      <c r="H53" s="154">
        <v>28.74</v>
      </c>
      <c r="I53" s="154">
        <v>3.3860000000000001</v>
      </c>
      <c r="J53" s="154">
        <v>519.42600000000004</v>
      </c>
    </row>
    <row r="54" spans="1:10" ht="24" customHeight="1" x14ac:dyDescent="0.35">
      <c r="A54" s="16" t="s">
        <v>59</v>
      </c>
      <c r="B54" s="16" t="s">
        <v>790</v>
      </c>
      <c r="C54" s="154">
        <v>29</v>
      </c>
      <c r="D54" s="154">
        <v>12.19</v>
      </c>
      <c r="E54" s="154">
        <v>61.17</v>
      </c>
      <c r="F54" s="154">
        <v>79.739999999999995</v>
      </c>
      <c r="G54" s="154">
        <v>296.37</v>
      </c>
      <c r="H54" s="154">
        <v>28.74</v>
      </c>
      <c r="I54" s="154">
        <v>3.3860000000000001</v>
      </c>
      <c r="J54" s="154">
        <v>510.596</v>
      </c>
    </row>
    <row r="55" spans="1:10" ht="24" customHeight="1" x14ac:dyDescent="0.35">
      <c r="A55" s="18" t="s">
        <v>791</v>
      </c>
      <c r="B55" s="18" t="s">
        <v>60</v>
      </c>
      <c r="C55" s="155">
        <v>29</v>
      </c>
      <c r="D55" s="155">
        <v>12.29</v>
      </c>
      <c r="E55" s="155">
        <v>51.7</v>
      </c>
      <c r="F55" s="155">
        <v>79.739999999999995</v>
      </c>
      <c r="G55" s="155">
        <v>301.3</v>
      </c>
      <c r="H55" s="155">
        <v>28.74</v>
      </c>
      <c r="I55" s="155">
        <v>3.3860000000000001</v>
      </c>
      <c r="J55" s="155">
        <v>506.15600000000001</v>
      </c>
    </row>
    <row r="56" spans="1:10" ht="15.5" x14ac:dyDescent="0.35">
      <c r="A56" s="208" t="s">
        <v>1008</v>
      </c>
      <c r="B56" s="209"/>
      <c r="C56" s="157">
        <v>718</v>
      </c>
      <c r="D56" s="157">
        <v>289.04000000000002</v>
      </c>
      <c r="E56" s="157">
        <v>1321.1</v>
      </c>
      <c r="F56" s="157">
        <v>1935.44</v>
      </c>
      <c r="G56" s="157">
        <v>7336.1450000000004</v>
      </c>
      <c r="H56" s="157">
        <v>689.76</v>
      </c>
      <c r="I56" s="157">
        <v>81.263999999999996</v>
      </c>
      <c r="J56" s="157">
        <v>12370.749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9" t="s">
        <v>1642</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20" hidden="1" customHeight="1" x14ac:dyDescent="0.35">
      <c r="A5" s="238" t="s">
        <v>1643</v>
      </c>
      <c r="B5" s="23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8" t="s">
        <v>1644</v>
      </c>
      <c r="B6" s="238"/>
      <c r="C6" s="159" t="s">
        <v>1645</v>
      </c>
      <c r="D6" s="159" t="s">
        <v>1646</v>
      </c>
      <c r="E6" s="159" t="s">
        <v>1647</v>
      </c>
      <c r="F6" s="159" t="s">
        <v>1648</v>
      </c>
      <c r="G6" s="159" t="s">
        <v>1649</v>
      </c>
      <c r="H6" s="159" t="s">
        <v>1650</v>
      </c>
      <c r="I6" s="159" t="s">
        <v>1651</v>
      </c>
      <c r="J6" s="159" t="s">
        <v>1652</v>
      </c>
      <c r="K6" s="159" t="s">
        <v>1653</v>
      </c>
      <c r="L6" s="159" t="s">
        <v>1654</v>
      </c>
      <c r="M6" s="159" t="s">
        <v>1655</v>
      </c>
      <c r="N6" s="159" t="s">
        <v>1656</v>
      </c>
      <c r="O6" s="159" t="s">
        <v>1657</v>
      </c>
      <c r="P6" s="159" t="s">
        <v>1658</v>
      </c>
      <c r="Q6" s="159" t="s">
        <v>1659</v>
      </c>
      <c r="R6" s="159" t="s">
        <v>1660</v>
      </c>
      <c r="S6" s="159" t="s">
        <v>1661</v>
      </c>
      <c r="T6" s="159" t="s">
        <v>1662</v>
      </c>
      <c r="U6" s="159" t="s">
        <v>1663</v>
      </c>
      <c r="V6" s="159" t="s">
        <v>1664</v>
      </c>
      <c r="W6" s="159" t="s">
        <v>1665</v>
      </c>
      <c r="X6" s="159" t="s">
        <v>1666</v>
      </c>
      <c r="Y6" s="159" t="s">
        <v>1667</v>
      </c>
      <c r="Z6" s="159" t="s">
        <v>1668</v>
      </c>
      <c r="AA6" s="159" t="s">
        <v>1669</v>
      </c>
      <c r="AB6" s="159" t="s">
        <v>1670</v>
      </c>
      <c r="AC6" s="159" t="s">
        <v>1671</v>
      </c>
      <c r="AD6" s="159" t="s">
        <v>1672</v>
      </c>
      <c r="AE6" s="159" t="s">
        <v>1673</v>
      </c>
      <c r="AF6" s="159" t="s">
        <v>1674</v>
      </c>
      <c r="AG6" s="159" t="s">
        <v>1675</v>
      </c>
      <c r="AH6" s="159" t="s">
        <v>1676</v>
      </c>
      <c r="AI6" s="159" t="s">
        <v>1677</v>
      </c>
      <c r="AJ6" s="159" t="s">
        <v>1678</v>
      </c>
      <c r="AK6" s="159" t="s">
        <v>1679</v>
      </c>
      <c r="AL6" s="159" t="s">
        <v>1680</v>
      </c>
      <c r="AM6" s="159" t="s">
        <v>1681</v>
      </c>
      <c r="AN6" s="159" t="s">
        <v>1682</v>
      </c>
      <c r="AO6" s="159" t="s">
        <v>1683</v>
      </c>
      <c r="AP6" s="159" t="s">
        <v>1684</v>
      </c>
      <c r="AQ6" s="159" t="s">
        <v>1685</v>
      </c>
      <c r="AR6" s="159" t="s">
        <v>1686</v>
      </c>
      <c r="AS6" s="159" t="s">
        <v>1687</v>
      </c>
      <c r="AT6" s="159" t="s">
        <v>1688</v>
      </c>
      <c r="AU6" s="159" t="s">
        <v>1689</v>
      </c>
      <c r="AV6" s="159" t="s">
        <v>1690</v>
      </c>
      <c r="AW6" s="159" t="s">
        <v>1691</v>
      </c>
      <c r="AX6" s="159" t="s">
        <v>1692</v>
      </c>
      <c r="AY6" s="159" t="s">
        <v>1693</v>
      </c>
      <c r="AZ6" s="159" t="s">
        <v>1694</v>
      </c>
      <c r="BA6" s="159" t="s">
        <v>1695</v>
      </c>
      <c r="BB6" s="159" t="s">
        <v>1696</v>
      </c>
      <c r="BC6" s="159" t="s">
        <v>1697</v>
      </c>
      <c r="BD6" s="159" t="s">
        <v>1698</v>
      </c>
      <c r="BE6" s="159" t="s">
        <v>1699</v>
      </c>
      <c r="BF6" s="159" t="s">
        <v>1700</v>
      </c>
      <c r="BG6" s="159" t="s">
        <v>1701</v>
      </c>
      <c r="BH6" s="159" t="s">
        <v>1702</v>
      </c>
      <c r="BI6" s="159" t="s">
        <v>1703</v>
      </c>
      <c r="BJ6" s="159" t="s">
        <v>1704</v>
      </c>
      <c r="BK6" s="159" t="s">
        <v>1705</v>
      </c>
      <c r="BL6" s="159" t="s">
        <v>1706</v>
      </c>
      <c r="BM6" s="159" t="s">
        <v>1707</v>
      </c>
      <c r="BN6" s="159" t="s">
        <v>1708</v>
      </c>
      <c r="BO6" s="159" t="s">
        <v>1709</v>
      </c>
      <c r="BP6" s="159" t="s">
        <v>1710</v>
      </c>
      <c r="BQ6" s="159" t="s">
        <v>1711</v>
      </c>
      <c r="BR6" s="159" t="s">
        <v>1712</v>
      </c>
      <c r="BS6" s="159" t="s">
        <v>1713</v>
      </c>
      <c r="BT6" s="159" t="s">
        <v>1714</v>
      </c>
      <c r="BU6" s="159" t="s">
        <v>1715</v>
      </c>
      <c r="BV6" s="159" t="s">
        <v>1716</v>
      </c>
      <c r="BW6" s="159" t="s">
        <v>1717</v>
      </c>
      <c r="BX6" s="159" t="s">
        <v>1718</v>
      </c>
      <c r="BY6" s="159" t="s">
        <v>1719</v>
      </c>
      <c r="BZ6" s="159" t="s">
        <v>1720</v>
      </c>
      <c r="CA6" s="159" t="s">
        <v>1721</v>
      </c>
      <c r="CB6" s="159" t="s">
        <v>1722</v>
      </c>
      <c r="CC6" s="159" t="s">
        <v>1723</v>
      </c>
      <c r="CD6" s="159" t="s">
        <v>1724</v>
      </c>
      <c r="CE6" s="159" t="s">
        <v>1725</v>
      </c>
      <c r="CF6" s="159" t="s">
        <v>1726</v>
      </c>
      <c r="CG6" s="159" t="s">
        <v>1727</v>
      </c>
      <c r="CH6" s="159" t="s">
        <v>1728</v>
      </c>
      <c r="CI6" s="159" t="s">
        <v>1729</v>
      </c>
      <c r="CJ6" s="159" t="s">
        <v>1730</v>
      </c>
      <c r="CK6" s="159" t="s">
        <v>1731</v>
      </c>
      <c r="CL6" s="159" t="s">
        <v>1732</v>
      </c>
      <c r="CM6" s="159" t="s">
        <v>1733</v>
      </c>
      <c r="CN6" s="159" t="s">
        <v>1734</v>
      </c>
      <c r="CO6" s="159" t="s">
        <v>1735</v>
      </c>
      <c r="CP6" s="159" t="s">
        <v>1736</v>
      </c>
      <c r="CQ6" s="159" t="s">
        <v>1737</v>
      </c>
      <c r="CR6" s="159" t="s">
        <v>1738</v>
      </c>
      <c r="CS6" s="159" t="s">
        <v>1739</v>
      </c>
      <c r="CT6" s="159" t="s">
        <v>1740</v>
      </c>
      <c r="CU6" s="159" t="s">
        <v>1741</v>
      </c>
      <c r="CV6" s="159" t="s">
        <v>1742</v>
      </c>
      <c r="CW6" s="159" t="s">
        <v>1743</v>
      </c>
      <c r="CX6" s="159" t="s">
        <v>1744</v>
      </c>
      <c r="CY6" s="159" t="s">
        <v>1745</v>
      </c>
      <c r="CZ6" s="159" t="s">
        <v>1746</v>
      </c>
      <c r="DA6" s="159" t="s">
        <v>1747</v>
      </c>
      <c r="DB6" s="159" t="s">
        <v>1748</v>
      </c>
      <c r="DC6" s="159" t="s">
        <v>1749</v>
      </c>
      <c r="DD6" s="159" t="s">
        <v>1750</v>
      </c>
      <c r="DE6" s="159" t="s">
        <v>1751</v>
      </c>
      <c r="DF6" s="159" t="s">
        <v>1752</v>
      </c>
      <c r="DG6" s="159" t="s">
        <v>1753</v>
      </c>
      <c r="DH6" s="159" t="s">
        <v>1754</v>
      </c>
      <c r="DI6" s="159" t="s">
        <v>1755</v>
      </c>
      <c r="DJ6" s="159" t="s">
        <v>1756</v>
      </c>
      <c r="DK6" s="159" t="s">
        <v>1757</v>
      </c>
      <c r="DL6" s="159" t="s">
        <v>1758</v>
      </c>
      <c r="DM6" s="159" t="s">
        <v>1759</v>
      </c>
      <c r="DN6" s="159" t="s">
        <v>1760</v>
      </c>
      <c r="DO6" s="159" t="s">
        <v>1761</v>
      </c>
      <c r="DP6" s="159" t="s">
        <v>1762</v>
      </c>
      <c r="DQ6" s="159" t="s">
        <v>1763</v>
      </c>
      <c r="DR6" s="159" t="s">
        <v>1764</v>
      </c>
      <c r="DS6" s="159" t="s">
        <v>1765</v>
      </c>
      <c r="DT6" s="159" t="s">
        <v>1766</v>
      </c>
      <c r="DU6" s="159" t="s">
        <v>1767</v>
      </c>
      <c r="DV6" s="159" t="s">
        <v>1768</v>
      </c>
      <c r="DW6" s="159" t="s">
        <v>1769</v>
      </c>
      <c r="DX6" s="159" t="s">
        <v>1770</v>
      </c>
      <c r="DY6" s="159" t="s">
        <v>1771</v>
      </c>
      <c r="DZ6" s="159" t="s">
        <v>1772</v>
      </c>
      <c r="EA6" s="159" t="s">
        <v>1773</v>
      </c>
      <c r="EB6" s="159" t="s">
        <v>1774</v>
      </c>
      <c r="EC6" s="159" t="s">
        <v>1775</v>
      </c>
      <c r="ED6" s="159" t="s">
        <v>1776</v>
      </c>
      <c r="EE6" s="159" t="s">
        <v>1777</v>
      </c>
      <c r="EF6" s="159" t="s">
        <v>1778</v>
      </c>
      <c r="EG6" s="159" t="s">
        <v>1779</v>
      </c>
      <c r="EH6" s="159" t="s">
        <v>1780</v>
      </c>
      <c r="EI6" s="159" t="s">
        <v>1781</v>
      </c>
      <c r="EJ6" s="159" t="s">
        <v>1782</v>
      </c>
      <c r="EK6" s="159" t="s">
        <v>1783</v>
      </c>
      <c r="EL6" s="159" t="s">
        <v>1784</v>
      </c>
      <c r="EM6" s="159" t="s">
        <v>1785</v>
      </c>
      <c r="EN6" s="159" t="s">
        <v>1786</v>
      </c>
      <c r="EO6" s="159" t="s">
        <v>1787</v>
      </c>
      <c r="EP6" s="159" t="s">
        <v>1788</v>
      </c>
      <c r="EQ6" s="159" t="s">
        <v>1789</v>
      </c>
      <c r="ER6" s="159" t="s">
        <v>1790</v>
      </c>
      <c r="ES6" s="159" t="s">
        <v>1791</v>
      </c>
      <c r="ET6" s="159" t="s">
        <v>1792</v>
      </c>
      <c r="EU6" s="159" t="s">
        <v>1793</v>
      </c>
      <c r="EV6" s="159" t="s">
        <v>1794</v>
      </c>
      <c r="EW6" s="159" t="s">
        <v>1795</v>
      </c>
      <c r="EX6" s="159" t="s">
        <v>1796</v>
      </c>
      <c r="EY6" s="159" t="s">
        <v>1797</v>
      </c>
      <c r="EZ6" s="159" t="s">
        <v>1798</v>
      </c>
      <c r="FA6" s="159" t="s">
        <v>1799</v>
      </c>
      <c r="FB6" s="159" t="s">
        <v>1800</v>
      </c>
      <c r="FC6" s="159" t="s">
        <v>1801</v>
      </c>
      <c r="FD6" s="159" t="s">
        <v>1802</v>
      </c>
      <c r="FE6" s="159" t="s">
        <v>1803</v>
      </c>
      <c r="FF6" s="159" t="s">
        <v>1804</v>
      </c>
      <c r="FG6" s="159" t="s">
        <v>1805</v>
      </c>
      <c r="FH6" s="159" t="s">
        <v>1806</v>
      </c>
      <c r="FI6" s="159" t="s">
        <v>1807</v>
      </c>
      <c r="FJ6" s="159" t="s">
        <v>1808</v>
      </c>
      <c r="FK6" s="159" t="s">
        <v>1809</v>
      </c>
      <c r="FL6" s="159" t="s">
        <v>1810</v>
      </c>
      <c r="FM6" s="159" t="s">
        <v>1811</v>
      </c>
      <c r="FN6" s="159" t="s">
        <v>1812</v>
      </c>
      <c r="FO6" s="159" t="s">
        <v>1813</v>
      </c>
      <c r="FP6" s="159" t="s">
        <v>1814</v>
      </c>
      <c r="FQ6" s="159" t="s">
        <v>1815</v>
      </c>
      <c r="FR6" s="159" t="s">
        <v>1816</v>
      </c>
      <c r="FS6" s="159" t="s">
        <v>1817</v>
      </c>
      <c r="FT6" s="159" t="s">
        <v>1818</v>
      </c>
      <c r="FU6" s="159" t="s">
        <v>1819</v>
      </c>
      <c r="FV6" s="159" t="s">
        <v>1820</v>
      </c>
      <c r="FW6" s="159" t="s">
        <v>1821</v>
      </c>
      <c r="FX6" s="159" t="s">
        <v>1822</v>
      </c>
      <c r="FY6" s="159" t="s">
        <v>1823</v>
      </c>
      <c r="FZ6" s="159" t="s">
        <v>1824</v>
      </c>
      <c r="GA6" s="159" t="s">
        <v>1825</v>
      </c>
      <c r="GB6" s="159" t="s">
        <v>1826</v>
      </c>
      <c r="GC6" s="159" t="s">
        <v>1827</v>
      </c>
      <c r="GD6" s="159" t="s">
        <v>1828</v>
      </c>
      <c r="GE6" s="159" t="s">
        <v>1829</v>
      </c>
      <c r="GF6" s="159" t="s">
        <v>1830</v>
      </c>
      <c r="GG6" s="159" t="s">
        <v>1831</v>
      </c>
      <c r="GH6" s="159" t="s">
        <v>1832</v>
      </c>
      <c r="GI6" s="159" t="s">
        <v>1833</v>
      </c>
      <c r="GJ6" s="159" t="s">
        <v>1834</v>
      </c>
      <c r="GK6" s="159" t="s">
        <v>1835</v>
      </c>
      <c r="GL6" s="159" t="s">
        <v>1836</v>
      </c>
      <c r="GM6" s="159" t="s">
        <v>1837</v>
      </c>
      <c r="GN6" s="159" t="s">
        <v>1838</v>
      </c>
      <c r="GO6" s="159" t="s">
        <v>1839</v>
      </c>
      <c r="GP6" s="159" t="s">
        <v>1840</v>
      </c>
      <c r="GQ6" s="159" t="s">
        <v>1841</v>
      </c>
      <c r="GR6" s="159" t="s">
        <v>1842</v>
      </c>
      <c r="GS6" s="159" t="s">
        <v>1843</v>
      </c>
      <c r="GT6" s="159" t="s">
        <v>1844</v>
      </c>
      <c r="GU6" s="159" t="s">
        <v>1845</v>
      </c>
      <c r="GV6" s="159" t="s">
        <v>1846</v>
      </c>
      <c r="GW6" s="159" t="s">
        <v>1847</v>
      </c>
      <c r="GX6" s="159" t="s">
        <v>1848</v>
      </c>
      <c r="GY6" s="159" t="s">
        <v>1849</v>
      </c>
      <c r="GZ6" s="159" t="s">
        <v>1850</v>
      </c>
      <c r="HA6" s="159" t="s">
        <v>1851</v>
      </c>
      <c r="HB6" s="159" t="s">
        <v>1852</v>
      </c>
      <c r="HC6" s="159" t="s">
        <v>1853</v>
      </c>
      <c r="HD6" s="159" t="s">
        <v>1854</v>
      </c>
      <c r="HE6" s="159" t="s">
        <v>1855</v>
      </c>
      <c r="HF6" s="159" t="s">
        <v>1856</v>
      </c>
      <c r="HG6" s="159" t="s">
        <v>1857</v>
      </c>
      <c r="HH6" s="159" t="s">
        <v>1858</v>
      </c>
      <c r="HI6" s="159" t="s">
        <v>1859</v>
      </c>
      <c r="HJ6" s="159" t="s">
        <v>1860</v>
      </c>
      <c r="HK6" s="159" t="s">
        <v>1861</v>
      </c>
      <c r="HL6" s="159" t="s">
        <v>1862</v>
      </c>
      <c r="HM6" s="159" t="s">
        <v>1863</v>
      </c>
      <c r="HN6" s="159" t="s">
        <v>1864</v>
      </c>
      <c r="HO6" s="159" t="s">
        <v>1865</v>
      </c>
      <c r="HP6" s="159" t="s">
        <v>1866</v>
      </c>
      <c r="HQ6" s="159" t="s">
        <v>1867</v>
      </c>
      <c r="HR6" s="159" t="s">
        <v>1868</v>
      </c>
      <c r="HS6" s="159" t="s">
        <v>1869</v>
      </c>
      <c r="HT6" s="159" t="s">
        <v>1870</v>
      </c>
      <c r="HU6" s="159" t="s">
        <v>1871</v>
      </c>
      <c r="HV6" s="159" t="s">
        <v>1872</v>
      </c>
      <c r="HW6" s="159" t="s">
        <v>1873</v>
      </c>
      <c r="HX6" s="159" t="s">
        <v>1874</v>
      </c>
      <c r="HY6" s="159" t="s">
        <v>1875</v>
      </c>
      <c r="HZ6" s="159" t="s">
        <v>1876</v>
      </c>
      <c r="IA6" s="159" t="s">
        <v>1877</v>
      </c>
      <c r="IB6" s="159" t="s">
        <v>1878</v>
      </c>
      <c r="IC6" s="159" t="s">
        <v>1879</v>
      </c>
      <c r="ID6" s="159" t="s">
        <v>1880</v>
      </c>
      <c r="IE6" s="159" t="s">
        <v>1881</v>
      </c>
      <c r="IF6" s="159" t="s">
        <v>1882</v>
      </c>
      <c r="IG6" s="159" t="s">
        <v>1883</v>
      </c>
      <c r="IH6" s="159" t="s">
        <v>1884</v>
      </c>
      <c r="II6" s="159" t="s">
        <v>1885</v>
      </c>
      <c r="IJ6" s="159" t="s">
        <v>1886</v>
      </c>
      <c r="IK6" s="159" t="s">
        <v>1887</v>
      </c>
      <c r="IL6" s="159" t="s">
        <v>1888</v>
      </c>
      <c r="IM6" s="159" t="s">
        <v>1889</v>
      </c>
      <c r="IN6" s="159" t="s">
        <v>1890</v>
      </c>
      <c r="IO6" s="159" t="s">
        <v>1891</v>
      </c>
      <c r="IP6" s="159" t="s">
        <v>1892</v>
      </c>
      <c r="IQ6" s="159" t="s">
        <v>1893</v>
      </c>
      <c r="IR6" s="159" t="s">
        <v>1894</v>
      </c>
      <c r="IS6" s="159" t="s">
        <v>1895</v>
      </c>
      <c r="IT6" s="159" t="s">
        <v>1896</v>
      </c>
      <c r="IU6" s="159" t="s">
        <v>1897</v>
      </c>
      <c r="IV6" s="159" t="s">
        <v>1898</v>
      </c>
      <c r="IW6" s="159" t="s">
        <v>1899</v>
      </c>
      <c r="IX6" s="159" t="s">
        <v>1900</v>
      </c>
      <c r="IY6" s="159" t="s">
        <v>1901</v>
      </c>
      <c r="IZ6" s="159" t="s">
        <v>1902</v>
      </c>
      <c r="JA6" s="159" t="s">
        <v>1903</v>
      </c>
      <c r="JB6" s="159" t="s">
        <v>1904</v>
      </c>
      <c r="JC6" s="159" t="s">
        <v>1905</v>
      </c>
      <c r="JD6" s="159" t="s">
        <v>1906</v>
      </c>
      <c r="JE6" s="159" t="s">
        <v>1907</v>
      </c>
      <c r="JF6" s="159" t="s">
        <v>1908</v>
      </c>
      <c r="JG6" s="159" t="s">
        <v>1909</v>
      </c>
      <c r="JH6" s="159" t="s">
        <v>1910</v>
      </c>
      <c r="JI6" s="159" t="s">
        <v>1911</v>
      </c>
      <c r="JJ6" s="159" t="s">
        <v>1912</v>
      </c>
      <c r="JK6" s="159" t="s">
        <v>1913</v>
      </c>
      <c r="JL6" s="159" t="s">
        <v>1914</v>
      </c>
      <c r="JM6" s="159" t="s">
        <v>1915</v>
      </c>
      <c r="JN6" s="159" t="s">
        <v>1916</v>
      </c>
      <c r="JO6" s="159" t="s">
        <v>1917</v>
      </c>
      <c r="JP6" s="159" t="s">
        <v>1918</v>
      </c>
      <c r="JQ6" s="159" t="s">
        <v>1919</v>
      </c>
      <c r="JR6" s="159" t="s">
        <v>1920</v>
      </c>
      <c r="JS6" s="159" t="s">
        <v>1921</v>
      </c>
      <c r="JT6" s="159" t="s">
        <v>1922</v>
      </c>
      <c r="JU6" s="159" t="s">
        <v>1923</v>
      </c>
      <c r="JV6" s="159" t="s">
        <v>1924</v>
      </c>
      <c r="JW6" s="159" t="s">
        <v>1925</v>
      </c>
      <c r="JX6" s="159" t="s">
        <v>1926</v>
      </c>
      <c r="JY6" s="159" t="s">
        <v>1927</v>
      </c>
      <c r="JZ6" s="159" t="s">
        <v>1928</v>
      </c>
      <c r="KA6" s="159" t="s">
        <v>1929</v>
      </c>
      <c r="KB6" s="159" t="s">
        <v>1930</v>
      </c>
      <c r="KC6" s="159" t="s">
        <v>1931</v>
      </c>
      <c r="KD6" s="159" t="s">
        <v>1932</v>
      </c>
      <c r="KE6" s="159" t="s">
        <v>1933</v>
      </c>
      <c r="KF6" s="159" t="s">
        <v>1934</v>
      </c>
      <c r="KG6" s="159" t="s">
        <v>1935</v>
      </c>
      <c r="KH6" s="159" t="s">
        <v>1936</v>
      </c>
      <c r="KI6" s="159" t="s">
        <v>1937</v>
      </c>
    </row>
    <row r="7" spans="1:295" ht="27" customHeight="1" x14ac:dyDescent="0.35">
      <c r="A7" s="238" t="s">
        <v>17</v>
      </c>
      <c r="B7" s="238"/>
      <c r="C7" s="237" t="s">
        <v>1938</v>
      </c>
      <c r="D7" s="237"/>
      <c r="E7" s="237"/>
      <c r="F7" s="237" t="s">
        <v>1939</v>
      </c>
      <c r="G7" s="237" t="s">
        <v>1940</v>
      </c>
      <c r="H7" s="237"/>
      <c r="I7" s="237"/>
      <c r="J7" s="237"/>
      <c r="K7" s="237" t="s">
        <v>1941</v>
      </c>
      <c r="L7" s="237"/>
      <c r="M7" s="237"/>
      <c r="N7" s="237" t="s">
        <v>1942</v>
      </c>
      <c r="O7" s="237" t="s">
        <v>1943</v>
      </c>
      <c r="P7" s="237"/>
      <c r="Q7" s="237" t="s">
        <v>1944</v>
      </c>
      <c r="R7" s="237"/>
      <c r="S7" s="237" t="s">
        <v>1945</v>
      </c>
      <c r="T7" s="237"/>
      <c r="U7" s="237" t="s">
        <v>1946</v>
      </c>
      <c r="V7" s="237"/>
      <c r="W7" s="237"/>
      <c r="X7" s="237" t="s">
        <v>1947</v>
      </c>
      <c r="Y7" s="237"/>
      <c r="Z7" s="237"/>
      <c r="AA7" s="237" t="s">
        <v>1948</v>
      </c>
      <c r="AB7" s="237"/>
      <c r="AC7" s="237"/>
      <c r="AD7" s="237"/>
      <c r="AE7" s="237"/>
      <c r="AF7" s="237"/>
      <c r="AG7" s="237"/>
      <c r="AH7" s="237"/>
      <c r="AI7" s="237"/>
      <c r="AJ7" s="237" t="s">
        <v>1949</v>
      </c>
      <c r="AK7" s="237"/>
      <c r="AL7" s="237"/>
      <c r="AM7" s="237" t="s">
        <v>1950</v>
      </c>
      <c r="AN7" s="237"/>
      <c r="AO7" s="237" t="s">
        <v>1951</v>
      </c>
      <c r="AP7" s="237"/>
      <c r="AQ7" s="237" t="s">
        <v>1952</v>
      </c>
      <c r="AR7" s="237"/>
      <c r="AS7" s="237"/>
      <c r="AT7" s="237" t="s">
        <v>1953</v>
      </c>
      <c r="AU7" s="237"/>
      <c r="AV7" s="237" t="s">
        <v>1954</v>
      </c>
      <c r="AW7" s="237"/>
      <c r="AX7" s="237" t="s">
        <v>1953</v>
      </c>
      <c r="AY7" s="237"/>
      <c r="AZ7" s="237"/>
      <c r="BA7" s="237" t="s">
        <v>1955</v>
      </c>
      <c r="BB7" s="237" t="s">
        <v>1956</v>
      </c>
      <c r="BC7" s="237" t="s">
        <v>1957</v>
      </c>
      <c r="BD7" s="237"/>
      <c r="BE7" s="237"/>
      <c r="BF7" s="237" t="s">
        <v>1958</v>
      </c>
      <c r="BG7" s="237"/>
      <c r="BH7" s="237"/>
      <c r="BI7" s="237"/>
      <c r="BJ7" s="237"/>
      <c r="BK7" s="237" t="s">
        <v>1959</v>
      </c>
      <c r="BL7" s="237" t="s">
        <v>1960</v>
      </c>
      <c r="BM7" s="237"/>
      <c r="BN7" s="237" t="s">
        <v>1961</v>
      </c>
      <c r="BO7" s="237"/>
      <c r="BP7" s="237"/>
      <c r="BQ7" s="237" t="s">
        <v>1962</v>
      </c>
      <c r="BR7" s="237"/>
      <c r="BS7" s="237"/>
      <c r="BT7" s="237"/>
      <c r="BU7" s="237" t="s">
        <v>1963</v>
      </c>
      <c r="BV7" s="237" t="s">
        <v>1964</v>
      </c>
      <c r="BW7" s="237" t="s">
        <v>1965</v>
      </c>
      <c r="BX7" s="237"/>
      <c r="BY7" s="237"/>
      <c r="BZ7" s="237"/>
      <c r="CA7" s="237" t="s">
        <v>1966</v>
      </c>
      <c r="CB7" s="237"/>
      <c r="CC7" s="237"/>
      <c r="CD7" s="237"/>
      <c r="CE7" s="237"/>
      <c r="CF7" s="237" t="s">
        <v>1967</v>
      </c>
      <c r="CG7" s="237"/>
      <c r="CH7" s="237"/>
      <c r="CI7" s="237"/>
      <c r="CJ7" s="237" t="s">
        <v>1968</v>
      </c>
      <c r="CK7" s="237"/>
      <c r="CL7" s="237" t="s">
        <v>1969</v>
      </c>
      <c r="CM7" s="237"/>
      <c r="CN7" s="237" t="s">
        <v>1970</v>
      </c>
      <c r="CO7" s="237" t="s">
        <v>1971</v>
      </c>
      <c r="CP7" s="237"/>
      <c r="CQ7" s="237"/>
      <c r="CR7" s="237" t="s">
        <v>1972</v>
      </c>
      <c r="CS7" s="237"/>
      <c r="CT7" s="237"/>
      <c r="CU7" s="237"/>
      <c r="CV7" s="237"/>
      <c r="CW7" s="237" t="s">
        <v>1973</v>
      </c>
      <c r="CX7" s="237" t="s">
        <v>1974</v>
      </c>
      <c r="CY7" s="237"/>
      <c r="CZ7" s="237"/>
      <c r="DA7" s="237"/>
      <c r="DB7" s="237"/>
      <c r="DC7" s="237"/>
      <c r="DD7" s="237" t="s">
        <v>1975</v>
      </c>
      <c r="DE7" s="237"/>
      <c r="DF7" s="237"/>
      <c r="DG7" s="237" t="s">
        <v>1976</v>
      </c>
      <c r="DH7" s="237"/>
      <c r="DI7" s="237" t="s">
        <v>1977</v>
      </c>
      <c r="DJ7" s="237"/>
      <c r="DK7" s="237" t="s">
        <v>1978</v>
      </c>
      <c r="DL7" s="237" t="s">
        <v>1979</v>
      </c>
      <c r="DM7" s="237"/>
      <c r="DN7" s="237"/>
      <c r="DO7" s="237"/>
      <c r="DP7" s="237"/>
      <c r="DQ7" s="237" t="s">
        <v>1980</v>
      </c>
      <c r="DR7" s="237" t="s">
        <v>1981</v>
      </c>
      <c r="DS7" s="237" t="s">
        <v>1982</v>
      </c>
      <c r="DT7" s="237"/>
      <c r="DU7" s="237"/>
      <c r="DV7" s="237"/>
      <c r="DW7" s="237"/>
      <c r="DX7" s="237"/>
      <c r="DY7" s="237"/>
      <c r="DZ7" s="237"/>
      <c r="EA7" s="237" t="s">
        <v>1983</v>
      </c>
      <c r="EB7" s="237" t="s">
        <v>1984</v>
      </c>
      <c r="EC7" s="237"/>
      <c r="ED7" s="237"/>
      <c r="EE7" s="237" t="s">
        <v>1983</v>
      </c>
      <c r="EF7" s="237"/>
      <c r="EG7" s="237" t="s">
        <v>1985</v>
      </c>
      <c r="EH7" s="237" t="s">
        <v>1986</v>
      </c>
      <c r="EI7" s="237"/>
      <c r="EJ7" s="237" t="s">
        <v>1987</v>
      </c>
      <c r="EK7" s="237"/>
      <c r="EL7" s="237"/>
      <c r="EM7" s="237"/>
      <c r="EN7" s="237"/>
      <c r="EO7" s="237"/>
      <c r="EP7" s="237"/>
      <c r="EQ7" s="237"/>
      <c r="ER7" s="237"/>
      <c r="ES7" s="237"/>
      <c r="ET7" s="237" t="s">
        <v>1988</v>
      </c>
      <c r="EU7" s="237" t="s">
        <v>1989</v>
      </c>
      <c r="EV7" s="237" t="s">
        <v>1990</v>
      </c>
      <c r="EW7" s="237" t="s">
        <v>1991</v>
      </c>
      <c r="EX7" s="237" t="s">
        <v>1992</v>
      </c>
      <c r="EY7" s="237" t="s">
        <v>1993</v>
      </c>
      <c r="EZ7" s="237" t="s">
        <v>1994</v>
      </c>
      <c r="FA7" s="237"/>
      <c r="FB7" s="237" t="s">
        <v>1995</v>
      </c>
      <c r="FC7" s="237"/>
      <c r="FD7" s="237" t="s">
        <v>1996</v>
      </c>
      <c r="FE7" s="237"/>
      <c r="FF7" s="237"/>
      <c r="FG7" s="237" t="s">
        <v>1997</v>
      </c>
      <c r="FH7" s="237"/>
      <c r="FI7" s="237"/>
      <c r="FJ7" s="237" t="s">
        <v>1998</v>
      </c>
      <c r="FK7" s="237"/>
      <c r="FL7" s="237"/>
      <c r="FM7" s="237" t="s">
        <v>1999</v>
      </c>
      <c r="FN7" s="237"/>
      <c r="FO7" s="237"/>
      <c r="FP7" s="237" t="s">
        <v>2000</v>
      </c>
      <c r="FQ7" s="237"/>
      <c r="FR7" s="237"/>
      <c r="FS7" s="237" t="s">
        <v>2001</v>
      </c>
      <c r="FT7" s="237" t="s">
        <v>2000</v>
      </c>
      <c r="FU7" s="237"/>
      <c r="FV7" s="237"/>
      <c r="FW7" s="237"/>
      <c r="FX7" s="237" t="s">
        <v>2002</v>
      </c>
      <c r="FY7" s="237" t="s">
        <v>2003</v>
      </c>
      <c r="FZ7" s="237" t="s">
        <v>2004</v>
      </c>
      <c r="GA7" s="237" t="s">
        <v>2005</v>
      </c>
      <c r="GB7" s="237" t="s">
        <v>2006</v>
      </c>
      <c r="GC7" s="237" t="s">
        <v>2007</v>
      </c>
      <c r="GD7" s="237"/>
      <c r="GE7" s="237" t="s">
        <v>2008</v>
      </c>
      <c r="GF7" s="237" t="s">
        <v>2009</v>
      </c>
      <c r="GG7" s="237" t="s">
        <v>2010</v>
      </c>
      <c r="GH7" s="237" t="s">
        <v>2011</v>
      </c>
      <c r="GI7" s="237" t="s">
        <v>2012</v>
      </c>
      <c r="GJ7" s="237"/>
      <c r="GK7" s="237" t="s">
        <v>2011</v>
      </c>
      <c r="GL7" s="237" t="s">
        <v>2013</v>
      </c>
      <c r="GM7" s="237"/>
      <c r="GN7" s="237" t="s">
        <v>2014</v>
      </c>
      <c r="GO7" s="237" t="s">
        <v>2015</v>
      </c>
      <c r="GP7" s="237" t="s">
        <v>2010</v>
      </c>
      <c r="GQ7" s="237"/>
      <c r="GR7" s="237" t="s">
        <v>2016</v>
      </c>
      <c r="GS7" s="237"/>
      <c r="GT7" s="237"/>
      <c r="GU7" s="237" t="s">
        <v>2017</v>
      </c>
      <c r="GV7" s="237" t="s">
        <v>2012</v>
      </c>
      <c r="GW7" s="237"/>
      <c r="GX7" s="237" t="s">
        <v>2018</v>
      </c>
      <c r="GY7" s="237" t="s">
        <v>2019</v>
      </c>
      <c r="GZ7" s="237"/>
      <c r="HA7" s="237" t="s">
        <v>2018</v>
      </c>
      <c r="HB7" s="237" t="s">
        <v>2020</v>
      </c>
      <c r="HC7" s="237"/>
      <c r="HD7" s="237" t="s">
        <v>2021</v>
      </c>
      <c r="HE7" s="237" t="s">
        <v>2022</v>
      </c>
      <c r="HF7" s="237" t="s">
        <v>2023</v>
      </c>
      <c r="HG7" s="237" t="s">
        <v>2024</v>
      </c>
      <c r="HH7" s="237" t="s">
        <v>2022</v>
      </c>
      <c r="HI7" s="237" t="s">
        <v>2025</v>
      </c>
      <c r="HJ7" s="237"/>
      <c r="HK7" s="237"/>
      <c r="HL7" s="237"/>
      <c r="HM7" s="237"/>
      <c r="HN7" s="237"/>
      <c r="HO7" s="237" t="s">
        <v>2026</v>
      </c>
      <c r="HP7" s="237"/>
      <c r="HQ7" s="237"/>
      <c r="HR7" s="237"/>
      <c r="HS7" s="237"/>
      <c r="HT7" s="237"/>
      <c r="HU7" s="237"/>
      <c r="HV7" s="237"/>
      <c r="HW7" s="237"/>
      <c r="HX7" s="237"/>
      <c r="HY7" s="237" t="s">
        <v>2027</v>
      </c>
      <c r="HZ7" s="237"/>
      <c r="IA7" s="237" t="s">
        <v>2028</v>
      </c>
      <c r="IB7" s="237"/>
      <c r="IC7" s="237"/>
      <c r="ID7" s="237"/>
      <c r="IE7" s="237"/>
      <c r="IF7" s="237"/>
      <c r="IG7" s="237"/>
      <c r="IH7" s="237"/>
      <c r="II7" s="237"/>
      <c r="IJ7" s="237" t="s">
        <v>2029</v>
      </c>
      <c r="IK7" s="237"/>
      <c r="IL7" s="237"/>
      <c r="IM7" s="237"/>
      <c r="IN7" s="237"/>
      <c r="IO7" s="237" t="s">
        <v>2030</v>
      </c>
      <c r="IP7" s="237"/>
      <c r="IQ7" s="237" t="s">
        <v>2031</v>
      </c>
      <c r="IR7" s="237"/>
      <c r="IS7" s="237" t="s">
        <v>2032</v>
      </c>
      <c r="IT7" s="237"/>
      <c r="IU7" s="237"/>
      <c r="IV7" s="237"/>
      <c r="IW7" s="237" t="s">
        <v>2033</v>
      </c>
      <c r="IX7" s="237"/>
      <c r="IY7" s="237" t="s">
        <v>2034</v>
      </c>
      <c r="IZ7" s="237" t="s">
        <v>2035</v>
      </c>
      <c r="JA7" s="237" t="s">
        <v>2036</v>
      </c>
      <c r="JB7" s="237" t="s">
        <v>2037</v>
      </c>
      <c r="JC7" s="237"/>
      <c r="JD7" s="237" t="s">
        <v>2038</v>
      </c>
      <c r="JE7" s="237"/>
      <c r="JF7" s="237" t="s">
        <v>2039</v>
      </c>
      <c r="JG7" s="237"/>
      <c r="JH7" s="237"/>
      <c r="JI7" s="237" t="s">
        <v>2040</v>
      </c>
      <c r="JJ7" s="237"/>
      <c r="JK7" s="237"/>
      <c r="JL7" s="237"/>
      <c r="JM7" s="237"/>
      <c r="JN7" s="237"/>
      <c r="JO7" s="237" t="s">
        <v>2041</v>
      </c>
      <c r="JP7" s="237"/>
      <c r="JQ7" s="237" t="s">
        <v>2042</v>
      </c>
      <c r="JR7" s="237"/>
      <c r="JS7" s="237"/>
      <c r="JT7" s="237" t="s">
        <v>2043</v>
      </c>
      <c r="JU7" s="237" t="s">
        <v>2044</v>
      </c>
      <c r="JV7" s="237" t="s">
        <v>2045</v>
      </c>
      <c r="JW7" s="237" t="s">
        <v>2028</v>
      </c>
      <c r="JX7" s="237" t="s">
        <v>2046</v>
      </c>
      <c r="JY7" s="237" t="s">
        <v>2047</v>
      </c>
      <c r="JZ7" s="237" t="s">
        <v>2048</v>
      </c>
      <c r="KA7" s="237"/>
      <c r="KB7" s="237"/>
      <c r="KC7" s="237" t="s">
        <v>2049</v>
      </c>
      <c r="KD7" s="237"/>
      <c r="KE7" s="237"/>
      <c r="KF7" s="237" t="s">
        <v>2044</v>
      </c>
      <c r="KG7" s="237" t="s">
        <v>2050</v>
      </c>
      <c r="KH7" s="237" t="s">
        <v>2051</v>
      </c>
      <c r="KI7" s="237"/>
    </row>
    <row r="8" spans="1:295" ht="27" customHeight="1" x14ac:dyDescent="0.35">
      <c r="A8" s="158" t="s">
        <v>55</v>
      </c>
      <c r="B8" s="158" t="s">
        <v>529</v>
      </c>
      <c r="C8" s="159" t="s">
        <v>2052</v>
      </c>
      <c r="D8" s="159" t="s">
        <v>2053</v>
      </c>
      <c r="E8" s="159" t="s">
        <v>2054</v>
      </c>
      <c r="F8" s="159" t="s">
        <v>2055</v>
      </c>
      <c r="G8" s="159" t="s">
        <v>2056</v>
      </c>
      <c r="H8" s="159" t="s">
        <v>2057</v>
      </c>
      <c r="I8" s="159" t="s">
        <v>2058</v>
      </c>
      <c r="J8" s="159" t="s">
        <v>2059</v>
      </c>
      <c r="K8" s="159" t="s">
        <v>374</v>
      </c>
      <c r="L8" s="159" t="s">
        <v>2060</v>
      </c>
      <c r="M8" s="159" t="s">
        <v>372</v>
      </c>
      <c r="N8" s="159" t="s">
        <v>2061</v>
      </c>
      <c r="O8" s="160" t="s">
        <v>2062</v>
      </c>
      <c r="P8" s="159" t="s">
        <v>2063</v>
      </c>
      <c r="Q8" s="159" t="s">
        <v>2064</v>
      </c>
      <c r="R8" s="159" t="s">
        <v>2063</v>
      </c>
      <c r="S8" s="159" t="s">
        <v>2065</v>
      </c>
      <c r="T8" s="159" t="s">
        <v>2059</v>
      </c>
      <c r="U8" s="159" t="s">
        <v>2066</v>
      </c>
      <c r="V8" s="159" t="s">
        <v>2067</v>
      </c>
      <c r="W8" s="159" t="s">
        <v>2068</v>
      </c>
      <c r="X8" s="159" t="s">
        <v>2069</v>
      </c>
      <c r="Y8" s="159" t="s">
        <v>2070</v>
      </c>
      <c r="Z8" s="159" t="s">
        <v>2071</v>
      </c>
      <c r="AA8" s="159" t="s">
        <v>2072</v>
      </c>
      <c r="AB8" s="159" t="s">
        <v>2073</v>
      </c>
      <c r="AC8" s="159" t="s">
        <v>2074</v>
      </c>
      <c r="AD8" s="159" t="s">
        <v>2075</v>
      </c>
      <c r="AE8" s="159" t="s">
        <v>2076</v>
      </c>
      <c r="AF8" s="159" t="s">
        <v>2061</v>
      </c>
      <c r="AG8" s="159" t="s">
        <v>2062</v>
      </c>
      <c r="AH8" s="159" t="s">
        <v>2077</v>
      </c>
      <c r="AI8" s="159" t="s">
        <v>2078</v>
      </c>
      <c r="AJ8" s="160" t="s">
        <v>2079</v>
      </c>
      <c r="AK8" s="160" t="s">
        <v>2080</v>
      </c>
      <c r="AL8" s="159" t="s">
        <v>2081</v>
      </c>
      <c r="AM8" s="159" t="s">
        <v>2079</v>
      </c>
      <c r="AN8" s="159" t="s">
        <v>2080</v>
      </c>
      <c r="AO8" s="159" t="s">
        <v>2082</v>
      </c>
      <c r="AP8" s="159" t="s">
        <v>2083</v>
      </c>
      <c r="AQ8" s="159" t="s">
        <v>2084</v>
      </c>
      <c r="AR8" s="159" t="s">
        <v>2085</v>
      </c>
      <c r="AS8" s="159" t="s">
        <v>2086</v>
      </c>
      <c r="AT8" s="160" t="s">
        <v>409</v>
      </c>
      <c r="AU8" s="160" t="s">
        <v>2087</v>
      </c>
      <c r="AV8" s="159" t="s">
        <v>2088</v>
      </c>
      <c r="AW8" s="159" t="s">
        <v>2089</v>
      </c>
      <c r="AX8" s="159" t="s">
        <v>2090</v>
      </c>
      <c r="AY8" s="159" t="s">
        <v>2091</v>
      </c>
      <c r="AZ8" s="159" t="s">
        <v>2092</v>
      </c>
      <c r="BA8" s="159" t="s">
        <v>2093</v>
      </c>
      <c r="BB8" s="160" t="s">
        <v>2094</v>
      </c>
      <c r="BC8" s="159" t="s">
        <v>2095</v>
      </c>
      <c r="BD8" s="159" t="s">
        <v>2096</v>
      </c>
      <c r="BE8" s="159" t="s">
        <v>2097</v>
      </c>
      <c r="BF8" s="159" t="s">
        <v>409</v>
      </c>
      <c r="BG8" s="159" t="s">
        <v>2087</v>
      </c>
      <c r="BH8" s="159" t="s">
        <v>2098</v>
      </c>
      <c r="BI8" s="159" t="s">
        <v>2099</v>
      </c>
      <c r="BJ8" s="159" t="s">
        <v>2100</v>
      </c>
      <c r="BK8" s="159" t="s">
        <v>2101</v>
      </c>
      <c r="BL8" s="159" t="s">
        <v>2102</v>
      </c>
      <c r="BM8" s="159" t="s">
        <v>2103</v>
      </c>
      <c r="BN8" s="159" t="s">
        <v>2094</v>
      </c>
      <c r="BO8" s="159" t="s">
        <v>2104</v>
      </c>
      <c r="BP8" s="159" t="s">
        <v>2105</v>
      </c>
      <c r="BQ8" s="159" t="s">
        <v>2106</v>
      </c>
      <c r="BR8" s="159" t="s">
        <v>2107</v>
      </c>
      <c r="BS8" s="159" t="s">
        <v>2108</v>
      </c>
      <c r="BT8" s="159" t="s">
        <v>2109</v>
      </c>
      <c r="BU8" s="159" t="s">
        <v>2109</v>
      </c>
      <c r="BV8" s="159" t="s">
        <v>2110</v>
      </c>
      <c r="BW8" s="159" t="s">
        <v>2111</v>
      </c>
      <c r="BX8" s="159" t="s">
        <v>2112</v>
      </c>
      <c r="BY8" s="159" t="s">
        <v>2113</v>
      </c>
      <c r="BZ8" s="159" t="s">
        <v>2114</v>
      </c>
      <c r="CA8" s="159" t="s">
        <v>2115</v>
      </c>
      <c r="CB8" s="159" t="s">
        <v>2116</v>
      </c>
      <c r="CC8" s="159" t="s">
        <v>2117</v>
      </c>
      <c r="CD8" s="159" t="s">
        <v>2118</v>
      </c>
      <c r="CE8" s="159" t="s">
        <v>2119</v>
      </c>
      <c r="CF8" s="159" t="s">
        <v>2120</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2138</v>
      </c>
      <c r="CY8" s="159" t="s">
        <v>2139</v>
      </c>
      <c r="CZ8" s="159" t="s">
        <v>2140</v>
      </c>
      <c r="DA8" s="159" t="s">
        <v>2141</v>
      </c>
      <c r="DB8" s="159" t="s">
        <v>2142</v>
      </c>
      <c r="DC8" s="159" t="s">
        <v>2143</v>
      </c>
      <c r="DD8" s="159" t="s">
        <v>2122</v>
      </c>
      <c r="DE8" s="159" t="s">
        <v>2123</v>
      </c>
      <c r="DF8" s="159" t="s">
        <v>2144</v>
      </c>
      <c r="DG8" s="159" t="s">
        <v>2145</v>
      </c>
      <c r="DH8" s="159" t="s">
        <v>2146</v>
      </c>
      <c r="DI8" s="159" t="s">
        <v>2147</v>
      </c>
      <c r="DJ8" s="159" t="s">
        <v>2148</v>
      </c>
      <c r="DK8" s="159" t="s">
        <v>2149</v>
      </c>
      <c r="DL8" s="159" t="s">
        <v>2139</v>
      </c>
      <c r="DM8" s="159" t="s">
        <v>2140</v>
      </c>
      <c r="DN8" s="159" t="s">
        <v>2141</v>
      </c>
      <c r="DO8" s="159" t="s">
        <v>2150</v>
      </c>
      <c r="DP8" s="159" t="s">
        <v>2151</v>
      </c>
      <c r="DQ8" s="159" t="s">
        <v>2152</v>
      </c>
      <c r="DR8" s="159" t="s">
        <v>2153</v>
      </c>
      <c r="DS8" s="159" t="s">
        <v>2154</v>
      </c>
      <c r="DT8" s="159" t="s">
        <v>2155</v>
      </c>
      <c r="DU8" s="159" t="s">
        <v>2138</v>
      </c>
      <c r="DV8" s="159" t="s">
        <v>2139</v>
      </c>
      <c r="DW8" s="159" t="s">
        <v>2144</v>
      </c>
      <c r="DX8" s="159" t="s">
        <v>2153</v>
      </c>
      <c r="DY8" s="159" t="s">
        <v>2156</v>
      </c>
      <c r="DZ8" s="159" t="s">
        <v>2157</v>
      </c>
      <c r="EA8" s="159" t="s">
        <v>2158</v>
      </c>
      <c r="EB8" s="159" t="s">
        <v>2159</v>
      </c>
      <c r="EC8" s="159" t="s">
        <v>2160</v>
      </c>
      <c r="ED8" s="159" t="s">
        <v>2161</v>
      </c>
      <c r="EE8" s="159" t="s">
        <v>2162</v>
      </c>
      <c r="EF8" s="159" t="s">
        <v>2163</v>
      </c>
      <c r="EG8" s="159" t="s">
        <v>2096</v>
      </c>
      <c r="EH8" s="159" t="s">
        <v>2106</v>
      </c>
      <c r="EI8" s="159" t="s">
        <v>2164</v>
      </c>
      <c r="EJ8" s="159" t="s">
        <v>2165</v>
      </c>
      <c r="EK8" s="159" t="s">
        <v>391</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2163</v>
      </c>
      <c r="FC8" s="159" t="s">
        <v>2167</v>
      </c>
      <c r="FD8" s="159" t="s">
        <v>2182</v>
      </c>
      <c r="FE8" s="159" t="s">
        <v>2183</v>
      </c>
      <c r="FF8" s="159" t="s">
        <v>2184</v>
      </c>
      <c r="FG8" s="159" t="s">
        <v>321</v>
      </c>
      <c r="FH8" s="159" t="s">
        <v>2185</v>
      </c>
      <c r="FI8" s="159" t="s">
        <v>2186</v>
      </c>
      <c r="FJ8" s="159" t="s">
        <v>2115</v>
      </c>
      <c r="FK8" s="159" t="s">
        <v>2116</v>
      </c>
      <c r="FL8" s="159" t="s">
        <v>2187</v>
      </c>
      <c r="FM8" s="159" t="s">
        <v>2156</v>
      </c>
      <c r="FN8" s="159" t="s">
        <v>2157</v>
      </c>
      <c r="FO8" s="159" t="s">
        <v>2188</v>
      </c>
      <c r="FP8" s="159" t="s">
        <v>2189</v>
      </c>
      <c r="FQ8" s="160" t="s">
        <v>2190</v>
      </c>
      <c r="FR8" s="159" t="s">
        <v>2191</v>
      </c>
      <c r="FS8" s="159" t="s">
        <v>2192</v>
      </c>
      <c r="FT8" s="159" t="s">
        <v>2193</v>
      </c>
      <c r="FU8" s="159" t="s">
        <v>2194</v>
      </c>
      <c r="FV8" s="159" t="s">
        <v>2195</v>
      </c>
      <c r="FW8" s="159" t="s">
        <v>2196</v>
      </c>
      <c r="FX8" s="159" t="s">
        <v>2197</v>
      </c>
      <c r="FY8" s="159" t="s">
        <v>2198</v>
      </c>
      <c r="FZ8" s="159" t="s">
        <v>2199</v>
      </c>
      <c r="GA8" s="159" t="s">
        <v>2165</v>
      </c>
      <c r="GB8" s="160" t="s">
        <v>2200</v>
      </c>
      <c r="GC8" s="159" t="s">
        <v>2189</v>
      </c>
      <c r="GD8" s="159" t="s">
        <v>2188</v>
      </c>
      <c r="GE8" s="159" t="s">
        <v>2201</v>
      </c>
      <c r="GF8" s="160" t="s">
        <v>2202</v>
      </c>
      <c r="GG8" s="159" t="s">
        <v>2203</v>
      </c>
      <c r="GH8" s="159" t="s">
        <v>2204</v>
      </c>
      <c r="GI8" s="159" t="s">
        <v>2138</v>
      </c>
      <c r="GJ8" s="159" t="s">
        <v>2205</v>
      </c>
      <c r="GK8" s="159" t="s">
        <v>2206</v>
      </c>
      <c r="GL8" s="159" t="s">
        <v>2207</v>
      </c>
      <c r="GM8" s="159" t="s">
        <v>2208</v>
      </c>
      <c r="GN8" s="159" t="s">
        <v>2209</v>
      </c>
      <c r="GO8" s="159" t="s">
        <v>2210</v>
      </c>
      <c r="GP8" s="159" t="s">
        <v>2211</v>
      </c>
      <c r="GQ8" s="160" t="s">
        <v>2210</v>
      </c>
      <c r="GR8" s="159" t="s">
        <v>295</v>
      </c>
      <c r="GS8" s="159" t="s">
        <v>2212</v>
      </c>
      <c r="GT8" s="159" t="s">
        <v>2213</v>
      </c>
      <c r="GU8" s="159" t="s">
        <v>2214</v>
      </c>
      <c r="GV8" s="159" t="s">
        <v>46</v>
      </c>
      <c r="GW8" s="159" t="s">
        <v>2215</v>
      </c>
      <c r="GX8" s="159" t="s">
        <v>2216</v>
      </c>
      <c r="GY8" s="159" t="s">
        <v>2217</v>
      </c>
      <c r="GZ8" s="159" t="s">
        <v>2218</v>
      </c>
      <c r="HA8" s="159" t="s">
        <v>2219</v>
      </c>
      <c r="HB8" s="160" t="s">
        <v>2220</v>
      </c>
      <c r="HC8" s="160" t="s">
        <v>2221</v>
      </c>
      <c r="HD8" s="159" t="s">
        <v>2222</v>
      </c>
      <c r="HE8" s="159" t="s">
        <v>2222</v>
      </c>
      <c r="HF8" s="159" t="s">
        <v>2223</v>
      </c>
      <c r="HG8" s="159" t="s">
        <v>2223</v>
      </c>
      <c r="HH8" s="159" t="s">
        <v>2224</v>
      </c>
      <c r="HI8" s="160" t="s">
        <v>2220</v>
      </c>
      <c r="HJ8" s="160" t="s">
        <v>2221</v>
      </c>
      <c r="HK8" s="159" t="s">
        <v>2225</v>
      </c>
      <c r="HL8" s="159" t="s">
        <v>2226</v>
      </c>
      <c r="HM8" s="159" t="s">
        <v>2227</v>
      </c>
      <c r="HN8" s="159" t="s">
        <v>2228</v>
      </c>
      <c r="HO8" s="159" t="s">
        <v>2229</v>
      </c>
      <c r="HP8" s="159" t="s">
        <v>2230</v>
      </c>
      <c r="HQ8" s="159" t="s">
        <v>2231</v>
      </c>
      <c r="HR8" s="159" t="s">
        <v>2232</v>
      </c>
      <c r="HS8" s="159" t="s">
        <v>2233</v>
      </c>
      <c r="HT8" s="159" t="s">
        <v>2234</v>
      </c>
      <c r="HU8" s="159" t="s">
        <v>315</v>
      </c>
      <c r="HV8" s="159" t="s">
        <v>317</v>
      </c>
      <c r="HW8" s="159" t="s">
        <v>2235</v>
      </c>
      <c r="HX8" s="159" t="s">
        <v>2236</v>
      </c>
      <c r="HY8" s="159" t="s">
        <v>2237</v>
      </c>
      <c r="HZ8" s="159" t="s">
        <v>2238</v>
      </c>
      <c r="IA8" s="159" t="s">
        <v>2239</v>
      </c>
      <c r="IB8" s="159" t="s">
        <v>2240</v>
      </c>
      <c r="IC8" s="159" t="s">
        <v>2241</v>
      </c>
      <c r="ID8" s="159" t="s">
        <v>2242</v>
      </c>
      <c r="IE8" s="159" t="s">
        <v>2243</v>
      </c>
      <c r="IF8" s="159" t="s">
        <v>2231</v>
      </c>
      <c r="IG8" s="159" t="s">
        <v>2232</v>
      </c>
      <c r="IH8" s="159" t="s">
        <v>2244</v>
      </c>
      <c r="II8" s="159" t="s">
        <v>2245</v>
      </c>
      <c r="IJ8" s="159" t="s">
        <v>2224</v>
      </c>
      <c r="IK8" s="159" t="s">
        <v>2164</v>
      </c>
      <c r="IL8" s="160" t="s">
        <v>2246</v>
      </c>
      <c r="IM8" s="160" t="s">
        <v>2247</v>
      </c>
      <c r="IN8" s="159" t="s">
        <v>2248</v>
      </c>
      <c r="IO8" s="159" t="s">
        <v>2247</v>
      </c>
      <c r="IP8" s="159" t="s">
        <v>2249</v>
      </c>
      <c r="IQ8" s="159" t="s">
        <v>2250</v>
      </c>
      <c r="IR8" s="159" t="s">
        <v>2251</v>
      </c>
      <c r="IS8" s="160" t="s">
        <v>2249</v>
      </c>
      <c r="IT8" s="159" t="s">
        <v>2252</v>
      </c>
      <c r="IU8" s="159" t="s">
        <v>2253</v>
      </c>
      <c r="IV8" s="159" t="s">
        <v>2250</v>
      </c>
      <c r="IW8" s="160" t="s">
        <v>2246</v>
      </c>
      <c r="IX8" s="159" t="s">
        <v>2251</v>
      </c>
      <c r="IY8" s="159" t="s">
        <v>518</v>
      </c>
      <c r="IZ8" s="159" t="s">
        <v>518</v>
      </c>
      <c r="JA8" s="159" t="s">
        <v>2254</v>
      </c>
      <c r="JB8" s="159" t="s">
        <v>2255</v>
      </c>
      <c r="JC8" s="159" t="s">
        <v>2256</v>
      </c>
      <c r="JD8" s="159" t="s">
        <v>2257</v>
      </c>
      <c r="JE8" s="159" t="s">
        <v>2258</v>
      </c>
      <c r="JF8" s="159" t="s">
        <v>2256</v>
      </c>
      <c r="JG8" s="159" t="s">
        <v>2259</v>
      </c>
      <c r="JH8" s="159" t="s">
        <v>2260</v>
      </c>
      <c r="JI8" s="159" t="s">
        <v>2259</v>
      </c>
      <c r="JJ8" s="159" t="s">
        <v>2261</v>
      </c>
      <c r="JK8" s="159" t="s">
        <v>2262</v>
      </c>
      <c r="JL8" s="159" t="s">
        <v>2263</v>
      </c>
      <c r="JM8" s="159" t="s">
        <v>2264</v>
      </c>
      <c r="JN8" s="159" t="s">
        <v>2265</v>
      </c>
      <c r="JO8" s="159" t="s">
        <v>2266</v>
      </c>
      <c r="JP8" s="159" t="s">
        <v>2267</v>
      </c>
      <c r="JQ8" s="159" t="s">
        <v>2268</v>
      </c>
      <c r="JR8" s="159" t="s">
        <v>2269</v>
      </c>
      <c r="JS8" s="159" t="s">
        <v>2270</v>
      </c>
      <c r="JT8" s="159" t="s">
        <v>2271</v>
      </c>
      <c r="JU8" s="159" t="s">
        <v>2243</v>
      </c>
      <c r="JV8" s="159" t="s">
        <v>2272</v>
      </c>
      <c r="JW8" s="159" t="s">
        <v>2273</v>
      </c>
      <c r="JX8" s="159" t="s">
        <v>2274</v>
      </c>
      <c r="JY8" s="159" t="s">
        <v>2275</v>
      </c>
      <c r="JZ8" s="159" t="s">
        <v>2276</v>
      </c>
      <c r="KA8" s="159" t="s">
        <v>2225</v>
      </c>
      <c r="KB8" s="159" t="s">
        <v>2277</v>
      </c>
      <c r="KC8" s="159" t="s">
        <v>2276</v>
      </c>
      <c r="KD8" s="159" t="s">
        <v>2226</v>
      </c>
      <c r="KE8" s="159" t="s">
        <v>2278</v>
      </c>
      <c r="KF8" s="159" t="s">
        <v>2279</v>
      </c>
      <c r="KG8" s="159" t="s">
        <v>2279</v>
      </c>
      <c r="KH8" s="159" t="s">
        <v>2280</v>
      </c>
      <c r="KI8" s="159" t="s">
        <v>2108</v>
      </c>
    </row>
    <row r="9" spans="1:295" ht="18" customHeight="1" x14ac:dyDescent="0.35">
      <c r="A9" s="161" t="s">
        <v>59</v>
      </c>
      <c r="B9" s="161" t="s">
        <v>744</v>
      </c>
      <c r="C9" s="162">
        <v>0</v>
      </c>
      <c r="D9" s="162">
        <v>17.427</v>
      </c>
      <c r="E9" s="162">
        <v>-34.692</v>
      </c>
      <c r="F9" s="162">
        <v>-39.116999999999997</v>
      </c>
      <c r="G9" s="162">
        <v>23.193000000000001</v>
      </c>
      <c r="H9" s="162">
        <v>0.57799999999999996</v>
      </c>
      <c r="I9" s="162">
        <v>46.604999999999997</v>
      </c>
      <c r="J9" s="162">
        <v>-53.866999999999997</v>
      </c>
      <c r="K9" s="162">
        <v>50.4</v>
      </c>
      <c r="L9" s="162">
        <v>25.82</v>
      </c>
      <c r="M9" s="162">
        <v>-25.196999999999999</v>
      </c>
      <c r="N9" s="162">
        <v>-35.520000000000003</v>
      </c>
      <c r="O9" s="162">
        <v>-30.370999999999999</v>
      </c>
      <c r="P9" s="162">
        <v>26.399000000000001</v>
      </c>
      <c r="Q9" s="162">
        <v>15.731999999999999</v>
      </c>
      <c r="R9" s="162">
        <v>-26.399000000000001</v>
      </c>
      <c r="S9" s="162">
        <v>13.188000000000001</v>
      </c>
      <c r="T9" s="162">
        <v>109.514</v>
      </c>
      <c r="U9" s="162">
        <v>10.209</v>
      </c>
      <c r="V9" s="162">
        <v>10.237</v>
      </c>
      <c r="W9" s="162">
        <v>17.321000000000002</v>
      </c>
      <c r="X9" s="162">
        <v>0</v>
      </c>
      <c r="Y9" s="162">
        <v>19.414000000000001</v>
      </c>
      <c r="Z9" s="162">
        <v>4.7382999999999997</v>
      </c>
      <c r="AA9" s="163"/>
      <c r="AB9" s="162">
        <v>113</v>
      </c>
      <c r="AC9" s="162">
        <v>-79.418999999999997</v>
      </c>
      <c r="AD9" s="162">
        <v>-79.36</v>
      </c>
      <c r="AE9" s="162">
        <v>21.638000000000002</v>
      </c>
      <c r="AF9" s="162">
        <v>35.520000000000003</v>
      </c>
      <c r="AG9" s="162">
        <v>28.6</v>
      </c>
      <c r="AH9" s="162">
        <v>15.92</v>
      </c>
      <c r="AI9" s="162">
        <v>0.191</v>
      </c>
      <c r="AJ9" s="162">
        <v>-50.709000000000003</v>
      </c>
      <c r="AK9" s="162">
        <v>-50.668999999999997</v>
      </c>
      <c r="AL9" s="162">
        <v>-61.36</v>
      </c>
      <c r="AM9" s="162">
        <v>51.228999999999999</v>
      </c>
      <c r="AN9" s="162">
        <v>51.168999999999997</v>
      </c>
      <c r="AO9" s="162">
        <v>11.321999999999999</v>
      </c>
      <c r="AP9" s="162">
        <v>12.347</v>
      </c>
      <c r="AQ9" s="162">
        <v>0</v>
      </c>
      <c r="AR9" s="162">
        <v>64.551000000000002</v>
      </c>
      <c r="AS9" s="162">
        <v>31.561</v>
      </c>
      <c r="AT9" s="162">
        <v>-52.645000000000003</v>
      </c>
      <c r="AU9" s="162">
        <v>-52.014000000000003</v>
      </c>
      <c r="AV9" s="162">
        <v>32.078000000000003</v>
      </c>
      <c r="AW9" s="162">
        <v>30.672000000000001</v>
      </c>
      <c r="AX9" s="162">
        <v>63.496000000000002</v>
      </c>
      <c r="AY9" s="162">
        <v>62.558</v>
      </c>
      <c r="AZ9" s="162">
        <v>-3.1406999999999998</v>
      </c>
      <c r="BA9" s="162">
        <v>-15.884</v>
      </c>
      <c r="BB9" s="162">
        <v>-278.36</v>
      </c>
      <c r="BC9" s="162">
        <v>0</v>
      </c>
      <c r="BD9" s="162">
        <v>-11.699</v>
      </c>
      <c r="BE9" s="162">
        <v>-11.999000000000001</v>
      </c>
      <c r="BF9" s="162">
        <v>58.043999999999997</v>
      </c>
      <c r="BG9" s="162">
        <v>56.609000000000002</v>
      </c>
      <c r="BH9" s="162">
        <v>-5.3476999999999997</v>
      </c>
      <c r="BI9" s="162">
        <v>-67.102000000000004</v>
      </c>
      <c r="BJ9" s="162">
        <v>-26.143000000000001</v>
      </c>
      <c r="BK9" s="162">
        <v>6.19</v>
      </c>
      <c r="BL9" s="162">
        <v>0</v>
      </c>
      <c r="BM9" s="162">
        <v>2.0747</v>
      </c>
      <c r="BN9" s="162">
        <v>316.62</v>
      </c>
      <c r="BO9" s="162">
        <v>27.375</v>
      </c>
      <c r="BP9" s="162">
        <v>27.13</v>
      </c>
      <c r="BQ9" s="162">
        <v>-68.778000000000006</v>
      </c>
      <c r="BR9" s="162">
        <v>370.86</v>
      </c>
      <c r="BS9" s="162">
        <v>40.976999999999997</v>
      </c>
      <c r="BT9" s="162">
        <v>-62.713000000000001</v>
      </c>
      <c r="BU9" s="162">
        <v>64.721999999999994</v>
      </c>
      <c r="BV9" s="162">
        <v>75.884</v>
      </c>
      <c r="BW9" s="162">
        <v>24.79</v>
      </c>
      <c r="BX9" s="162">
        <v>19.638999999999999</v>
      </c>
      <c r="BY9" s="162">
        <v>53.908999999999999</v>
      </c>
      <c r="BZ9" s="162">
        <v>74.69</v>
      </c>
      <c r="CA9" s="162">
        <v>-78.225999999999999</v>
      </c>
      <c r="CB9" s="162">
        <v>-77.289000000000001</v>
      </c>
      <c r="CC9" s="162">
        <v>152.35</v>
      </c>
      <c r="CD9" s="162">
        <v>152.63999999999999</v>
      </c>
      <c r="CE9" s="162">
        <v>23.952999999999999</v>
      </c>
      <c r="CF9" s="162">
        <v>-89.808999999999997</v>
      </c>
      <c r="CG9" s="162">
        <v>-89.3</v>
      </c>
      <c r="CH9" s="162">
        <v>-7.5835999999999997</v>
      </c>
      <c r="CI9" s="162">
        <v>0</v>
      </c>
      <c r="CJ9" s="162">
        <v>19.57</v>
      </c>
      <c r="CK9" s="162">
        <v>25.984999999999999</v>
      </c>
      <c r="CL9" s="162">
        <v>82</v>
      </c>
      <c r="CM9" s="162">
        <v>74.698999999999998</v>
      </c>
      <c r="CN9" s="162">
        <v>-15.38</v>
      </c>
      <c r="CO9" s="162">
        <v>53.578000000000003</v>
      </c>
      <c r="CP9" s="162">
        <v>52.865000000000002</v>
      </c>
      <c r="CQ9" s="162">
        <v>52.155999999999999</v>
      </c>
      <c r="CR9" s="162">
        <v>-43.046999999999997</v>
      </c>
      <c r="CS9" s="162">
        <v>-42.262</v>
      </c>
      <c r="CT9" s="163"/>
      <c r="CU9" s="162">
        <v>10.715999999999999</v>
      </c>
      <c r="CV9" s="162">
        <v>-5.8780000000000001</v>
      </c>
      <c r="CW9" s="162">
        <v>12.425000000000001</v>
      </c>
      <c r="CX9" s="162">
        <v>29.79</v>
      </c>
      <c r="CY9" s="162">
        <v>71.260000000000005</v>
      </c>
      <c r="CZ9" s="162">
        <v>45.475999999999999</v>
      </c>
      <c r="DA9" s="162">
        <v>42.923999999999999</v>
      </c>
      <c r="DB9" s="162">
        <v>-37.459000000000003</v>
      </c>
      <c r="DC9" s="162">
        <v>-6.5152999999999999</v>
      </c>
      <c r="DD9" s="162">
        <v>0</v>
      </c>
      <c r="DE9" s="162">
        <v>0</v>
      </c>
      <c r="DF9" s="162">
        <v>-126.53</v>
      </c>
      <c r="DG9" s="162">
        <v>-1E-4</v>
      </c>
      <c r="DH9" s="162">
        <v>-22.722999999999999</v>
      </c>
      <c r="DI9" s="162">
        <v>-79.8</v>
      </c>
      <c r="DJ9" s="162">
        <v>-80.3</v>
      </c>
      <c r="DK9" s="162">
        <v>31.148</v>
      </c>
      <c r="DL9" s="162">
        <v>37.216000000000001</v>
      </c>
      <c r="DM9" s="162">
        <v>51.206000000000003</v>
      </c>
      <c r="DN9" s="162">
        <v>54.51</v>
      </c>
      <c r="DO9" s="162">
        <v>37.090000000000003</v>
      </c>
      <c r="DP9" s="162">
        <v>-7.58</v>
      </c>
      <c r="DQ9" s="162">
        <v>55.984000000000002</v>
      </c>
      <c r="DR9" s="162">
        <v>124.99</v>
      </c>
      <c r="DS9" s="162">
        <v>-25.36</v>
      </c>
      <c r="DT9" s="162">
        <v>-25.54</v>
      </c>
      <c r="DU9" s="162">
        <v>96.82</v>
      </c>
      <c r="DV9" s="162">
        <v>61.46</v>
      </c>
      <c r="DW9" s="162">
        <v>124.54</v>
      </c>
      <c r="DX9" s="162">
        <v>121.58</v>
      </c>
      <c r="DY9" s="162">
        <v>-38.838999999999999</v>
      </c>
      <c r="DZ9" s="162">
        <v>-37.226999999999997</v>
      </c>
      <c r="EA9" s="162">
        <v>187.61</v>
      </c>
      <c r="EB9" s="162">
        <v>145.78</v>
      </c>
      <c r="EC9" s="162">
        <v>141.19</v>
      </c>
      <c r="ED9" s="162">
        <v>143.02000000000001</v>
      </c>
      <c r="EE9" s="162">
        <v>71.551000000000002</v>
      </c>
      <c r="EF9" s="162">
        <v>64.876999999999995</v>
      </c>
      <c r="EG9" s="162">
        <v>-24.923999999999999</v>
      </c>
      <c r="EH9" s="162">
        <v>80.38</v>
      </c>
      <c r="EI9" s="162">
        <v>254.37</v>
      </c>
      <c r="EJ9" s="162">
        <v>0</v>
      </c>
      <c r="EK9" s="162">
        <v>-31.518000000000001</v>
      </c>
      <c r="EL9" s="162">
        <v>-30.7</v>
      </c>
      <c r="EM9" s="162">
        <v>9.6565999999999992</v>
      </c>
      <c r="EN9" s="162">
        <v>-7.7728000000000002</v>
      </c>
      <c r="EO9" s="162">
        <v>-7.3320999999999996</v>
      </c>
      <c r="EP9" s="162">
        <v>132.15</v>
      </c>
      <c r="EQ9" s="162">
        <v>-83.688000000000002</v>
      </c>
      <c r="ER9" s="162">
        <v>-84.106999999999999</v>
      </c>
      <c r="ES9" s="162">
        <v>-30.289000000000001</v>
      </c>
      <c r="ET9" s="162">
        <v>0</v>
      </c>
      <c r="EU9" s="162">
        <v>-13.42</v>
      </c>
      <c r="EV9" s="162">
        <v>102.9</v>
      </c>
      <c r="EW9" s="162">
        <v>15.917</v>
      </c>
      <c r="EX9" s="162">
        <v>-80.326999999999998</v>
      </c>
      <c r="EY9" s="162">
        <v>-36.183</v>
      </c>
      <c r="EZ9" s="162">
        <v>-35.56</v>
      </c>
      <c r="FA9" s="162">
        <v>9.0775000000000006</v>
      </c>
      <c r="FB9" s="162">
        <v>-56.655000000000001</v>
      </c>
      <c r="FC9" s="162">
        <v>55.765000000000001</v>
      </c>
      <c r="FD9" s="162">
        <v>22.748999999999999</v>
      </c>
      <c r="FE9" s="162">
        <v>0</v>
      </c>
      <c r="FF9" s="162">
        <v>0</v>
      </c>
      <c r="FG9" s="162">
        <v>0</v>
      </c>
      <c r="FH9" s="162">
        <v>49.709000000000003</v>
      </c>
      <c r="FI9" s="162">
        <v>47.984000000000002</v>
      </c>
      <c r="FJ9" s="162">
        <v>77.867000000000004</v>
      </c>
      <c r="FK9" s="162">
        <v>78.369</v>
      </c>
      <c r="FL9" s="162">
        <v>-158.91</v>
      </c>
      <c r="FM9" s="162">
        <v>39.999000000000002</v>
      </c>
      <c r="FN9" s="162">
        <v>39.97</v>
      </c>
      <c r="FO9" s="162">
        <v>-127.05</v>
      </c>
      <c r="FP9" s="162">
        <v>-113.02</v>
      </c>
      <c r="FQ9" s="162">
        <v>-45.518000000000001</v>
      </c>
      <c r="FR9" s="162">
        <v>-51.548999999999999</v>
      </c>
      <c r="FS9" s="162">
        <v>15.074</v>
      </c>
      <c r="FT9" s="162">
        <v>0.92810000000000004</v>
      </c>
      <c r="FU9" s="162">
        <v>-9.3199000000000005</v>
      </c>
      <c r="FV9" s="162">
        <v>16.71</v>
      </c>
      <c r="FW9" s="162">
        <v>-46.987000000000002</v>
      </c>
      <c r="FX9" s="162">
        <v>10.946</v>
      </c>
      <c r="FY9" s="162">
        <v>-15.561999999999999</v>
      </c>
      <c r="FZ9" s="162">
        <v>4.3150000000000004</v>
      </c>
      <c r="GA9" s="162">
        <v>11.311999999999999</v>
      </c>
      <c r="GB9" s="162">
        <v>21.068999999999999</v>
      </c>
      <c r="GC9" s="162">
        <v>113.82</v>
      </c>
      <c r="GD9" s="162">
        <v>129.24</v>
      </c>
      <c r="GE9" s="162">
        <v>13.86</v>
      </c>
      <c r="GF9" s="162">
        <v>77.456000000000003</v>
      </c>
      <c r="GG9" s="162">
        <v>20.2</v>
      </c>
      <c r="GH9" s="162">
        <v>-23.54</v>
      </c>
      <c r="GI9" s="162">
        <v>-3.5295000000000001</v>
      </c>
      <c r="GJ9" s="162">
        <v>4.0723000000000003</v>
      </c>
      <c r="GK9" s="162">
        <v>1.5071000000000001</v>
      </c>
      <c r="GL9" s="162">
        <v>6.5299999999999997E-2</v>
      </c>
      <c r="GM9" s="162">
        <v>0</v>
      </c>
      <c r="GN9" s="162">
        <v>-12.948</v>
      </c>
      <c r="GO9" s="162">
        <v>-31.605</v>
      </c>
      <c r="GP9" s="162">
        <v>22.097000000000001</v>
      </c>
      <c r="GQ9" s="162">
        <v>49.41</v>
      </c>
      <c r="GR9" s="162">
        <v>166.86</v>
      </c>
      <c r="GS9" s="162">
        <v>0</v>
      </c>
      <c r="GT9" s="162">
        <v>-160.69999999999999</v>
      </c>
      <c r="GU9" s="162">
        <v>-19.329000000000001</v>
      </c>
      <c r="GV9" s="162">
        <v>36.512999999999998</v>
      </c>
      <c r="GW9" s="162">
        <v>-34.670999999999999</v>
      </c>
      <c r="GX9" s="162">
        <v>9.6447000000000003</v>
      </c>
      <c r="GY9" s="162">
        <v>0</v>
      </c>
      <c r="GZ9" s="162">
        <v>0</v>
      </c>
      <c r="HA9" s="162">
        <v>11</v>
      </c>
      <c r="HB9" s="162">
        <v>149.59</v>
      </c>
      <c r="HC9" s="162">
        <v>149.19999999999999</v>
      </c>
      <c r="HD9" s="162">
        <v>290</v>
      </c>
      <c r="HE9" s="162">
        <v>-290.06</v>
      </c>
      <c r="HF9" s="162">
        <v>-691.44</v>
      </c>
      <c r="HG9" s="162">
        <v>696.2</v>
      </c>
      <c r="HH9" s="162">
        <v>635.55999999999995</v>
      </c>
      <c r="HI9" s="162">
        <v>-145.54</v>
      </c>
      <c r="HJ9" s="162">
        <v>-143.22</v>
      </c>
      <c r="HK9" s="162">
        <v>-54.768000000000001</v>
      </c>
      <c r="HL9" s="162">
        <v>-46.889000000000003</v>
      </c>
      <c r="HM9" s="162">
        <v>40.783999999999999</v>
      </c>
      <c r="HN9" s="162">
        <v>40.845999999999997</v>
      </c>
      <c r="HO9" s="162">
        <v>-131.94</v>
      </c>
      <c r="HP9" s="162">
        <v>-136.56</v>
      </c>
      <c r="HQ9" s="162">
        <v>82.004999999999995</v>
      </c>
      <c r="HR9" s="162">
        <v>81.116</v>
      </c>
      <c r="HS9" s="162">
        <v>-62.048999999999999</v>
      </c>
      <c r="HT9" s="162">
        <v>-62.215000000000003</v>
      </c>
      <c r="HU9" s="162">
        <v>0</v>
      </c>
      <c r="HV9" s="162">
        <v>0</v>
      </c>
      <c r="HW9" s="162">
        <v>57.598999999999997</v>
      </c>
      <c r="HX9" s="162">
        <v>57.5</v>
      </c>
      <c r="HY9" s="162">
        <v>22.683</v>
      </c>
      <c r="HZ9" s="162">
        <v>30</v>
      </c>
      <c r="IA9" s="162">
        <v>-305.43</v>
      </c>
      <c r="IB9" s="162">
        <v>105.54</v>
      </c>
      <c r="IC9" s="162">
        <v>105.41</v>
      </c>
      <c r="ID9" s="162">
        <v>14.5</v>
      </c>
      <c r="IE9" s="162">
        <v>6.1999000000000004</v>
      </c>
      <c r="IF9" s="162">
        <v>-77</v>
      </c>
      <c r="IG9" s="162">
        <v>-77.3</v>
      </c>
      <c r="IH9" s="162">
        <v>1.3914</v>
      </c>
      <c r="II9" s="162">
        <v>1.2844</v>
      </c>
      <c r="IJ9" s="162">
        <v>-615.33000000000004</v>
      </c>
      <c r="IK9" s="162">
        <v>-225.23</v>
      </c>
      <c r="IL9" s="162">
        <v>419.56</v>
      </c>
      <c r="IM9" s="162">
        <v>373.51</v>
      </c>
      <c r="IN9" s="162">
        <v>33.304000000000002</v>
      </c>
      <c r="IO9" s="162">
        <v>-364.31</v>
      </c>
      <c r="IP9" s="162">
        <v>366.04</v>
      </c>
      <c r="IQ9" s="162">
        <v>-57.488999999999997</v>
      </c>
      <c r="IR9" s="162">
        <v>-393.17</v>
      </c>
      <c r="IS9" s="162">
        <v>-359.84</v>
      </c>
      <c r="IT9" s="162">
        <v>149.31</v>
      </c>
      <c r="IU9" s="162">
        <v>150.84</v>
      </c>
      <c r="IV9" s="162">
        <v>59.262</v>
      </c>
      <c r="IW9" s="162">
        <v>-407.47</v>
      </c>
      <c r="IX9" s="162">
        <v>277.94</v>
      </c>
      <c r="IY9" s="162">
        <v>-132.22</v>
      </c>
      <c r="IZ9" s="162">
        <v>135.1</v>
      </c>
      <c r="JA9" s="162">
        <v>-5.4836</v>
      </c>
      <c r="JB9" s="162">
        <v>25.326000000000001</v>
      </c>
      <c r="JC9" s="162">
        <v>21.76</v>
      </c>
      <c r="JD9" s="162">
        <v>6.2149999999999999</v>
      </c>
      <c r="JE9" s="162">
        <v>6.2610000000000001</v>
      </c>
      <c r="JF9" s="162">
        <v>-21.04</v>
      </c>
      <c r="JG9" s="162">
        <v>0</v>
      </c>
      <c r="JH9" s="162">
        <v>14.83</v>
      </c>
      <c r="JI9" s="162">
        <v>0.41049999999999998</v>
      </c>
      <c r="JJ9" s="162">
        <v>-43.447000000000003</v>
      </c>
      <c r="JK9" s="162">
        <v>-15.144</v>
      </c>
      <c r="JL9" s="162">
        <v>38.598999999999997</v>
      </c>
      <c r="JM9" s="162">
        <v>53.776000000000003</v>
      </c>
      <c r="JN9" s="162">
        <v>51.826000000000001</v>
      </c>
      <c r="JO9" s="162">
        <v>0</v>
      </c>
      <c r="JP9" s="162">
        <v>0</v>
      </c>
      <c r="JQ9" s="162">
        <v>26.645</v>
      </c>
      <c r="JR9" s="162">
        <v>27.731000000000002</v>
      </c>
      <c r="JS9" s="162">
        <v>26.888000000000002</v>
      </c>
      <c r="JT9" s="163"/>
      <c r="JU9" s="162">
        <v>-4.4000000000000004</v>
      </c>
      <c r="JV9" s="162">
        <v>21.187000000000001</v>
      </c>
      <c r="JW9" s="162">
        <v>6.3598999999999997</v>
      </c>
      <c r="JX9" s="162">
        <v>8.6998999999999995</v>
      </c>
      <c r="JY9" s="162">
        <v>-41.563000000000002</v>
      </c>
      <c r="JZ9" s="162">
        <v>74.578000000000003</v>
      </c>
      <c r="KA9" s="162">
        <v>54.793999999999997</v>
      </c>
      <c r="KB9" s="162">
        <v>-40.868000000000002</v>
      </c>
      <c r="KC9" s="162">
        <v>-72.631</v>
      </c>
      <c r="KD9" s="162">
        <v>45.828000000000003</v>
      </c>
      <c r="KE9" s="162">
        <v>27.361000000000001</v>
      </c>
      <c r="KF9" s="162">
        <v>-4.8</v>
      </c>
      <c r="KG9" s="162">
        <v>5.6999000000000004</v>
      </c>
      <c r="KH9" s="162">
        <v>-54.454999999999998</v>
      </c>
      <c r="KI9" s="162">
        <v>0</v>
      </c>
    </row>
    <row r="10" spans="1:295" ht="18" customHeight="1" x14ac:dyDescent="0.35">
      <c r="A10" s="161" t="s">
        <v>59</v>
      </c>
      <c r="B10" s="161" t="s">
        <v>745</v>
      </c>
      <c r="C10" s="164">
        <v>0</v>
      </c>
      <c r="D10" s="164">
        <v>17.233000000000001</v>
      </c>
      <c r="E10" s="164">
        <v>-34.723999999999997</v>
      </c>
      <c r="F10" s="164">
        <v>-39.130000000000003</v>
      </c>
      <c r="G10" s="164">
        <v>22.526</v>
      </c>
      <c r="H10" s="164">
        <v>1.1878</v>
      </c>
      <c r="I10" s="164">
        <v>45.081000000000003</v>
      </c>
      <c r="J10" s="164">
        <v>-52.061</v>
      </c>
      <c r="K10" s="164">
        <v>49.305999999999997</v>
      </c>
      <c r="L10" s="164">
        <v>25.167999999999999</v>
      </c>
      <c r="M10" s="164">
        <v>-24.541</v>
      </c>
      <c r="N10" s="164">
        <v>-11.1</v>
      </c>
      <c r="O10" s="164">
        <v>-30.74</v>
      </c>
      <c r="P10" s="164">
        <v>26.399000000000001</v>
      </c>
      <c r="Q10" s="164">
        <v>15.731999999999999</v>
      </c>
      <c r="R10" s="164">
        <v>-26.399000000000001</v>
      </c>
      <c r="S10" s="164">
        <v>13.071</v>
      </c>
      <c r="T10" s="164">
        <v>105.322</v>
      </c>
      <c r="U10" s="164">
        <v>17.687000000000001</v>
      </c>
      <c r="V10" s="164">
        <v>18.149000000000001</v>
      </c>
      <c r="W10" s="164">
        <v>30.064</v>
      </c>
      <c r="X10" s="164">
        <v>0</v>
      </c>
      <c r="Y10" s="164">
        <v>21.853000000000002</v>
      </c>
      <c r="Z10" s="164">
        <v>7.6814</v>
      </c>
      <c r="AA10" s="165"/>
      <c r="AB10" s="164">
        <v>113</v>
      </c>
      <c r="AC10" s="164">
        <v>-72.379000000000005</v>
      </c>
      <c r="AD10" s="164">
        <v>-72.459000000000003</v>
      </c>
      <c r="AE10" s="164">
        <v>21.684000000000001</v>
      </c>
      <c r="AF10" s="164">
        <v>8.8800000000000008</v>
      </c>
      <c r="AG10" s="164">
        <v>28.6</v>
      </c>
      <c r="AH10" s="164">
        <v>16.808</v>
      </c>
      <c r="AI10" s="164">
        <v>0.19700000000000001</v>
      </c>
      <c r="AJ10" s="164">
        <v>-42.49</v>
      </c>
      <c r="AK10" s="164">
        <v>-42.27</v>
      </c>
      <c r="AL10" s="164">
        <v>-65.019000000000005</v>
      </c>
      <c r="AM10" s="164">
        <v>43</v>
      </c>
      <c r="AN10" s="164">
        <v>42.569000000000003</v>
      </c>
      <c r="AO10" s="164">
        <v>10.896000000000001</v>
      </c>
      <c r="AP10" s="164">
        <v>12.423999999999999</v>
      </c>
      <c r="AQ10" s="164">
        <v>0</v>
      </c>
      <c r="AR10" s="164">
        <v>63.136000000000003</v>
      </c>
      <c r="AS10" s="164">
        <v>33.024999999999999</v>
      </c>
      <c r="AT10" s="164">
        <v>-46.215000000000003</v>
      </c>
      <c r="AU10" s="164">
        <v>-45.987000000000002</v>
      </c>
      <c r="AV10" s="164">
        <v>9.2860999999999994</v>
      </c>
      <c r="AW10" s="164">
        <v>9.1917000000000009</v>
      </c>
      <c r="AX10" s="164">
        <v>62.156999999999996</v>
      </c>
      <c r="AY10" s="164">
        <v>62.558</v>
      </c>
      <c r="AZ10" s="164">
        <v>-6.2813999999999997</v>
      </c>
      <c r="BA10" s="164">
        <v>-34.552999999999997</v>
      </c>
      <c r="BB10" s="164">
        <v>-230.85</v>
      </c>
      <c r="BC10" s="164">
        <v>0</v>
      </c>
      <c r="BD10" s="164">
        <v>-11.699</v>
      </c>
      <c r="BE10" s="164">
        <v>-11.798999999999999</v>
      </c>
      <c r="BF10" s="164">
        <v>51.988</v>
      </c>
      <c r="BG10" s="164">
        <v>51.320999999999998</v>
      </c>
      <c r="BH10" s="164">
        <v>-5.2455999999999996</v>
      </c>
      <c r="BI10" s="164">
        <v>-67.102000000000004</v>
      </c>
      <c r="BJ10" s="164">
        <v>-17.858000000000001</v>
      </c>
      <c r="BK10" s="164">
        <v>5.7398999999999996</v>
      </c>
      <c r="BL10" s="164">
        <v>0</v>
      </c>
      <c r="BM10" s="164">
        <v>2.0205000000000002</v>
      </c>
      <c r="BN10" s="164">
        <v>268.83</v>
      </c>
      <c r="BO10" s="164">
        <v>21.667999999999999</v>
      </c>
      <c r="BP10" s="164">
        <v>21.667999999999999</v>
      </c>
      <c r="BQ10" s="164">
        <v>-57.808999999999997</v>
      </c>
      <c r="BR10" s="164">
        <v>325.38</v>
      </c>
      <c r="BS10" s="164">
        <v>40.976999999999997</v>
      </c>
      <c r="BT10" s="164">
        <v>-36.44</v>
      </c>
      <c r="BU10" s="164">
        <v>38.072000000000003</v>
      </c>
      <c r="BV10" s="164">
        <v>72.700999999999993</v>
      </c>
      <c r="BW10" s="164">
        <v>23.408999999999999</v>
      </c>
      <c r="BX10" s="164">
        <v>17.489000000000001</v>
      </c>
      <c r="BY10" s="164">
        <v>51</v>
      </c>
      <c r="BZ10" s="164">
        <v>72.319000000000003</v>
      </c>
      <c r="CA10" s="164">
        <v>-81.307000000000002</v>
      </c>
      <c r="CB10" s="164">
        <v>-80.771000000000001</v>
      </c>
      <c r="CC10" s="164">
        <v>152.26</v>
      </c>
      <c r="CD10" s="164">
        <v>153.26</v>
      </c>
      <c r="CE10" s="164">
        <v>24.431000000000001</v>
      </c>
      <c r="CF10" s="164">
        <v>-71.150000000000006</v>
      </c>
      <c r="CG10" s="164">
        <v>-71.316999999999993</v>
      </c>
      <c r="CH10" s="164">
        <v>-8.3816000000000006</v>
      </c>
      <c r="CI10" s="164">
        <v>0</v>
      </c>
      <c r="CJ10" s="164">
        <v>19.57</v>
      </c>
      <c r="CK10" s="164">
        <v>25.984999999999999</v>
      </c>
      <c r="CL10" s="164">
        <v>79.5</v>
      </c>
      <c r="CM10" s="164">
        <v>70.900000000000006</v>
      </c>
      <c r="CN10" s="164">
        <v>-15.13</v>
      </c>
      <c r="CO10" s="164">
        <v>58.506999999999998</v>
      </c>
      <c r="CP10" s="164">
        <v>56.526000000000003</v>
      </c>
      <c r="CQ10" s="164">
        <v>56.561999999999998</v>
      </c>
      <c r="CR10" s="164">
        <v>-36.018999999999998</v>
      </c>
      <c r="CS10" s="164">
        <v>-35.374000000000002</v>
      </c>
      <c r="CT10" s="164">
        <v>-8.8751999999999995</v>
      </c>
      <c r="CU10" s="164">
        <v>13.317</v>
      </c>
      <c r="CV10" s="164">
        <v>-14.457000000000001</v>
      </c>
      <c r="CW10" s="164">
        <v>12.305</v>
      </c>
      <c r="CX10" s="164">
        <v>29.44</v>
      </c>
      <c r="CY10" s="164">
        <v>65.010000000000005</v>
      </c>
      <c r="CZ10" s="164">
        <v>43.600999999999999</v>
      </c>
      <c r="DA10" s="164">
        <v>41.165999999999997</v>
      </c>
      <c r="DB10" s="164">
        <v>-36.149000000000001</v>
      </c>
      <c r="DC10" s="164">
        <v>-6.5152999999999999</v>
      </c>
      <c r="DD10" s="164">
        <v>0</v>
      </c>
      <c r="DE10" s="164">
        <v>0</v>
      </c>
      <c r="DF10" s="164">
        <v>-120.71</v>
      </c>
      <c r="DG10" s="164">
        <v>-1E-4</v>
      </c>
      <c r="DH10" s="164">
        <v>-21.931999999999999</v>
      </c>
      <c r="DI10" s="164">
        <v>-77.5</v>
      </c>
      <c r="DJ10" s="164">
        <v>-77.900000000000006</v>
      </c>
      <c r="DK10" s="164">
        <v>30.544</v>
      </c>
      <c r="DL10" s="164">
        <v>35.457999999999998</v>
      </c>
      <c r="DM10" s="164">
        <v>47.917999999999999</v>
      </c>
      <c r="DN10" s="164">
        <v>52.165999999999997</v>
      </c>
      <c r="DO10" s="164">
        <v>35.22</v>
      </c>
      <c r="DP10" s="164">
        <v>-6.89</v>
      </c>
      <c r="DQ10" s="164">
        <v>56.511000000000003</v>
      </c>
      <c r="DR10" s="164">
        <v>120.18</v>
      </c>
      <c r="DS10" s="164">
        <v>-25.36</v>
      </c>
      <c r="DT10" s="164">
        <v>-25.54</v>
      </c>
      <c r="DU10" s="164">
        <v>93.63</v>
      </c>
      <c r="DV10" s="164">
        <v>59.48</v>
      </c>
      <c r="DW10" s="164">
        <v>120.23</v>
      </c>
      <c r="DX10" s="164">
        <v>118.65</v>
      </c>
      <c r="DY10" s="164">
        <v>-41.648000000000003</v>
      </c>
      <c r="DZ10" s="164">
        <v>-39.963000000000001</v>
      </c>
      <c r="EA10" s="164">
        <v>178.65</v>
      </c>
      <c r="EB10" s="164">
        <v>138.63</v>
      </c>
      <c r="EC10" s="164">
        <v>133.4</v>
      </c>
      <c r="ED10" s="164">
        <v>135.33000000000001</v>
      </c>
      <c r="EE10" s="164">
        <v>42.898000000000003</v>
      </c>
      <c r="EF10" s="164">
        <v>31.937999999999999</v>
      </c>
      <c r="EG10" s="164">
        <v>-27.501999999999999</v>
      </c>
      <c r="EH10" s="164">
        <v>69.433000000000007</v>
      </c>
      <c r="EI10" s="164">
        <v>275.38</v>
      </c>
      <c r="EJ10" s="164">
        <v>0</v>
      </c>
      <c r="EK10" s="164">
        <v>-32.459000000000003</v>
      </c>
      <c r="EL10" s="164">
        <v>-30.408000000000001</v>
      </c>
      <c r="EM10" s="164">
        <v>40.515000000000001</v>
      </c>
      <c r="EN10" s="164">
        <v>-8.3345000000000002</v>
      </c>
      <c r="EO10" s="164">
        <v>-8.3102</v>
      </c>
      <c r="EP10" s="164">
        <v>41.52</v>
      </c>
      <c r="EQ10" s="164">
        <v>-66.084000000000003</v>
      </c>
      <c r="ER10" s="164">
        <v>-66.885999999999996</v>
      </c>
      <c r="ES10" s="164">
        <v>1.6856</v>
      </c>
      <c r="ET10" s="164">
        <v>0</v>
      </c>
      <c r="EU10" s="164">
        <v>-16.850000000000001</v>
      </c>
      <c r="EV10" s="164">
        <v>1</v>
      </c>
      <c r="EW10" s="164">
        <v>15.342000000000001</v>
      </c>
      <c r="EX10" s="164">
        <v>-79.757999999999996</v>
      </c>
      <c r="EY10" s="164">
        <v>-36.997999999999998</v>
      </c>
      <c r="EZ10" s="164">
        <v>-35.655000000000001</v>
      </c>
      <c r="FA10" s="164">
        <v>9.1960999999999995</v>
      </c>
      <c r="FB10" s="164">
        <v>-29.97</v>
      </c>
      <c r="FC10" s="164">
        <v>55.765000000000001</v>
      </c>
      <c r="FD10" s="164">
        <v>23.312999999999999</v>
      </c>
      <c r="FE10" s="164">
        <v>0</v>
      </c>
      <c r="FF10" s="164">
        <v>0</v>
      </c>
      <c r="FG10" s="164">
        <v>0</v>
      </c>
      <c r="FH10" s="164">
        <v>52.1</v>
      </c>
      <c r="FI10" s="164">
        <v>50.192999999999998</v>
      </c>
      <c r="FJ10" s="164">
        <v>79.709000000000003</v>
      </c>
      <c r="FK10" s="164">
        <v>79.373999999999995</v>
      </c>
      <c r="FL10" s="164">
        <v>-171.64</v>
      </c>
      <c r="FM10" s="164">
        <v>42.994999999999997</v>
      </c>
      <c r="FN10" s="164">
        <v>43.216000000000001</v>
      </c>
      <c r="FO10" s="164">
        <v>-133.65</v>
      </c>
      <c r="FP10" s="164">
        <v>-117.94</v>
      </c>
      <c r="FQ10" s="164">
        <v>-48.177</v>
      </c>
      <c r="FR10" s="164">
        <v>-52.838999999999999</v>
      </c>
      <c r="FS10" s="164">
        <v>15.074</v>
      </c>
      <c r="FT10" s="164">
        <v>0.8841</v>
      </c>
      <c r="FU10" s="164">
        <v>-9.3999000000000006</v>
      </c>
      <c r="FV10" s="164">
        <v>15.71</v>
      </c>
      <c r="FW10" s="164">
        <v>-48.289000000000001</v>
      </c>
      <c r="FX10" s="164">
        <v>11.167999999999999</v>
      </c>
      <c r="FY10" s="164">
        <v>-15.721</v>
      </c>
      <c r="FZ10" s="164">
        <v>4.4729999999999999</v>
      </c>
      <c r="GA10" s="164">
        <v>11.798</v>
      </c>
      <c r="GB10" s="164">
        <v>19.86</v>
      </c>
      <c r="GC10" s="164">
        <v>122.23</v>
      </c>
      <c r="GD10" s="164">
        <v>136.44</v>
      </c>
      <c r="GE10" s="164">
        <v>13.86</v>
      </c>
      <c r="GF10" s="164">
        <v>76.233000000000004</v>
      </c>
      <c r="GG10" s="164">
        <v>21</v>
      </c>
      <c r="GH10" s="164">
        <v>-21.318000000000001</v>
      </c>
      <c r="GI10" s="164">
        <v>-3.9491000000000001</v>
      </c>
      <c r="GJ10" s="164">
        <v>4.2077999999999998</v>
      </c>
      <c r="GK10" s="164">
        <v>1.3971</v>
      </c>
      <c r="GL10" s="164">
        <v>6.5299999999999997E-2</v>
      </c>
      <c r="GM10" s="164">
        <v>0</v>
      </c>
      <c r="GN10" s="164">
        <v>-13.829000000000001</v>
      </c>
      <c r="GO10" s="164">
        <v>-28.66</v>
      </c>
      <c r="GP10" s="164">
        <v>21.524999999999999</v>
      </c>
      <c r="GQ10" s="164">
        <v>44.704999999999998</v>
      </c>
      <c r="GR10" s="164">
        <v>166.86</v>
      </c>
      <c r="GS10" s="164">
        <v>0</v>
      </c>
      <c r="GT10" s="164">
        <v>-154.22</v>
      </c>
      <c r="GU10" s="164">
        <v>-18.556999999999999</v>
      </c>
      <c r="GV10" s="164">
        <v>34.137</v>
      </c>
      <c r="GW10" s="164">
        <v>-31.553000000000001</v>
      </c>
      <c r="GX10" s="164">
        <v>9.4688999999999997</v>
      </c>
      <c r="GY10" s="164">
        <v>0</v>
      </c>
      <c r="GZ10" s="164">
        <v>0</v>
      </c>
      <c r="HA10" s="164">
        <v>10.694000000000001</v>
      </c>
      <c r="HB10" s="164">
        <v>151.66</v>
      </c>
      <c r="HC10" s="164">
        <v>153.37</v>
      </c>
      <c r="HD10" s="164">
        <v>279.10000000000002</v>
      </c>
      <c r="HE10" s="164">
        <v>-280.25</v>
      </c>
      <c r="HF10" s="164">
        <v>-694.75</v>
      </c>
      <c r="HG10" s="164">
        <v>695.05</v>
      </c>
      <c r="HH10" s="164">
        <v>640.62</v>
      </c>
      <c r="HI10" s="164">
        <v>-147.24</v>
      </c>
      <c r="HJ10" s="164">
        <v>-146.54</v>
      </c>
      <c r="HK10" s="164">
        <v>-58.055999999999997</v>
      </c>
      <c r="HL10" s="164">
        <v>-51.197000000000003</v>
      </c>
      <c r="HM10" s="164">
        <v>44.28</v>
      </c>
      <c r="HN10" s="164">
        <v>45.435000000000002</v>
      </c>
      <c r="HO10" s="164">
        <v>-131.94</v>
      </c>
      <c r="HP10" s="164">
        <v>-136.56</v>
      </c>
      <c r="HQ10" s="164">
        <v>82.159000000000006</v>
      </c>
      <c r="HR10" s="164">
        <v>82.203000000000003</v>
      </c>
      <c r="HS10" s="164">
        <v>-60.088000000000001</v>
      </c>
      <c r="HT10" s="164">
        <v>-59.018000000000001</v>
      </c>
      <c r="HU10" s="164">
        <v>0</v>
      </c>
      <c r="HV10" s="164">
        <v>0</v>
      </c>
      <c r="HW10" s="164">
        <v>55.4</v>
      </c>
      <c r="HX10" s="164">
        <v>55.298999999999999</v>
      </c>
      <c r="HY10" s="164">
        <v>23.012</v>
      </c>
      <c r="HZ10" s="164">
        <v>29.28</v>
      </c>
      <c r="IA10" s="164">
        <v>-309.29000000000002</v>
      </c>
      <c r="IB10" s="164">
        <v>109.77</v>
      </c>
      <c r="IC10" s="164">
        <v>109.65</v>
      </c>
      <c r="ID10" s="164">
        <v>15</v>
      </c>
      <c r="IE10" s="164">
        <v>2.2999000000000001</v>
      </c>
      <c r="IF10" s="164">
        <v>-81.3</v>
      </c>
      <c r="IG10" s="164">
        <v>-81.599000000000004</v>
      </c>
      <c r="IH10" s="164">
        <v>1.3914</v>
      </c>
      <c r="II10" s="164">
        <v>1.2844</v>
      </c>
      <c r="IJ10" s="164">
        <v>-630.42999999999995</v>
      </c>
      <c r="IK10" s="164">
        <v>-247.28</v>
      </c>
      <c r="IL10" s="164">
        <v>415.37</v>
      </c>
      <c r="IM10" s="164">
        <v>380.28</v>
      </c>
      <c r="IN10" s="164">
        <v>57.082999999999998</v>
      </c>
      <c r="IO10" s="164">
        <v>-371.48</v>
      </c>
      <c r="IP10" s="164">
        <v>368.81</v>
      </c>
      <c r="IQ10" s="164">
        <v>-58.241</v>
      </c>
      <c r="IR10" s="164">
        <v>-405.64</v>
      </c>
      <c r="IS10" s="164">
        <v>-361.82</v>
      </c>
      <c r="IT10" s="164">
        <v>151.75</v>
      </c>
      <c r="IU10" s="164">
        <v>148.16</v>
      </c>
      <c r="IV10" s="164">
        <v>60.287999999999997</v>
      </c>
      <c r="IW10" s="164">
        <v>-405.34</v>
      </c>
      <c r="IX10" s="164">
        <v>280.24</v>
      </c>
      <c r="IY10" s="164">
        <v>-128.53</v>
      </c>
      <c r="IZ10" s="164">
        <v>130.11000000000001</v>
      </c>
      <c r="JA10" s="164">
        <v>-4.6128999999999998</v>
      </c>
      <c r="JB10" s="164">
        <v>24.83</v>
      </c>
      <c r="JC10" s="164">
        <v>20.318999999999999</v>
      </c>
      <c r="JD10" s="164">
        <v>6.2919</v>
      </c>
      <c r="JE10" s="164">
        <v>6.28</v>
      </c>
      <c r="JF10" s="164">
        <v>-20</v>
      </c>
      <c r="JG10" s="164">
        <v>0</v>
      </c>
      <c r="JH10" s="164">
        <v>14.396000000000001</v>
      </c>
      <c r="JI10" s="164">
        <v>0.26400000000000001</v>
      </c>
      <c r="JJ10" s="164">
        <v>-44.942</v>
      </c>
      <c r="JK10" s="164">
        <v>-15.144</v>
      </c>
      <c r="JL10" s="164">
        <v>39.798999999999999</v>
      </c>
      <c r="JM10" s="164">
        <v>52.844000000000001</v>
      </c>
      <c r="JN10" s="164">
        <v>52.639000000000003</v>
      </c>
      <c r="JO10" s="164">
        <v>0</v>
      </c>
      <c r="JP10" s="164">
        <v>0</v>
      </c>
      <c r="JQ10" s="164">
        <v>29.257000000000001</v>
      </c>
      <c r="JR10" s="164">
        <v>28.678000000000001</v>
      </c>
      <c r="JS10" s="164">
        <v>28.16</v>
      </c>
      <c r="JT10" s="165"/>
      <c r="JU10" s="164">
        <v>-0.7</v>
      </c>
      <c r="JV10" s="164">
        <v>21.11</v>
      </c>
      <c r="JW10" s="164">
        <v>6.0598999999999998</v>
      </c>
      <c r="JX10" s="164">
        <v>8.6998999999999995</v>
      </c>
      <c r="JY10" s="164">
        <v>-47.064</v>
      </c>
      <c r="JZ10" s="164">
        <v>76.820999999999998</v>
      </c>
      <c r="KA10" s="164">
        <v>57.994999999999997</v>
      </c>
      <c r="KB10" s="164">
        <v>-46.417000000000002</v>
      </c>
      <c r="KC10" s="164">
        <v>-75.861000000000004</v>
      </c>
      <c r="KD10" s="164">
        <v>49.351999999999997</v>
      </c>
      <c r="KE10" s="164">
        <v>25.952000000000002</v>
      </c>
      <c r="KF10" s="164">
        <v>-8.1998999999999995</v>
      </c>
      <c r="KG10" s="164">
        <v>7.8</v>
      </c>
      <c r="KH10" s="164">
        <v>-44.384999999999998</v>
      </c>
      <c r="KI10" s="164">
        <v>0</v>
      </c>
    </row>
    <row r="11" spans="1:295" ht="18" customHeight="1" x14ac:dyDescent="0.35">
      <c r="A11" s="161" t="s">
        <v>59</v>
      </c>
      <c r="B11" s="161" t="s">
        <v>746</v>
      </c>
      <c r="C11" s="164">
        <v>0</v>
      </c>
      <c r="D11" s="164">
        <v>16.872</v>
      </c>
      <c r="E11" s="164">
        <v>-33.707000000000001</v>
      </c>
      <c r="F11" s="164">
        <v>-39.563000000000002</v>
      </c>
      <c r="G11" s="164">
        <v>22.042000000000002</v>
      </c>
      <c r="H11" s="164">
        <v>0.99219999999999997</v>
      </c>
      <c r="I11" s="164">
        <v>44.121000000000002</v>
      </c>
      <c r="J11" s="164">
        <v>-49.122999999999998</v>
      </c>
      <c r="K11" s="164">
        <v>47.305</v>
      </c>
      <c r="L11" s="164">
        <v>24.343</v>
      </c>
      <c r="M11" s="164">
        <v>-23.689</v>
      </c>
      <c r="N11" s="164">
        <v>-11.1</v>
      </c>
      <c r="O11" s="164">
        <v>-29.736999999999998</v>
      </c>
      <c r="P11" s="164">
        <v>26.399000000000001</v>
      </c>
      <c r="Q11" s="164">
        <v>16.559000000000001</v>
      </c>
      <c r="R11" s="164">
        <v>-26.399000000000001</v>
      </c>
      <c r="S11" s="164">
        <v>13.048999999999999</v>
      </c>
      <c r="T11" s="164">
        <v>99.13</v>
      </c>
      <c r="U11" s="164">
        <v>17.632999999999999</v>
      </c>
      <c r="V11" s="164">
        <v>18.013000000000002</v>
      </c>
      <c r="W11" s="164">
        <v>30.100999999999999</v>
      </c>
      <c r="X11" s="164">
        <v>0</v>
      </c>
      <c r="Y11" s="164">
        <v>22.484000000000002</v>
      </c>
      <c r="Z11" s="164">
        <v>7.3952999999999998</v>
      </c>
      <c r="AA11" s="165"/>
      <c r="AB11" s="164">
        <v>113</v>
      </c>
      <c r="AC11" s="164">
        <v>-72.73</v>
      </c>
      <c r="AD11" s="164">
        <v>-72.73</v>
      </c>
      <c r="AE11" s="164">
        <v>21.994</v>
      </c>
      <c r="AF11" s="164">
        <v>11.1</v>
      </c>
      <c r="AG11" s="164">
        <v>28.6</v>
      </c>
      <c r="AH11" s="164">
        <v>16.12</v>
      </c>
      <c r="AI11" s="164">
        <v>0.19</v>
      </c>
      <c r="AJ11" s="164">
        <v>-41.598999999999997</v>
      </c>
      <c r="AK11" s="164">
        <v>-41.639000000000003</v>
      </c>
      <c r="AL11" s="164">
        <v>-66.36</v>
      </c>
      <c r="AM11" s="164">
        <v>42</v>
      </c>
      <c r="AN11" s="164">
        <v>42.069000000000003</v>
      </c>
      <c r="AO11" s="164">
        <v>10.46</v>
      </c>
      <c r="AP11" s="164">
        <v>12.815</v>
      </c>
      <c r="AQ11" s="164">
        <v>0</v>
      </c>
      <c r="AR11" s="164">
        <v>61.789000000000001</v>
      </c>
      <c r="AS11" s="164">
        <v>34.009</v>
      </c>
      <c r="AT11" s="164">
        <v>-46.348999999999997</v>
      </c>
      <c r="AU11" s="164">
        <v>-46.021999999999998</v>
      </c>
      <c r="AV11" s="164">
        <v>9.1683000000000003</v>
      </c>
      <c r="AW11" s="164">
        <v>10.134</v>
      </c>
      <c r="AX11" s="164">
        <v>60.951000000000001</v>
      </c>
      <c r="AY11" s="164">
        <v>62.156999999999996</v>
      </c>
      <c r="AZ11" s="164">
        <v>-6.8048999999999999</v>
      </c>
      <c r="BA11" s="164">
        <v>-35.847000000000001</v>
      </c>
      <c r="BB11" s="164">
        <v>-223.71</v>
      </c>
      <c r="BC11" s="164">
        <v>0</v>
      </c>
      <c r="BD11" s="164">
        <v>-11.999000000000001</v>
      </c>
      <c r="BE11" s="164">
        <v>-11.999000000000001</v>
      </c>
      <c r="BF11" s="164">
        <v>51.363</v>
      </c>
      <c r="BG11" s="164">
        <v>50.622999999999998</v>
      </c>
      <c r="BH11" s="164">
        <v>-5.3581000000000003</v>
      </c>
      <c r="BI11" s="164">
        <v>-67.102000000000004</v>
      </c>
      <c r="BJ11" s="164">
        <v>-17.135999999999999</v>
      </c>
      <c r="BK11" s="164">
        <v>5.3898999999999999</v>
      </c>
      <c r="BL11" s="164">
        <v>0</v>
      </c>
      <c r="BM11" s="164">
        <v>2.0573000000000001</v>
      </c>
      <c r="BN11" s="164">
        <v>260.07</v>
      </c>
      <c r="BO11" s="164">
        <v>15.106</v>
      </c>
      <c r="BP11" s="164">
        <v>14.923</v>
      </c>
      <c r="BQ11" s="164">
        <v>-40.887999999999998</v>
      </c>
      <c r="BR11" s="164">
        <v>311.64</v>
      </c>
      <c r="BS11" s="164">
        <v>40.976999999999997</v>
      </c>
      <c r="BT11" s="164">
        <v>-52.037999999999997</v>
      </c>
      <c r="BU11" s="164">
        <v>53.241</v>
      </c>
      <c r="BV11" s="164">
        <v>69.537000000000006</v>
      </c>
      <c r="BW11" s="164">
        <v>22.77</v>
      </c>
      <c r="BX11" s="164">
        <v>17.03</v>
      </c>
      <c r="BY11" s="164">
        <v>48.889000000000003</v>
      </c>
      <c r="BZ11" s="164">
        <v>70.12</v>
      </c>
      <c r="CA11" s="164">
        <v>-78.36</v>
      </c>
      <c r="CB11" s="164">
        <v>-77.289000000000001</v>
      </c>
      <c r="CC11" s="164">
        <v>150.18</v>
      </c>
      <c r="CD11" s="164">
        <v>150.51</v>
      </c>
      <c r="CE11" s="164">
        <v>24.888999999999999</v>
      </c>
      <c r="CF11" s="164">
        <v>-65.569000000000003</v>
      </c>
      <c r="CG11" s="164">
        <v>-64.637</v>
      </c>
      <c r="CH11" s="164">
        <v>-8.2878000000000007</v>
      </c>
      <c r="CI11" s="164">
        <v>0</v>
      </c>
      <c r="CJ11" s="164">
        <v>19.57</v>
      </c>
      <c r="CK11" s="164">
        <v>25.984999999999999</v>
      </c>
      <c r="CL11" s="164">
        <v>77.3</v>
      </c>
      <c r="CM11" s="164">
        <v>69.599000000000004</v>
      </c>
      <c r="CN11" s="164">
        <v>-14.619</v>
      </c>
      <c r="CO11" s="164">
        <v>57.405000000000001</v>
      </c>
      <c r="CP11" s="164">
        <v>56.938000000000002</v>
      </c>
      <c r="CQ11" s="164">
        <v>56.835999999999999</v>
      </c>
      <c r="CR11" s="164">
        <v>-37.981999999999999</v>
      </c>
      <c r="CS11" s="164">
        <v>-38.576999999999998</v>
      </c>
      <c r="CT11" s="164">
        <v>-14.803000000000001</v>
      </c>
      <c r="CU11" s="164">
        <v>18.818999999999999</v>
      </c>
      <c r="CV11" s="164">
        <v>-16.8</v>
      </c>
      <c r="CW11" s="164">
        <v>11.965</v>
      </c>
      <c r="CX11" s="164">
        <v>24.11</v>
      </c>
      <c r="CY11" s="164">
        <v>61.098999999999997</v>
      </c>
      <c r="CZ11" s="164">
        <v>42.194000000000003</v>
      </c>
      <c r="DA11" s="164">
        <v>39.847999999999999</v>
      </c>
      <c r="DB11" s="164">
        <v>-34.889000000000003</v>
      </c>
      <c r="DC11" s="164">
        <v>-6.5152999999999999</v>
      </c>
      <c r="DD11" s="164">
        <v>0</v>
      </c>
      <c r="DE11" s="164">
        <v>0</v>
      </c>
      <c r="DF11" s="164">
        <v>-97.819000000000003</v>
      </c>
      <c r="DG11" s="164">
        <v>-1E-4</v>
      </c>
      <c r="DH11" s="164">
        <v>-21.210999999999999</v>
      </c>
      <c r="DI11" s="164">
        <v>-75.198999999999998</v>
      </c>
      <c r="DJ11" s="164">
        <v>-75.400000000000006</v>
      </c>
      <c r="DK11" s="164">
        <v>30.297000000000001</v>
      </c>
      <c r="DL11" s="164">
        <v>34.286000000000001</v>
      </c>
      <c r="DM11" s="164">
        <v>42.281999999999996</v>
      </c>
      <c r="DN11" s="164">
        <v>49.237000000000002</v>
      </c>
      <c r="DO11" s="164">
        <v>33.76</v>
      </c>
      <c r="DP11" s="164">
        <v>-5.26</v>
      </c>
      <c r="DQ11" s="164">
        <v>57.078000000000003</v>
      </c>
      <c r="DR11" s="164">
        <v>96.215000000000003</v>
      </c>
      <c r="DS11" s="164">
        <v>-24.37</v>
      </c>
      <c r="DT11" s="164">
        <v>-24.45</v>
      </c>
      <c r="DU11" s="164">
        <v>88.83</v>
      </c>
      <c r="DV11" s="164">
        <v>59.17</v>
      </c>
      <c r="DW11" s="164">
        <v>96.162999999999997</v>
      </c>
      <c r="DX11" s="164">
        <v>94.126999999999995</v>
      </c>
      <c r="DY11" s="164">
        <v>-48.011000000000003</v>
      </c>
      <c r="DZ11" s="164">
        <v>-47.027000000000001</v>
      </c>
      <c r="EA11" s="164">
        <v>159.1</v>
      </c>
      <c r="EB11" s="164">
        <v>118.67</v>
      </c>
      <c r="EC11" s="164">
        <v>114.9</v>
      </c>
      <c r="ED11" s="164">
        <v>116.87</v>
      </c>
      <c r="EE11" s="164">
        <v>68.14</v>
      </c>
      <c r="EF11" s="164">
        <v>61.274999999999999</v>
      </c>
      <c r="EG11" s="164">
        <v>-25.963999999999999</v>
      </c>
      <c r="EH11" s="164">
        <v>52.344999999999999</v>
      </c>
      <c r="EI11" s="164">
        <v>271.24</v>
      </c>
      <c r="EJ11" s="164">
        <v>0</v>
      </c>
      <c r="EK11" s="164">
        <v>-32.371000000000002</v>
      </c>
      <c r="EL11" s="164">
        <v>-30.215</v>
      </c>
      <c r="EM11" s="164">
        <v>0</v>
      </c>
      <c r="EN11" s="164">
        <v>-13.346</v>
      </c>
      <c r="EO11" s="164">
        <v>-12.411</v>
      </c>
      <c r="EP11" s="164">
        <v>178.23</v>
      </c>
      <c r="EQ11" s="164">
        <v>-87.869</v>
      </c>
      <c r="ER11" s="164">
        <v>-87.49</v>
      </c>
      <c r="ES11" s="164">
        <v>-27.157</v>
      </c>
      <c r="ET11" s="164">
        <v>14.75</v>
      </c>
      <c r="EU11" s="164">
        <v>-16.789000000000001</v>
      </c>
      <c r="EV11" s="164">
        <v>95.599000000000004</v>
      </c>
      <c r="EW11" s="164">
        <v>14.706</v>
      </c>
      <c r="EX11" s="164">
        <v>-86.146000000000001</v>
      </c>
      <c r="EY11" s="164">
        <v>-36.86</v>
      </c>
      <c r="EZ11" s="164">
        <v>-36.622999999999998</v>
      </c>
      <c r="FA11" s="164">
        <v>9.5219000000000005</v>
      </c>
      <c r="FB11" s="164">
        <v>-46.856000000000002</v>
      </c>
      <c r="FC11" s="164">
        <v>55.765000000000001</v>
      </c>
      <c r="FD11" s="164">
        <v>23.579000000000001</v>
      </c>
      <c r="FE11" s="164">
        <v>0</v>
      </c>
      <c r="FF11" s="164">
        <v>0</v>
      </c>
      <c r="FG11" s="164">
        <v>0</v>
      </c>
      <c r="FH11" s="164">
        <v>49.527000000000001</v>
      </c>
      <c r="FI11" s="164">
        <v>48.993000000000002</v>
      </c>
      <c r="FJ11" s="164">
        <v>79.206000000000003</v>
      </c>
      <c r="FK11" s="164">
        <v>78.703999999999994</v>
      </c>
      <c r="FL11" s="164">
        <v>-175.15</v>
      </c>
      <c r="FM11" s="164">
        <v>49.389000000000003</v>
      </c>
      <c r="FN11" s="164">
        <v>49.67</v>
      </c>
      <c r="FO11" s="164">
        <v>-138.41999999999999</v>
      </c>
      <c r="FP11" s="164">
        <v>-123.24</v>
      </c>
      <c r="FQ11" s="164">
        <v>-49.356000000000002</v>
      </c>
      <c r="FR11" s="164">
        <v>-53.658999999999999</v>
      </c>
      <c r="FS11" s="164">
        <v>15.003</v>
      </c>
      <c r="FT11" s="164">
        <v>0.84499999999999997</v>
      </c>
      <c r="FU11" s="164">
        <v>-9.3299000000000003</v>
      </c>
      <c r="FV11" s="164">
        <v>15.57</v>
      </c>
      <c r="FW11" s="164">
        <v>-50.83</v>
      </c>
      <c r="FX11" s="164">
        <v>10.944000000000001</v>
      </c>
      <c r="FY11" s="164">
        <v>-15.897</v>
      </c>
      <c r="FZ11" s="164">
        <v>4.4359000000000002</v>
      </c>
      <c r="GA11" s="164">
        <v>11.457000000000001</v>
      </c>
      <c r="GB11" s="164">
        <v>19.649000000000001</v>
      </c>
      <c r="GC11" s="164">
        <v>125.43</v>
      </c>
      <c r="GD11" s="164">
        <v>141.57</v>
      </c>
      <c r="GE11" s="164">
        <v>13.86</v>
      </c>
      <c r="GF11" s="164">
        <v>75.2</v>
      </c>
      <c r="GG11" s="164">
        <v>20.5</v>
      </c>
      <c r="GH11" s="164">
        <v>-21.454999999999998</v>
      </c>
      <c r="GI11" s="164">
        <v>-3.9474999999999998</v>
      </c>
      <c r="GJ11" s="164">
        <v>4.3624999999999998</v>
      </c>
      <c r="GK11" s="164">
        <v>1.3365</v>
      </c>
      <c r="GL11" s="164">
        <v>6.5299999999999997E-2</v>
      </c>
      <c r="GM11" s="164">
        <v>0</v>
      </c>
      <c r="GN11" s="164">
        <v>-14.599</v>
      </c>
      <c r="GO11" s="164">
        <v>-27.550999999999998</v>
      </c>
      <c r="GP11" s="164">
        <v>20.541</v>
      </c>
      <c r="GQ11" s="164">
        <v>43.695999999999998</v>
      </c>
      <c r="GR11" s="164">
        <v>166.86</v>
      </c>
      <c r="GS11" s="164">
        <v>0</v>
      </c>
      <c r="GT11" s="164">
        <v>-155.27000000000001</v>
      </c>
      <c r="GU11" s="164">
        <v>-18.082000000000001</v>
      </c>
      <c r="GV11" s="164">
        <v>34.192</v>
      </c>
      <c r="GW11" s="164">
        <v>-30.463999999999999</v>
      </c>
      <c r="GX11" s="164">
        <v>9.4327000000000005</v>
      </c>
      <c r="GY11" s="164">
        <v>0</v>
      </c>
      <c r="GZ11" s="164">
        <v>0</v>
      </c>
      <c r="HA11" s="164">
        <v>11</v>
      </c>
      <c r="HB11" s="164">
        <v>149.83000000000001</v>
      </c>
      <c r="HC11" s="164">
        <v>149.12</v>
      </c>
      <c r="HD11" s="164">
        <v>284.5</v>
      </c>
      <c r="HE11" s="164">
        <v>-283.77999999999997</v>
      </c>
      <c r="HF11" s="164">
        <v>-680.29</v>
      </c>
      <c r="HG11" s="164">
        <v>683.8</v>
      </c>
      <c r="HH11" s="164">
        <v>645.26</v>
      </c>
      <c r="HI11" s="164">
        <v>-143.55000000000001</v>
      </c>
      <c r="HJ11" s="164">
        <v>-143.56</v>
      </c>
      <c r="HK11" s="164">
        <v>-60.411000000000001</v>
      </c>
      <c r="HL11" s="164">
        <v>-54.006</v>
      </c>
      <c r="HM11" s="164">
        <v>46.031999999999996</v>
      </c>
      <c r="HN11" s="164">
        <v>45.837000000000003</v>
      </c>
      <c r="HO11" s="164">
        <v>-135.52000000000001</v>
      </c>
      <c r="HP11" s="164">
        <v>-136.56</v>
      </c>
      <c r="HQ11" s="164">
        <v>83.707999999999998</v>
      </c>
      <c r="HR11" s="164">
        <v>83.664000000000001</v>
      </c>
      <c r="HS11" s="164">
        <v>-57.274000000000001</v>
      </c>
      <c r="HT11" s="164">
        <v>-57.344000000000001</v>
      </c>
      <c r="HU11" s="164">
        <v>0</v>
      </c>
      <c r="HV11" s="164">
        <v>0</v>
      </c>
      <c r="HW11" s="164">
        <v>55.2</v>
      </c>
      <c r="HX11" s="164">
        <v>55.9</v>
      </c>
      <c r="HY11" s="164">
        <v>22.765000000000001</v>
      </c>
      <c r="HZ11" s="164">
        <v>29.04</v>
      </c>
      <c r="IA11" s="164">
        <v>-305.88</v>
      </c>
      <c r="IB11" s="164">
        <v>111.21</v>
      </c>
      <c r="IC11" s="164">
        <v>110.91</v>
      </c>
      <c r="ID11" s="164">
        <v>14.5</v>
      </c>
      <c r="IE11" s="164">
        <v>1.1000000000000001</v>
      </c>
      <c r="IF11" s="164">
        <v>-82.9</v>
      </c>
      <c r="IG11" s="164">
        <v>-82.5</v>
      </c>
      <c r="IH11" s="164">
        <v>1.4628000000000001</v>
      </c>
      <c r="II11" s="164">
        <v>1.1638999999999999</v>
      </c>
      <c r="IJ11" s="164">
        <v>-634.28</v>
      </c>
      <c r="IK11" s="164">
        <v>-246.97</v>
      </c>
      <c r="IL11" s="164">
        <v>421.72</v>
      </c>
      <c r="IM11" s="164">
        <v>380.67</v>
      </c>
      <c r="IN11" s="164">
        <v>50.058999999999997</v>
      </c>
      <c r="IO11" s="164">
        <v>-375.93</v>
      </c>
      <c r="IP11" s="164">
        <v>376.77</v>
      </c>
      <c r="IQ11" s="164">
        <v>-60.991</v>
      </c>
      <c r="IR11" s="164">
        <v>-399.02</v>
      </c>
      <c r="IS11" s="164">
        <v>-364.76</v>
      </c>
      <c r="IT11" s="164">
        <v>150.25</v>
      </c>
      <c r="IU11" s="164">
        <v>152.03</v>
      </c>
      <c r="IV11" s="164">
        <v>58.234999999999999</v>
      </c>
      <c r="IW11" s="164">
        <v>-407.19</v>
      </c>
      <c r="IX11" s="164">
        <v>283.06</v>
      </c>
      <c r="IY11" s="164">
        <v>-124.46</v>
      </c>
      <c r="IZ11" s="164">
        <v>130.1</v>
      </c>
      <c r="JA11" s="164">
        <v>-5.2995999999999999</v>
      </c>
      <c r="JB11" s="164">
        <v>25.015999999999998</v>
      </c>
      <c r="JC11" s="164">
        <v>20.879000000000001</v>
      </c>
      <c r="JD11" s="164">
        <v>6.3209999999999997</v>
      </c>
      <c r="JE11" s="164">
        <v>6.3578999999999999</v>
      </c>
      <c r="JF11" s="164">
        <v>-20.478999999999999</v>
      </c>
      <c r="JG11" s="164">
        <v>0</v>
      </c>
      <c r="JH11" s="164">
        <v>14.757</v>
      </c>
      <c r="JI11" s="164">
        <v>0.47149999999999997</v>
      </c>
      <c r="JJ11" s="164">
        <v>-45.850999999999999</v>
      </c>
      <c r="JK11" s="164">
        <v>-15.117000000000001</v>
      </c>
      <c r="JL11" s="164">
        <v>41.5</v>
      </c>
      <c r="JM11" s="164">
        <v>51.625</v>
      </c>
      <c r="JN11" s="164">
        <v>53.195</v>
      </c>
      <c r="JO11" s="164">
        <v>0</v>
      </c>
      <c r="JP11" s="164">
        <v>0</v>
      </c>
      <c r="JQ11" s="164">
        <v>29.41</v>
      </c>
      <c r="JR11" s="164">
        <v>30.172999999999998</v>
      </c>
      <c r="JS11" s="164">
        <v>30.477</v>
      </c>
      <c r="JT11" s="165"/>
      <c r="JU11" s="164">
        <v>-0.4</v>
      </c>
      <c r="JV11" s="164">
        <v>21.658999999999999</v>
      </c>
      <c r="JW11" s="164">
        <v>5.8399000000000001</v>
      </c>
      <c r="JX11" s="164">
        <v>8.6998999999999995</v>
      </c>
      <c r="JY11" s="164">
        <v>-50.051000000000002</v>
      </c>
      <c r="JZ11" s="164">
        <v>78.991</v>
      </c>
      <c r="KA11" s="164">
        <v>60.56</v>
      </c>
      <c r="KB11" s="164">
        <v>-50.191000000000003</v>
      </c>
      <c r="KC11" s="164">
        <v>-78.103999999999999</v>
      </c>
      <c r="KD11" s="164">
        <v>52.508000000000003</v>
      </c>
      <c r="KE11" s="164">
        <v>24.64</v>
      </c>
      <c r="KF11" s="164">
        <v>-7.5998999999999999</v>
      </c>
      <c r="KG11" s="164">
        <v>7.5998999999999999</v>
      </c>
      <c r="KH11" s="164">
        <v>-38.561</v>
      </c>
      <c r="KI11" s="164">
        <v>0</v>
      </c>
    </row>
    <row r="12" spans="1:295" ht="18" customHeight="1" x14ac:dyDescent="0.35">
      <c r="A12" s="161" t="s">
        <v>59</v>
      </c>
      <c r="B12" s="161" t="s">
        <v>747</v>
      </c>
      <c r="C12" s="164">
        <v>0</v>
      </c>
      <c r="D12" s="164">
        <v>16.904</v>
      </c>
      <c r="E12" s="164">
        <v>-33.601999999999997</v>
      </c>
      <c r="F12" s="164">
        <v>-40.695</v>
      </c>
      <c r="G12" s="164">
        <v>21.8</v>
      </c>
      <c r="H12" s="164">
        <v>0.74360000000000004</v>
      </c>
      <c r="I12" s="164">
        <v>43.021999999999998</v>
      </c>
      <c r="J12" s="164">
        <v>-46.57</v>
      </c>
      <c r="K12" s="164">
        <v>46.207000000000001</v>
      </c>
      <c r="L12" s="164">
        <v>23.449000000000002</v>
      </c>
      <c r="M12" s="164">
        <v>-22.902999999999999</v>
      </c>
      <c r="N12" s="164">
        <v>-8.8800000000000008</v>
      </c>
      <c r="O12" s="164">
        <v>-29.759</v>
      </c>
      <c r="P12" s="164">
        <v>26.399000000000001</v>
      </c>
      <c r="Q12" s="164">
        <v>16.559000000000001</v>
      </c>
      <c r="R12" s="164">
        <v>-26.399000000000001</v>
      </c>
      <c r="S12" s="164">
        <v>13.007</v>
      </c>
      <c r="T12" s="164">
        <v>94.084000000000003</v>
      </c>
      <c r="U12" s="164">
        <v>17.465</v>
      </c>
      <c r="V12" s="164">
        <v>17.649999999999999</v>
      </c>
      <c r="W12" s="164">
        <v>29.672999999999998</v>
      </c>
      <c r="X12" s="164">
        <v>0</v>
      </c>
      <c r="Y12" s="164">
        <v>21.997</v>
      </c>
      <c r="Z12" s="164">
        <v>7.2773000000000003</v>
      </c>
      <c r="AA12" s="165"/>
      <c r="AB12" s="164">
        <v>113</v>
      </c>
      <c r="AC12" s="164">
        <v>-69.650000000000006</v>
      </c>
      <c r="AD12" s="164">
        <v>-69.739000000000004</v>
      </c>
      <c r="AE12" s="164">
        <v>20.837</v>
      </c>
      <c r="AF12" s="164">
        <v>8.8800000000000008</v>
      </c>
      <c r="AG12" s="164">
        <v>28.6</v>
      </c>
      <c r="AH12" s="164">
        <v>15.756</v>
      </c>
      <c r="AI12" s="164">
        <v>0.19</v>
      </c>
      <c r="AJ12" s="164">
        <v>-39.139000000000003</v>
      </c>
      <c r="AK12" s="164">
        <v>-39.68</v>
      </c>
      <c r="AL12" s="164">
        <v>-68.239000000000004</v>
      </c>
      <c r="AM12" s="164">
        <v>39.569000000000003</v>
      </c>
      <c r="AN12" s="164">
        <v>39.86</v>
      </c>
      <c r="AO12" s="164">
        <v>9.9982000000000006</v>
      </c>
      <c r="AP12" s="164">
        <v>12.911</v>
      </c>
      <c r="AQ12" s="164">
        <v>0</v>
      </c>
      <c r="AR12" s="164">
        <v>59.716000000000001</v>
      </c>
      <c r="AS12" s="164">
        <v>30.559000000000001</v>
      </c>
      <c r="AT12" s="164">
        <v>-44.206000000000003</v>
      </c>
      <c r="AU12" s="164">
        <v>-44.238</v>
      </c>
      <c r="AV12" s="164">
        <v>8.7292000000000005</v>
      </c>
      <c r="AW12" s="164">
        <v>8.5100999999999996</v>
      </c>
      <c r="AX12" s="164">
        <v>59.076000000000001</v>
      </c>
      <c r="AY12" s="164">
        <v>60.012999999999998</v>
      </c>
      <c r="AZ12" s="164">
        <v>-6.8048999999999999</v>
      </c>
      <c r="BA12" s="164">
        <v>-36.573</v>
      </c>
      <c r="BB12" s="164">
        <v>-204.77</v>
      </c>
      <c r="BC12" s="164">
        <v>0</v>
      </c>
      <c r="BD12" s="164">
        <v>-11.898999999999999</v>
      </c>
      <c r="BE12" s="164">
        <v>-12.099</v>
      </c>
      <c r="BF12" s="164">
        <v>49.859000000000002</v>
      </c>
      <c r="BG12" s="164">
        <v>49.384999999999998</v>
      </c>
      <c r="BH12" s="164">
        <v>-4.8699000000000003</v>
      </c>
      <c r="BI12" s="164">
        <v>-67.102000000000004</v>
      </c>
      <c r="BJ12" s="164">
        <v>-15.993</v>
      </c>
      <c r="BK12" s="164">
        <v>5.7199</v>
      </c>
      <c r="BL12" s="164">
        <v>0</v>
      </c>
      <c r="BM12" s="164">
        <v>0</v>
      </c>
      <c r="BN12" s="164">
        <v>242.8</v>
      </c>
      <c r="BO12" s="164">
        <v>11.749000000000001</v>
      </c>
      <c r="BP12" s="164">
        <v>11.657999999999999</v>
      </c>
      <c r="BQ12" s="164">
        <v>-31.364000000000001</v>
      </c>
      <c r="BR12" s="164">
        <v>295.39999999999998</v>
      </c>
      <c r="BS12" s="164">
        <v>40.976999999999997</v>
      </c>
      <c r="BT12" s="164">
        <v>-49.661000000000001</v>
      </c>
      <c r="BU12" s="164">
        <v>45.854999999999997</v>
      </c>
      <c r="BV12" s="164">
        <v>68.369</v>
      </c>
      <c r="BW12" s="164">
        <v>22.728999999999999</v>
      </c>
      <c r="BX12" s="164">
        <v>16.158999999999999</v>
      </c>
      <c r="BY12" s="164">
        <v>46.88</v>
      </c>
      <c r="BZ12" s="164">
        <v>68.308999999999997</v>
      </c>
      <c r="CA12" s="164">
        <v>-77.69</v>
      </c>
      <c r="CB12" s="164">
        <v>-77.555999999999997</v>
      </c>
      <c r="CC12" s="164">
        <v>148.12</v>
      </c>
      <c r="CD12" s="164">
        <v>149.12</v>
      </c>
      <c r="CE12" s="164">
        <v>24.760999999999999</v>
      </c>
      <c r="CF12" s="164">
        <v>-58.491</v>
      </c>
      <c r="CG12" s="164">
        <v>-58.456000000000003</v>
      </c>
      <c r="CH12" s="164">
        <v>-8.8291000000000004</v>
      </c>
      <c r="CI12" s="164">
        <v>0</v>
      </c>
      <c r="CJ12" s="164">
        <v>19.57</v>
      </c>
      <c r="CK12" s="164">
        <v>25.984999999999999</v>
      </c>
      <c r="CL12" s="164">
        <v>74.8</v>
      </c>
      <c r="CM12" s="164">
        <v>67.198999999999998</v>
      </c>
      <c r="CN12" s="164">
        <v>-14.359</v>
      </c>
      <c r="CO12" s="164">
        <v>61.127000000000002</v>
      </c>
      <c r="CP12" s="164">
        <v>60.145000000000003</v>
      </c>
      <c r="CQ12" s="164">
        <v>58.256999999999998</v>
      </c>
      <c r="CR12" s="164">
        <v>-37.284999999999997</v>
      </c>
      <c r="CS12" s="164">
        <v>-36.420999999999999</v>
      </c>
      <c r="CT12" s="164">
        <v>-16.472000000000001</v>
      </c>
      <c r="CU12" s="164">
        <v>20.056000000000001</v>
      </c>
      <c r="CV12" s="164">
        <v>-18.114000000000001</v>
      </c>
      <c r="CW12" s="164">
        <v>12.17</v>
      </c>
      <c r="CX12" s="164">
        <v>25.079000000000001</v>
      </c>
      <c r="CY12" s="164">
        <v>57.81</v>
      </c>
      <c r="CZ12" s="164">
        <v>40.554000000000002</v>
      </c>
      <c r="DA12" s="164">
        <v>38.529000000000003</v>
      </c>
      <c r="DB12" s="164">
        <v>-33.689</v>
      </c>
      <c r="DC12" s="164">
        <v>-6.5152999999999999</v>
      </c>
      <c r="DD12" s="164">
        <v>0</v>
      </c>
      <c r="DE12" s="164">
        <v>0</v>
      </c>
      <c r="DF12" s="164">
        <v>-87.94</v>
      </c>
      <c r="DG12" s="164">
        <v>-1E-4</v>
      </c>
      <c r="DH12" s="164">
        <v>-20.556000000000001</v>
      </c>
      <c r="DI12" s="164">
        <v>-72.900000000000006</v>
      </c>
      <c r="DJ12" s="164">
        <v>-73.099000000000004</v>
      </c>
      <c r="DK12" s="164">
        <v>29.780999999999999</v>
      </c>
      <c r="DL12" s="164">
        <v>33.113999999999997</v>
      </c>
      <c r="DM12" s="164">
        <v>40.404000000000003</v>
      </c>
      <c r="DN12" s="164">
        <v>48.064999999999998</v>
      </c>
      <c r="DO12" s="164">
        <v>32.68</v>
      </c>
      <c r="DP12" s="164">
        <v>-4.88</v>
      </c>
      <c r="DQ12" s="164">
        <v>52.284999999999997</v>
      </c>
      <c r="DR12" s="164">
        <v>85.274000000000001</v>
      </c>
      <c r="DS12" s="164">
        <v>-25.38</v>
      </c>
      <c r="DT12" s="164">
        <v>-25.489000000000001</v>
      </c>
      <c r="DU12" s="164">
        <v>89.57</v>
      </c>
      <c r="DV12" s="164">
        <v>57.99</v>
      </c>
      <c r="DW12" s="164">
        <v>87.054000000000002</v>
      </c>
      <c r="DX12" s="164">
        <v>88.671999999999997</v>
      </c>
      <c r="DY12" s="164">
        <v>-48.598999999999997</v>
      </c>
      <c r="DZ12" s="164">
        <v>-47.136000000000003</v>
      </c>
      <c r="EA12" s="164">
        <v>150.35</v>
      </c>
      <c r="EB12" s="164">
        <v>109.43</v>
      </c>
      <c r="EC12" s="164">
        <v>108.06</v>
      </c>
      <c r="ED12" s="164">
        <v>108.17</v>
      </c>
      <c r="EE12" s="164">
        <v>69.433999999999997</v>
      </c>
      <c r="EF12" s="164">
        <v>54.975999999999999</v>
      </c>
      <c r="EG12" s="164">
        <v>-25.606999999999999</v>
      </c>
      <c r="EH12" s="164">
        <v>44.932000000000002</v>
      </c>
      <c r="EI12" s="164">
        <v>262.54000000000002</v>
      </c>
      <c r="EJ12" s="164">
        <v>0</v>
      </c>
      <c r="EK12" s="164">
        <v>-32.808</v>
      </c>
      <c r="EL12" s="164">
        <v>-30.765000000000001</v>
      </c>
      <c r="EM12" s="164">
        <v>9.5234000000000005</v>
      </c>
      <c r="EN12" s="164">
        <v>-13.196</v>
      </c>
      <c r="EO12" s="164">
        <v>-12.026</v>
      </c>
      <c r="EP12" s="164">
        <v>149.05000000000001</v>
      </c>
      <c r="EQ12" s="164">
        <v>-89.906000000000006</v>
      </c>
      <c r="ER12" s="164">
        <v>-89.965000000000003</v>
      </c>
      <c r="ES12" s="164">
        <v>-23.372</v>
      </c>
      <c r="ET12" s="164">
        <v>0</v>
      </c>
      <c r="EU12" s="164">
        <v>-16.02</v>
      </c>
      <c r="EV12" s="164">
        <v>101.3</v>
      </c>
      <c r="EW12" s="164">
        <v>14.635</v>
      </c>
      <c r="EX12" s="164">
        <v>-84.960999999999999</v>
      </c>
      <c r="EY12" s="164">
        <v>-35.700000000000003</v>
      </c>
      <c r="EZ12" s="164">
        <v>-34.834000000000003</v>
      </c>
      <c r="FA12" s="164">
        <v>7.1243999999999996</v>
      </c>
      <c r="FB12" s="164">
        <v>-59.067999999999998</v>
      </c>
      <c r="FC12" s="164">
        <v>55.765000000000001</v>
      </c>
      <c r="FD12" s="164">
        <v>23.413</v>
      </c>
      <c r="FE12" s="164">
        <v>0</v>
      </c>
      <c r="FF12" s="164">
        <v>0</v>
      </c>
      <c r="FG12" s="164">
        <v>0</v>
      </c>
      <c r="FH12" s="164">
        <v>49.85</v>
      </c>
      <c r="FI12" s="164">
        <v>47.688000000000002</v>
      </c>
      <c r="FJ12" s="164">
        <v>77.364000000000004</v>
      </c>
      <c r="FK12" s="164">
        <v>79.039000000000001</v>
      </c>
      <c r="FL12" s="164">
        <v>-177.16</v>
      </c>
      <c r="FM12" s="164">
        <v>50.848999999999997</v>
      </c>
      <c r="FN12" s="164">
        <v>51.363999999999997</v>
      </c>
      <c r="FO12" s="164">
        <v>-138.32</v>
      </c>
      <c r="FP12" s="164">
        <v>-124.85</v>
      </c>
      <c r="FQ12" s="164">
        <v>-45.936</v>
      </c>
      <c r="FR12" s="164">
        <v>-54.819000000000003</v>
      </c>
      <c r="FS12" s="164">
        <v>14.462999999999999</v>
      </c>
      <c r="FT12" s="164">
        <v>0.82189999999999996</v>
      </c>
      <c r="FU12" s="164">
        <v>-9.4498999999999995</v>
      </c>
      <c r="FV12" s="164">
        <v>18.100000000000001</v>
      </c>
      <c r="FW12" s="164">
        <v>-47.332999999999998</v>
      </c>
      <c r="FX12" s="164">
        <v>11.058999999999999</v>
      </c>
      <c r="FY12" s="164">
        <v>-15.897</v>
      </c>
      <c r="FZ12" s="164">
        <v>4.4428999999999998</v>
      </c>
      <c r="GA12" s="164">
        <v>10.978999999999999</v>
      </c>
      <c r="GB12" s="164">
        <v>18.36</v>
      </c>
      <c r="GC12" s="164">
        <v>127.87</v>
      </c>
      <c r="GD12" s="164">
        <v>142.57</v>
      </c>
      <c r="GE12" s="164">
        <v>13.3</v>
      </c>
      <c r="GF12" s="164">
        <v>74.231999999999999</v>
      </c>
      <c r="GG12" s="164">
        <v>18.798999999999999</v>
      </c>
      <c r="GH12" s="164">
        <v>-21.193000000000001</v>
      </c>
      <c r="GI12" s="164">
        <v>-3.9315000000000002</v>
      </c>
      <c r="GJ12" s="164">
        <v>4.492</v>
      </c>
      <c r="GK12" s="164">
        <v>1.2905</v>
      </c>
      <c r="GL12" s="164">
        <v>6.5299999999999997E-2</v>
      </c>
      <c r="GM12" s="164">
        <v>0</v>
      </c>
      <c r="GN12" s="164">
        <v>-12.875999999999999</v>
      </c>
      <c r="GO12" s="164">
        <v>-27.245999999999999</v>
      </c>
      <c r="GP12" s="164">
        <v>18.59</v>
      </c>
      <c r="GQ12" s="164">
        <v>42.94</v>
      </c>
      <c r="GR12" s="164">
        <v>166.86</v>
      </c>
      <c r="GS12" s="164">
        <v>0</v>
      </c>
      <c r="GT12" s="164">
        <v>-153.79</v>
      </c>
      <c r="GU12" s="164">
        <v>-17.431999999999999</v>
      </c>
      <c r="GV12" s="164">
        <v>33.195999999999998</v>
      </c>
      <c r="GW12" s="164">
        <v>-29.317</v>
      </c>
      <c r="GX12" s="164">
        <v>9.7996999999999996</v>
      </c>
      <c r="GY12" s="164">
        <v>0</v>
      </c>
      <c r="GZ12" s="164">
        <v>0</v>
      </c>
      <c r="HA12" s="164">
        <v>11</v>
      </c>
      <c r="HB12" s="164">
        <v>148.13</v>
      </c>
      <c r="HC12" s="164">
        <v>148.91</v>
      </c>
      <c r="HD12" s="164">
        <v>284.5</v>
      </c>
      <c r="HE12" s="164">
        <v>-281.12</v>
      </c>
      <c r="HF12" s="164">
        <v>-678.13</v>
      </c>
      <c r="HG12" s="164">
        <v>683.43</v>
      </c>
      <c r="HH12" s="164">
        <v>638.78</v>
      </c>
      <c r="HI12" s="164">
        <v>-141.49</v>
      </c>
      <c r="HJ12" s="164">
        <v>-141.11000000000001</v>
      </c>
      <c r="HK12" s="164">
        <v>-59.963000000000001</v>
      </c>
      <c r="HL12" s="164">
        <v>-53.366999999999997</v>
      </c>
      <c r="HM12" s="164">
        <v>49.012999999999998</v>
      </c>
      <c r="HN12" s="164">
        <v>47.777000000000001</v>
      </c>
      <c r="HO12" s="164">
        <v>-135.52000000000001</v>
      </c>
      <c r="HP12" s="164">
        <v>-136.56</v>
      </c>
      <c r="HQ12" s="164">
        <v>82.522000000000006</v>
      </c>
      <c r="HR12" s="164">
        <v>81.379000000000005</v>
      </c>
      <c r="HS12" s="164">
        <v>-56.116999999999997</v>
      </c>
      <c r="HT12" s="164">
        <v>-55.954000000000001</v>
      </c>
      <c r="HU12" s="164">
        <v>0</v>
      </c>
      <c r="HV12" s="164">
        <v>0</v>
      </c>
      <c r="HW12" s="164">
        <v>54.098999999999997</v>
      </c>
      <c r="HX12" s="164">
        <v>54.2</v>
      </c>
      <c r="HY12" s="164">
        <v>22.765000000000001</v>
      </c>
      <c r="HZ12" s="164">
        <v>28.719000000000001</v>
      </c>
      <c r="IA12" s="164">
        <v>-293.2</v>
      </c>
      <c r="IB12" s="164">
        <v>106.25</v>
      </c>
      <c r="IC12" s="164">
        <v>106.51</v>
      </c>
      <c r="ID12" s="164">
        <v>14.5</v>
      </c>
      <c r="IE12" s="164">
        <v>0.7</v>
      </c>
      <c r="IF12" s="164">
        <v>-79.599000000000004</v>
      </c>
      <c r="IG12" s="164">
        <v>-79.900000000000006</v>
      </c>
      <c r="IH12" s="164">
        <v>1.3319000000000001</v>
      </c>
      <c r="II12" s="164">
        <v>1.1638999999999999</v>
      </c>
      <c r="IJ12" s="164">
        <v>-622.76</v>
      </c>
      <c r="IK12" s="164">
        <v>-234.95</v>
      </c>
      <c r="IL12" s="164">
        <v>406.14</v>
      </c>
      <c r="IM12" s="164">
        <v>364.62</v>
      </c>
      <c r="IN12" s="164">
        <v>57.820999999999998</v>
      </c>
      <c r="IO12" s="164">
        <v>-362.89</v>
      </c>
      <c r="IP12" s="164">
        <v>358.09</v>
      </c>
      <c r="IQ12" s="164">
        <v>-54.298999999999999</v>
      </c>
      <c r="IR12" s="164">
        <v>-399.41</v>
      </c>
      <c r="IS12" s="164">
        <v>-358.7</v>
      </c>
      <c r="IT12" s="164">
        <v>150.32</v>
      </c>
      <c r="IU12" s="164">
        <v>151.44999999999999</v>
      </c>
      <c r="IV12" s="164">
        <v>54.758000000000003</v>
      </c>
      <c r="IW12" s="164">
        <v>-396.88</v>
      </c>
      <c r="IX12" s="164">
        <v>280.42</v>
      </c>
      <c r="IY12" s="164">
        <v>-122.25</v>
      </c>
      <c r="IZ12" s="164">
        <v>124.55</v>
      </c>
      <c r="JA12" s="164">
        <v>-5.0358999999999998</v>
      </c>
      <c r="JB12" s="164">
        <v>25.257999999999999</v>
      </c>
      <c r="JC12" s="164">
        <v>20.879000000000001</v>
      </c>
      <c r="JD12" s="164">
        <v>6.399</v>
      </c>
      <c r="JE12" s="164">
        <v>6.4249999999999998</v>
      </c>
      <c r="JF12" s="164">
        <v>-20</v>
      </c>
      <c r="JG12" s="164">
        <v>-0.56000000000000005</v>
      </c>
      <c r="JH12" s="164">
        <v>14.513</v>
      </c>
      <c r="JI12" s="164">
        <v>0.88039999999999996</v>
      </c>
      <c r="JJ12" s="164">
        <v>-44.942</v>
      </c>
      <c r="JK12" s="164">
        <v>-15.117000000000001</v>
      </c>
      <c r="JL12" s="164">
        <v>41.298999999999999</v>
      </c>
      <c r="JM12" s="164">
        <v>51.920999999999999</v>
      </c>
      <c r="JN12" s="164">
        <v>52.3</v>
      </c>
      <c r="JO12" s="164">
        <v>0</v>
      </c>
      <c r="JP12" s="164">
        <v>0</v>
      </c>
      <c r="JQ12" s="164">
        <v>32.005000000000003</v>
      </c>
      <c r="JR12" s="164">
        <v>30.204000000000001</v>
      </c>
      <c r="JS12" s="164">
        <v>30.53</v>
      </c>
      <c r="JT12" s="165"/>
      <c r="JU12" s="164">
        <v>-0.8</v>
      </c>
      <c r="JV12" s="164">
        <v>21.692</v>
      </c>
      <c r="JW12" s="164">
        <v>5.6599000000000004</v>
      </c>
      <c r="JX12" s="164">
        <v>8.6998999999999995</v>
      </c>
      <c r="JY12" s="164">
        <v>-50.54</v>
      </c>
      <c r="JZ12" s="164">
        <v>78.400999999999996</v>
      </c>
      <c r="KA12" s="164">
        <v>62.953000000000003</v>
      </c>
      <c r="KB12" s="164">
        <v>-50.058999999999997</v>
      </c>
      <c r="KC12" s="164">
        <v>-77.090999999999994</v>
      </c>
      <c r="KD12" s="164">
        <v>54.173000000000002</v>
      </c>
      <c r="KE12" s="164">
        <v>24.861000000000001</v>
      </c>
      <c r="KF12" s="164">
        <v>-7.8</v>
      </c>
      <c r="KG12" s="164">
        <v>8.1</v>
      </c>
      <c r="KH12" s="164">
        <v>-42.942999999999998</v>
      </c>
      <c r="KI12" s="164">
        <v>0</v>
      </c>
    </row>
    <row r="13" spans="1:295" ht="18" customHeight="1" x14ac:dyDescent="0.35">
      <c r="A13" s="161" t="s">
        <v>59</v>
      </c>
      <c r="B13" s="161" t="s">
        <v>748</v>
      </c>
      <c r="C13" s="164">
        <v>0</v>
      </c>
      <c r="D13" s="164">
        <v>16.826000000000001</v>
      </c>
      <c r="E13" s="164">
        <v>-33.26</v>
      </c>
      <c r="F13" s="164">
        <v>-39.825000000000003</v>
      </c>
      <c r="G13" s="164">
        <v>21.507000000000001</v>
      </c>
      <c r="H13" s="164">
        <v>0.12089999999999999</v>
      </c>
      <c r="I13" s="164">
        <v>42.612000000000002</v>
      </c>
      <c r="J13" s="164">
        <v>-47.332000000000001</v>
      </c>
      <c r="K13" s="164">
        <v>40.950000000000003</v>
      </c>
      <c r="L13" s="164">
        <v>20.873999999999999</v>
      </c>
      <c r="M13" s="164">
        <v>-20.349</v>
      </c>
      <c r="N13" s="164">
        <v>-8.8800000000000008</v>
      </c>
      <c r="O13" s="164">
        <v>-29.744</v>
      </c>
      <c r="P13" s="164">
        <v>26.399000000000001</v>
      </c>
      <c r="Q13" s="164">
        <v>16.559000000000001</v>
      </c>
      <c r="R13" s="164">
        <v>-26.399000000000001</v>
      </c>
      <c r="S13" s="164">
        <v>12.977</v>
      </c>
      <c r="T13" s="164">
        <v>95.92</v>
      </c>
      <c r="U13" s="164">
        <v>17.242999999999999</v>
      </c>
      <c r="V13" s="164">
        <v>17.678999999999998</v>
      </c>
      <c r="W13" s="164">
        <v>29.382999999999999</v>
      </c>
      <c r="X13" s="164">
        <v>0</v>
      </c>
      <c r="Y13" s="164">
        <v>21.437000000000001</v>
      </c>
      <c r="Z13" s="164">
        <v>6.9279000000000002</v>
      </c>
      <c r="AA13" s="165"/>
      <c r="AB13" s="164">
        <v>113</v>
      </c>
      <c r="AC13" s="164">
        <v>-72.55</v>
      </c>
      <c r="AD13" s="164">
        <v>-72.769000000000005</v>
      </c>
      <c r="AE13" s="164">
        <v>20.567</v>
      </c>
      <c r="AF13" s="164">
        <v>8.8800000000000008</v>
      </c>
      <c r="AG13" s="164">
        <v>28.6</v>
      </c>
      <c r="AH13" s="164">
        <v>14.871</v>
      </c>
      <c r="AI13" s="164">
        <v>0.188</v>
      </c>
      <c r="AJ13" s="164">
        <v>-34.189</v>
      </c>
      <c r="AK13" s="164">
        <v>-33.950000000000003</v>
      </c>
      <c r="AL13" s="164">
        <v>-62.74</v>
      </c>
      <c r="AM13" s="164">
        <v>34.36</v>
      </c>
      <c r="AN13" s="164">
        <v>34.24</v>
      </c>
      <c r="AO13" s="164">
        <v>10.355</v>
      </c>
      <c r="AP13" s="164">
        <v>13.096</v>
      </c>
      <c r="AQ13" s="164">
        <v>0</v>
      </c>
      <c r="AR13" s="164">
        <v>60.444000000000003</v>
      </c>
      <c r="AS13" s="164">
        <v>29.831</v>
      </c>
      <c r="AT13" s="164">
        <v>-44.072000000000003</v>
      </c>
      <c r="AU13" s="164">
        <v>-44.32</v>
      </c>
      <c r="AV13" s="164">
        <v>9.3851999999999993</v>
      </c>
      <c r="AW13" s="164">
        <v>9.3082999999999991</v>
      </c>
      <c r="AX13" s="164">
        <v>58.942</v>
      </c>
      <c r="AY13" s="164">
        <v>59.076000000000001</v>
      </c>
      <c r="AZ13" s="164">
        <v>-7.8517999999999999</v>
      </c>
      <c r="BA13" s="164">
        <v>-41.341000000000001</v>
      </c>
      <c r="BB13" s="164">
        <v>-189.52</v>
      </c>
      <c r="BC13" s="164">
        <v>0</v>
      </c>
      <c r="BD13" s="164">
        <v>-12.298999999999999</v>
      </c>
      <c r="BE13" s="164">
        <v>-12.298999999999999</v>
      </c>
      <c r="BF13" s="164">
        <v>49.128</v>
      </c>
      <c r="BG13" s="164">
        <v>48.61</v>
      </c>
      <c r="BH13" s="164">
        <v>-5.2895000000000003</v>
      </c>
      <c r="BI13" s="164">
        <v>-67.102000000000004</v>
      </c>
      <c r="BJ13" s="164">
        <v>-11.897</v>
      </c>
      <c r="BK13" s="164">
        <v>5.8699000000000003</v>
      </c>
      <c r="BL13" s="164">
        <v>0</v>
      </c>
      <c r="BM13" s="164">
        <v>0</v>
      </c>
      <c r="BN13" s="164">
        <v>232.21</v>
      </c>
      <c r="BO13" s="164">
        <v>12.848000000000001</v>
      </c>
      <c r="BP13" s="164">
        <v>12.420999999999999</v>
      </c>
      <c r="BQ13" s="164">
        <v>-23.547000000000001</v>
      </c>
      <c r="BR13" s="164">
        <v>287.62</v>
      </c>
      <c r="BS13" s="164">
        <v>40.976999999999997</v>
      </c>
      <c r="BT13" s="164">
        <v>-37.902000000000001</v>
      </c>
      <c r="BU13" s="164">
        <v>40.64</v>
      </c>
      <c r="BV13" s="164">
        <v>66.403000000000006</v>
      </c>
      <c r="BW13" s="164">
        <v>21.818999999999999</v>
      </c>
      <c r="BX13" s="164">
        <v>15.659000000000001</v>
      </c>
      <c r="BY13" s="164">
        <v>45.279000000000003</v>
      </c>
      <c r="BZ13" s="164">
        <v>67.040000000000006</v>
      </c>
      <c r="CA13" s="164">
        <v>-81.307000000000002</v>
      </c>
      <c r="CB13" s="164">
        <v>-81.039000000000001</v>
      </c>
      <c r="CC13" s="164">
        <v>156.22</v>
      </c>
      <c r="CD13" s="164">
        <v>154.69</v>
      </c>
      <c r="CE13" s="164">
        <v>24.228999999999999</v>
      </c>
      <c r="CF13" s="164">
        <v>-49.478999999999999</v>
      </c>
      <c r="CG13" s="164">
        <v>-50.009</v>
      </c>
      <c r="CH13" s="164">
        <v>-9.5680999999999994</v>
      </c>
      <c r="CI13" s="164">
        <v>0</v>
      </c>
      <c r="CJ13" s="164">
        <v>19.57</v>
      </c>
      <c r="CK13" s="164">
        <v>25.984999999999999</v>
      </c>
      <c r="CL13" s="164">
        <v>72.698999999999998</v>
      </c>
      <c r="CM13" s="164">
        <v>65.5</v>
      </c>
      <c r="CN13" s="164">
        <v>-14.079000000000001</v>
      </c>
      <c r="CO13" s="164">
        <v>60.802</v>
      </c>
      <c r="CP13" s="164">
        <v>59.664000000000001</v>
      </c>
      <c r="CQ13" s="164">
        <v>58.616</v>
      </c>
      <c r="CR13" s="164">
        <v>-29.693000000000001</v>
      </c>
      <c r="CS13" s="164">
        <v>-29.24</v>
      </c>
      <c r="CT13" s="164">
        <v>-18.606999999999999</v>
      </c>
      <c r="CU13" s="164">
        <v>18.681000000000001</v>
      </c>
      <c r="CV13" s="164">
        <v>-22.844999999999999</v>
      </c>
      <c r="CW13" s="164">
        <v>11.07</v>
      </c>
      <c r="CX13" s="164">
        <v>21.888999999999999</v>
      </c>
      <c r="CY13" s="164">
        <v>54.319000000000003</v>
      </c>
      <c r="CZ13" s="164">
        <v>40.554000000000002</v>
      </c>
      <c r="DA13" s="164">
        <v>38.235999999999997</v>
      </c>
      <c r="DB13" s="164">
        <v>-33.950000000000003</v>
      </c>
      <c r="DC13" s="164">
        <v>-6.5152999999999999</v>
      </c>
      <c r="DD13" s="164">
        <v>0</v>
      </c>
      <c r="DE13" s="164">
        <v>0</v>
      </c>
      <c r="DF13" s="164">
        <v>-70.373999999999995</v>
      </c>
      <c r="DG13" s="164">
        <v>-1E-4</v>
      </c>
      <c r="DH13" s="164">
        <v>-20.745999999999999</v>
      </c>
      <c r="DI13" s="164">
        <v>-72.900000000000006</v>
      </c>
      <c r="DJ13" s="164">
        <v>-70.698999999999998</v>
      </c>
      <c r="DK13" s="164">
        <v>29.736999999999998</v>
      </c>
      <c r="DL13" s="164">
        <v>31.942</v>
      </c>
      <c r="DM13" s="164">
        <v>36.177</v>
      </c>
      <c r="DN13" s="164">
        <v>46.893000000000001</v>
      </c>
      <c r="DO13" s="164">
        <v>31.65</v>
      </c>
      <c r="DP13" s="164">
        <v>-3.74</v>
      </c>
      <c r="DQ13" s="164">
        <v>46.44</v>
      </c>
      <c r="DR13" s="164">
        <v>72.350999999999999</v>
      </c>
      <c r="DS13" s="164">
        <v>-25.3</v>
      </c>
      <c r="DT13" s="164">
        <v>-25.42</v>
      </c>
      <c r="DU13" s="164">
        <v>86.56</v>
      </c>
      <c r="DV13" s="164">
        <v>59.14</v>
      </c>
      <c r="DW13" s="164">
        <v>73.509</v>
      </c>
      <c r="DX13" s="164">
        <v>72.290000000000006</v>
      </c>
      <c r="DY13" s="164">
        <v>-59.741</v>
      </c>
      <c r="DZ13" s="164">
        <v>-58.536000000000001</v>
      </c>
      <c r="EA13" s="164">
        <v>138.19</v>
      </c>
      <c r="EB13" s="164">
        <v>97.204999999999998</v>
      </c>
      <c r="EC13" s="164">
        <v>91.415999999999997</v>
      </c>
      <c r="ED13" s="164">
        <v>93.948999999999998</v>
      </c>
      <c r="EE13" s="164">
        <v>62.308</v>
      </c>
      <c r="EF13" s="164">
        <v>52.723999999999997</v>
      </c>
      <c r="EG13" s="164">
        <v>-24.893000000000001</v>
      </c>
      <c r="EH13" s="164">
        <v>35.246000000000002</v>
      </c>
      <c r="EI13" s="164">
        <v>257.62</v>
      </c>
      <c r="EJ13" s="164">
        <v>0</v>
      </c>
      <c r="EK13" s="164">
        <v>-32.576000000000001</v>
      </c>
      <c r="EL13" s="164">
        <v>-29.440999999999999</v>
      </c>
      <c r="EM13" s="164">
        <v>21.824999999999999</v>
      </c>
      <c r="EN13" s="164">
        <v>-9.0403000000000002</v>
      </c>
      <c r="EO13" s="164">
        <v>-8.5871999999999993</v>
      </c>
      <c r="EP13" s="164">
        <v>126</v>
      </c>
      <c r="EQ13" s="164">
        <v>-91.695999999999998</v>
      </c>
      <c r="ER13" s="164">
        <v>-94.572999999999993</v>
      </c>
      <c r="ES13" s="164">
        <v>-19.995999999999999</v>
      </c>
      <c r="ET13" s="164">
        <v>0</v>
      </c>
      <c r="EU13" s="164">
        <v>-9.2798999999999996</v>
      </c>
      <c r="EV13" s="164">
        <v>104.4</v>
      </c>
      <c r="EW13" s="164">
        <v>14.737</v>
      </c>
      <c r="EX13" s="164">
        <v>-78.206000000000003</v>
      </c>
      <c r="EY13" s="164">
        <v>-35.938000000000002</v>
      </c>
      <c r="EZ13" s="164">
        <v>-35.1</v>
      </c>
      <c r="FA13" s="164">
        <v>8.0458999999999996</v>
      </c>
      <c r="FB13" s="164">
        <v>-41.731000000000002</v>
      </c>
      <c r="FC13" s="164">
        <v>55.765000000000001</v>
      </c>
      <c r="FD13" s="164">
        <v>22.981000000000002</v>
      </c>
      <c r="FE13" s="164">
        <v>0</v>
      </c>
      <c r="FF13" s="164">
        <v>0</v>
      </c>
      <c r="FG13" s="164">
        <v>0</v>
      </c>
      <c r="FH13" s="164">
        <v>48.627000000000002</v>
      </c>
      <c r="FI13" s="164">
        <v>47.274999999999999</v>
      </c>
      <c r="FJ13" s="164">
        <v>82.221000000000004</v>
      </c>
      <c r="FK13" s="164">
        <v>80.881</v>
      </c>
      <c r="FL13" s="164">
        <v>-185.37</v>
      </c>
      <c r="FM13" s="164">
        <v>60.853000000000002</v>
      </c>
      <c r="FN13" s="164">
        <v>61.35</v>
      </c>
      <c r="FO13" s="164">
        <v>-146.88999999999999</v>
      </c>
      <c r="FP13" s="164">
        <v>-132.77000000000001</v>
      </c>
      <c r="FQ13" s="164">
        <v>-48.58</v>
      </c>
      <c r="FR13" s="164">
        <v>-56.098999999999997</v>
      </c>
      <c r="FS13" s="164">
        <v>15.169</v>
      </c>
      <c r="FT13" s="164">
        <v>0.82189999999999996</v>
      </c>
      <c r="FU13" s="164">
        <v>-9.5498999999999992</v>
      </c>
      <c r="FV13" s="164">
        <v>18.22</v>
      </c>
      <c r="FW13" s="164">
        <v>-49.65</v>
      </c>
      <c r="FX13" s="164">
        <v>11.112</v>
      </c>
      <c r="FY13" s="164">
        <v>-15.909000000000001</v>
      </c>
      <c r="FZ13" s="164">
        <v>4.5148999999999999</v>
      </c>
      <c r="GA13" s="164">
        <v>11.388</v>
      </c>
      <c r="GB13" s="164">
        <v>18.87</v>
      </c>
      <c r="GC13" s="164">
        <v>135.38</v>
      </c>
      <c r="GD13" s="164">
        <v>149.75</v>
      </c>
      <c r="GE13" s="164">
        <v>13.02</v>
      </c>
      <c r="GF13" s="164">
        <v>74.138999999999996</v>
      </c>
      <c r="GG13" s="164">
        <v>18.2</v>
      </c>
      <c r="GH13" s="164">
        <v>-20.459</v>
      </c>
      <c r="GI13" s="164">
        <v>-3.673</v>
      </c>
      <c r="GJ13" s="164">
        <v>4.0484</v>
      </c>
      <c r="GK13" s="164">
        <v>1.2544999999999999</v>
      </c>
      <c r="GL13" s="164">
        <v>6.5299999999999997E-2</v>
      </c>
      <c r="GM13" s="164">
        <v>0</v>
      </c>
      <c r="GN13" s="164">
        <v>-13.311</v>
      </c>
      <c r="GO13" s="164">
        <v>-26.577000000000002</v>
      </c>
      <c r="GP13" s="164">
        <v>19.785</v>
      </c>
      <c r="GQ13" s="164">
        <v>41.511000000000003</v>
      </c>
      <c r="GR13" s="164">
        <v>166.86</v>
      </c>
      <c r="GS13" s="164">
        <v>0</v>
      </c>
      <c r="GT13" s="164">
        <v>-149.6</v>
      </c>
      <c r="GU13" s="164">
        <v>-16.963000000000001</v>
      </c>
      <c r="GV13" s="164">
        <v>33.926000000000002</v>
      </c>
      <c r="GW13" s="164">
        <v>-28.492000000000001</v>
      </c>
      <c r="GX13" s="164">
        <v>9.8074999999999992</v>
      </c>
      <c r="GY13" s="164">
        <v>0</v>
      </c>
      <c r="GZ13" s="164">
        <v>0</v>
      </c>
      <c r="HA13" s="164">
        <v>10.864000000000001</v>
      </c>
      <c r="HB13" s="164">
        <v>145.41</v>
      </c>
      <c r="HC13" s="164">
        <v>145.97</v>
      </c>
      <c r="HD13" s="164">
        <v>290</v>
      </c>
      <c r="HE13" s="164">
        <v>-286.14999999999998</v>
      </c>
      <c r="HF13" s="164">
        <v>-693.91</v>
      </c>
      <c r="HG13" s="164">
        <v>698.95</v>
      </c>
      <c r="HH13" s="164">
        <v>638.02</v>
      </c>
      <c r="HI13" s="164">
        <v>-141.11000000000001</v>
      </c>
      <c r="HJ13" s="164">
        <v>-139.87</v>
      </c>
      <c r="HK13" s="164">
        <v>-63.865000000000002</v>
      </c>
      <c r="HL13" s="164">
        <v>-56.066000000000003</v>
      </c>
      <c r="HM13" s="164">
        <v>44.561999999999998</v>
      </c>
      <c r="HN13" s="164">
        <v>43.610999999999997</v>
      </c>
      <c r="HO13" s="164">
        <v>-135.52000000000001</v>
      </c>
      <c r="HP13" s="164">
        <v>-136.56</v>
      </c>
      <c r="HQ13" s="164">
        <v>83.707999999999998</v>
      </c>
      <c r="HR13" s="164">
        <v>83.456000000000003</v>
      </c>
      <c r="HS13" s="164">
        <v>-55.061</v>
      </c>
      <c r="HT13" s="164">
        <v>-55.13</v>
      </c>
      <c r="HU13" s="164">
        <v>0</v>
      </c>
      <c r="HV13" s="164">
        <v>0</v>
      </c>
      <c r="HW13" s="164">
        <v>53.9</v>
      </c>
      <c r="HX13" s="164">
        <v>53.098999999999997</v>
      </c>
      <c r="HY13" s="164">
        <v>22.765000000000001</v>
      </c>
      <c r="HZ13" s="164">
        <v>29.12</v>
      </c>
      <c r="IA13" s="164">
        <v>-292.63</v>
      </c>
      <c r="IB13" s="164">
        <v>104.46</v>
      </c>
      <c r="IC13" s="164">
        <v>104.72</v>
      </c>
      <c r="ID13" s="164">
        <v>13.898999999999999</v>
      </c>
      <c r="IE13" s="164">
        <v>-0.5</v>
      </c>
      <c r="IF13" s="164">
        <v>-81</v>
      </c>
      <c r="IG13" s="164">
        <v>-81.599000000000004</v>
      </c>
      <c r="IH13" s="164">
        <v>1.3319000000000001</v>
      </c>
      <c r="II13" s="164">
        <v>1.2431000000000001</v>
      </c>
      <c r="IJ13" s="164">
        <v>-627.65</v>
      </c>
      <c r="IK13" s="164">
        <v>-227.4</v>
      </c>
      <c r="IL13" s="164">
        <v>401.36</v>
      </c>
      <c r="IM13" s="164">
        <v>367.76</v>
      </c>
      <c r="IN13" s="164">
        <v>70.850999999999999</v>
      </c>
      <c r="IO13" s="164">
        <v>-357.84</v>
      </c>
      <c r="IP13" s="164">
        <v>361.46</v>
      </c>
      <c r="IQ13" s="164">
        <v>-38.728000000000002</v>
      </c>
      <c r="IR13" s="164">
        <v>-409.37</v>
      </c>
      <c r="IS13" s="164">
        <v>-354.43</v>
      </c>
      <c r="IT13" s="164">
        <v>155.13</v>
      </c>
      <c r="IU13" s="164">
        <v>150.21</v>
      </c>
      <c r="IV13" s="164">
        <v>41.779000000000003</v>
      </c>
      <c r="IW13" s="164">
        <v>-389</v>
      </c>
      <c r="IX13" s="164">
        <v>278.27</v>
      </c>
      <c r="IY13" s="164">
        <v>-114.38</v>
      </c>
      <c r="IZ13" s="164">
        <v>111.69</v>
      </c>
      <c r="JA13" s="164">
        <v>-5.4836</v>
      </c>
      <c r="JB13" s="164">
        <v>24.631</v>
      </c>
      <c r="JC13" s="164">
        <v>20.478999999999999</v>
      </c>
      <c r="JD13" s="164">
        <v>6.3818999999999999</v>
      </c>
      <c r="JE13" s="164">
        <v>6.3879999999999999</v>
      </c>
      <c r="JF13" s="164">
        <v>-20.079000000000001</v>
      </c>
      <c r="JG13" s="164">
        <v>-0.8</v>
      </c>
      <c r="JH13" s="164">
        <v>14.417999999999999</v>
      </c>
      <c r="JI13" s="164">
        <v>0.96889999999999998</v>
      </c>
      <c r="JJ13" s="164">
        <v>-46.465000000000003</v>
      </c>
      <c r="JK13" s="164">
        <v>-14.851000000000001</v>
      </c>
      <c r="JL13" s="164">
        <v>42.298999999999999</v>
      </c>
      <c r="JM13" s="164">
        <v>50.423000000000002</v>
      </c>
      <c r="JN13" s="164">
        <v>49.868000000000002</v>
      </c>
      <c r="JO13" s="164">
        <v>0</v>
      </c>
      <c r="JP13" s="164">
        <v>0</v>
      </c>
      <c r="JQ13" s="164">
        <v>28.652999999999999</v>
      </c>
      <c r="JR13" s="164">
        <v>29.434999999999999</v>
      </c>
      <c r="JS13" s="164">
        <v>29.997</v>
      </c>
      <c r="JT13" s="165"/>
      <c r="JU13" s="164">
        <v>0.5</v>
      </c>
      <c r="JV13" s="164">
        <v>22.103999999999999</v>
      </c>
      <c r="JW13" s="164">
        <v>5.5499000000000001</v>
      </c>
      <c r="JX13" s="164">
        <v>8.6998999999999995</v>
      </c>
      <c r="JY13" s="164">
        <v>-54.777000000000001</v>
      </c>
      <c r="JZ13" s="164">
        <v>81.183000000000007</v>
      </c>
      <c r="KA13" s="164">
        <v>64.852000000000004</v>
      </c>
      <c r="KB13" s="164">
        <v>-54.481000000000002</v>
      </c>
      <c r="KC13" s="164">
        <v>-80.003</v>
      </c>
      <c r="KD13" s="164">
        <v>55.923999999999999</v>
      </c>
      <c r="KE13" s="164">
        <v>23.931000000000001</v>
      </c>
      <c r="KF13" s="164">
        <v>-9.1</v>
      </c>
      <c r="KG13" s="164">
        <v>9</v>
      </c>
      <c r="KH13" s="164">
        <v>-51.341000000000001</v>
      </c>
      <c r="KI13" s="164">
        <v>0</v>
      </c>
    </row>
    <row r="14" spans="1:295" ht="18" customHeight="1" x14ac:dyDescent="0.35">
      <c r="A14" s="161" t="s">
        <v>59</v>
      </c>
      <c r="B14" s="161" t="s">
        <v>749</v>
      </c>
      <c r="C14" s="164">
        <v>0</v>
      </c>
      <c r="D14" s="164">
        <v>16.332000000000001</v>
      </c>
      <c r="E14" s="164">
        <v>-32.780999999999999</v>
      </c>
      <c r="F14" s="164">
        <v>-40.247</v>
      </c>
      <c r="G14" s="164">
        <v>21.111000000000001</v>
      </c>
      <c r="H14" s="164">
        <v>-0.2863</v>
      </c>
      <c r="I14" s="164">
        <v>42.5</v>
      </c>
      <c r="J14" s="164">
        <v>-47.094000000000001</v>
      </c>
      <c r="K14" s="164">
        <v>40.679000000000002</v>
      </c>
      <c r="L14" s="164">
        <v>20.588999999999999</v>
      </c>
      <c r="M14" s="164">
        <v>-20.349</v>
      </c>
      <c r="N14" s="164">
        <v>-17.760000000000002</v>
      </c>
      <c r="O14" s="164">
        <v>-29.785</v>
      </c>
      <c r="P14" s="164">
        <v>26.399000000000001</v>
      </c>
      <c r="Q14" s="164">
        <v>16.559000000000001</v>
      </c>
      <c r="R14" s="164">
        <v>-26.399000000000001</v>
      </c>
      <c r="S14" s="164">
        <v>13.286</v>
      </c>
      <c r="T14" s="164">
        <v>95.83</v>
      </c>
      <c r="U14" s="164">
        <v>17.102</v>
      </c>
      <c r="V14" s="164">
        <v>17.472000000000001</v>
      </c>
      <c r="W14" s="164">
        <v>29.308</v>
      </c>
      <c r="X14" s="164">
        <v>0</v>
      </c>
      <c r="Y14" s="164">
        <v>21.594000000000001</v>
      </c>
      <c r="Z14" s="164">
        <v>7.7580999999999998</v>
      </c>
      <c r="AA14" s="165"/>
      <c r="AB14" s="164">
        <v>113</v>
      </c>
      <c r="AC14" s="164">
        <v>-82.528999999999996</v>
      </c>
      <c r="AD14" s="164">
        <v>-82.01</v>
      </c>
      <c r="AE14" s="164">
        <v>20.774000000000001</v>
      </c>
      <c r="AF14" s="164">
        <v>15.539</v>
      </c>
      <c r="AG14" s="164">
        <v>28.6</v>
      </c>
      <c r="AH14" s="164">
        <v>15.311999999999999</v>
      </c>
      <c r="AI14" s="164">
        <v>0.188</v>
      </c>
      <c r="AJ14" s="164">
        <v>-23.219000000000001</v>
      </c>
      <c r="AK14" s="164">
        <v>-23.408999999999999</v>
      </c>
      <c r="AL14" s="164">
        <v>-48.869</v>
      </c>
      <c r="AM14" s="164">
        <v>23.17</v>
      </c>
      <c r="AN14" s="164">
        <v>23.408999999999999</v>
      </c>
      <c r="AO14" s="164">
        <v>10.029</v>
      </c>
      <c r="AP14" s="164">
        <v>12.875</v>
      </c>
      <c r="AQ14" s="164">
        <v>0</v>
      </c>
      <c r="AR14" s="164">
        <v>60.798999999999999</v>
      </c>
      <c r="AS14" s="164">
        <v>31.216999999999999</v>
      </c>
      <c r="AT14" s="164">
        <v>-41.929000000000002</v>
      </c>
      <c r="AU14" s="164">
        <v>-42.148000000000003</v>
      </c>
      <c r="AV14" s="164">
        <v>7.1840000000000002</v>
      </c>
      <c r="AW14" s="164">
        <v>6.7998000000000003</v>
      </c>
      <c r="AX14" s="164">
        <v>57.735999999999997</v>
      </c>
      <c r="AY14" s="164">
        <v>58.405999999999999</v>
      </c>
      <c r="AZ14" s="164">
        <v>-8.8986999999999998</v>
      </c>
      <c r="BA14" s="164">
        <v>-46.048999999999999</v>
      </c>
      <c r="BB14" s="164">
        <v>-174.14</v>
      </c>
      <c r="BC14" s="164">
        <v>0</v>
      </c>
      <c r="BD14" s="164">
        <v>-11.398999999999999</v>
      </c>
      <c r="BE14" s="164">
        <v>-11.398999999999999</v>
      </c>
      <c r="BF14" s="164">
        <v>47.341999999999999</v>
      </c>
      <c r="BG14" s="164">
        <v>46.947000000000003</v>
      </c>
      <c r="BH14" s="164">
        <v>-5.0979000000000001</v>
      </c>
      <c r="BI14" s="164">
        <v>-67.102000000000004</v>
      </c>
      <c r="BJ14" s="164">
        <v>-4.6074000000000002</v>
      </c>
      <c r="BK14" s="164">
        <v>5.8598999999999997</v>
      </c>
      <c r="BL14" s="164">
        <v>0</v>
      </c>
      <c r="BM14" s="164">
        <v>0</v>
      </c>
      <c r="BN14" s="164">
        <v>217.87</v>
      </c>
      <c r="BO14" s="164">
        <v>36.225000000000001</v>
      </c>
      <c r="BP14" s="164">
        <v>36.164000000000001</v>
      </c>
      <c r="BQ14" s="164">
        <v>-51.521000000000001</v>
      </c>
      <c r="BR14" s="164">
        <v>301.74</v>
      </c>
      <c r="BS14" s="164">
        <v>40.976999999999997</v>
      </c>
      <c r="BT14" s="164">
        <v>-27.791</v>
      </c>
      <c r="BU14" s="164">
        <v>31.655000000000001</v>
      </c>
      <c r="BV14" s="164">
        <v>67.331999999999994</v>
      </c>
      <c r="BW14" s="164">
        <v>20.62</v>
      </c>
      <c r="BX14" s="164">
        <v>14.51</v>
      </c>
      <c r="BY14" s="164">
        <v>43.408999999999999</v>
      </c>
      <c r="BZ14" s="164">
        <v>64.33</v>
      </c>
      <c r="CA14" s="164">
        <v>-85.727999999999994</v>
      </c>
      <c r="CB14" s="164">
        <v>-85.861999999999995</v>
      </c>
      <c r="CC14" s="164">
        <v>155.13</v>
      </c>
      <c r="CD14" s="164">
        <v>156.5</v>
      </c>
      <c r="CE14" s="164">
        <v>24.247</v>
      </c>
      <c r="CF14" s="164">
        <v>-82.56</v>
      </c>
      <c r="CG14" s="164">
        <v>-82.084000000000003</v>
      </c>
      <c r="CH14" s="164">
        <v>-11.541</v>
      </c>
      <c r="CI14" s="164">
        <v>0</v>
      </c>
      <c r="CJ14" s="164">
        <v>19.57</v>
      </c>
      <c r="CK14" s="164">
        <v>25.984999999999999</v>
      </c>
      <c r="CL14" s="164">
        <v>69.698999999999998</v>
      </c>
      <c r="CM14" s="164">
        <v>62.798999999999999</v>
      </c>
      <c r="CN14" s="164">
        <v>-13.92</v>
      </c>
      <c r="CO14" s="164">
        <v>42.95</v>
      </c>
      <c r="CP14" s="164">
        <v>42.124000000000002</v>
      </c>
      <c r="CQ14" s="164">
        <v>42.063000000000002</v>
      </c>
      <c r="CR14" s="164">
        <v>1.8446</v>
      </c>
      <c r="CS14" s="164">
        <v>2.2313999999999998</v>
      </c>
      <c r="CT14" s="164">
        <v>-23.890999999999998</v>
      </c>
      <c r="CU14" s="164">
        <v>-8.6565999999999992</v>
      </c>
      <c r="CV14" s="164">
        <v>-27.882999999999999</v>
      </c>
      <c r="CW14" s="164">
        <v>11.071</v>
      </c>
      <c r="CX14" s="164">
        <v>24.209</v>
      </c>
      <c r="CY14" s="164">
        <v>59.779000000000003</v>
      </c>
      <c r="CZ14" s="164">
        <v>40.085000000000001</v>
      </c>
      <c r="DA14" s="164">
        <v>37.796999999999997</v>
      </c>
      <c r="DB14" s="164">
        <v>-33.829000000000001</v>
      </c>
      <c r="DC14" s="164">
        <v>-6.5152999999999999</v>
      </c>
      <c r="DD14" s="164">
        <v>0</v>
      </c>
      <c r="DE14" s="164">
        <v>0</v>
      </c>
      <c r="DF14" s="164">
        <v>-112.74</v>
      </c>
      <c r="DG14" s="164">
        <v>-1E-4</v>
      </c>
      <c r="DH14" s="164">
        <v>-20.725000000000001</v>
      </c>
      <c r="DI14" s="164">
        <v>-70.400000000000006</v>
      </c>
      <c r="DJ14" s="164">
        <v>-70.698999999999998</v>
      </c>
      <c r="DK14" s="164">
        <v>29.423999999999999</v>
      </c>
      <c r="DL14" s="164">
        <v>31.356000000000002</v>
      </c>
      <c r="DM14" s="164">
        <v>39.933999999999997</v>
      </c>
      <c r="DN14" s="164">
        <v>45.720999999999997</v>
      </c>
      <c r="DO14" s="164">
        <v>31.31</v>
      </c>
      <c r="DP14" s="164">
        <v>-5.55</v>
      </c>
      <c r="DQ14" s="164">
        <v>47.398000000000003</v>
      </c>
      <c r="DR14" s="164">
        <v>111.36</v>
      </c>
      <c r="DS14" s="164">
        <v>-22.71</v>
      </c>
      <c r="DT14" s="164">
        <v>-22.798999999999999</v>
      </c>
      <c r="DU14" s="164">
        <v>80.180000000000007</v>
      </c>
      <c r="DV14" s="164">
        <v>56.24</v>
      </c>
      <c r="DW14" s="164">
        <v>110.98</v>
      </c>
      <c r="DX14" s="164">
        <v>107.9</v>
      </c>
      <c r="DY14" s="164">
        <v>-49.454000000000001</v>
      </c>
      <c r="DZ14" s="164">
        <v>-47.036000000000001</v>
      </c>
      <c r="EA14" s="164">
        <v>160.41999999999999</v>
      </c>
      <c r="EB14" s="164">
        <v>119.26</v>
      </c>
      <c r="EC14" s="164">
        <v>115.39</v>
      </c>
      <c r="ED14" s="164">
        <v>117.44</v>
      </c>
      <c r="EE14" s="164">
        <v>42.929000000000002</v>
      </c>
      <c r="EF14" s="164">
        <v>34.08</v>
      </c>
      <c r="EG14" s="164">
        <v>-26.077000000000002</v>
      </c>
      <c r="EH14" s="164">
        <v>64.646000000000001</v>
      </c>
      <c r="EI14" s="164">
        <v>260.97000000000003</v>
      </c>
      <c r="EJ14" s="164">
        <v>0</v>
      </c>
      <c r="EK14" s="164">
        <v>-31.994</v>
      </c>
      <c r="EL14" s="164">
        <v>-29.949000000000002</v>
      </c>
      <c r="EM14" s="164">
        <v>39.402000000000001</v>
      </c>
      <c r="EN14" s="164">
        <v>-0.68659999999999999</v>
      </c>
      <c r="EO14" s="164">
        <v>-0.98680000000000001</v>
      </c>
      <c r="EP14" s="164">
        <v>41.52</v>
      </c>
      <c r="EQ14" s="164">
        <v>-73.141000000000005</v>
      </c>
      <c r="ER14" s="164">
        <v>-74.125</v>
      </c>
      <c r="ES14" s="164">
        <v>-1.6546000000000001</v>
      </c>
      <c r="ET14" s="164">
        <v>0</v>
      </c>
      <c r="EU14" s="164">
        <v>-18.138999999999999</v>
      </c>
      <c r="EV14" s="164">
        <v>1</v>
      </c>
      <c r="EW14" s="164">
        <v>14.759</v>
      </c>
      <c r="EX14" s="164">
        <v>-62.207000000000001</v>
      </c>
      <c r="EY14" s="164">
        <v>-36.710999999999999</v>
      </c>
      <c r="EZ14" s="164">
        <v>-35.804000000000002</v>
      </c>
      <c r="FA14" s="164">
        <v>7.6787999999999998</v>
      </c>
      <c r="FB14" s="164">
        <v>-32.284999999999997</v>
      </c>
      <c r="FC14" s="164">
        <v>55.765000000000001</v>
      </c>
      <c r="FD14" s="164">
        <v>23.745000000000001</v>
      </c>
      <c r="FE14" s="164">
        <v>0</v>
      </c>
      <c r="FF14" s="164">
        <v>0</v>
      </c>
      <c r="FG14" s="164">
        <v>0</v>
      </c>
      <c r="FH14" s="164">
        <v>48.601999999999997</v>
      </c>
      <c r="FI14" s="164">
        <v>46.369</v>
      </c>
      <c r="FJ14" s="164">
        <v>86.573999999999998</v>
      </c>
      <c r="FK14" s="164">
        <v>85.905000000000001</v>
      </c>
      <c r="FL14" s="164">
        <v>-180.68</v>
      </c>
      <c r="FM14" s="164">
        <v>50.451000000000001</v>
      </c>
      <c r="FN14" s="164">
        <v>50.180999999999997</v>
      </c>
      <c r="FO14" s="164">
        <v>-144.4</v>
      </c>
      <c r="FP14" s="164">
        <v>-132.13</v>
      </c>
      <c r="FQ14" s="164">
        <v>-46.427</v>
      </c>
      <c r="FR14" s="164">
        <v>-56.459000000000003</v>
      </c>
      <c r="FS14" s="164">
        <v>14.58</v>
      </c>
      <c r="FT14" s="164">
        <v>0.79869999999999997</v>
      </c>
      <c r="FU14" s="164">
        <v>-8.8999000000000006</v>
      </c>
      <c r="FV14" s="164">
        <v>17.899999999999999</v>
      </c>
      <c r="FW14" s="164">
        <v>-48.633000000000003</v>
      </c>
      <c r="FX14" s="164">
        <v>11.042</v>
      </c>
      <c r="FY14" s="164">
        <v>-15.909000000000001</v>
      </c>
      <c r="FZ14" s="164">
        <v>4.2670000000000003</v>
      </c>
      <c r="GA14" s="164">
        <v>11.478</v>
      </c>
      <c r="GB14" s="164">
        <v>19.440000000000001</v>
      </c>
      <c r="GC14" s="164">
        <v>134</v>
      </c>
      <c r="GD14" s="164">
        <v>146.28</v>
      </c>
      <c r="GE14" s="164">
        <v>12.63</v>
      </c>
      <c r="GF14" s="164">
        <v>74.075000000000003</v>
      </c>
      <c r="GG14" s="164">
        <v>19.798999999999999</v>
      </c>
      <c r="GH14" s="164">
        <v>-19.690000000000001</v>
      </c>
      <c r="GI14" s="164">
        <v>-3.4154</v>
      </c>
      <c r="GJ14" s="164">
        <v>3.5659999999999998</v>
      </c>
      <c r="GK14" s="164">
        <v>1.2642</v>
      </c>
      <c r="GL14" s="164">
        <v>6.5299999999999997E-2</v>
      </c>
      <c r="GM14" s="164">
        <v>0</v>
      </c>
      <c r="GN14" s="164">
        <v>-13.739000000000001</v>
      </c>
      <c r="GO14" s="164">
        <v>-25.103999999999999</v>
      </c>
      <c r="GP14" s="164">
        <v>19.231999999999999</v>
      </c>
      <c r="GQ14" s="164">
        <v>38.99</v>
      </c>
      <c r="GR14" s="164">
        <v>166.86</v>
      </c>
      <c r="GS14" s="164">
        <v>0</v>
      </c>
      <c r="GT14" s="164">
        <v>-142.55000000000001</v>
      </c>
      <c r="GU14" s="164">
        <v>-16.870999999999999</v>
      </c>
      <c r="GV14" s="164">
        <v>33.228000000000002</v>
      </c>
      <c r="GW14" s="164">
        <v>-29.3</v>
      </c>
      <c r="GX14" s="164">
        <v>9.3503000000000007</v>
      </c>
      <c r="GY14" s="164">
        <v>0</v>
      </c>
      <c r="GZ14" s="164">
        <v>0</v>
      </c>
      <c r="HA14" s="164">
        <v>11</v>
      </c>
      <c r="HB14" s="164">
        <v>147.77000000000001</v>
      </c>
      <c r="HC14" s="164">
        <v>147.24</v>
      </c>
      <c r="HD14" s="164">
        <v>277.39</v>
      </c>
      <c r="HE14" s="164">
        <v>-276.33</v>
      </c>
      <c r="HF14" s="164">
        <v>-684.41</v>
      </c>
      <c r="HG14" s="164">
        <v>691.69</v>
      </c>
      <c r="HH14" s="164">
        <v>635.21</v>
      </c>
      <c r="HI14" s="164">
        <v>-142.06</v>
      </c>
      <c r="HJ14" s="164">
        <v>-141.61000000000001</v>
      </c>
      <c r="HK14" s="164">
        <v>-59.305999999999997</v>
      </c>
      <c r="HL14" s="164">
        <v>-52.701000000000001</v>
      </c>
      <c r="HM14" s="164">
        <v>42.591999999999999</v>
      </c>
      <c r="HN14" s="164">
        <v>43.572000000000003</v>
      </c>
      <c r="HO14" s="164">
        <v>-135.52000000000001</v>
      </c>
      <c r="HP14" s="164">
        <v>-134.16</v>
      </c>
      <c r="HQ14" s="164">
        <v>82.894999999999996</v>
      </c>
      <c r="HR14" s="164">
        <v>82.784999999999997</v>
      </c>
      <c r="HS14" s="164">
        <v>-54.139000000000003</v>
      </c>
      <c r="HT14" s="164">
        <v>-54.420999999999999</v>
      </c>
      <c r="HU14" s="164">
        <v>0</v>
      </c>
      <c r="HV14" s="164">
        <v>0</v>
      </c>
      <c r="HW14" s="164">
        <v>50.9</v>
      </c>
      <c r="HX14" s="164">
        <v>51.7</v>
      </c>
      <c r="HY14" s="164">
        <v>22.765000000000001</v>
      </c>
      <c r="HZ14" s="164">
        <v>28.959</v>
      </c>
      <c r="IA14" s="164">
        <v>-293.81</v>
      </c>
      <c r="IB14" s="164">
        <v>107.39</v>
      </c>
      <c r="IC14" s="164">
        <v>107.29</v>
      </c>
      <c r="ID14" s="164">
        <v>14.5</v>
      </c>
      <c r="IE14" s="164">
        <v>-1.6</v>
      </c>
      <c r="IF14" s="164">
        <v>-80.5</v>
      </c>
      <c r="IG14" s="164">
        <v>-81.599000000000004</v>
      </c>
      <c r="IH14" s="164">
        <v>1.4560999999999999</v>
      </c>
      <c r="II14" s="164">
        <v>1.2431000000000001</v>
      </c>
      <c r="IJ14" s="164">
        <v>-616.16</v>
      </c>
      <c r="IK14" s="164">
        <v>-235.66</v>
      </c>
      <c r="IL14" s="164">
        <v>399.71</v>
      </c>
      <c r="IM14" s="164">
        <v>367.82</v>
      </c>
      <c r="IN14" s="164">
        <v>62.835000000000001</v>
      </c>
      <c r="IO14" s="164">
        <v>-361.37</v>
      </c>
      <c r="IP14" s="164">
        <v>354.77</v>
      </c>
      <c r="IQ14" s="164">
        <v>-48.069000000000003</v>
      </c>
      <c r="IR14" s="164">
        <v>-398.07</v>
      </c>
      <c r="IS14" s="164">
        <v>-356.63</v>
      </c>
      <c r="IT14" s="164">
        <v>147.97</v>
      </c>
      <c r="IU14" s="164">
        <v>150.07</v>
      </c>
      <c r="IV14" s="164">
        <v>48.87</v>
      </c>
      <c r="IW14" s="164">
        <v>-387.16</v>
      </c>
      <c r="IX14" s="164">
        <v>277.39</v>
      </c>
      <c r="IY14" s="164">
        <v>-113.16</v>
      </c>
      <c r="IZ14" s="164">
        <v>113.71</v>
      </c>
      <c r="JA14" s="164">
        <v>-4.5332999999999997</v>
      </c>
      <c r="JB14" s="164">
        <v>24.884</v>
      </c>
      <c r="JC14" s="164">
        <v>18.079000000000001</v>
      </c>
      <c r="JD14" s="164">
        <v>6.3940000000000001</v>
      </c>
      <c r="JE14" s="164">
        <v>6.4478999999999997</v>
      </c>
      <c r="JF14" s="164">
        <v>-18.158999999999999</v>
      </c>
      <c r="JG14" s="164">
        <v>-3.2799</v>
      </c>
      <c r="JH14" s="164">
        <v>14.331</v>
      </c>
      <c r="JI14" s="164">
        <v>3.4011999999999998</v>
      </c>
      <c r="JJ14" s="164">
        <v>-43.508000000000003</v>
      </c>
      <c r="JK14" s="164">
        <v>-13.24</v>
      </c>
      <c r="JL14" s="164">
        <v>47.598999999999997</v>
      </c>
      <c r="JM14" s="164">
        <v>51.49</v>
      </c>
      <c r="JN14" s="164">
        <v>51.790999999999997</v>
      </c>
      <c r="JO14" s="164">
        <v>0</v>
      </c>
      <c r="JP14" s="164">
        <v>0</v>
      </c>
      <c r="JQ14" s="164">
        <v>27.114000000000001</v>
      </c>
      <c r="JR14" s="164">
        <v>28.722999999999999</v>
      </c>
      <c r="JS14" s="164">
        <v>28.504999999999999</v>
      </c>
      <c r="JT14" s="165"/>
      <c r="JU14" s="164">
        <v>2.7</v>
      </c>
      <c r="JV14" s="164">
        <v>21.844999999999999</v>
      </c>
      <c r="JW14" s="164">
        <v>5.4298999999999999</v>
      </c>
      <c r="JX14" s="164">
        <v>8.6998999999999995</v>
      </c>
      <c r="JY14" s="164">
        <v>-51.469000000000001</v>
      </c>
      <c r="JZ14" s="164">
        <v>77.844999999999999</v>
      </c>
      <c r="KA14" s="164">
        <v>59.298000000000002</v>
      </c>
      <c r="KB14" s="164">
        <v>-49.924999999999997</v>
      </c>
      <c r="KC14" s="164">
        <v>-75.828000000000003</v>
      </c>
      <c r="KD14" s="164">
        <v>51.533999999999999</v>
      </c>
      <c r="KE14" s="164">
        <v>24.123000000000001</v>
      </c>
      <c r="KF14" s="164">
        <v>-11.5</v>
      </c>
      <c r="KG14" s="164">
        <v>11</v>
      </c>
      <c r="KH14" s="164">
        <v>-48.015999999999998</v>
      </c>
      <c r="KI14" s="164">
        <v>0</v>
      </c>
    </row>
    <row r="15" spans="1:295" ht="18" customHeight="1" x14ac:dyDescent="0.35">
      <c r="A15" s="161" t="s">
        <v>59</v>
      </c>
      <c r="B15" s="161" t="s">
        <v>750</v>
      </c>
      <c r="C15" s="164">
        <v>0</v>
      </c>
      <c r="D15" s="164">
        <v>16.321999999999999</v>
      </c>
      <c r="E15" s="164">
        <v>-32.426000000000002</v>
      </c>
      <c r="F15" s="164">
        <v>-40.106999999999999</v>
      </c>
      <c r="G15" s="164">
        <v>21.292000000000002</v>
      </c>
      <c r="H15" s="164">
        <v>0.48809999999999998</v>
      </c>
      <c r="I15" s="164">
        <v>42.363999999999997</v>
      </c>
      <c r="J15" s="164">
        <v>-47.256</v>
      </c>
      <c r="K15" s="164">
        <v>40.24</v>
      </c>
      <c r="L15" s="164">
        <v>20.684999999999999</v>
      </c>
      <c r="M15" s="164">
        <v>-20.201000000000001</v>
      </c>
      <c r="N15" s="164">
        <v>-19.978999999999999</v>
      </c>
      <c r="O15" s="164">
        <v>-29.198</v>
      </c>
      <c r="P15" s="164">
        <v>26.399000000000001</v>
      </c>
      <c r="Q15" s="164">
        <v>15.731999999999999</v>
      </c>
      <c r="R15" s="164">
        <v>-26.399000000000001</v>
      </c>
      <c r="S15" s="164">
        <v>13.522</v>
      </c>
      <c r="T15" s="164">
        <v>96.182000000000002</v>
      </c>
      <c r="U15" s="164">
        <v>17.332999999999998</v>
      </c>
      <c r="V15" s="164">
        <v>17.530999999999999</v>
      </c>
      <c r="W15" s="164">
        <v>29.413</v>
      </c>
      <c r="X15" s="164">
        <v>0</v>
      </c>
      <c r="Y15" s="164">
        <v>22.306000000000001</v>
      </c>
      <c r="Z15" s="164">
        <v>6.8071000000000002</v>
      </c>
      <c r="AA15" s="165"/>
      <c r="AB15" s="164">
        <v>113</v>
      </c>
      <c r="AC15" s="164">
        <v>-82.459000000000003</v>
      </c>
      <c r="AD15" s="164">
        <v>-81.778999999999996</v>
      </c>
      <c r="AE15" s="164">
        <v>19.012</v>
      </c>
      <c r="AF15" s="164">
        <v>19.978999999999999</v>
      </c>
      <c r="AG15" s="164">
        <v>28.6</v>
      </c>
      <c r="AH15" s="164">
        <v>11.55</v>
      </c>
      <c r="AI15" s="164">
        <v>0.16700000000000001</v>
      </c>
      <c r="AJ15" s="164">
        <v>-20.969000000000001</v>
      </c>
      <c r="AK15" s="164">
        <v>-21.75</v>
      </c>
      <c r="AL15" s="164">
        <v>-49.22</v>
      </c>
      <c r="AM15" s="164">
        <v>21.04</v>
      </c>
      <c r="AN15" s="164">
        <v>21.818999999999999</v>
      </c>
      <c r="AO15" s="164">
        <v>9.8447999999999993</v>
      </c>
      <c r="AP15" s="164">
        <v>13.1</v>
      </c>
      <c r="AQ15" s="164">
        <v>0</v>
      </c>
      <c r="AR15" s="164">
        <v>59.87</v>
      </c>
      <c r="AS15" s="164">
        <v>30.757000000000001</v>
      </c>
      <c r="AT15" s="164">
        <v>-41.527000000000001</v>
      </c>
      <c r="AU15" s="164">
        <v>-41.509</v>
      </c>
      <c r="AV15" s="164">
        <v>9.3374000000000006</v>
      </c>
      <c r="AW15" s="164">
        <v>8.6824999999999992</v>
      </c>
      <c r="AX15" s="164">
        <v>57.2</v>
      </c>
      <c r="AY15" s="164">
        <v>57.601999999999997</v>
      </c>
      <c r="AZ15" s="164">
        <v>-9.4222000000000001</v>
      </c>
      <c r="BA15" s="164">
        <v>-49.371000000000002</v>
      </c>
      <c r="BB15" s="164">
        <v>-164.79</v>
      </c>
      <c r="BC15" s="164">
        <v>0</v>
      </c>
      <c r="BD15" s="164">
        <v>-10.699</v>
      </c>
      <c r="BE15" s="164">
        <v>-10.798999999999999</v>
      </c>
      <c r="BF15" s="164">
        <v>47.698999999999998</v>
      </c>
      <c r="BG15" s="164">
        <v>46.899000000000001</v>
      </c>
      <c r="BH15" s="164">
        <v>-5.2259000000000002</v>
      </c>
      <c r="BI15" s="164">
        <v>-67.102000000000004</v>
      </c>
      <c r="BJ15" s="164">
        <v>-2.4567999999999999</v>
      </c>
      <c r="BK15" s="164">
        <v>6.1098999999999997</v>
      </c>
      <c r="BL15" s="164">
        <v>0</v>
      </c>
      <c r="BM15" s="164">
        <v>0</v>
      </c>
      <c r="BN15" s="164">
        <v>204.13</v>
      </c>
      <c r="BO15" s="164">
        <v>33.448</v>
      </c>
      <c r="BP15" s="164">
        <v>33.265000000000001</v>
      </c>
      <c r="BQ15" s="164">
        <v>-39.898000000000003</v>
      </c>
      <c r="BR15" s="164">
        <v>295.38</v>
      </c>
      <c r="BS15" s="164">
        <v>40.976999999999997</v>
      </c>
      <c r="BT15" s="164">
        <v>-40.423999999999999</v>
      </c>
      <c r="BU15" s="164">
        <v>42.834000000000003</v>
      </c>
      <c r="BV15" s="164">
        <v>66.284000000000006</v>
      </c>
      <c r="BW15" s="164">
        <v>20.638999999999999</v>
      </c>
      <c r="BX15" s="164">
        <v>15.01</v>
      </c>
      <c r="BY15" s="164">
        <v>42.889000000000003</v>
      </c>
      <c r="BZ15" s="164">
        <v>62.918999999999997</v>
      </c>
      <c r="CA15" s="164">
        <v>-85.727999999999994</v>
      </c>
      <c r="CB15" s="164">
        <v>-85.46</v>
      </c>
      <c r="CC15" s="164">
        <v>156.97</v>
      </c>
      <c r="CD15" s="164">
        <v>157.46</v>
      </c>
      <c r="CE15" s="164">
        <v>24.891999999999999</v>
      </c>
      <c r="CF15" s="164">
        <v>-76.548000000000002</v>
      </c>
      <c r="CG15" s="164">
        <v>-75.86</v>
      </c>
      <c r="CH15" s="164">
        <v>-11.176</v>
      </c>
      <c r="CI15" s="164">
        <v>0</v>
      </c>
      <c r="CJ15" s="164">
        <v>19.57</v>
      </c>
      <c r="CK15" s="164">
        <v>25.984999999999999</v>
      </c>
      <c r="CL15" s="164">
        <v>68.900000000000006</v>
      </c>
      <c r="CM15" s="164">
        <v>62.098999999999997</v>
      </c>
      <c r="CN15" s="164">
        <v>-13.67</v>
      </c>
      <c r="CO15" s="164">
        <v>44.417999999999999</v>
      </c>
      <c r="CP15" s="164">
        <v>43.64</v>
      </c>
      <c r="CQ15" s="164">
        <v>42.951999999999998</v>
      </c>
      <c r="CR15" s="164">
        <v>1.7783</v>
      </c>
      <c r="CS15" s="164">
        <v>1.8373999999999999</v>
      </c>
      <c r="CT15" s="164">
        <v>-27.283999999999999</v>
      </c>
      <c r="CU15" s="164">
        <v>-4.7451999999999996</v>
      </c>
      <c r="CV15" s="164">
        <v>-31.462</v>
      </c>
      <c r="CW15" s="164">
        <v>10.685</v>
      </c>
      <c r="CX15" s="164">
        <v>21.709</v>
      </c>
      <c r="CY15" s="164">
        <v>55.93</v>
      </c>
      <c r="CZ15" s="164">
        <v>39.146999999999998</v>
      </c>
      <c r="DA15" s="164">
        <v>37.210999999999999</v>
      </c>
      <c r="DB15" s="164">
        <v>-32.988999999999997</v>
      </c>
      <c r="DC15" s="164">
        <v>-6.5152999999999999</v>
      </c>
      <c r="DD15" s="164">
        <v>0</v>
      </c>
      <c r="DE15" s="164">
        <v>0</v>
      </c>
      <c r="DF15" s="164">
        <v>-87.643000000000001</v>
      </c>
      <c r="DG15" s="164">
        <v>-2.0000000000000001E-4</v>
      </c>
      <c r="DH15" s="164">
        <v>-20.138999999999999</v>
      </c>
      <c r="DI15" s="164">
        <v>-70.599000000000004</v>
      </c>
      <c r="DJ15" s="164">
        <v>-68.400000000000006</v>
      </c>
      <c r="DK15" s="164">
        <v>29.506</v>
      </c>
      <c r="DL15" s="164">
        <v>31.356000000000002</v>
      </c>
      <c r="DM15" s="164">
        <v>36.177</v>
      </c>
      <c r="DN15" s="164">
        <v>45.720999999999997</v>
      </c>
      <c r="DO15" s="164">
        <v>30.68</v>
      </c>
      <c r="DP15" s="164">
        <v>-4.3</v>
      </c>
      <c r="DQ15" s="164">
        <v>49.896000000000001</v>
      </c>
      <c r="DR15" s="164">
        <v>87.649000000000001</v>
      </c>
      <c r="DS15" s="164">
        <v>-22.74</v>
      </c>
      <c r="DT15" s="164">
        <v>-22.818999999999999</v>
      </c>
      <c r="DU15" s="164">
        <v>80.88</v>
      </c>
      <c r="DV15" s="164">
        <v>57.53</v>
      </c>
      <c r="DW15" s="164">
        <v>86.671999999999997</v>
      </c>
      <c r="DX15" s="164">
        <v>86.653999999999996</v>
      </c>
      <c r="DY15" s="164">
        <v>-57.006999999999998</v>
      </c>
      <c r="DZ15" s="164">
        <v>-54.981000000000002</v>
      </c>
      <c r="EA15" s="164">
        <v>144.35</v>
      </c>
      <c r="EB15" s="164">
        <v>104.16</v>
      </c>
      <c r="EC15" s="164">
        <v>99.331000000000003</v>
      </c>
      <c r="ED15" s="164">
        <v>101.55</v>
      </c>
      <c r="EE15" s="164">
        <v>84.391999999999996</v>
      </c>
      <c r="EF15" s="164">
        <v>76.902000000000001</v>
      </c>
      <c r="EG15" s="164">
        <v>-23.991</v>
      </c>
      <c r="EH15" s="164">
        <v>52.345999999999997</v>
      </c>
      <c r="EI15" s="164">
        <v>242.68</v>
      </c>
      <c r="EJ15" s="164">
        <v>0</v>
      </c>
      <c r="EK15" s="164">
        <v>-31.670999999999999</v>
      </c>
      <c r="EL15" s="164">
        <v>-29.923999999999999</v>
      </c>
      <c r="EM15" s="164">
        <v>0</v>
      </c>
      <c r="EN15" s="164">
        <v>7.3154000000000003</v>
      </c>
      <c r="EO15" s="164">
        <v>7.1919000000000004</v>
      </c>
      <c r="EP15" s="164">
        <v>178.23</v>
      </c>
      <c r="EQ15" s="164">
        <v>-101.89</v>
      </c>
      <c r="ER15" s="164">
        <v>-102.65</v>
      </c>
      <c r="ES15" s="164">
        <v>-43.899000000000001</v>
      </c>
      <c r="ET15" s="164">
        <v>15.069000000000001</v>
      </c>
      <c r="EU15" s="164">
        <v>-15.75</v>
      </c>
      <c r="EV15" s="164">
        <v>117.8</v>
      </c>
      <c r="EW15" s="164">
        <v>14.51</v>
      </c>
      <c r="EX15" s="164">
        <v>-45.531999999999996</v>
      </c>
      <c r="EY15" s="164">
        <v>-35.621000000000002</v>
      </c>
      <c r="EZ15" s="164">
        <v>-35.113999999999997</v>
      </c>
      <c r="FA15" s="164">
        <v>6.6074999999999999</v>
      </c>
      <c r="FB15" s="164">
        <v>-70.188000000000002</v>
      </c>
      <c r="FC15" s="164">
        <v>55.765000000000001</v>
      </c>
      <c r="FD15" s="164">
        <v>23.960999999999999</v>
      </c>
      <c r="FE15" s="164">
        <v>0</v>
      </c>
      <c r="FF15" s="164">
        <v>0</v>
      </c>
      <c r="FG15" s="164">
        <v>0</v>
      </c>
      <c r="FH15" s="164">
        <v>47.625</v>
      </c>
      <c r="FI15" s="164">
        <v>44.786000000000001</v>
      </c>
      <c r="FJ15" s="164">
        <v>86.573999999999998</v>
      </c>
      <c r="FK15" s="164">
        <v>85.905000000000001</v>
      </c>
      <c r="FL15" s="164">
        <v>-189.05</v>
      </c>
      <c r="FM15" s="164">
        <v>58.465000000000003</v>
      </c>
      <c r="FN15" s="164">
        <v>57.741</v>
      </c>
      <c r="FO15" s="164">
        <v>-149.22</v>
      </c>
      <c r="FP15" s="164">
        <v>-136.07</v>
      </c>
      <c r="FQ15" s="164">
        <v>-48.807000000000002</v>
      </c>
      <c r="FR15" s="164">
        <v>-56.369</v>
      </c>
      <c r="FS15" s="164">
        <v>15.074</v>
      </c>
      <c r="FT15" s="164">
        <v>0.77549999999999997</v>
      </c>
      <c r="FU15" s="164">
        <v>-9.3999000000000006</v>
      </c>
      <c r="FV15" s="164">
        <v>18.2</v>
      </c>
      <c r="FW15" s="164">
        <v>-49.43</v>
      </c>
      <c r="FX15" s="164">
        <v>10.912000000000001</v>
      </c>
      <c r="FY15" s="164">
        <v>-15.972</v>
      </c>
      <c r="FZ15" s="164">
        <v>4.3239000000000001</v>
      </c>
      <c r="GA15" s="164">
        <v>11.179</v>
      </c>
      <c r="GB15" s="164">
        <v>19.54</v>
      </c>
      <c r="GC15" s="164">
        <v>140.11000000000001</v>
      </c>
      <c r="GD15" s="164">
        <v>152.4</v>
      </c>
      <c r="GE15" s="164">
        <v>12.63</v>
      </c>
      <c r="GF15" s="164">
        <v>74.912000000000006</v>
      </c>
      <c r="GG15" s="164">
        <v>18.5</v>
      </c>
      <c r="GH15" s="164">
        <v>-18.64</v>
      </c>
      <c r="GI15" s="164">
        <v>-3.4041999999999999</v>
      </c>
      <c r="GJ15" s="164">
        <v>3.6858</v>
      </c>
      <c r="GK15" s="164">
        <v>1.2325999999999999</v>
      </c>
      <c r="GL15" s="164">
        <v>6.5299999999999997E-2</v>
      </c>
      <c r="GM15" s="164">
        <v>0</v>
      </c>
      <c r="GN15" s="164">
        <v>-14.1</v>
      </c>
      <c r="GO15" s="164">
        <v>-24.521000000000001</v>
      </c>
      <c r="GP15" s="164">
        <v>19.547999999999998</v>
      </c>
      <c r="GQ15" s="164">
        <v>37.898000000000003</v>
      </c>
      <c r="GR15" s="164">
        <v>166.86</v>
      </c>
      <c r="GS15" s="164">
        <v>0</v>
      </c>
      <c r="GT15" s="164">
        <v>-140.91</v>
      </c>
      <c r="GU15" s="164">
        <v>-16.888000000000002</v>
      </c>
      <c r="GV15" s="164">
        <v>32.417000000000002</v>
      </c>
      <c r="GW15" s="164">
        <v>-29.234999999999999</v>
      </c>
      <c r="GX15" s="164">
        <v>10.023999999999999</v>
      </c>
      <c r="GY15" s="164">
        <v>0</v>
      </c>
      <c r="GZ15" s="164">
        <v>0</v>
      </c>
      <c r="HA15" s="164">
        <v>11.388999999999999</v>
      </c>
      <c r="HB15" s="164">
        <v>138.46</v>
      </c>
      <c r="HC15" s="164">
        <v>139.65</v>
      </c>
      <c r="HD15" s="164">
        <v>283.3</v>
      </c>
      <c r="HE15" s="164">
        <v>-280.95</v>
      </c>
      <c r="HF15" s="164">
        <v>-673.26</v>
      </c>
      <c r="HG15" s="164">
        <v>669.88</v>
      </c>
      <c r="HH15" s="164">
        <v>609.73</v>
      </c>
      <c r="HI15" s="164">
        <v>-134.19</v>
      </c>
      <c r="HJ15" s="164">
        <v>-134.32</v>
      </c>
      <c r="HK15" s="164">
        <v>-63.158999999999999</v>
      </c>
      <c r="HL15" s="164">
        <v>-56.951999999999998</v>
      </c>
      <c r="HM15" s="164">
        <v>46.744</v>
      </c>
      <c r="HN15" s="164">
        <v>42.503</v>
      </c>
      <c r="HO15" s="164">
        <v>-130.08000000000001</v>
      </c>
      <c r="HP15" s="164">
        <v>-134.16</v>
      </c>
      <c r="HQ15" s="164">
        <v>79.445999999999998</v>
      </c>
      <c r="HR15" s="164">
        <v>79.489999999999995</v>
      </c>
      <c r="HS15" s="164">
        <v>-54.707999999999998</v>
      </c>
      <c r="HT15" s="164">
        <v>-54.701999999999998</v>
      </c>
      <c r="HU15" s="164">
        <v>0</v>
      </c>
      <c r="HV15" s="164">
        <v>0</v>
      </c>
      <c r="HW15" s="164">
        <v>52.7</v>
      </c>
      <c r="HX15" s="164">
        <v>53.098999999999997</v>
      </c>
      <c r="HY15" s="164">
        <v>22.765000000000001</v>
      </c>
      <c r="HZ15" s="164">
        <v>29.36</v>
      </c>
      <c r="IA15" s="164">
        <v>-295.13</v>
      </c>
      <c r="IB15" s="164">
        <v>104.39</v>
      </c>
      <c r="IC15" s="164">
        <v>104.2</v>
      </c>
      <c r="ID15" s="164">
        <v>14.5</v>
      </c>
      <c r="IE15" s="164">
        <v>1.1000000000000001</v>
      </c>
      <c r="IF15" s="164">
        <v>-77.900000000000006</v>
      </c>
      <c r="IG15" s="164">
        <v>-78.198999999999998</v>
      </c>
      <c r="IH15" s="164">
        <v>1.4560999999999999</v>
      </c>
      <c r="II15" s="164">
        <v>1.1729000000000001</v>
      </c>
      <c r="IJ15" s="164">
        <v>-601.29</v>
      </c>
      <c r="IK15" s="164">
        <v>-218.11</v>
      </c>
      <c r="IL15" s="164">
        <v>384.96</v>
      </c>
      <c r="IM15" s="164">
        <v>344.12</v>
      </c>
      <c r="IN15" s="164">
        <v>62.357999999999997</v>
      </c>
      <c r="IO15" s="164">
        <v>-341.21</v>
      </c>
      <c r="IP15" s="164">
        <v>334.56</v>
      </c>
      <c r="IQ15" s="164">
        <v>-67.165999999999997</v>
      </c>
      <c r="IR15" s="164">
        <v>-364.68</v>
      </c>
      <c r="IS15" s="164">
        <v>-330.3</v>
      </c>
      <c r="IT15" s="164">
        <v>133.19</v>
      </c>
      <c r="IU15" s="164">
        <v>131.4</v>
      </c>
      <c r="IV15" s="164">
        <v>64.114000000000004</v>
      </c>
      <c r="IW15" s="164">
        <v>-372.06</v>
      </c>
      <c r="IX15" s="164">
        <v>257.17</v>
      </c>
      <c r="IY15" s="164">
        <v>-110.02</v>
      </c>
      <c r="IZ15" s="164">
        <v>118.48</v>
      </c>
      <c r="JA15" s="164">
        <v>-5.1402999999999999</v>
      </c>
      <c r="JB15" s="164">
        <v>24.998999999999999</v>
      </c>
      <c r="JC15" s="164">
        <v>19.52</v>
      </c>
      <c r="JD15" s="164">
        <v>6.3920000000000003</v>
      </c>
      <c r="JE15" s="164">
        <v>6.4439000000000002</v>
      </c>
      <c r="JF15" s="164">
        <v>-18.959</v>
      </c>
      <c r="JG15" s="164">
        <v>-1.0399</v>
      </c>
      <c r="JH15" s="164">
        <v>14.401</v>
      </c>
      <c r="JI15" s="164">
        <v>1.6708000000000001</v>
      </c>
      <c r="JJ15" s="164">
        <v>-45.177</v>
      </c>
      <c r="JK15" s="164">
        <v>-14.705</v>
      </c>
      <c r="JL15" s="164">
        <v>44.598999999999997</v>
      </c>
      <c r="JM15" s="164">
        <v>53.695999999999998</v>
      </c>
      <c r="JN15" s="164">
        <v>52.353999999999999</v>
      </c>
      <c r="JO15" s="164">
        <v>0</v>
      </c>
      <c r="JP15" s="164">
        <v>0</v>
      </c>
      <c r="JQ15" s="164">
        <v>29.538</v>
      </c>
      <c r="JR15" s="164">
        <v>28.777000000000001</v>
      </c>
      <c r="JS15" s="164">
        <v>29.65</v>
      </c>
      <c r="JT15" s="165"/>
      <c r="JU15" s="164">
        <v>-0.1</v>
      </c>
      <c r="JV15" s="164">
        <v>22.036000000000001</v>
      </c>
      <c r="JW15" s="164">
        <v>5.4298999999999999</v>
      </c>
      <c r="JX15" s="164">
        <v>8.6998999999999995</v>
      </c>
      <c r="JY15" s="164">
        <v>-53.420999999999999</v>
      </c>
      <c r="JZ15" s="164">
        <v>80.561999999999998</v>
      </c>
      <c r="KA15" s="164">
        <v>63.923999999999999</v>
      </c>
      <c r="KB15" s="164">
        <v>-53.064999999999998</v>
      </c>
      <c r="KC15" s="164">
        <v>-79.396000000000001</v>
      </c>
      <c r="KD15" s="164">
        <v>56.280999999999999</v>
      </c>
      <c r="KE15" s="164">
        <v>23.859000000000002</v>
      </c>
      <c r="KF15" s="164">
        <v>-8.3000000000000007</v>
      </c>
      <c r="KG15" s="164">
        <v>8</v>
      </c>
      <c r="KH15" s="164">
        <v>-54.383000000000003</v>
      </c>
      <c r="KI15" s="164">
        <v>0</v>
      </c>
    </row>
    <row r="16" spans="1:295" ht="18" customHeight="1" x14ac:dyDescent="0.35">
      <c r="A16" s="161" t="s">
        <v>59</v>
      </c>
      <c r="B16" s="161" t="s">
        <v>751</v>
      </c>
      <c r="C16" s="166">
        <v>0</v>
      </c>
      <c r="D16" s="166">
        <v>15.537000000000001</v>
      </c>
      <c r="E16" s="166">
        <v>-31.106999999999999</v>
      </c>
      <c r="F16" s="166">
        <v>-40.143000000000001</v>
      </c>
      <c r="G16" s="166">
        <v>21.571000000000002</v>
      </c>
      <c r="H16" s="166">
        <v>0.1754</v>
      </c>
      <c r="I16" s="166">
        <v>42.28</v>
      </c>
      <c r="J16" s="166">
        <v>-47.997999999999998</v>
      </c>
      <c r="K16" s="166">
        <v>40.005000000000003</v>
      </c>
      <c r="L16" s="166">
        <v>20.605</v>
      </c>
      <c r="M16" s="166">
        <v>-20.152999999999999</v>
      </c>
      <c r="N16" s="166">
        <v>-17.760000000000002</v>
      </c>
      <c r="O16" s="166">
        <v>-29.736999999999998</v>
      </c>
      <c r="P16" s="166">
        <v>26.399000000000001</v>
      </c>
      <c r="Q16" s="166">
        <v>15.731999999999999</v>
      </c>
      <c r="R16" s="166">
        <v>-26.399000000000001</v>
      </c>
      <c r="S16" s="166">
        <v>13.544</v>
      </c>
      <c r="T16" s="166">
        <v>96.518000000000001</v>
      </c>
      <c r="U16" s="166">
        <v>17.309999999999999</v>
      </c>
      <c r="V16" s="166">
        <v>17.573</v>
      </c>
      <c r="W16" s="166">
        <v>29.42</v>
      </c>
      <c r="X16" s="166">
        <v>0</v>
      </c>
      <c r="Y16" s="166">
        <v>22.175000000000001</v>
      </c>
      <c r="Z16" s="166">
        <v>7.5831999999999997</v>
      </c>
      <c r="AA16" s="167"/>
      <c r="AB16" s="166">
        <v>113</v>
      </c>
      <c r="AC16" s="166">
        <v>-82.23</v>
      </c>
      <c r="AD16" s="166">
        <v>-82.129000000000005</v>
      </c>
      <c r="AE16" s="166">
        <v>19.684999999999999</v>
      </c>
      <c r="AF16" s="166">
        <v>17.760000000000002</v>
      </c>
      <c r="AG16" s="166">
        <v>28.6</v>
      </c>
      <c r="AH16" s="166">
        <v>10.534000000000001</v>
      </c>
      <c r="AI16" s="166">
        <v>0.16400000000000001</v>
      </c>
      <c r="AJ16" s="166">
        <v>-21.01</v>
      </c>
      <c r="AK16" s="166">
        <v>-21.329000000000001</v>
      </c>
      <c r="AL16" s="166">
        <v>-50</v>
      </c>
      <c r="AM16" s="166">
        <v>21.28</v>
      </c>
      <c r="AN16" s="166">
        <v>21.459</v>
      </c>
      <c r="AO16" s="166">
        <v>10.01</v>
      </c>
      <c r="AP16" s="166">
        <v>13.076000000000001</v>
      </c>
      <c r="AQ16" s="166">
        <v>0</v>
      </c>
      <c r="AR16" s="166">
        <v>59.438000000000002</v>
      </c>
      <c r="AS16" s="166">
        <v>30.542000000000002</v>
      </c>
      <c r="AT16" s="166">
        <v>-41.527000000000001</v>
      </c>
      <c r="AU16" s="166">
        <v>-40.994999999999997</v>
      </c>
      <c r="AV16" s="166">
        <v>7.5362999999999998</v>
      </c>
      <c r="AW16" s="166">
        <v>7.1383000000000001</v>
      </c>
      <c r="AX16" s="166">
        <v>57.066000000000003</v>
      </c>
      <c r="AY16" s="166">
        <v>57.468000000000004</v>
      </c>
      <c r="AZ16" s="166">
        <v>-9.4222000000000001</v>
      </c>
      <c r="BA16" s="166">
        <v>-50.281999999999996</v>
      </c>
      <c r="BB16" s="166">
        <v>-160.24</v>
      </c>
      <c r="BC16" s="166">
        <v>0</v>
      </c>
      <c r="BD16" s="166">
        <v>-11.099</v>
      </c>
      <c r="BE16" s="166">
        <v>-11.099</v>
      </c>
      <c r="BF16" s="166">
        <v>46.737000000000002</v>
      </c>
      <c r="BG16" s="166">
        <v>46.552</v>
      </c>
      <c r="BH16" s="166">
        <v>-5.0510999999999999</v>
      </c>
      <c r="BI16" s="166">
        <v>-67.102000000000004</v>
      </c>
      <c r="BJ16" s="166">
        <v>-0.97299999999999998</v>
      </c>
      <c r="BK16" s="166">
        <v>5.98</v>
      </c>
      <c r="BL16" s="166">
        <v>0</v>
      </c>
      <c r="BM16" s="166">
        <v>0</v>
      </c>
      <c r="BN16" s="166">
        <v>203.68</v>
      </c>
      <c r="BO16" s="166">
        <v>33.021000000000001</v>
      </c>
      <c r="BP16" s="166">
        <v>33.692</v>
      </c>
      <c r="BQ16" s="166">
        <v>-38.337000000000003</v>
      </c>
      <c r="BR16" s="166">
        <v>290.47000000000003</v>
      </c>
      <c r="BS16" s="166">
        <v>40.976999999999997</v>
      </c>
      <c r="BT16" s="166">
        <v>-38.045000000000002</v>
      </c>
      <c r="BU16" s="166">
        <v>40.192</v>
      </c>
      <c r="BV16" s="166">
        <v>67.302000000000007</v>
      </c>
      <c r="BW16" s="166">
        <v>20.579000000000001</v>
      </c>
      <c r="BX16" s="166">
        <v>14.949</v>
      </c>
      <c r="BY16" s="166">
        <v>42.95</v>
      </c>
      <c r="BZ16" s="166">
        <v>62.88</v>
      </c>
      <c r="CA16" s="166">
        <v>-85.727999999999994</v>
      </c>
      <c r="CB16" s="166">
        <v>-85.46</v>
      </c>
      <c r="CC16" s="166">
        <v>162.53</v>
      </c>
      <c r="CD16" s="166">
        <v>160.83000000000001</v>
      </c>
      <c r="CE16" s="166">
        <v>24.347999999999999</v>
      </c>
      <c r="CF16" s="166">
        <v>-75.36</v>
      </c>
      <c r="CG16" s="166">
        <v>-75.213999999999999</v>
      </c>
      <c r="CH16" s="166">
        <v>-11.504</v>
      </c>
      <c r="CI16" s="166">
        <v>0</v>
      </c>
      <c r="CJ16" s="166">
        <v>19.57</v>
      </c>
      <c r="CK16" s="166">
        <v>25.984999999999999</v>
      </c>
      <c r="CL16" s="166">
        <v>69.3</v>
      </c>
      <c r="CM16" s="166">
        <v>62.7</v>
      </c>
      <c r="CN16" s="166">
        <v>-13.64</v>
      </c>
      <c r="CO16" s="166">
        <v>45.44</v>
      </c>
      <c r="CP16" s="166">
        <v>44.215000000000003</v>
      </c>
      <c r="CQ16" s="166">
        <v>44.164999999999999</v>
      </c>
      <c r="CR16" s="166">
        <v>1.7349000000000001</v>
      </c>
      <c r="CS16" s="166">
        <v>2.1762000000000001</v>
      </c>
      <c r="CT16" s="166">
        <v>-30.661000000000001</v>
      </c>
      <c r="CU16" s="166">
        <v>-5.9611999999999998</v>
      </c>
      <c r="CV16" s="166">
        <v>-31.763000000000002</v>
      </c>
      <c r="CW16" s="166">
        <v>10.913</v>
      </c>
      <c r="CX16" s="166">
        <v>20.43</v>
      </c>
      <c r="CY16" s="166">
        <v>55.619</v>
      </c>
      <c r="CZ16" s="166">
        <v>38.679000000000002</v>
      </c>
      <c r="DA16" s="166">
        <v>36.771999999999998</v>
      </c>
      <c r="DB16" s="166">
        <v>-32.450000000000003</v>
      </c>
      <c r="DC16" s="166">
        <v>-6.5152999999999999</v>
      </c>
      <c r="DD16" s="166">
        <v>0</v>
      </c>
      <c r="DE16" s="166">
        <v>0</v>
      </c>
      <c r="DF16" s="166">
        <v>-83.406999999999996</v>
      </c>
      <c r="DG16" s="166">
        <v>-2.0000000000000001E-4</v>
      </c>
      <c r="DH16" s="166">
        <v>-19.675999999999998</v>
      </c>
      <c r="DI16" s="166">
        <v>-70.599000000000004</v>
      </c>
      <c r="DJ16" s="166">
        <v>-70.698999999999998</v>
      </c>
      <c r="DK16" s="166">
        <v>29.582999999999998</v>
      </c>
      <c r="DL16" s="166">
        <v>31.356000000000002</v>
      </c>
      <c r="DM16" s="166">
        <v>35.707000000000001</v>
      </c>
      <c r="DN16" s="166">
        <v>45.720999999999997</v>
      </c>
      <c r="DO16" s="166">
        <v>30.99</v>
      </c>
      <c r="DP16" s="166">
        <v>-3.99</v>
      </c>
      <c r="DQ16" s="166">
        <v>47.871000000000002</v>
      </c>
      <c r="DR16" s="166">
        <v>80.938999999999993</v>
      </c>
      <c r="DS16" s="166">
        <v>-25.09</v>
      </c>
      <c r="DT16" s="166">
        <v>-25.17</v>
      </c>
      <c r="DU16" s="166">
        <v>85.09</v>
      </c>
      <c r="DV16" s="166">
        <v>57.2</v>
      </c>
      <c r="DW16" s="166">
        <v>82.69</v>
      </c>
      <c r="DX16" s="166">
        <v>80.254000000000005</v>
      </c>
      <c r="DY16" s="166">
        <v>-58.676000000000002</v>
      </c>
      <c r="DZ16" s="166">
        <v>-56.262999999999998</v>
      </c>
      <c r="EA16" s="166">
        <v>141.83000000000001</v>
      </c>
      <c r="EB16" s="166">
        <v>100.12</v>
      </c>
      <c r="EC16" s="166">
        <v>96.710999999999999</v>
      </c>
      <c r="ED16" s="166">
        <v>98.159000000000006</v>
      </c>
      <c r="EE16" s="166">
        <v>64.906000000000006</v>
      </c>
      <c r="EF16" s="166">
        <v>51.204000000000001</v>
      </c>
      <c r="EG16" s="166">
        <v>-25.190999999999999</v>
      </c>
      <c r="EH16" s="166">
        <v>49.167000000000002</v>
      </c>
      <c r="EI16" s="166">
        <v>236.31</v>
      </c>
      <c r="EJ16" s="166">
        <v>0</v>
      </c>
      <c r="EK16" s="166">
        <v>-30.588000000000001</v>
      </c>
      <c r="EL16" s="166">
        <v>-29.376000000000001</v>
      </c>
      <c r="EM16" s="166">
        <v>18.667999999999999</v>
      </c>
      <c r="EN16" s="166">
        <v>-6.1776999999999997</v>
      </c>
      <c r="EO16" s="166">
        <v>-5.4717000000000002</v>
      </c>
      <c r="EP16" s="166">
        <v>141.37</v>
      </c>
      <c r="EQ16" s="166">
        <v>-92.652000000000001</v>
      </c>
      <c r="ER16" s="166">
        <v>-93.786000000000001</v>
      </c>
      <c r="ES16" s="166">
        <v>-22.352</v>
      </c>
      <c r="ET16" s="166">
        <v>0</v>
      </c>
      <c r="EU16" s="166">
        <v>-14.589</v>
      </c>
      <c r="EV16" s="166">
        <v>93.2</v>
      </c>
      <c r="EW16" s="166">
        <v>14.727</v>
      </c>
      <c r="EX16" s="166">
        <v>-71.930999999999997</v>
      </c>
      <c r="EY16" s="166">
        <v>-33.969000000000001</v>
      </c>
      <c r="EZ16" s="166">
        <v>-33.475999999999999</v>
      </c>
      <c r="FA16" s="166">
        <v>4.7035999999999998</v>
      </c>
      <c r="FB16" s="166">
        <v>-53.206000000000003</v>
      </c>
      <c r="FC16" s="166">
        <v>55.765000000000001</v>
      </c>
      <c r="FD16" s="166">
        <v>22.524999999999999</v>
      </c>
      <c r="FE16" s="166">
        <v>0</v>
      </c>
      <c r="FF16" s="166">
        <v>0</v>
      </c>
      <c r="FG16" s="166">
        <v>0</v>
      </c>
      <c r="FH16" s="166">
        <v>49.84</v>
      </c>
      <c r="FI16" s="166">
        <v>48.438000000000002</v>
      </c>
      <c r="FJ16" s="166">
        <v>85.57</v>
      </c>
      <c r="FK16" s="166">
        <v>86.072000000000003</v>
      </c>
      <c r="FL16" s="166">
        <v>-193.74</v>
      </c>
      <c r="FM16" s="166">
        <v>60.682000000000002</v>
      </c>
      <c r="FN16" s="166">
        <v>60.582999999999998</v>
      </c>
      <c r="FO16" s="166">
        <v>-152.46</v>
      </c>
      <c r="FP16" s="166">
        <v>-136.52000000000001</v>
      </c>
      <c r="FQ16" s="166">
        <v>-52.314999999999998</v>
      </c>
      <c r="FR16" s="166">
        <v>-57.149000000000001</v>
      </c>
      <c r="FS16" s="166">
        <v>15.003</v>
      </c>
      <c r="FT16" s="166">
        <v>0.78639999999999999</v>
      </c>
      <c r="FU16" s="166">
        <v>-9.4099000000000004</v>
      </c>
      <c r="FV16" s="166">
        <v>16.61</v>
      </c>
      <c r="FW16" s="166">
        <v>-52.834000000000003</v>
      </c>
      <c r="FX16" s="166">
        <v>11.103</v>
      </c>
      <c r="FY16" s="166">
        <v>-15.949</v>
      </c>
      <c r="FZ16" s="166">
        <v>4.2629999999999999</v>
      </c>
      <c r="GA16" s="166">
        <v>10.843</v>
      </c>
      <c r="GB16" s="166">
        <v>18.190000000000001</v>
      </c>
      <c r="GC16" s="166">
        <v>139.77000000000001</v>
      </c>
      <c r="GD16" s="166">
        <v>157.46</v>
      </c>
      <c r="GE16" s="166">
        <v>13.05</v>
      </c>
      <c r="GF16" s="166">
        <v>73.631</v>
      </c>
      <c r="GG16" s="166">
        <v>17.2</v>
      </c>
      <c r="GH16" s="166">
        <v>-19.428000000000001</v>
      </c>
      <c r="GI16" s="166">
        <v>-3.3378000000000001</v>
      </c>
      <c r="GJ16" s="166">
        <v>3.7183999999999999</v>
      </c>
      <c r="GK16" s="166">
        <v>1.2897000000000001</v>
      </c>
      <c r="GL16" s="166">
        <v>6.5299999999999997E-2</v>
      </c>
      <c r="GM16" s="166">
        <v>0</v>
      </c>
      <c r="GN16" s="166">
        <v>-14.661</v>
      </c>
      <c r="GO16" s="166">
        <v>-25.26</v>
      </c>
      <c r="GP16" s="166">
        <v>18.457999999999998</v>
      </c>
      <c r="GQ16" s="166">
        <v>39.241999999999997</v>
      </c>
      <c r="GR16" s="166">
        <v>166.86</v>
      </c>
      <c r="GS16" s="166">
        <v>0</v>
      </c>
      <c r="GT16" s="166">
        <v>-142.41999999999999</v>
      </c>
      <c r="GU16" s="166">
        <v>-16.552</v>
      </c>
      <c r="GV16" s="166">
        <v>33.264000000000003</v>
      </c>
      <c r="GW16" s="166">
        <v>-28.356999999999999</v>
      </c>
      <c r="GX16" s="166">
        <v>10.519</v>
      </c>
      <c r="GY16" s="166">
        <v>0</v>
      </c>
      <c r="GZ16" s="166">
        <v>0</v>
      </c>
      <c r="HA16" s="166">
        <v>12</v>
      </c>
      <c r="HB16" s="166">
        <v>143.03</v>
      </c>
      <c r="HC16" s="166">
        <v>145.06</v>
      </c>
      <c r="HD16" s="166">
        <v>280.8</v>
      </c>
      <c r="HE16" s="166">
        <v>-282.64</v>
      </c>
      <c r="HF16" s="166">
        <v>-675.27</v>
      </c>
      <c r="HG16" s="166">
        <v>681.74</v>
      </c>
      <c r="HH16" s="166">
        <v>616.84</v>
      </c>
      <c r="HI16" s="166">
        <v>-138.72</v>
      </c>
      <c r="HJ16" s="166">
        <v>-138.43</v>
      </c>
      <c r="HK16" s="166">
        <v>-62.014000000000003</v>
      </c>
      <c r="HL16" s="166">
        <v>-55.4</v>
      </c>
      <c r="HM16" s="166">
        <v>46.024000000000001</v>
      </c>
      <c r="HN16" s="166">
        <v>45.33</v>
      </c>
      <c r="HO16" s="166">
        <v>-130.08000000000001</v>
      </c>
      <c r="HP16" s="166">
        <v>-134.16</v>
      </c>
      <c r="HQ16" s="166">
        <v>79.456999999999994</v>
      </c>
      <c r="HR16" s="166">
        <v>78.588999999999999</v>
      </c>
      <c r="HS16" s="166">
        <v>-55.061</v>
      </c>
      <c r="HT16" s="166">
        <v>-55.149000000000001</v>
      </c>
      <c r="HU16" s="166">
        <v>0</v>
      </c>
      <c r="HV16" s="166">
        <v>0</v>
      </c>
      <c r="HW16" s="166">
        <v>52.5</v>
      </c>
      <c r="HX16" s="166">
        <v>52</v>
      </c>
      <c r="HY16" s="166">
        <v>22.437999999999999</v>
      </c>
      <c r="HZ16" s="166">
        <v>29.84</v>
      </c>
      <c r="IA16" s="166">
        <v>-299.49</v>
      </c>
      <c r="IB16" s="166">
        <v>108.68</v>
      </c>
      <c r="IC16" s="166">
        <v>108.43</v>
      </c>
      <c r="ID16" s="166">
        <v>14.5</v>
      </c>
      <c r="IE16" s="166">
        <v>0</v>
      </c>
      <c r="IF16" s="166">
        <v>-80.198999999999998</v>
      </c>
      <c r="IG16" s="166">
        <v>-79.900000000000006</v>
      </c>
      <c r="IH16" s="166">
        <v>1.349</v>
      </c>
      <c r="II16" s="166">
        <v>1.1406000000000001</v>
      </c>
      <c r="IJ16" s="166">
        <v>-600.6</v>
      </c>
      <c r="IK16" s="166">
        <v>-215.14</v>
      </c>
      <c r="IL16" s="166">
        <v>398.69</v>
      </c>
      <c r="IM16" s="166">
        <v>362.96</v>
      </c>
      <c r="IN16" s="166">
        <v>32.442999999999998</v>
      </c>
      <c r="IO16" s="166">
        <v>-352.51</v>
      </c>
      <c r="IP16" s="166">
        <v>353.41</v>
      </c>
      <c r="IQ16" s="166">
        <v>-62.941000000000003</v>
      </c>
      <c r="IR16" s="166">
        <v>-386.33</v>
      </c>
      <c r="IS16" s="166">
        <v>-349.67</v>
      </c>
      <c r="IT16" s="166">
        <v>141.6</v>
      </c>
      <c r="IU16" s="166">
        <v>142.71</v>
      </c>
      <c r="IV16" s="166">
        <v>59.280999999999999</v>
      </c>
      <c r="IW16" s="166">
        <v>-388.4</v>
      </c>
      <c r="IX16" s="166">
        <v>271.92</v>
      </c>
      <c r="IY16" s="166">
        <v>-118.37</v>
      </c>
      <c r="IZ16" s="166">
        <v>118.01</v>
      </c>
      <c r="JA16" s="166">
        <v>-5.0084</v>
      </c>
      <c r="JB16" s="166">
        <v>25.091999999999999</v>
      </c>
      <c r="JC16" s="166">
        <v>19.36</v>
      </c>
      <c r="JD16" s="166">
        <v>6.4320000000000004</v>
      </c>
      <c r="JE16" s="166">
        <v>6.4340000000000002</v>
      </c>
      <c r="JF16" s="166">
        <v>-18.959</v>
      </c>
      <c r="JG16" s="166">
        <v>-1.36</v>
      </c>
      <c r="JH16" s="166">
        <v>14.036</v>
      </c>
      <c r="JI16" s="166">
        <v>1.5243</v>
      </c>
      <c r="JJ16" s="166">
        <v>-44.24</v>
      </c>
      <c r="JK16" s="166">
        <v>-14.589</v>
      </c>
      <c r="JL16" s="166">
        <v>43</v>
      </c>
      <c r="JM16" s="166">
        <v>49.837000000000003</v>
      </c>
      <c r="JN16" s="166">
        <v>50.595999999999997</v>
      </c>
      <c r="JO16" s="166">
        <v>0</v>
      </c>
      <c r="JP16" s="166">
        <v>0</v>
      </c>
      <c r="JQ16" s="166">
        <v>30.971</v>
      </c>
      <c r="JR16" s="166">
        <v>30.981000000000002</v>
      </c>
      <c r="JS16" s="166">
        <v>31.58</v>
      </c>
      <c r="JT16" s="167"/>
      <c r="JU16" s="166">
        <v>1.2</v>
      </c>
      <c r="JV16" s="166">
        <v>22.163</v>
      </c>
      <c r="JW16" s="166">
        <v>5.5198999999999998</v>
      </c>
      <c r="JX16" s="166">
        <v>8.6998999999999995</v>
      </c>
      <c r="JY16" s="166">
        <v>-52.003999999999998</v>
      </c>
      <c r="JZ16" s="166">
        <v>78.588999999999999</v>
      </c>
      <c r="KA16" s="166">
        <v>61.981000000000002</v>
      </c>
      <c r="KB16" s="166">
        <v>-51.665999999999997</v>
      </c>
      <c r="KC16" s="166">
        <v>-77.266000000000005</v>
      </c>
      <c r="KD16" s="166">
        <v>55.363999999999997</v>
      </c>
      <c r="KE16" s="166">
        <v>22.248999999999999</v>
      </c>
      <c r="KF16" s="166">
        <v>-10.5</v>
      </c>
      <c r="KG16" s="166">
        <v>10.1</v>
      </c>
      <c r="KH16" s="166">
        <v>-59.750999999999998</v>
      </c>
      <c r="KI16" s="166">
        <v>0</v>
      </c>
    </row>
    <row r="17" spans="1:295" ht="18" customHeight="1" x14ac:dyDescent="0.35">
      <c r="A17" s="161" t="s">
        <v>59</v>
      </c>
      <c r="B17" s="161" t="s">
        <v>752</v>
      </c>
      <c r="C17" s="162">
        <v>0</v>
      </c>
      <c r="D17" s="162">
        <v>15.583</v>
      </c>
      <c r="E17" s="162">
        <v>-30.959</v>
      </c>
      <c r="F17" s="162">
        <v>-39.822000000000003</v>
      </c>
      <c r="G17" s="162">
        <v>21.759</v>
      </c>
      <c r="H17" s="162">
        <v>1.6005</v>
      </c>
      <c r="I17" s="162">
        <v>42.920999999999999</v>
      </c>
      <c r="J17" s="162">
        <v>-49.582999999999998</v>
      </c>
      <c r="K17" s="162">
        <v>41.142000000000003</v>
      </c>
      <c r="L17" s="162">
        <v>20.913</v>
      </c>
      <c r="M17" s="162">
        <v>-20.57</v>
      </c>
      <c r="N17" s="162">
        <v>-17.760000000000002</v>
      </c>
      <c r="O17" s="162">
        <v>-30.152999999999999</v>
      </c>
      <c r="P17" s="162">
        <v>26.399000000000001</v>
      </c>
      <c r="Q17" s="162">
        <v>16.559000000000001</v>
      </c>
      <c r="R17" s="162">
        <v>-26.399000000000001</v>
      </c>
      <c r="S17" s="162">
        <v>12.151</v>
      </c>
      <c r="T17" s="162">
        <v>99.414000000000001</v>
      </c>
      <c r="U17" s="162">
        <v>17.827999999999999</v>
      </c>
      <c r="V17" s="162">
        <v>18.097000000000001</v>
      </c>
      <c r="W17" s="162">
        <v>29.809000000000001</v>
      </c>
      <c r="X17" s="162">
        <v>0</v>
      </c>
      <c r="Y17" s="162">
        <v>22.317</v>
      </c>
      <c r="Z17" s="162">
        <v>7.6296999999999997</v>
      </c>
      <c r="AA17" s="163"/>
      <c r="AB17" s="162">
        <v>113</v>
      </c>
      <c r="AC17" s="162">
        <v>-83.198999999999998</v>
      </c>
      <c r="AD17" s="162">
        <v>-82.239000000000004</v>
      </c>
      <c r="AE17" s="162">
        <v>19.533999999999999</v>
      </c>
      <c r="AF17" s="162">
        <v>19.978999999999999</v>
      </c>
      <c r="AG17" s="162">
        <v>28.6</v>
      </c>
      <c r="AH17" s="162">
        <v>12.083</v>
      </c>
      <c r="AI17" s="162">
        <v>0.17199999999999999</v>
      </c>
      <c r="AJ17" s="162">
        <v>-22.62</v>
      </c>
      <c r="AK17" s="162">
        <v>-22.809000000000001</v>
      </c>
      <c r="AL17" s="162">
        <v>-49.83</v>
      </c>
      <c r="AM17" s="162">
        <v>22.969000000000001</v>
      </c>
      <c r="AN17" s="162">
        <v>22.879000000000001</v>
      </c>
      <c r="AO17" s="162">
        <v>10.428000000000001</v>
      </c>
      <c r="AP17" s="162">
        <v>12.683999999999999</v>
      </c>
      <c r="AQ17" s="162">
        <v>0</v>
      </c>
      <c r="AR17" s="162">
        <v>59.331000000000003</v>
      </c>
      <c r="AS17" s="162">
        <v>32.451000000000001</v>
      </c>
      <c r="AT17" s="162">
        <v>-42.331000000000003</v>
      </c>
      <c r="AU17" s="162">
        <v>-42.256999999999998</v>
      </c>
      <c r="AV17" s="162">
        <v>7.4431000000000003</v>
      </c>
      <c r="AW17" s="162">
        <v>8.2646999999999995</v>
      </c>
      <c r="AX17" s="162">
        <v>58.405999999999999</v>
      </c>
      <c r="AY17" s="162">
        <v>59.610999999999997</v>
      </c>
      <c r="AZ17" s="162">
        <v>-9.4222000000000001</v>
      </c>
      <c r="BA17" s="162">
        <v>-48.526000000000003</v>
      </c>
      <c r="BB17" s="162">
        <v>-170.06</v>
      </c>
      <c r="BC17" s="162">
        <v>0</v>
      </c>
      <c r="BD17" s="162">
        <v>-11.999000000000001</v>
      </c>
      <c r="BE17" s="162">
        <v>-12.099</v>
      </c>
      <c r="BF17" s="162">
        <v>47.337000000000003</v>
      </c>
      <c r="BG17" s="162">
        <v>47.25</v>
      </c>
      <c r="BH17" s="162">
        <v>-5.2371999999999996</v>
      </c>
      <c r="BI17" s="162">
        <v>-67.102000000000004</v>
      </c>
      <c r="BJ17" s="162">
        <v>-2.9790999999999999</v>
      </c>
      <c r="BK17" s="162">
        <v>5.92</v>
      </c>
      <c r="BL17" s="162">
        <v>0</v>
      </c>
      <c r="BM17" s="162">
        <v>0</v>
      </c>
      <c r="BN17" s="162">
        <v>212.5</v>
      </c>
      <c r="BO17" s="162">
        <v>33.539000000000001</v>
      </c>
      <c r="BP17" s="162">
        <v>33.387</v>
      </c>
      <c r="BQ17" s="162">
        <v>-43.595999999999997</v>
      </c>
      <c r="BR17" s="162">
        <v>297.98</v>
      </c>
      <c r="BS17" s="162">
        <v>40.976999999999997</v>
      </c>
      <c r="BT17" s="162">
        <v>-45.164000000000001</v>
      </c>
      <c r="BU17" s="162">
        <v>45.506</v>
      </c>
      <c r="BV17" s="162">
        <v>68.578999999999994</v>
      </c>
      <c r="BW17" s="162">
        <v>21.11</v>
      </c>
      <c r="BX17" s="162">
        <v>15.77</v>
      </c>
      <c r="BY17" s="162">
        <v>43.86</v>
      </c>
      <c r="BZ17" s="162">
        <v>63.569000000000003</v>
      </c>
      <c r="CA17" s="162">
        <v>-85.191999999999993</v>
      </c>
      <c r="CB17" s="162">
        <v>-85.325999999999993</v>
      </c>
      <c r="CC17" s="162">
        <v>156.94</v>
      </c>
      <c r="CD17" s="162">
        <v>157.29</v>
      </c>
      <c r="CE17" s="162">
        <v>24.404</v>
      </c>
      <c r="CF17" s="162">
        <v>-82.72</v>
      </c>
      <c r="CG17" s="162">
        <v>-82.114000000000004</v>
      </c>
      <c r="CH17" s="162">
        <v>-11.361000000000001</v>
      </c>
      <c r="CI17" s="162">
        <v>0</v>
      </c>
      <c r="CJ17" s="162">
        <v>19.57</v>
      </c>
      <c r="CK17" s="162">
        <v>25.984999999999999</v>
      </c>
      <c r="CL17" s="162">
        <v>71.5</v>
      </c>
      <c r="CM17" s="162">
        <v>64.698999999999998</v>
      </c>
      <c r="CN17" s="162">
        <v>-13.739000000000001</v>
      </c>
      <c r="CO17" s="162">
        <v>43.027999999999999</v>
      </c>
      <c r="CP17" s="162">
        <v>41.256999999999998</v>
      </c>
      <c r="CQ17" s="162">
        <v>42.043999999999997</v>
      </c>
      <c r="CR17" s="162">
        <v>-0.34610000000000002</v>
      </c>
      <c r="CS17" s="162">
        <v>6.0299999999999999E-2</v>
      </c>
      <c r="CT17" s="162">
        <v>-30.315999999999999</v>
      </c>
      <c r="CU17" s="162">
        <v>-6.5728999999999997</v>
      </c>
      <c r="CV17" s="162">
        <v>-29.283000000000001</v>
      </c>
      <c r="CW17" s="162">
        <v>11.108000000000001</v>
      </c>
      <c r="CX17" s="162">
        <v>24.85</v>
      </c>
      <c r="CY17" s="162">
        <v>58.47</v>
      </c>
      <c r="CZ17" s="162">
        <v>38.912999999999997</v>
      </c>
      <c r="DA17" s="162">
        <v>36.917999999999999</v>
      </c>
      <c r="DB17" s="162">
        <v>-32.79</v>
      </c>
      <c r="DC17" s="162">
        <v>-6.5152999999999999</v>
      </c>
      <c r="DD17" s="162">
        <v>0</v>
      </c>
      <c r="DE17" s="162">
        <v>0</v>
      </c>
      <c r="DF17" s="162">
        <v>-96.197999999999993</v>
      </c>
      <c r="DG17" s="162">
        <v>-2.0000000000000001E-4</v>
      </c>
      <c r="DH17" s="162">
        <v>-20.155999999999999</v>
      </c>
      <c r="DI17" s="162">
        <v>-68.099000000000004</v>
      </c>
      <c r="DJ17" s="162">
        <v>-68.3</v>
      </c>
      <c r="DK17" s="162">
        <v>29.390999999999998</v>
      </c>
      <c r="DL17" s="162">
        <v>31.356000000000002</v>
      </c>
      <c r="DM17" s="162">
        <v>38.524999999999999</v>
      </c>
      <c r="DN17" s="162">
        <v>46.307000000000002</v>
      </c>
      <c r="DO17" s="162">
        <v>31.32</v>
      </c>
      <c r="DP17" s="162">
        <v>-4.99</v>
      </c>
      <c r="DQ17" s="162">
        <v>48.613</v>
      </c>
      <c r="DR17" s="162">
        <v>97.283000000000001</v>
      </c>
      <c r="DS17" s="162">
        <v>-23.85</v>
      </c>
      <c r="DT17" s="162">
        <v>-23.75</v>
      </c>
      <c r="DU17" s="162">
        <v>83.42</v>
      </c>
      <c r="DV17" s="162">
        <v>57.32</v>
      </c>
      <c r="DW17" s="162">
        <v>99.054000000000002</v>
      </c>
      <c r="DX17" s="162">
        <v>97.036000000000001</v>
      </c>
      <c r="DY17" s="162">
        <v>-52.731999999999999</v>
      </c>
      <c r="DZ17" s="162">
        <v>-51.881</v>
      </c>
      <c r="EA17" s="162">
        <v>153.53</v>
      </c>
      <c r="EB17" s="162">
        <v>111.75</v>
      </c>
      <c r="EC17" s="162">
        <v>106.81</v>
      </c>
      <c r="ED17" s="162">
        <v>108.73</v>
      </c>
      <c r="EE17" s="162">
        <v>74.350999999999999</v>
      </c>
      <c r="EF17" s="162">
        <v>62.308999999999997</v>
      </c>
      <c r="EG17" s="162">
        <v>-24.581</v>
      </c>
      <c r="EH17" s="162">
        <v>55.136000000000003</v>
      </c>
      <c r="EI17" s="162">
        <v>258.11</v>
      </c>
      <c r="EJ17" s="162">
        <v>0</v>
      </c>
      <c r="EK17" s="162">
        <v>-32.898000000000003</v>
      </c>
      <c r="EL17" s="162">
        <v>-29.614000000000001</v>
      </c>
      <c r="EM17" s="162">
        <v>14.677</v>
      </c>
      <c r="EN17" s="162">
        <v>-1.8907</v>
      </c>
      <c r="EO17" s="162">
        <v>-1.9197</v>
      </c>
      <c r="EP17" s="162">
        <v>162.87</v>
      </c>
      <c r="EQ17" s="162">
        <v>-91.866</v>
      </c>
      <c r="ER17" s="162">
        <v>-93.504999999999995</v>
      </c>
      <c r="ES17" s="162">
        <v>-28.452999999999999</v>
      </c>
      <c r="ET17" s="162">
        <v>0</v>
      </c>
      <c r="EU17" s="162">
        <v>-16.5</v>
      </c>
      <c r="EV17" s="162">
        <v>98</v>
      </c>
      <c r="EW17" s="162">
        <v>14.855</v>
      </c>
      <c r="EX17" s="162">
        <v>-64.19</v>
      </c>
      <c r="EY17" s="162">
        <v>-32.253999999999998</v>
      </c>
      <c r="EZ17" s="162">
        <v>-31.315000000000001</v>
      </c>
      <c r="FA17" s="162">
        <v>1.4861</v>
      </c>
      <c r="FB17" s="162">
        <v>-58.386000000000003</v>
      </c>
      <c r="FC17" s="162">
        <v>55.765000000000001</v>
      </c>
      <c r="FD17" s="162">
        <v>22.565999999999999</v>
      </c>
      <c r="FE17" s="162">
        <v>0</v>
      </c>
      <c r="FF17" s="162">
        <v>0</v>
      </c>
      <c r="FG17" s="162">
        <v>0</v>
      </c>
      <c r="FH17" s="162">
        <v>48.523000000000003</v>
      </c>
      <c r="FI17" s="162">
        <v>48.664000000000001</v>
      </c>
      <c r="FJ17" s="162">
        <v>86.072000000000003</v>
      </c>
      <c r="FK17" s="162">
        <v>85.066999999999993</v>
      </c>
      <c r="FL17" s="162">
        <v>-186.71</v>
      </c>
      <c r="FM17" s="162">
        <v>54.472000000000001</v>
      </c>
      <c r="FN17" s="162">
        <v>54.033999999999999</v>
      </c>
      <c r="FO17" s="162">
        <v>-148.74</v>
      </c>
      <c r="FP17" s="162">
        <v>-134.43</v>
      </c>
      <c r="FQ17" s="162">
        <v>-51.334000000000003</v>
      </c>
      <c r="FR17" s="162">
        <v>-56.158999999999999</v>
      </c>
      <c r="FS17" s="162">
        <v>14.676</v>
      </c>
      <c r="FT17" s="162">
        <v>0.78639999999999999</v>
      </c>
      <c r="FU17" s="162">
        <v>-9.0998999999999999</v>
      </c>
      <c r="FV17" s="162">
        <v>16.07</v>
      </c>
      <c r="FW17" s="162">
        <v>-51.643000000000001</v>
      </c>
      <c r="FX17" s="162">
        <v>10.618</v>
      </c>
      <c r="FY17" s="162">
        <v>-15.888999999999999</v>
      </c>
      <c r="FZ17" s="162">
        <v>4.3339999999999996</v>
      </c>
      <c r="GA17" s="162">
        <v>11.382999999999999</v>
      </c>
      <c r="GB17" s="162">
        <v>18.36</v>
      </c>
      <c r="GC17" s="162">
        <v>138.97</v>
      </c>
      <c r="GD17" s="162">
        <v>151.44999999999999</v>
      </c>
      <c r="GE17" s="162">
        <v>12.82</v>
      </c>
      <c r="GF17" s="162">
        <v>72.671000000000006</v>
      </c>
      <c r="GG17" s="162">
        <v>18.298999999999999</v>
      </c>
      <c r="GH17" s="162">
        <v>-19.18</v>
      </c>
      <c r="GI17" s="162">
        <v>-2.8308</v>
      </c>
      <c r="GJ17" s="162">
        <v>3.4344000000000001</v>
      </c>
      <c r="GK17" s="162">
        <v>1.2571000000000001</v>
      </c>
      <c r="GL17" s="162">
        <v>6.5299999999999997E-2</v>
      </c>
      <c r="GM17" s="162">
        <v>0</v>
      </c>
      <c r="GN17" s="162">
        <v>-15.308</v>
      </c>
      <c r="GO17" s="162">
        <v>-25.315000000000001</v>
      </c>
      <c r="GP17" s="162">
        <v>16.991</v>
      </c>
      <c r="GQ17" s="162">
        <v>39.411000000000001</v>
      </c>
      <c r="GR17" s="162">
        <v>166.86</v>
      </c>
      <c r="GS17" s="162">
        <v>0</v>
      </c>
      <c r="GT17" s="162">
        <v>-141.47</v>
      </c>
      <c r="GU17" s="162">
        <v>-16.782</v>
      </c>
      <c r="GV17" s="162">
        <v>34.012</v>
      </c>
      <c r="GW17" s="162">
        <v>-27.667000000000002</v>
      </c>
      <c r="GX17" s="162">
        <v>11.319000000000001</v>
      </c>
      <c r="GY17" s="162">
        <v>0</v>
      </c>
      <c r="GZ17" s="162">
        <v>0</v>
      </c>
      <c r="HA17" s="162">
        <v>12</v>
      </c>
      <c r="HB17" s="162">
        <v>143.04</v>
      </c>
      <c r="HC17" s="162">
        <v>141.24</v>
      </c>
      <c r="HD17" s="162">
        <v>285</v>
      </c>
      <c r="HE17" s="162">
        <v>-285.06</v>
      </c>
      <c r="HF17" s="162">
        <v>-686.58</v>
      </c>
      <c r="HG17" s="162">
        <v>688.34</v>
      </c>
      <c r="HH17" s="162">
        <v>636.20000000000005</v>
      </c>
      <c r="HI17" s="162">
        <v>-136.61000000000001</v>
      </c>
      <c r="HJ17" s="162">
        <v>-135.99</v>
      </c>
      <c r="HK17" s="162">
        <v>-61.874000000000002</v>
      </c>
      <c r="HL17" s="162">
        <v>-55.566000000000003</v>
      </c>
      <c r="HM17" s="162">
        <v>40.46</v>
      </c>
      <c r="HN17" s="162">
        <v>39.926000000000002</v>
      </c>
      <c r="HO17" s="162">
        <v>-130.08000000000001</v>
      </c>
      <c r="HP17" s="162">
        <v>-129.97</v>
      </c>
      <c r="HQ17" s="162">
        <v>85.268000000000001</v>
      </c>
      <c r="HR17" s="162">
        <v>85.344999999999999</v>
      </c>
      <c r="HS17" s="162">
        <v>-54.869</v>
      </c>
      <c r="HT17" s="162">
        <v>-55.375999999999998</v>
      </c>
      <c r="HU17" s="162">
        <v>0</v>
      </c>
      <c r="HV17" s="162">
        <v>0</v>
      </c>
      <c r="HW17" s="162">
        <v>49.7</v>
      </c>
      <c r="HX17" s="162">
        <v>50.298999999999999</v>
      </c>
      <c r="HY17" s="162">
        <v>21.966000000000001</v>
      </c>
      <c r="HZ17" s="162">
        <v>30.318999999999999</v>
      </c>
      <c r="IA17" s="162">
        <v>-294.69</v>
      </c>
      <c r="IB17" s="162">
        <v>109.91</v>
      </c>
      <c r="IC17" s="162">
        <v>109.81</v>
      </c>
      <c r="ID17" s="162">
        <v>15</v>
      </c>
      <c r="IE17" s="162">
        <v>-2.0998999999999999</v>
      </c>
      <c r="IF17" s="162">
        <v>-83</v>
      </c>
      <c r="IG17" s="162">
        <v>-83.3</v>
      </c>
      <c r="IH17" s="162">
        <v>1.349</v>
      </c>
      <c r="II17" s="162">
        <v>1.1406000000000001</v>
      </c>
      <c r="IJ17" s="162">
        <v>-622.54999999999995</v>
      </c>
      <c r="IK17" s="162">
        <v>-237.81</v>
      </c>
      <c r="IL17" s="162">
        <v>392.73</v>
      </c>
      <c r="IM17" s="162">
        <v>361.3</v>
      </c>
      <c r="IN17" s="162">
        <v>74.650000000000006</v>
      </c>
      <c r="IO17" s="162">
        <v>-349.71</v>
      </c>
      <c r="IP17" s="162">
        <v>351.64</v>
      </c>
      <c r="IQ17" s="162">
        <v>-51.725999999999999</v>
      </c>
      <c r="IR17" s="162">
        <v>-395.11</v>
      </c>
      <c r="IS17" s="162">
        <v>-346.43</v>
      </c>
      <c r="IT17" s="162">
        <v>149.13999999999999</v>
      </c>
      <c r="IU17" s="162">
        <v>147.09</v>
      </c>
      <c r="IV17" s="162">
        <v>49.228000000000002</v>
      </c>
      <c r="IW17" s="162">
        <v>-381.45</v>
      </c>
      <c r="IX17" s="162">
        <v>278.18</v>
      </c>
      <c r="IY17" s="162">
        <v>-104.75</v>
      </c>
      <c r="IZ17" s="162">
        <v>111.71</v>
      </c>
      <c r="JA17" s="162">
        <v>-4.8765999999999998</v>
      </c>
      <c r="JB17" s="162">
        <v>25.195</v>
      </c>
      <c r="JC17" s="162">
        <v>17.36</v>
      </c>
      <c r="JD17" s="162">
        <v>6.3390000000000004</v>
      </c>
      <c r="JE17" s="162">
        <v>6.3390000000000004</v>
      </c>
      <c r="JF17" s="162">
        <v>-16.959</v>
      </c>
      <c r="JG17" s="162">
        <v>-1.9198999999999999</v>
      </c>
      <c r="JH17" s="162">
        <v>14.198</v>
      </c>
      <c r="JI17" s="162">
        <v>2.9007000000000001</v>
      </c>
      <c r="JJ17" s="162">
        <v>-44.179000000000002</v>
      </c>
      <c r="JK17" s="162">
        <v>-13.124000000000001</v>
      </c>
      <c r="JL17" s="162">
        <v>47.5</v>
      </c>
      <c r="JM17" s="162">
        <v>49.959000000000003</v>
      </c>
      <c r="JN17" s="162">
        <v>49.997999999999998</v>
      </c>
      <c r="JO17" s="162">
        <v>0</v>
      </c>
      <c r="JP17" s="162">
        <v>0</v>
      </c>
      <c r="JQ17" s="162">
        <v>26.920999999999999</v>
      </c>
      <c r="JR17" s="162">
        <v>25.431000000000001</v>
      </c>
      <c r="JS17" s="162">
        <v>23.725999999999999</v>
      </c>
      <c r="JT17" s="163"/>
      <c r="JU17" s="162">
        <v>2.7</v>
      </c>
      <c r="JV17" s="162">
        <v>21.821000000000002</v>
      </c>
      <c r="JW17" s="162">
        <v>5.5499000000000001</v>
      </c>
      <c r="JX17" s="162">
        <v>8.6998999999999995</v>
      </c>
      <c r="JY17" s="162">
        <v>-50.551000000000002</v>
      </c>
      <c r="JZ17" s="162">
        <v>81.129000000000005</v>
      </c>
      <c r="KA17" s="162">
        <v>62.557000000000002</v>
      </c>
      <c r="KB17" s="162">
        <v>-50.284999999999997</v>
      </c>
      <c r="KC17" s="162">
        <v>-79.656000000000006</v>
      </c>
      <c r="KD17" s="162">
        <v>54.359000000000002</v>
      </c>
      <c r="KE17" s="162">
        <v>24.37</v>
      </c>
      <c r="KF17" s="162">
        <v>-11.5</v>
      </c>
      <c r="KG17" s="162">
        <v>12.1</v>
      </c>
      <c r="KH17" s="162">
        <v>-46.877000000000002</v>
      </c>
      <c r="KI17" s="162">
        <v>0</v>
      </c>
    </row>
    <row r="18" spans="1:295" ht="18" customHeight="1" x14ac:dyDescent="0.35">
      <c r="A18" s="161" t="s">
        <v>59</v>
      </c>
      <c r="B18" s="161" t="s">
        <v>753</v>
      </c>
      <c r="C18" s="164">
        <v>0</v>
      </c>
      <c r="D18" s="164">
        <v>15.541</v>
      </c>
      <c r="E18" s="164">
        <v>-30.959</v>
      </c>
      <c r="F18" s="164">
        <v>-40.19</v>
      </c>
      <c r="G18" s="164">
        <v>22.135000000000002</v>
      </c>
      <c r="H18" s="164">
        <v>2.3E-3</v>
      </c>
      <c r="I18" s="164">
        <v>44.218000000000004</v>
      </c>
      <c r="J18" s="164">
        <v>-52.585000000000001</v>
      </c>
      <c r="K18" s="164">
        <v>41.017000000000003</v>
      </c>
      <c r="L18" s="164">
        <v>21.111999999999998</v>
      </c>
      <c r="M18" s="164">
        <v>-20.437999999999999</v>
      </c>
      <c r="N18" s="164">
        <v>-19.978999999999999</v>
      </c>
      <c r="O18" s="164">
        <v>-30.646000000000001</v>
      </c>
      <c r="P18" s="164">
        <v>26.399000000000001</v>
      </c>
      <c r="Q18" s="164">
        <v>16.559000000000001</v>
      </c>
      <c r="R18" s="164">
        <v>-26.399000000000001</v>
      </c>
      <c r="S18" s="164">
        <v>13.500999999999999</v>
      </c>
      <c r="T18" s="164">
        <v>107.342</v>
      </c>
      <c r="U18" s="164">
        <v>17.359000000000002</v>
      </c>
      <c r="V18" s="164">
        <v>17.414999999999999</v>
      </c>
      <c r="W18" s="164">
        <v>29.582000000000001</v>
      </c>
      <c r="X18" s="164">
        <v>0</v>
      </c>
      <c r="Y18" s="164">
        <v>19.565000000000001</v>
      </c>
      <c r="Z18" s="164">
        <v>6.6772999999999998</v>
      </c>
      <c r="AA18" s="165"/>
      <c r="AB18" s="164">
        <v>113</v>
      </c>
      <c r="AC18" s="164">
        <v>-83.138999999999996</v>
      </c>
      <c r="AD18" s="164">
        <v>-83.47</v>
      </c>
      <c r="AE18" s="164">
        <v>18.562999999999999</v>
      </c>
      <c r="AF18" s="164">
        <v>19.978999999999999</v>
      </c>
      <c r="AG18" s="164">
        <v>28.6</v>
      </c>
      <c r="AH18" s="164">
        <v>10.619</v>
      </c>
      <c r="AI18" s="164">
        <v>0.16700000000000001</v>
      </c>
      <c r="AJ18" s="164">
        <v>-26.18</v>
      </c>
      <c r="AK18" s="164">
        <v>-26.27</v>
      </c>
      <c r="AL18" s="164">
        <v>-39.668999999999997</v>
      </c>
      <c r="AM18" s="164">
        <v>26.51</v>
      </c>
      <c r="AN18" s="164">
        <v>26.35</v>
      </c>
      <c r="AO18" s="164">
        <v>10.14</v>
      </c>
      <c r="AP18" s="164">
        <v>12.817</v>
      </c>
      <c r="AQ18" s="164">
        <v>0</v>
      </c>
      <c r="AR18" s="164">
        <v>58.850999999999999</v>
      </c>
      <c r="AS18" s="164">
        <v>33.939</v>
      </c>
      <c r="AT18" s="164">
        <v>-47.555</v>
      </c>
      <c r="AU18" s="164">
        <v>-46.616999999999997</v>
      </c>
      <c r="AV18" s="164">
        <v>24.495999999999999</v>
      </c>
      <c r="AW18" s="164">
        <v>25.344999999999999</v>
      </c>
      <c r="AX18" s="164">
        <v>56.396000000000001</v>
      </c>
      <c r="AY18" s="164">
        <v>57.87</v>
      </c>
      <c r="AZ18" s="164">
        <v>-6.8048999999999999</v>
      </c>
      <c r="BA18" s="164">
        <v>-35.048999999999999</v>
      </c>
      <c r="BB18" s="164">
        <v>-200.68</v>
      </c>
      <c r="BC18" s="164">
        <v>0</v>
      </c>
      <c r="BD18" s="164">
        <v>-12.199</v>
      </c>
      <c r="BE18" s="164">
        <v>-12.199</v>
      </c>
      <c r="BF18" s="164">
        <v>52.378</v>
      </c>
      <c r="BG18" s="164">
        <v>52.192</v>
      </c>
      <c r="BH18" s="164">
        <v>-5.1295000000000002</v>
      </c>
      <c r="BI18" s="164">
        <v>-67.102000000000004</v>
      </c>
      <c r="BJ18" s="164">
        <v>-8.5304000000000002</v>
      </c>
      <c r="BK18" s="164">
        <v>5.9898999999999996</v>
      </c>
      <c r="BL18" s="164">
        <v>0</v>
      </c>
      <c r="BM18" s="164">
        <v>2.0390000000000001</v>
      </c>
      <c r="BN18" s="164">
        <v>237.55</v>
      </c>
      <c r="BO18" s="164">
        <v>32.319000000000003</v>
      </c>
      <c r="BP18" s="164">
        <v>32.624000000000002</v>
      </c>
      <c r="BQ18" s="164">
        <v>-44.819000000000003</v>
      </c>
      <c r="BR18" s="164">
        <v>311.95</v>
      </c>
      <c r="BS18" s="164">
        <v>40.976999999999997</v>
      </c>
      <c r="BT18" s="164">
        <v>-54.511000000000003</v>
      </c>
      <c r="BU18" s="164">
        <v>55.612000000000002</v>
      </c>
      <c r="BV18" s="164">
        <v>68.569000000000003</v>
      </c>
      <c r="BW18" s="164">
        <v>21.388999999999999</v>
      </c>
      <c r="BX18" s="164">
        <v>16.260000000000002</v>
      </c>
      <c r="BY18" s="164">
        <v>44.75</v>
      </c>
      <c r="BZ18" s="164">
        <v>64.010000000000005</v>
      </c>
      <c r="CA18" s="164">
        <v>-87.066999999999993</v>
      </c>
      <c r="CB18" s="164">
        <v>-86.13</v>
      </c>
      <c r="CC18" s="164">
        <v>155.65</v>
      </c>
      <c r="CD18" s="164">
        <v>155.35</v>
      </c>
      <c r="CE18" s="164">
        <v>24.645</v>
      </c>
      <c r="CF18" s="164">
        <v>-88.364999999999995</v>
      </c>
      <c r="CG18" s="164">
        <v>-88.944999999999993</v>
      </c>
      <c r="CH18" s="164">
        <v>-10.193</v>
      </c>
      <c r="CI18" s="164">
        <v>0</v>
      </c>
      <c r="CJ18" s="164">
        <v>19.57</v>
      </c>
      <c r="CK18" s="164">
        <v>25.984999999999999</v>
      </c>
      <c r="CL18" s="164">
        <v>71.5</v>
      </c>
      <c r="CM18" s="164">
        <v>64.8</v>
      </c>
      <c r="CN18" s="164">
        <v>-13.85</v>
      </c>
      <c r="CO18" s="164">
        <v>40.783000000000001</v>
      </c>
      <c r="CP18" s="164">
        <v>39.807000000000002</v>
      </c>
      <c r="CQ18" s="164">
        <v>40.054000000000002</v>
      </c>
      <c r="CR18" s="164">
        <v>-1.7374000000000001</v>
      </c>
      <c r="CS18" s="164">
        <v>-2.5931000000000002</v>
      </c>
      <c r="CT18" s="164">
        <v>-28.056999999999999</v>
      </c>
      <c r="CU18" s="164">
        <v>-4.2229999999999999</v>
      </c>
      <c r="CV18" s="164">
        <v>-29.355</v>
      </c>
      <c r="CW18" s="164">
        <v>11.592000000000001</v>
      </c>
      <c r="CX18" s="164">
        <v>22.709</v>
      </c>
      <c r="CY18" s="164">
        <v>60.24</v>
      </c>
      <c r="CZ18" s="164">
        <v>38.444000000000003</v>
      </c>
      <c r="DA18" s="164">
        <v>36.478999999999999</v>
      </c>
      <c r="DB18" s="164">
        <v>-31.469000000000001</v>
      </c>
      <c r="DC18" s="164">
        <v>-6.5152999999999999</v>
      </c>
      <c r="DD18" s="164">
        <v>0</v>
      </c>
      <c r="DE18" s="164">
        <v>0</v>
      </c>
      <c r="DF18" s="164">
        <v>-98.554000000000002</v>
      </c>
      <c r="DG18" s="164">
        <v>-2.0000000000000001E-4</v>
      </c>
      <c r="DH18" s="164">
        <v>-19.202000000000002</v>
      </c>
      <c r="DI18" s="164">
        <v>-70.5</v>
      </c>
      <c r="DJ18" s="164">
        <v>-70.900000000000006</v>
      </c>
      <c r="DK18" s="164">
        <v>29.698</v>
      </c>
      <c r="DL18" s="164">
        <v>32.527999999999999</v>
      </c>
      <c r="DM18" s="164">
        <v>39.463999999999999</v>
      </c>
      <c r="DN18" s="164">
        <v>47.478999999999999</v>
      </c>
      <c r="DO18" s="164">
        <v>32.31</v>
      </c>
      <c r="DP18" s="164">
        <v>-5</v>
      </c>
      <c r="DQ18" s="164">
        <v>48.154000000000003</v>
      </c>
      <c r="DR18" s="164">
        <v>96.844999999999999</v>
      </c>
      <c r="DS18" s="164">
        <v>-24.2</v>
      </c>
      <c r="DT18" s="164">
        <v>-24.059000000000001</v>
      </c>
      <c r="DU18" s="164">
        <v>85.4</v>
      </c>
      <c r="DV18" s="164">
        <v>57.35</v>
      </c>
      <c r="DW18" s="164">
        <v>97.49</v>
      </c>
      <c r="DX18" s="164">
        <v>95.962999999999994</v>
      </c>
      <c r="DY18" s="164">
        <v>-53.585999999999999</v>
      </c>
      <c r="DZ18" s="164">
        <v>-51.835999999999999</v>
      </c>
      <c r="EA18" s="164">
        <v>155.38</v>
      </c>
      <c r="EB18" s="164">
        <v>113.5</v>
      </c>
      <c r="EC18" s="164">
        <v>108.09</v>
      </c>
      <c r="ED18" s="164">
        <v>110.48</v>
      </c>
      <c r="EE18" s="164">
        <v>71.501999999999995</v>
      </c>
      <c r="EF18" s="164">
        <v>64.302999999999997</v>
      </c>
      <c r="EG18" s="164">
        <v>-24.370999999999999</v>
      </c>
      <c r="EH18" s="164">
        <v>57.613999999999997</v>
      </c>
      <c r="EI18" s="164">
        <v>260.38</v>
      </c>
      <c r="EJ18" s="164">
        <v>0</v>
      </c>
      <c r="EK18" s="164">
        <v>-31.86</v>
      </c>
      <c r="EL18" s="164">
        <v>-29.762</v>
      </c>
      <c r="EM18" s="164">
        <v>8.8147000000000002</v>
      </c>
      <c r="EN18" s="164">
        <v>-0.45639999999999997</v>
      </c>
      <c r="EO18" s="164">
        <v>-0.43140000000000001</v>
      </c>
      <c r="EP18" s="164">
        <v>136.76</v>
      </c>
      <c r="EQ18" s="164">
        <v>-95.114999999999995</v>
      </c>
      <c r="ER18" s="164">
        <v>-94.82</v>
      </c>
      <c r="ES18" s="164">
        <v>-31.555</v>
      </c>
      <c r="ET18" s="164">
        <v>0</v>
      </c>
      <c r="EU18" s="164">
        <v>-14.239000000000001</v>
      </c>
      <c r="EV18" s="164">
        <v>106.59</v>
      </c>
      <c r="EW18" s="164">
        <v>15.156000000000001</v>
      </c>
      <c r="EX18" s="164">
        <v>-63.067</v>
      </c>
      <c r="EY18" s="164">
        <v>-33.137999999999998</v>
      </c>
      <c r="EZ18" s="164">
        <v>-32.636000000000003</v>
      </c>
      <c r="FA18" s="164">
        <v>4.1668000000000003</v>
      </c>
      <c r="FB18" s="164">
        <v>-62.758000000000003</v>
      </c>
      <c r="FC18" s="164">
        <v>55.765000000000001</v>
      </c>
      <c r="FD18" s="164">
        <v>22.716000000000001</v>
      </c>
      <c r="FE18" s="164">
        <v>0</v>
      </c>
      <c r="FF18" s="164">
        <v>0</v>
      </c>
      <c r="FG18" s="164">
        <v>0</v>
      </c>
      <c r="FH18" s="164">
        <v>47.865000000000002</v>
      </c>
      <c r="FI18" s="164">
        <v>46.261000000000003</v>
      </c>
      <c r="FJ18" s="164">
        <v>87.747</v>
      </c>
      <c r="FK18" s="164">
        <v>87.747</v>
      </c>
      <c r="FL18" s="164">
        <v>-191.73</v>
      </c>
      <c r="FM18" s="164">
        <v>55.026000000000003</v>
      </c>
      <c r="FN18" s="164">
        <v>54.511000000000003</v>
      </c>
      <c r="FO18" s="164">
        <v>-146.43</v>
      </c>
      <c r="FP18" s="164">
        <v>-133.96</v>
      </c>
      <c r="FQ18" s="164">
        <v>-52.572000000000003</v>
      </c>
      <c r="FR18" s="164">
        <v>-55.969000000000001</v>
      </c>
      <c r="FS18" s="164">
        <v>14.864000000000001</v>
      </c>
      <c r="FT18" s="164">
        <v>0.83279999999999998</v>
      </c>
      <c r="FU18" s="164">
        <v>-9.3899000000000008</v>
      </c>
      <c r="FV18" s="164">
        <v>16.12</v>
      </c>
      <c r="FW18" s="164">
        <v>-53.628</v>
      </c>
      <c r="FX18" s="164">
        <v>10.526</v>
      </c>
      <c r="FY18" s="164">
        <v>-15.834</v>
      </c>
      <c r="FZ18" s="164">
        <v>4.2398999999999996</v>
      </c>
      <c r="GA18" s="164">
        <v>11.332000000000001</v>
      </c>
      <c r="GB18" s="164">
        <v>18.170000000000002</v>
      </c>
      <c r="GC18" s="164">
        <v>134.06</v>
      </c>
      <c r="GD18" s="164">
        <v>150.94</v>
      </c>
      <c r="GE18" s="164">
        <v>12.82</v>
      </c>
      <c r="GF18" s="164">
        <v>73.230999999999995</v>
      </c>
      <c r="GG18" s="164">
        <v>18.2</v>
      </c>
      <c r="GH18" s="164">
        <v>-20.673999999999999</v>
      </c>
      <c r="GI18" s="164">
        <v>-3.3376999999999999</v>
      </c>
      <c r="GJ18" s="164">
        <v>3.6053000000000002</v>
      </c>
      <c r="GK18" s="164">
        <v>1.2797000000000001</v>
      </c>
      <c r="GL18" s="164">
        <v>6.5299999999999997E-2</v>
      </c>
      <c r="GM18" s="164">
        <v>0</v>
      </c>
      <c r="GN18" s="164">
        <v>-14.241</v>
      </c>
      <c r="GO18" s="164">
        <v>-26.611000000000001</v>
      </c>
      <c r="GP18" s="164">
        <v>17.059999999999999</v>
      </c>
      <c r="GQ18" s="164">
        <v>41.594999999999999</v>
      </c>
      <c r="GR18" s="164">
        <v>166.86</v>
      </c>
      <c r="GS18" s="164">
        <v>0</v>
      </c>
      <c r="GT18" s="164">
        <v>-146</v>
      </c>
      <c r="GU18" s="164">
        <v>-16.777999999999999</v>
      </c>
      <c r="GV18" s="164">
        <v>34.220999999999997</v>
      </c>
      <c r="GW18" s="164">
        <v>-29.611999999999998</v>
      </c>
      <c r="GX18" s="164">
        <v>10.382</v>
      </c>
      <c r="GY18" s="164">
        <v>0</v>
      </c>
      <c r="GZ18" s="164">
        <v>0</v>
      </c>
      <c r="HA18" s="164">
        <v>11</v>
      </c>
      <c r="HB18" s="164">
        <v>141.94</v>
      </c>
      <c r="HC18" s="164">
        <v>141.47</v>
      </c>
      <c r="HD18" s="164">
        <v>287.89</v>
      </c>
      <c r="HE18" s="164">
        <v>-287.89</v>
      </c>
      <c r="HF18" s="164">
        <v>-691.54</v>
      </c>
      <c r="HG18" s="164">
        <v>690.8</v>
      </c>
      <c r="HH18" s="164">
        <v>634.94000000000005</v>
      </c>
      <c r="HI18" s="164">
        <v>-136.09</v>
      </c>
      <c r="HJ18" s="164">
        <v>-135.55000000000001</v>
      </c>
      <c r="HK18" s="164">
        <v>-62.497</v>
      </c>
      <c r="HL18" s="164">
        <v>-55.029000000000003</v>
      </c>
      <c r="HM18" s="164">
        <v>31.623999999999999</v>
      </c>
      <c r="HN18" s="164">
        <v>31.45</v>
      </c>
      <c r="HO18" s="164">
        <v>-141.53</v>
      </c>
      <c r="HP18" s="164">
        <v>-129.97</v>
      </c>
      <c r="HQ18" s="164">
        <v>87.091999999999999</v>
      </c>
      <c r="HR18" s="164">
        <v>86.201999999999998</v>
      </c>
      <c r="HS18" s="164">
        <v>-55.652000000000001</v>
      </c>
      <c r="HT18" s="164">
        <v>-54.756999999999998</v>
      </c>
      <c r="HU18" s="164">
        <v>0</v>
      </c>
      <c r="HV18" s="164">
        <v>0</v>
      </c>
      <c r="HW18" s="164">
        <v>50</v>
      </c>
      <c r="HX18" s="164">
        <v>51.5</v>
      </c>
      <c r="HY18" s="164">
        <v>22.047000000000001</v>
      </c>
      <c r="HZ18" s="164">
        <v>30.478999999999999</v>
      </c>
      <c r="IA18" s="164">
        <v>-297.7</v>
      </c>
      <c r="IB18" s="164">
        <v>110.06</v>
      </c>
      <c r="IC18" s="164">
        <v>111.49</v>
      </c>
      <c r="ID18" s="164">
        <v>15</v>
      </c>
      <c r="IE18" s="164">
        <v>-3.4</v>
      </c>
      <c r="IF18" s="164">
        <v>-84.698999999999998</v>
      </c>
      <c r="IG18" s="164">
        <v>-85</v>
      </c>
      <c r="IH18" s="164">
        <v>1.4373</v>
      </c>
      <c r="II18" s="164">
        <v>1.2353000000000001</v>
      </c>
      <c r="IJ18" s="164">
        <v>-619.16</v>
      </c>
      <c r="IK18" s="164">
        <v>-229.43</v>
      </c>
      <c r="IL18" s="164">
        <v>395.53</v>
      </c>
      <c r="IM18" s="164">
        <v>365.94</v>
      </c>
      <c r="IN18" s="164">
        <v>70.317999999999998</v>
      </c>
      <c r="IO18" s="164">
        <v>-355.92</v>
      </c>
      <c r="IP18" s="164">
        <v>357.74</v>
      </c>
      <c r="IQ18" s="164">
        <v>-40.695</v>
      </c>
      <c r="IR18" s="164">
        <v>-413.02</v>
      </c>
      <c r="IS18" s="164">
        <v>-352.37</v>
      </c>
      <c r="IT18" s="164">
        <v>154.22</v>
      </c>
      <c r="IU18" s="164">
        <v>152.91999999999999</v>
      </c>
      <c r="IV18" s="164">
        <v>39.238999999999997</v>
      </c>
      <c r="IW18" s="164">
        <v>-379.27</v>
      </c>
      <c r="IX18" s="164">
        <v>285.79000000000002</v>
      </c>
      <c r="IY18" s="164">
        <v>-102.75</v>
      </c>
      <c r="IZ18" s="164">
        <v>106.32</v>
      </c>
      <c r="JA18" s="164">
        <v>-5.2446000000000002</v>
      </c>
      <c r="JB18" s="164">
        <v>24.908000000000001</v>
      </c>
      <c r="JC18" s="164">
        <v>17.440000000000001</v>
      </c>
      <c r="JD18" s="164">
        <v>6.3898999999999999</v>
      </c>
      <c r="JE18" s="164">
        <v>6.3929999999999998</v>
      </c>
      <c r="JF18" s="164">
        <v>-17.04</v>
      </c>
      <c r="JG18" s="164">
        <v>-1.6</v>
      </c>
      <c r="JH18" s="164">
        <v>13.35</v>
      </c>
      <c r="JI18" s="164">
        <v>2.1103000000000001</v>
      </c>
      <c r="JJ18" s="164">
        <v>-44.942</v>
      </c>
      <c r="JK18" s="164">
        <v>-13.124000000000001</v>
      </c>
      <c r="JL18" s="164">
        <v>47.7</v>
      </c>
      <c r="JM18" s="164">
        <v>51.872999999999998</v>
      </c>
      <c r="JN18" s="164">
        <v>52.905000000000001</v>
      </c>
      <c r="JO18" s="164">
        <v>0</v>
      </c>
      <c r="JP18" s="164">
        <v>0</v>
      </c>
      <c r="JQ18" s="164">
        <v>20.395</v>
      </c>
      <c r="JR18" s="164">
        <v>21.376000000000001</v>
      </c>
      <c r="JS18" s="164">
        <v>21.260999999999999</v>
      </c>
      <c r="JT18" s="165"/>
      <c r="JU18" s="164">
        <v>3.7999000000000001</v>
      </c>
      <c r="JV18" s="164">
        <v>21.841999999999999</v>
      </c>
      <c r="JW18" s="164">
        <v>5.5</v>
      </c>
      <c r="JX18" s="164">
        <v>8.6998999999999995</v>
      </c>
      <c r="JY18" s="164">
        <v>-50.686</v>
      </c>
      <c r="JZ18" s="164">
        <v>81.165999999999997</v>
      </c>
      <c r="KA18" s="164">
        <v>63.271000000000001</v>
      </c>
      <c r="KB18" s="164">
        <v>-51.451000000000001</v>
      </c>
      <c r="KC18" s="164">
        <v>-80.222999999999999</v>
      </c>
      <c r="KD18" s="164">
        <v>55.283000000000001</v>
      </c>
      <c r="KE18" s="164">
        <v>25.033999999999999</v>
      </c>
      <c r="KF18" s="164">
        <v>-12.3</v>
      </c>
      <c r="KG18" s="164">
        <v>12.398999999999999</v>
      </c>
      <c r="KH18" s="164">
        <v>-49.185000000000002</v>
      </c>
      <c r="KI18" s="164">
        <v>0</v>
      </c>
    </row>
    <row r="19" spans="1:295" ht="18" customHeight="1" x14ac:dyDescent="0.35">
      <c r="A19" s="161" t="s">
        <v>59</v>
      </c>
      <c r="B19" s="161" t="s">
        <v>754</v>
      </c>
      <c r="C19" s="164">
        <v>0</v>
      </c>
      <c r="D19" s="164">
        <v>15.736000000000001</v>
      </c>
      <c r="E19" s="164">
        <v>-31.268999999999998</v>
      </c>
      <c r="F19" s="164">
        <v>-39.872999999999998</v>
      </c>
      <c r="G19" s="164">
        <v>22.876999999999999</v>
      </c>
      <c r="H19" s="164">
        <v>0.66410000000000002</v>
      </c>
      <c r="I19" s="164">
        <v>45.755000000000003</v>
      </c>
      <c r="J19" s="164">
        <v>-55.384</v>
      </c>
      <c r="K19" s="164">
        <v>42.526000000000003</v>
      </c>
      <c r="L19" s="164">
        <v>21.753</v>
      </c>
      <c r="M19" s="164">
        <v>-21.341999999999999</v>
      </c>
      <c r="N19" s="164">
        <v>-22.2</v>
      </c>
      <c r="O19" s="164">
        <v>-32.106000000000002</v>
      </c>
      <c r="P19" s="164">
        <v>28.6</v>
      </c>
      <c r="Q19" s="164">
        <v>17.388000000000002</v>
      </c>
      <c r="R19" s="164">
        <v>-28.6</v>
      </c>
      <c r="S19" s="164">
        <v>13.164999999999999</v>
      </c>
      <c r="T19" s="164">
        <v>113.346</v>
      </c>
      <c r="U19" s="164">
        <v>18.152000000000001</v>
      </c>
      <c r="V19" s="164">
        <v>18.285</v>
      </c>
      <c r="W19" s="164">
        <v>30.312999999999999</v>
      </c>
      <c r="X19" s="164">
        <v>0</v>
      </c>
      <c r="Y19" s="164">
        <v>20.065999999999999</v>
      </c>
      <c r="Z19" s="164">
        <v>7.6510999999999996</v>
      </c>
      <c r="AA19" s="165"/>
      <c r="AB19" s="164">
        <v>113</v>
      </c>
      <c r="AC19" s="164">
        <v>-85.028999999999996</v>
      </c>
      <c r="AD19" s="164">
        <v>-84.129000000000005</v>
      </c>
      <c r="AE19" s="164">
        <v>19.227</v>
      </c>
      <c r="AF19" s="164">
        <v>24.42</v>
      </c>
      <c r="AG19" s="164">
        <v>30.8</v>
      </c>
      <c r="AH19" s="164">
        <v>10.928000000000001</v>
      </c>
      <c r="AI19" s="164">
        <v>0.16500000000000001</v>
      </c>
      <c r="AJ19" s="164">
        <v>-30.12</v>
      </c>
      <c r="AK19" s="164">
        <v>-30.27</v>
      </c>
      <c r="AL19" s="164">
        <v>-38.408999999999999</v>
      </c>
      <c r="AM19" s="164">
        <v>30.829000000000001</v>
      </c>
      <c r="AN19" s="164">
        <v>30.67</v>
      </c>
      <c r="AO19" s="164">
        <v>10.906000000000001</v>
      </c>
      <c r="AP19" s="164">
        <v>12.1</v>
      </c>
      <c r="AQ19" s="164">
        <v>0</v>
      </c>
      <c r="AR19" s="164">
        <v>60.795000000000002</v>
      </c>
      <c r="AS19" s="164">
        <v>37.649000000000001</v>
      </c>
      <c r="AT19" s="164">
        <v>-50.904000000000003</v>
      </c>
      <c r="AU19" s="164">
        <v>-50.82</v>
      </c>
      <c r="AV19" s="164">
        <v>28.96</v>
      </c>
      <c r="AW19" s="164">
        <v>27.038</v>
      </c>
      <c r="AX19" s="164">
        <v>58.808</v>
      </c>
      <c r="AY19" s="164">
        <v>61.353000000000002</v>
      </c>
      <c r="AZ19" s="164">
        <v>-5.2344999999999997</v>
      </c>
      <c r="BA19" s="164">
        <v>-25.518000000000001</v>
      </c>
      <c r="BB19" s="164">
        <v>-226.06</v>
      </c>
      <c r="BC19" s="164">
        <v>0</v>
      </c>
      <c r="BD19" s="164">
        <v>-12.499000000000001</v>
      </c>
      <c r="BE19" s="164">
        <v>-12.298999999999999</v>
      </c>
      <c r="BF19" s="164">
        <v>56.738</v>
      </c>
      <c r="BG19" s="164">
        <v>55.713999999999999</v>
      </c>
      <c r="BH19" s="164">
        <v>-4.6628999999999996</v>
      </c>
      <c r="BI19" s="164">
        <v>-67.102000000000004</v>
      </c>
      <c r="BJ19" s="164">
        <v>-16.632000000000001</v>
      </c>
      <c r="BK19" s="164">
        <v>5.94</v>
      </c>
      <c r="BL19" s="164">
        <v>0</v>
      </c>
      <c r="BM19" s="164">
        <v>2.2989000000000002</v>
      </c>
      <c r="BN19" s="164">
        <v>265.51</v>
      </c>
      <c r="BO19" s="164">
        <v>40.619999999999997</v>
      </c>
      <c r="BP19" s="164">
        <v>41.290999999999997</v>
      </c>
      <c r="BQ19" s="164">
        <v>-80.304000000000002</v>
      </c>
      <c r="BR19" s="164">
        <v>338.79</v>
      </c>
      <c r="BS19" s="164">
        <v>40.976999999999997</v>
      </c>
      <c r="BT19" s="164">
        <v>1.2668999999999999</v>
      </c>
      <c r="BU19" s="164">
        <v>0</v>
      </c>
      <c r="BV19" s="164">
        <v>68.578999999999994</v>
      </c>
      <c r="BW19" s="164">
        <v>19.989000000000001</v>
      </c>
      <c r="BX19" s="164">
        <v>15.398999999999999</v>
      </c>
      <c r="BY19" s="164">
        <v>44.709000000000003</v>
      </c>
      <c r="BZ19" s="164">
        <v>62.529000000000003</v>
      </c>
      <c r="CA19" s="164">
        <v>-93.497</v>
      </c>
      <c r="CB19" s="164">
        <v>-93.096000000000004</v>
      </c>
      <c r="CC19" s="164">
        <v>158.47</v>
      </c>
      <c r="CD19" s="164">
        <v>158.87</v>
      </c>
      <c r="CE19" s="164">
        <v>23.753</v>
      </c>
      <c r="CF19" s="164">
        <v>-78.403999999999996</v>
      </c>
      <c r="CG19" s="164">
        <v>-77.98</v>
      </c>
      <c r="CH19" s="164">
        <v>-8.7871000000000006</v>
      </c>
      <c r="CI19" s="164">
        <v>0</v>
      </c>
      <c r="CJ19" s="164">
        <v>19.57</v>
      </c>
      <c r="CK19" s="164">
        <v>25.984999999999999</v>
      </c>
      <c r="CL19" s="164">
        <v>73.599000000000004</v>
      </c>
      <c r="CM19" s="164">
        <v>66.5</v>
      </c>
      <c r="CN19" s="164">
        <v>-14.1</v>
      </c>
      <c r="CO19" s="164">
        <v>45.944000000000003</v>
      </c>
      <c r="CP19" s="164">
        <v>44.323</v>
      </c>
      <c r="CQ19" s="164">
        <v>44.164999999999999</v>
      </c>
      <c r="CR19" s="164">
        <v>6.4297000000000004</v>
      </c>
      <c r="CS19" s="164">
        <v>6.3960999999999997</v>
      </c>
      <c r="CT19" s="164">
        <v>-28.215</v>
      </c>
      <c r="CU19" s="164">
        <v>-12.188000000000001</v>
      </c>
      <c r="CV19" s="164">
        <v>-29.803999999999998</v>
      </c>
      <c r="CW19" s="164">
        <v>12.224</v>
      </c>
      <c r="CX19" s="164">
        <v>27.908999999999999</v>
      </c>
      <c r="CY19" s="164">
        <v>61.63</v>
      </c>
      <c r="CZ19" s="164">
        <v>39.850999999999999</v>
      </c>
      <c r="DA19" s="164">
        <v>37.796999999999997</v>
      </c>
      <c r="DB19" s="164">
        <v>-31.818999999999999</v>
      </c>
      <c r="DC19" s="164">
        <v>-6.5152999999999999</v>
      </c>
      <c r="DD19" s="164">
        <v>0</v>
      </c>
      <c r="DE19" s="164">
        <v>0</v>
      </c>
      <c r="DF19" s="164">
        <v>-129.28</v>
      </c>
      <c r="DG19" s="164">
        <v>-1E-4</v>
      </c>
      <c r="DH19" s="164">
        <v>-19.376999999999999</v>
      </c>
      <c r="DI19" s="164">
        <v>-72.599000000000004</v>
      </c>
      <c r="DJ19" s="164">
        <v>-73.099000000000004</v>
      </c>
      <c r="DK19" s="164">
        <v>29.66</v>
      </c>
      <c r="DL19" s="164">
        <v>35.457999999999998</v>
      </c>
      <c r="DM19" s="164">
        <v>47.917999999999999</v>
      </c>
      <c r="DN19" s="164">
        <v>51.58</v>
      </c>
      <c r="DO19" s="164">
        <v>34.94</v>
      </c>
      <c r="DP19" s="164">
        <v>-7.12</v>
      </c>
      <c r="DQ19" s="164">
        <v>47.466000000000001</v>
      </c>
      <c r="DR19" s="164">
        <v>126.17</v>
      </c>
      <c r="DS19" s="164">
        <v>-24.25</v>
      </c>
      <c r="DT19" s="164">
        <v>-24.318999999999999</v>
      </c>
      <c r="DU19" s="164">
        <v>92.37</v>
      </c>
      <c r="DV19" s="164">
        <v>58.08</v>
      </c>
      <c r="DW19" s="164">
        <v>130.1</v>
      </c>
      <c r="DX19" s="164">
        <v>127.89</v>
      </c>
      <c r="DY19" s="164">
        <v>-46.854999999999997</v>
      </c>
      <c r="DZ19" s="164">
        <v>-45.5</v>
      </c>
      <c r="EA19" s="164">
        <v>181.77</v>
      </c>
      <c r="EB19" s="164">
        <v>138.5</v>
      </c>
      <c r="EC19" s="164">
        <v>133</v>
      </c>
      <c r="ED19" s="164">
        <v>135.55000000000001</v>
      </c>
      <c r="EE19" s="164">
        <v>43.320999999999998</v>
      </c>
      <c r="EF19" s="164">
        <v>35.545999999999999</v>
      </c>
      <c r="EG19" s="164">
        <v>-25.318999999999999</v>
      </c>
      <c r="EH19" s="164">
        <v>90.977999999999994</v>
      </c>
      <c r="EI19" s="164">
        <v>217.15</v>
      </c>
      <c r="EJ19" s="164">
        <v>0</v>
      </c>
      <c r="EK19" s="164">
        <v>-32.253</v>
      </c>
      <c r="EL19" s="164">
        <v>-30.193999999999999</v>
      </c>
      <c r="EM19" s="164">
        <v>38.835000000000001</v>
      </c>
      <c r="EN19" s="164">
        <v>-1.0309999999999999</v>
      </c>
      <c r="EO19" s="164">
        <v>-1.2694000000000001</v>
      </c>
      <c r="EP19" s="164">
        <v>41.52</v>
      </c>
      <c r="EQ19" s="164">
        <v>-74.400999999999996</v>
      </c>
      <c r="ER19" s="164">
        <v>-74.792000000000002</v>
      </c>
      <c r="ES19" s="164">
        <v>-1.2822</v>
      </c>
      <c r="ET19" s="164">
        <v>12.388999999999999</v>
      </c>
      <c r="EU19" s="164">
        <v>-15.179</v>
      </c>
      <c r="EV19" s="164">
        <v>1</v>
      </c>
      <c r="EW19" s="164">
        <v>15.208</v>
      </c>
      <c r="EX19" s="164">
        <v>-64.787000000000006</v>
      </c>
      <c r="EY19" s="164">
        <v>-35.341999999999999</v>
      </c>
      <c r="EZ19" s="164">
        <v>-34.667000000000002</v>
      </c>
      <c r="FA19" s="164">
        <v>7.6479999999999997</v>
      </c>
      <c r="FB19" s="164">
        <v>-32.771999999999998</v>
      </c>
      <c r="FC19" s="164">
        <v>55.765000000000001</v>
      </c>
      <c r="FD19" s="164">
        <v>23.355</v>
      </c>
      <c r="FE19" s="164">
        <v>0</v>
      </c>
      <c r="FF19" s="164">
        <v>0</v>
      </c>
      <c r="FG19" s="164">
        <v>0</v>
      </c>
      <c r="FH19" s="164">
        <v>48.874000000000002</v>
      </c>
      <c r="FI19" s="164">
        <v>48.344000000000001</v>
      </c>
      <c r="FJ19" s="164">
        <v>93.941999999999993</v>
      </c>
      <c r="FK19" s="164">
        <v>93.272999999999996</v>
      </c>
      <c r="FL19" s="164">
        <v>-176.83</v>
      </c>
      <c r="FM19" s="164">
        <v>48.302999999999997</v>
      </c>
      <c r="FN19" s="164">
        <v>48.414000000000001</v>
      </c>
      <c r="FO19" s="164">
        <v>-141.22</v>
      </c>
      <c r="FP19" s="164">
        <v>-126.23</v>
      </c>
      <c r="FQ19" s="164">
        <v>-51.802999999999997</v>
      </c>
      <c r="FR19" s="164">
        <v>-54.039000000000001</v>
      </c>
      <c r="FS19" s="164">
        <v>14.275</v>
      </c>
      <c r="FT19" s="164">
        <v>0.83409999999999995</v>
      </c>
      <c r="FU19" s="164">
        <v>-9.0799000000000003</v>
      </c>
      <c r="FV19" s="164">
        <v>14.44</v>
      </c>
      <c r="FW19" s="164">
        <v>-53.850999999999999</v>
      </c>
      <c r="FX19" s="164">
        <v>10.911</v>
      </c>
      <c r="FY19" s="164">
        <v>-15.670999999999999</v>
      </c>
      <c r="FZ19" s="164">
        <v>4.2849000000000004</v>
      </c>
      <c r="GA19" s="164">
        <v>10.986000000000001</v>
      </c>
      <c r="GB19" s="164">
        <v>18.27</v>
      </c>
      <c r="GC19" s="164">
        <v>127.69</v>
      </c>
      <c r="GD19" s="164">
        <v>143.88</v>
      </c>
      <c r="GE19" s="164">
        <v>13.52</v>
      </c>
      <c r="GF19" s="164">
        <v>73.555000000000007</v>
      </c>
      <c r="GG19" s="164">
        <v>17.798999999999999</v>
      </c>
      <c r="GH19" s="164">
        <v>-21.475999999999999</v>
      </c>
      <c r="GI19" s="164">
        <v>-2.8311000000000002</v>
      </c>
      <c r="GJ19" s="164">
        <v>3.2505000000000002</v>
      </c>
      <c r="GK19" s="164">
        <v>1.3973</v>
      </c>
      <c r="GL19" s="164">
        <v>6.5299999999999997E-2</v>
      </c>
      <c r="GM19" s="164">
        <v>0</v>
      </c>
      <c r="GN19" s="164">
        <v>-15.378</v>
      </c>
      <c r="GO19" s="164">
        <v>-29.120999999999999</v>
      </c>
      <c r="GP19" s="164">
        <v>16.393000000000001</v>
      </c>
      <c r="GQ19" s="164">
        <v>45.125</v>
      </c>
      <c r="GR19" s="164">
        <v>166.86</v>
      </c>
      <c r="GS19" s="164">
        <v>0</v>
      </c>
      <c r="GT19" s="164">
        <v>-148.58000000000001</v>
      </c>
      <c r="GU19" s="164">
        <v>-17.806000000000001</v>
      </c>
      <c r="GV19" s="164">
        <v>35.601999999999997</v>
      </c>
      <c r="GW19" s="164">
        <v>-32.063000000000002</v>
      </c>
      <c r="GX19" s="164">
        <v>9.625</v>
      </c>
      <c r="GY19" s="164">
        <v>0</v>
      </c>
      <c r="GZ19" s="164">
        <v>0</v>
      </c>
      <c r="HA19" s="164">
        <v>11</v>
      </c>
      <c r="HB19" s="164">
        <v>137.26</v>
      </c>
      <c r="HC19" s="164">
        <v>139.66</v>
      </c>
      <c r="HD19" s="164">
        <v>276.60000000000002</v>
      </c>
      <c r="HE19" s="164">
        <v>-275.24</v>
      </c>
      <c r="HF19" s="164">
        <v>-683.18</v>
      </c>
      <c r="HG19" s="164">
        <v>682.61</v>
      </c>
      <c r="HH19" s="164">
        <v>594.1</v>
      </c>
      <c r="HI19" s="164">
        <v>-134.41</v>
      </c>
      <c r="HJ19" s="164">
        <v>-132.27000000000001</v>
      </c>
      <c r="HK19" s="164">
        <v>-57.091999999999999</v>
      </c>
      <c r="HL19" s="164">
        <v>-50.826999999999998</v>
      </c>
      <c r="HM19" s="164">
        <v>26.23</v>
      </c>
      <c r="HN19" s="164">
        <v>25.738</v>
      </c>
      <c r="HO19" s="164">
        <v>-141.53</v>
      </c>
      <c r="HP19" s="164">
        <v>-140.61000000000001</v>
      </c>
      <c r="HQ19" s="164">
        <v>86.125</v>
      </c>
      <c r="HR19" s="164">
        <v>85.234999999999999</v>
      </c>
      <c r="HS19" s="164">
        <v>-51.481000000000002</v>
      </c>
      <c r="HT19" s="164">
        <v>-51.838000000000001</v>
      </c>
      <c r="HU19" s="164">
        <v>0</v>
      </c>
      <c r="HV19" s="164">
        <v>0</v>
      </c>
      <c r="HW19" s="164">
        <v>50.298999999999999</v>
      </c>
      <c r="HX19" s="164">
        <v>50.2</v>
      </c>
      <c r="HY19" s="164">
        <v>22.047000000000001</v>
      </c>
      <c r="HZ19" s="164">
        <v>25.76</v>
      </c>
      <c r="IA19" s="164">
        <v>-288.02999999999997</v>
      </c>
      <c r="IB19" s="164">
        <v>109.35</v>
      </c>
      <c r="IC19" s="164">
        <v>109.8</v>
      </c>
      <c r="ID19" s="164">
        <v>15</v>
      </c>
      <c r="IE19" s="164">
        <v>-3.7999000000000001</v>
      </c>
      <c r="IF19" s="164">
        <v>-83.698999999999998</v>
      </c>
      <c r="IG19" s="164">
        <v>-84.198999999999998</v>
      </c>
      <c r="IH19" s="164">
        <v>1.2525999999999999</v>
      </c>
      <c r="II19" s="164">
        <v>1.0842000000000001</v>
      </c>
      <c r="IJ19" s="164">
        <v>-580.55999999999995</v>
      </c>
      <c r="IK19" s="164">
        <v>-188.57</v>
      </c>
      <c r="IL19" s="164">
        <v>386.38</v>
      </c>
      <c r="IM19" s="164">
        <v>358.39</v>
      </c>
      <c r="IN19" s="164">
        <v>1.2081999999999999</v>
      </c>
      <c r="IO19" s="164">
        <v>-353.16</v>
      </c>
      <c r="IP19" s="164">
        <v>353.76</v>
      </c>
      <c r="IQ19" s="164">
        <v>-36.69</v>
      </c>
      <c r="IR19" s="164">
        <v>-409.5</v>
      </c>
      <c r="IS19" s="164">
        <v>-347.65</v>
      </c>
      <c r="IT19" s="164">
        <v>151.93</v>
      </c>
      <c r="IU19" s="164">
        <v>154.46</v>
      </c>
      <c r="IV19" s="164">
        <v>40.378</v>
      </c>
      <c r="IW19" s="164">
        <v>-374.07</v>
      </c>
      <c r="IX19" s="164">
        <v>283.64999999999998</v>
      </c>
      <c r="IY19" s="164">
        <v>-98.063000000000002</v>
      </c>
      <c r="IZ19" s="164">
        <v>98.924000000000007</v>
      </c>
      <c r="JA19" s="164">
        <v>-4.7172999999999998</v>
      </c>
      <c r="JB19" s="164">
        <v>20.126000000000001</v>
      </c>
      <c r="JC19" s="164">
        <v>16.879000000000001</v>
      </c>
      <c r="JD19" s="164">
        <v>6.4089</v>
      </c>
      <c r="JE19" s="164">
        <v>6.3849999999999998</v>
      </c>
      <c r="JF19" s="164">
        <v>-17.12</v>
      </c>
      <c r="JG19" s="164">
        <v>-2.5598999999999998</v>
      </c>
      <c r="JH19" s="164">
        <v>14.003</v>
      </c>
      <c r="JI19" s="164">
        <v>2.6076999999999999</v>
      </c>
      <c r="JJ19" s="164">
        <v>-43.476999999999997</v>
      </c>
      <c r="JK19" s="164">
        <v>-13.417</v>
      </c>
      <c r="JL19" s="164">
        <v>49.5</v>
      </c>
      <c r="JM19" s="164">
        <v>53.151000000000003</v>
      </c>
      <c r="JN19" s="164">
        <v>53.298000000000002</v>
      </c>
      <c r="JO19" s="164">
        <v>0</v>
      </c>
      <c r="JP19" s="164">
        <v>0</v>
      </c>
      <c r="JQ19" s="164">
        <v>17.244</v>
      </c>
      <c r="JR19" s="164">
        <v>16.846</v>
      </c>
      <c r="JS19" s="164">
        <v>16.968</v>
      </c>
      <c r="JT19" s="165"/>
      <c r="JU19" s="164">
        <v>4.9000000000000004</v>
      </c>
      <c r="JV19" s="164">
        <v>22.295999999999999</v>
      </c>
      <c r="JW19" s="164">
        <v>5.2798999999999996</v>
      </c>
      <c r="JX19" s="164">
        <v>8.6998999999999995</v>
      </c>
      <c r="JY19" s="164">
        <v>-46.264000000000003</v>
      </c>
      <c r="JZ19" s="164">
        <v>75.456999999999994</v>
      </c>
      <c r="KA19" s="164">
        <v>58.792999999999999</v>
      </c>
      <c r="KB19" s="164">
        <v>-46.332999999999998</v>
      </c>
      <c r="KC19" s="164">
        <v>-74.135000000000005</v>
      </c>
      <c r="KD19" s="164">
        <v>50.149000000000001</v>
      </c>
      <c r="KE19" s="164">
        <v>24.181000000000001</v>
      </c>
      <c r="KF19" s="164">
        <v>-13.398999999999999</v>
      </c>
      <c r="KG19" s="164">
        <v>13.398999999999999</v>
      </c>
      <c r="KH19" s="164">
        <v>-83.278999999999996</v>
      </c>
      <c r="KI19" s="164">
        <v>0</v>
      </c>
    </row>
    <row r="20" spans="1:295" ht="18" customHeight="1" x14ac:dyDescent="0.35">
      <c r="A20" s="161" t="s">
        <v>59</v>
      </c>
      <c r="B20" s="161" t="s">
        <v>755</v>
      </c>
      <c r="C20" s="164">
        <v>0</v>
      </c>
      <c r="D20" s="164">
        <v>16.079999999999998</v>
      </c>
      <c r="E20" s="164">
        <v>-31.922000000000001</v>
      </c>
      <c r="F20" s="164">
        <v>-38.984999999999999</v>
      </c>
      <c r="G20" s="164">
        <v>23.946000000000002</v>
      </c>
      <c r="H20" s="164">
        <v>1.2052</v>
      </c>
      <c r="I20" s="164">
        <v>47.424999999999997</v>
      </c>
      <c r="J20" s="164">
        <v>-60.552</v>
      </c>
      <c r="K20" s="164">
        <v>45.136000000000003</v>
      </c>
      <c r="L20" s="164">
        <v>22.859000000000002</v>
      </c>
      <c r="M20" s="164">
        <v>-22.488</v>
      </c>
      <c r="N20" s="164">
        <v>-26.638999999999999</v>
      </c>
      <c r="O20" s="164">
        <v>-31.797999999999998</v>
      </c>
      <c r="P20" s="164">
        <v>26.399000000000001</v>
      </c>
      <c r="Q20" s="164">
        <v>16.559000000000001</v>
      </c>
      <c r="R20" s="164">
        <v>-26.399000000000001</v>
      </c>
      <c r="S20" s="164">
        <v>12.840999999999999</v>
      </c>
      <c r="T20" s="164">
        <v>120.864</v>
      </c>
      <c r="U20" s="164">
        <v>19.279</v>
      </c>
      <c r="V20" s="164">
        <v>19.228000000000002</v>
      </c>
      <c r="W20" s="164">
        <v>32.04</v>
      </c>
      <c r="X20" s="164">
        <v>0</v>
      </c>
      <c r="Y20" s="164">
        <v>21.882999999999999</v>
      </c>
      <c r="Z20" s="164">
        <v>7.5560999999999998</v>
      </c>
      <c r="AA20" s="165"/>
      <c r="AB20" s="164">
        <v>113</v>
      </c>
      <c r="AC20" s="164">
        <v>-86.558999999999997</v>
      </c>
      <c r="AD20" s="164">
        <v>-86.629000000000005</v>
      </c>
      <c r="AE20" s="164">
        <v>18.009</v>
      </c>
      <c r="AF20" s="164">
        <v>26.638999999999999</v>
      </c>
      <c r="AG20" s="164">
        <v>30.8</v>
      </c>
      <c r="AH20" s="164">
        <v>8.6669</v>
      </c>
      <c r="AI20" s="164">
        <v>0.14899999999999999</v>
      </c>
      <c r="AJ20" s="164">
        <v>-29.978999999999999</v>
      </c>
      <c r="AK20" s="164">
        <v>-30.068999999999999</v>
      </c>
      <c r="AL20" s="164">
        <v>-40.869</v>
      </c>
      <c r="AM20" s="164">
        <v>30.17</v>
      </c>
      <c r="AN20" s="164">
        <v>30.35</v>
      </c>
      <c r="AO20" s="164">
        <v>10.499000000000001</v>
      </c>
      <c r="AP20" s="164">
        <v>12.507999999999999</v>
      </c>
      <c r="AQ20" s="164">
        <v>0</v>
      </c>
      <c r="AR20" s="164">
        <v>63.267000000000003</v>
      </c>
      <c r="AS20" s="164">
        <v>40.813000000000002</v>
      </c>
      <c r="AT20" s="164">
        <v>-49.43</v>
      </c>
      <c r="AU20" s="164">
        <v>-51.866</v>
      </c>
      <c r="AV20" s="164">
        <v>31.216000000000001</v>
      </c>
      <c r="AW20" s="164">
        <v>30.388000000000002</v>
      </c>
      <c r="AX20" s="164">
        <v>63.496000000000002</v>
      </c>
      <c r="AY20" s="164">
        <v>62.96</v>
      </c>
      <c r="AZ20" s="164">
        <v>-5.758</v>
      </c>
      <c r="BA20" s="164">
        <v>-30.347999999999999</v>
      </c>
      <c r="BB20" s="164">
        <v>-230.15</v>
      </c>
      <c r="BC20" s="164">
        <v>0</v>
      </c>
      <c r="BD20" s="164">
        <v>-12.199</v>
      </c>
      <c r="BE20" s="164">
        <v>-12.099</v>
      </c>
      <c r="BF20" s="164">
        <v>58.110999999999997</v>
      </c>
      <c r="BG20" s="164">
        <v>57.127000000000002</v>
      </c>
      <c r="BH20" s="164">
        <v>-4.7034000000000002</v>
      </c>
      <c r="BI20" s="164">
        <v>-67.102000000000004</v>
      </c>
      <c r="BJ20" s="164">
        <v>-17.221</v>
      </c>
      <c r="BK20" s="164">
        <v>5.3898999999999999</v>
      </c>
      <c r="BL20" s="164">
        <v>0</v>
      </c>
      <c r="BM20" s="164">
        <v>2.3997999999999999</v>
      </c>
      <c r="BN20" s="164">
        <v>271.49</v>
      </c>
      <c r="BO20" s="164">
        <v>45.503</v>
      </c>
      <c r="BP20" s="164">
        <v>45.228000000000002</v>
      </c>
      <c r="BQ20" s="164">
        <v>-77.200999999999993</v>
      </c>
      <c r="BR20" s="164">
        <v>351.68</v>
      </c>
      <c r="BS20" s="164">
        <v>40.976999999999997</v>
      </c>
      <c r="BT20" s="164">
        <v>1.2887999999999999</v>
      </c>
      <c r="BU20" s="164">
        <v>0</v>
      </c>
      <c r="BV20" s="164">
        <v>66.054000000000002</v>
      </c>
      <c r="BW20" s="164">
        <v>17.899000000000001</v>
      </c>
      <c r="BX20" s="164">
        <v>14.5</v>
      </c>
      <c r="BY20" s="164">
        <v>44.25</v>
      </c>
      <c r="BZ20" s="164">
        <v>59.34</v>
      </c>
      <c r="CA20" s="164">
        <v>-94.435000000000002</v>
      </c>
      <c r="CB20" s="164">
        <v>-94.167000000000002</v>
      </c>
      <c r="CC20" s="164">
        <v>167.82</v>
      </c>
      <c r="CD20" s="164">
        <v>169.45</v>
      </c>
      <c r="CE20" s="164">
        <v>22.971</v>
      </c>
      <c r="CF20" s="164">
        <v>-75.774000000000001</v>
      </c>
      <c r="CG20" s="164">
        <v>-75.153000000000006</v>
      </c>
      <c r="CH20" s="164">
        <v>-8.8560999999999996</v>
      </c>
      <c r="CI20" s="164">
        <v>0</v>
      </c>
      <c r="CJ20" s="164">
        <v>19.57</v>
      </c>
      <c r="CK20" s="164">
        <v>25.984999999999999</v>
      </c>
      <c r="CL20" s="164">
        <v>77.900000000000006</v>
      </c>
      <c r="CM20" s="164">
        <v>70.400000000000006</v>
      </c>
      <c r="CN20" s="164">
        <v>-14.34</v>
      </c>
      <c r="CO20" s="164">
        <v>50.295000000000002</v>
      </c>
      <c r="CP20" s="164">
        <v>48.97</v>
      </c>
      <c r="CQ20" s="164">
        <v>48.975999999999999</v>
      </c>
      <c r="CR20" s="164">
        <v>10.587999999999999</v>
      </c>
      <c r="CS20" s="164">
        <v>11.145</v>
      </c>
      <c r="CT20" s="164">
        <v>-28.568999999999999</v>
      </c>
      <c r="CU20" s="164">
        <v>-11.475</v>
      </c>
      <c r="CV20" s="164">
        <v>-33.915999999999997</v>
      </c>
      <c r="CW20" s="164">
        <v>11.311999999999999</v>
      </c>
      <c r="CX20" s="164">
        <v>25.228999999999999</v>
      </c>
      <c r="CY20" s="164">
        <v>57.97</v>
      </c>
      <c r="CZ20" s="164">
        <v>40.319000000000003</v>
      </c>
      <c r="DA20" s="164">
        <v>38.235999999999997</v>
      </c>
      <c r="DB20" s="164">
        <v>-31.76</v>
      </c>
      <c r="DC20" s="164">
        <v>-6.5152999999999999</v>
      </c>
      <c r="DD20" s="164">
        <v>0</v>
      </c>
      <c r="DE20" s="164">
        <v>0</v>
      </c>
      <c r="DF20" s="164">
        <v>-102.05</v>
      </c>
      <c r="DG20" s="164">
        <v>0</v>
      </c>
      <c r="DH20" s="164">
        <v>-19.236000000000001</v>
      </c>
      <c r="DI20" s="164">
        <v>-79.400000000000006</v>
      </c>
      <c r="DJ20" s="164">
        <v>-79.599000000000004</v>
      </c>
      <c r="DK20" s="164">
        <v>29.698</v>
      </c>
      <c r="DL20" s="164">
        <v>37.802</v>
      </c>
      <c r="DM20" s="164">
        <v>46.509</v>
      </c>
      <c r="DN20" s="164">
        <v>55.095999999999997</v>
      </c>
      <c r="DO20" s="164">
        <v>37.270000000000003</v>
      </c>
      <c r="DP20" s="164">
        <v>-5.7</v>
      </c>
      <c r="DQ20" s="164">
        <v>44.765999999999998</v>
      </c>
      <c r="DR20" s="164">
        <v>100.49</v>
      </c>
      <c r="DS20" s="164">
        <v>-23.78</v>
      </c>
      <c r="DT20" s="164">
        <v>-24.11</v>
      </c>
      <c r="DU20" s="164">
        <v>90.05</v>
      </c>
      <c r="DV20" s="164">
        <v>57.87</v>
      </c>
      <c r="DW20" s="164">
        <v>102.34</v>
      </c>
      <c r="DX20" s="164">
        <v>100.16</v>
      </c>
      <c r="DY20" s="164">
        <v>-59.436</v>
      </c>
      <c r="DZ20" s="164">
        <v>-58.209000000000003</v>
      </c>
      <c r="EA20" s="164">
        <v>157.79</v>
      </c>
      <c r="EB20" s="164">
        <v>119.06</v>
      </c>
      <c r="EC20" s="164">
        <v>114.18</v>
      </c>
      <c r="ED20" s="164">
        <v>116.11</v>
      </c>
      <c r="EE20" s="164">
        <v>58.073</v>
      </c>
      <c r="EF20" s="164">
        <v>51.085999999999999</v>
      </c>
      <c r="EG20" s="164">
        <v>-22.716000000000001</v>
      </c>
      <c r="EH20" s="164">
        <v>88.138999999999996</v>
      </c>
      <c r="EI20" s="164">
        <v>162.47</v>
      </c>
      <c r="EJ20" s="164">
        <v>0</v>
      </c>
      <c r="EK20" s="164">
        <v>-32.716000000000001</v>
      </c>
      <c r="EL20" s="164">
        <v>-30.422999999999998</v>
      </c>
      <c r="EM20" s="164">
        <v>21.398</v>
      </c>
      <c r="EN20" s="164">
        <v>-9.7401999999999997</v>
      </c>
      <c r="EO20" s="164">
        <v>-9.0329999999999995</v>
      </c>
      <c r="EP20" s="164">
        <v>145.97</v>
      </c>
      <c r="EQ20" s="164">
        <v>-94.918000000000006</v>
      </c>
      <c r="ER20" s="164">
        <v>-96.061000000000007</v>
      </c>
      <c r="ES20" s="164">
        <v>-17.12</v>
      </c>
      <c r="ET20" s="164">
        <v>0</v>
      </c>
      <c r="EU20" s="164">
        <v>-14.579000000000001</v>
      </c>
      <c r="EV20" s="164">
        <v>106.2</v>
      </c>
      <c r="EW20" s="164">
        <v>15.426</v>
      </c>
      <c r="EX20" s="164">
        <v>-81.656999999999996</v>
      </c>
      <c r="EY20" s="164">
        <v>-33.893000000000001</v>
      </c>
      <c r="EZ20" s="164">
        <v>-33.231999999999999</v>
      </c>
      <c r="FA20" s="164">
        <v>6.7752999999999997</v>
      </c>
      <c r="FB20" s="164">
        <v>-46.953000000000003</v>
      </c>
      <c r="FC20" s="164">
        <v>55.765000000000001</v>
      </c>
      <c r="FD20" s="164">
        <v>22.666</v>
      </c>
      <c r="FE20" s="164">
        <v>0</v>
      </c>
      <c r="FF20" s="164">
        <v>0</v>
      </c>
      <c r="FG20" s="164">
        <v>0</v>
      </c>
      <c r="FH20" s="164">
        <v>47.750999999999998</v>
      </c>
      <c r="FI20" s="164">
        <v>46.521999999999998</v>
      </c>
      <c r="FJ20" s="164">
        <v>94.11</v>
      </c>
      <c r="FK20" s="164">
        <v>93.608000000000004</v>
      </c>
      <c r="FL20" s="164">
        <v>-187.71</v>
      </c>
      <c r="FM20" s="164">
        <v>61.307000000000002</v>
      </c>
      <c r="FN20" s="164">
        <v>60.624000000000002</v>
      </c>
      <c r="FO20" s="164">
        <v>-145.41999999999999</v>
      </c>
      <c r="FP20" s="164">
        <v>-128.31</v>
      </c>
      <c r="FQ20" s="164">
        <v>-56.540999999999997</v>
      </c>
      <c r="FR20" s="164">
        <v>-54.628999999999998</v>
      </c>
      <c r="FS20" s="164">
        <v>15.003</v>
      </c>
      <c r="FT20" s="164">
        <v>0.7974</v>
      </c>
      <c r="FU20" s="164">
        <v>-9.1898999999999997</v>
      </c>
      <c r="FV20" s="164">
        <v>13.47</v>
      </c>
      <c r="FW20" s="164">
        <v>-57.152000000000001</v>
      </c>
      <c r="FX20" s="164">
        <v>10.997999999999999</v>
      </c>
      <c r="FY20" s="164">
        <v>-15.977</v>
      </c>
      <c r="FZ20" s="164">
        <v>4.2690000000000001</v>
      </c>
      <c r="GA20" s="164">
        <v>11.106999999999999</v>
      </c>
      <c r="GB20" s="164">
        <v>17.62</v>
      </c>
      <c r="GC20" s="164">
        <v>132.41999999999999</v>
      </c>
      <c r="GD20" s="164">
        <v>150.34</v>
      </c>
      <c r="GE20" s="164">
        <v>13.04</v>
      </c>
      <c r="GF20" s="164">
        <v>74.075999999999993</v>
      </c>
      <c r="GG20" s="164">
        <v>14.898999999999999</v>
      </c>
      <c r="GH20" s="164">
        <v>-21.661000000000001</v>
      </c>
      <c r="GI20" s="164">
        <v>-3.4323999999999999</v>
      </c>
      <c r="GJ20" s="164">
        <v>3.4539</v>
      </c>
      <c r="GK20" s="164">
        <v>1.4605999999999999</v>
      </c>
      <c r="GL20" s="164">
        <v>6.5299999999999997E-2</v>
      </c>
      <c r="GM20" s="164">
        <v>0</v>
      </c>
      <c r="GN20" s="164">
        <v>-14.635999999999999</v>
      </c>
      <c r="GO20" s="164">
        <v>-29.555</v>
      </c>
      <c r="GP20" s="164">
        <v>16.638999999999999</v>
      </c>
      <c r="GQ20" s="164">
        <v>46.133000000000003</v>
      </c>
      <c r="GR20" s="164">
        <v>166.86</v>
      </c>
      <c r="GS20" s="164">
        <v>0</v>
      </c>
      <c r="GT20" s="164">
        <v>-149.61000000000001</v>
      </c>
      <c r="GU20" s="164">
        <v>-18.388000000000002</v>
      </c>
      <c r="GV20" s="164">
        <v>35.436999999999998</v>
      </c>
      <c r="GW20" s="164">
        <v>-33.04</v>
      </c>
      <c r="GX20" s="164">
        <v>10.773999999999999</v>
      </c>
      <c r="GY20" s="164">
        <v>0</v>
      </c>
      <c r="GZ20" s="164">
        <v>0</v>
      </c>
      <c r="HA20" s="164">
        <v>11.856999999999999</v>
      </c>
      <c r="HB20" s="164">
        <v>132.37</v>
      </c>
      <c r="HC20" s="164">
        <v>131.69</v>
      </c>
      <c r="HD20" s="164">
        <v>281.60000000000002</v>
      </c>
      <c r="HE20" s="164">
        <v>-282.81</v>
      </c>
      <c r="HF20" s="164">
        <v>-669.1</v>
      </c>
      <c r="HG20" s="164">
        <v>676.6</v>
      </c>
      <c r="HH20" s="164">
        <v>554.38</v>
      </c>
      <c r="HI20" s="164">
        <v>-127.93</v>
      </c>
      <c r="HJ20" s="164">
        <v>-126.65</v>
      </c>
      <c r="HK20" s="164">
        <v>-61.228999999999999</v>
      </c>
      <c r="HL20" s="164">
        <v>-53.645000000000003</v>
      </c>
      <c r="HM20" s="164">
        <v>38.231000000000002</v>
      </c>
      <c r="HN20" s="164">
        <v>37.356000000000002</v>
      </c>
      <c r="HO20" s="164">
        <v>-141.53</v>
      </c>
      <c r="HP20" s="164">
        <v>-140.61000000000001</v>
      </c>
      <c r="HQ20" s="164">
        <v>77.051000000000002</v>
      </c>
      <c r="HR20" s="164">
        <v>75.293000000000006</v>
      </c>
      <c r="HS20" s="164">
        <v>-49.737000000000002</v>
      </c>
      <c r="HT20" s="164">
        <v>-49.408999999999999</v>
      </c>
      <c r="HU20" s="164">
        <v>0</v>
      </c>
      <c r="HV20" s="164">
        <v>0</v>
      </c>
      <c r="HW20" s="164">
        <v>47.5</v>
      </c>
      <c r="HX20" s="164">
        <v>47.9</v>
      </c>
      <c r="HY20" s="164">
        <v>22.109000000000002</v>
      </c>
      <c r="HZ20" s="164">
        <v>9.68</v>
      </c>
      <c r="IA20" s="164">
        <v>-295.98</v>
      </c>
      <c r="IB20" s="164">
        <v>106.08</v>
      </c>
      <c r="IC20" s="164">
        <v>105.31</v>
      </c>
      <c r="ID20" s="164">
        <v>15</v>
      </c>
      <c r="IE20" s="164">
        <v>-1.6</v>
      </c>
      <c r="IF20" s="164">
        <v>-74.5</v>
      </c>
      <c r="IG20" s="164">
        <v>-74.8</v>
      </c>
      <c r="IH20" s="164">
        <v>1.2525999999999999</v>
      </c>
      <c r="II20" s="164">
        <v>1.0842000000000001</v>
      </c>
      <c r="IJ20" s="164">
        <v>-543.05999999999995</v>
      </c>
      <c r="IK20" s="164">
        <v>-130.9</v>
      </c>
      <c r="IL20" s="164">
        <v>364.21</v>
      </c>
      <c r="IM20" s="164">
        <v>344.79</v>
      </c>
      <c r="IN20" s="164">
        <v>-52.057000000000002</v>
      </c>
      <c r="IO20" s="164">
        <v>-333.32</v>
      </c>
      <c r="IP20" s="164">
        <v>334.71</v>
      </c>
      <c r="IQ20" s="164">
        <v>-22.827999999999999</v>
      </c>
      <c r="IR20" s="164">
        <v>-386.82</v>
      </c>
      <c r="IS20" s="164">
        <v>-328.46</v>
      </c>
      <c r="IT20" s="164">
        <v>153.87</v>
      </c>
      <c r="IU20" s="164">
        <v>151.07</v>
      </c>
      <c r="IV20" s="164">
        <v>22.027000000000001</v>
      </c>
      <c r="IW20" s="164">
        <v>-357.8</v>
      </c>
      <c r="IX20" s="164">
        <v>260.94</v>
      </c>
      <c r="IY20" s="164">
        <v>-93.382000000000005</v>
      </c>
      <c r="IZ20" s="164">
        <v>96.558999999999997</v>
      </c>
      <c r="JA20" s="164">
        <v>-5.1128</v>
      </c>
      <c r="JB20" s="164">
        <v>25.071000000000002</v>
      </c>
      <c r="JC20" s="164">
        <v>16.719000000000001</v>
      </c>
      <c r="JD20" s="164">
        <v>6.0780000000000003</v>
      </c>
      <c r="JE20" s="164">
        <v>6.0789999999999997</v>
      </c>
      <c r="JF20" s="164">
        <v>-16.798999999999999</v>
      </c>
      <c r="JG20" s="164">
        <v>-1.6</v>
      </c>
      <c r="JH20" s="164">
        <v>13.401999999999999</v>
      </c>
      <c r="JI20" s="164">
        <v>2.4032</v>
      </c>
      <c r="JJ20" s="164">
        <v>-40.840000000000003</v>
      </c>
      <c r="JK20" s="164">
        <v>-13.798</v>
      </c>
      <c r="JL20" s="164">
        <v>47.298999999999999</v>
      </c>
      <c r="JM20" s="164">
        <v>49.66</v>
      </c>
      <c r="JN20" s="164">
        <v>49.311999999999998</v>
      </c>
      <c r="JO20" s="164">
        <v>0</v>
      </c>
      <c r="JP20" s="164">
        <v>0</v>
      </c>
      <c r="JQ20" s="164">
        <v>25.074000000000002</v>
      </c>
      <c r="JR20" s="164">
        <v>24.997</v>
      </c>
      <c r="JS20" s="164">
        <v>25.198</v>
      </c>
      <c r="JT20" s="165"/>
      <c r="JU20" s="164">
        <v>1.7999000000000001</v>
      </c>
      <c r="JV20" s="164">
        <v>21.859000000000002</v>
      </c>
      <c r="JW20" s="164">
        <v>5.65</v>
      </c>
      <c r="JX20" s="164">
        <v>8.6998999999999995</v>
      </c>
      <c r="JY20" s="164">
        <v>-48.89</v>
      </c>
      <c r="JZ20" s="164">
        <v>77.954999999999998</v>
      </c>
      <c r="KA20" s="164">
        <v>61.728999999999999</v>
      </c>
      <c r="KB20" s="164">
        <v>-48.811999999999998</v>
      </c>
      <c r="KC20" s="164">
        <v>-76.665999999999997</v>
      </c>
      <c r="KD20" s="164">
        <v>53.085999999999999</v>
      </c>
      <c r="KE20" s="164">
        <v>23.472000000000001</v>
      </c>
      <c r="KF20" s="164">
        <v>-11.199</v>
      </c>
      <c r="KG20" s="164">
        <v>10.898999999999999</v>
      </c>
      <c r="KH20" s="164">
        <v>-121.73</v>
      </c>
      <c r="KI20" s="164">
        <v>0</v>
      </c>
    </row>
    <row r="21" spans="1:295" ht="18" customHeight="1" x14ac:dyDescent="0.35">
      <c r="A21" s="161" t="s">
        <v>59</v>
      </c>
      <c r="B21" s="161" t="s">
        <v>756</v>
      </c>
      <c r="C21" s="164">
        <v>0</v>
      </c>
      <c r="D21" s="164">
        <v>16.431999999999999</v>
      </c>
      <c r="E21" s="164">
        <v>-32.756999999999998</v>
      </c>
      <c r="F21" s="164">
        <v>-38.790999999999997</v>
      </c>
      <c r="G21" s="164">
        <v>24.245999999999999</v>
      </c>
      <c r="H21" s="164">
        <v>1.3280000000000001</v>
      </c>
      <c r="I21" s="164">
        <v>48.215000000000003</v>
      </c>
      <c r="J21" s="164">
        <v>-60.704000000000001</v>
      </c>
      <c r="K21" s="164">
        <v>49.616999999999997</v>
      </c>
      <c r="L21" s="164">
        <v>25.141999999999999</v>
      </c>
      <c r="M21" s="164">
        <v>-24.745000000000001</v>
      </c>
      <c r="N21" s="164">
        <v>-31.079000000000001</v>
      </c>
      <c r="O21" s="164">
        <v>-34.655999999999999</v>
      </c>
      <c r="P21" s="164">
        <v>30.798999999999999</v>
      </c>
      <c r="Q21" s="164">
        <v>18.215</v>
      </c>
      <c r="R21" s="164">
        <v>-28.6</v>
      </c>
      <c r="S21" s="164">
        <v>12.891</v>
      </c>
      <c r="T21" s="164">
        <v>122.27200000000001</v>
      </c>
      <c r="U21" s="164">
        <v>19.821000000000002</v>
      </c>
      <c r="V21" s="164">
        <v>20.28</v>
      </c>
      <c r="W21" s="164">
        <v>34.037999999999997</v>
      </c>
      <c r="X21" s="164">
        <v>0</v>
      </c>
      <c r="Y21" s="164">
        <v>21.715</v>
      </c>
      <c r="Z21" s="164">
        <v>7.6540999999999997</v>
      </c>
      <c r="AA21" s="165"/>
      <c r="AB21" s="164">
        <v>113</v>
      </c>
      <c r="AC21" s="164">
        <v>-90.709000000000003</v>
      </c>
      <c r="AD21" s="164">
        <v>-90.73</v>
      </c>
      <c r="AE21" s="164">
        <v>18.710999999999999</v>
      </c>
      <c r="AF21" s="164">
        <v>31.079000000000001</v>
      </c>
      <c r="AG21" s="164">
        <v>33</v>
      </c>
      <c r="AH21" s="164">
        <v>11.25</v>
      </c>
      <c r="AI21" s="164">
        <v>0.16400000000000001</v>
      </c>
      <c r="AJ21" s="164">
        <v>-30.59</v>
      </c>
      <c r="AK21" s="164">
        <v>-30.579000000000001</v>
      </c>
      <c r="AL21" s="164">
        <v>-47.29</v>
      </c>
      <c r="AM21" s="164">
        <v>30.77</v>
      </c>
      <c r="AN21" s="164">
        <v>30.649000000000001</v>
      </c>
      <c r="AO21" s="164">
        <v>11.331</v>
      </c>
      <c r="AP21" s="164">
        <v>12.065</v>
      </c>
      <c r="AQ21" s="164">
        <v>0</v>
      </c>
      <c r="AR21" s="164">
        <v>65.406999999999996</v>
      </c>
      <c r="AS21" s="164">
        <v>45.274999999999999</v>
      </c>
      <c r="AT21" s="164">
        <v>-50.636000000000003</v>
      </c>
      <c r="AU21" s="164">
        <v>-50.481000000000002</v>
      </c>
      <c r="AV21" s="164">
        <v>7.3072999999999997</v>
      </c>
      <c r="AW21" s="164">
        <v>7.3830999999999998</v>
      </c>
      <c r="AX21" s="164">
        <v>68.051000000000002</v>
      </c>
      <c r="AY21" s="164">
        <v>69.39</v>
      </c>
      <c r="AZ21" s="164">
        <v>-9.4222000000000001</v>
      </c>
      <c r="BA21" s="164">
        <v>-49.146999999999998</v>
      </c>
      <c r="BB21" s="164">
        <v>-227.17</v>
      </c>
      <c r="BC21" s="164">
        <v>0</v>
      </c>
      <c r="BD21" s="164">
        <v>-12.398999999999999</v>
      </c>
      <c r="BE21" s="164">
        <v>-12.398999999999999</v>
      </c>
      <c r="BF21" s="164">
        <v>55.781999999999996</v>
      </c>
      <c r="BG21" s="164">
        <v>55.420999999999999</v>
      </c>
      <c r="BH21" s="164">
        <v>-5.0911999999999997</v>
      </c>
      <c r="BI21" s="164">
        <v>-67.102000000000004</v>
      </c>
      <c r="BJ21" s="164">
        <v>-13.826000000000001</v>
      </c>
      <c r="BK21" s="164">
        <v>5.7698999999999998</v>
      </c>
      <c r="BL21" s="164">
        <v>3.4018000000000002</v>
      </c>
      <c r="BM21" s="164">
        <v>3.5129000000000001</v>
      </c>
      <c r="BN21" s="164">
        <v>265.32</v>
      </c>
      <c r="BO21" s="164">
        <v>56.122999999999998</v>
      </c>
      <c r="BP21" s="164">
        <v>55.817999999999998</v>
      </c>
      <c r="BQ21" s="164">
        <v>-65.745000000000005</v>
      </c>
      <c r="BR21" s="164">
        <v>380.93</v>
      </c>
      <c r="BS21" s="164">
        <v>40.976999999999997</v>
      </c>
      <c r="BT21" s="164">
        <v>1.2088000000000001</v>
      </c>
      <c r="BU21" s="164">
        <v>0</v>
      </c>
      <c r="BV21" s="164">
        <v>71.103999999999999</v>
      </c>
      <c r="BW21" s="164">
        <v>18.87</v>
      </c>
      <c r="BX21" s="164">
        <v>16.638999999999999</v>
      </c>
      <c r="BY21" s="164">
        <v>47.58</v>
      </c>
      <c r="BZ21" s="164">
        <v>61.209000000000003</v>
      </c>
      <c r="CA21" s="164">
        <v>-99.123999999999995</v>
      </c>
      <c r="CB21" s="164">
        <v>-99.525000000000006</v>
      </c>
      <c r="CC21" s="164">
        <v>173.76</v>
      </c>
      <c r="CD21" s="164">
        <v>173.17</v>
      </c>
      <c r="CE21" s="164">
        <v>20.302</v>
      </c>
      <c r="CF21" s="164">
        <v>-85.94</v>
      </c>
      <c r="CG21" s="164">
        <v>-84.76</v>
      </c>
      <c r="CH21" s="164">
        <v>-6.2377000000000002</v>
      </c>
      <c r="CI21" s="164">
        <v>0</v>
      </c>
      <c r="CJ21" s="164">
        <v>19.57</v>
      </c>
      <c r="CK21" s="164">
        <v>25.984999999999999</v>
      </c>
      <c r="CL21" s="164">
        <v>82.599000000000004</v>
      </c>
      <c r="CM21" s="164">
        <v>74.400000000000006</v>
      </c>
      <c r="CN21" s="164">
        <v>-15.369</v>
      </c>
      <c r="CO21" s="164">
        <v>49.570999999999998</v>
      </c>
      <c r="CP21" s="164">
        <v>49.177</v>
      </c>
      <c r="CQ21" s="164">
        <v>48.255000000000003</v>
      </c>
      <c r="CR21" s="164">
        <v>14.275</v>
      </c>
      <c r="CS21" s="164">
        <v>14.002000000000001</v>
      </c>
      <c r="CT21" s="164">
        <v>-32.726999999999997</v>
      </c>
      <c r="CU21" s="164">
        <v>-15.859</v>
      </c>
      <c r="CV21" s="164">
        <v>-36.575000000000003</v>
      </c>
      <c r="CW21" s="164">
        <v>12.239000000000001</v>
      </c>
      <c r="CX21" s="164">
        <v>37.15</v>
      </c>
      <c r="CY21" s="164">
        <v>63.819000000000003</v>
      </c>
      <c r="CZ21" s="164">
        <v>43.600999999999999</v>
      </c>
      <c r="DA21" s="164">
        <v>41.313000000000002</v>
      </c>
      <c r="DB21" s="164">
        <v>-32.548999999999999</v>
      </c>
      <c r="DC21" s="164">
        <v>-6.5152999999999999</v>
      </c>
      <c r="DD21" s="164">
        <v>0</v>
      </c>
      <c r="DE21" s="164">
        <v>0</v>
      </c>
      <c r="DF21" s="164">
        <v>-119.36</v>
      </c>
      <c r="DG21" s="164">
        <v>-1E-4</v>
      </c>
      <c r="DH21" s="164">
        <v>-19.914999999999999</v>
      </c>
      <c r="DI21" s="164">
        <v>-87.198999999999998</v>
      </c>
      <c r="DJ21" s="164">
        <v>-88.3</v>
      </c>
      <c r="DK21" s="164">
        <v>30.396000000000001</v>
      </c>
      <c r="DL21" s="164">
        <v>44.832999999999998</v>
      </c>
      <c r="DM21" s="164">
        <v>58.72</v>
      </c>
      <c r="DN21" s="164">
        <v>64.471000000000004</v>
      </c>
      <c r="DO21" s="164">
        <v>44.14</v>
      </c>
      <c r="DP21" s="164">
        <v>-8.0799000000000003</v>
      </c>
      <c r="DQ21" s="164">
        <v>46.183</v>
      </c>
      <c r="DR21" s="164">
        <v>118.12</v>
      </c>
      <c r="DS21" s="164">
        <v>-24.19</v>
      </c>
      <c r="DT21" s="164">
        <v>-24.158999999999999</v>
      </c>
      <c r="DU21" s="164">
        <v>91.92</v>
      </c>
      <c r="DV21" s="164">
        <v>61.17</v>
      </c>
      <c r="DW21" s="164">
        <v>119.45</v>
      </c>
      <c r="DX21" s="164">
        <v>114.38</v>
      </c>
      <c r="DY21" s="164">
        <v>-58.737000000000002</v>
      </c>
      <c r="DZ21" s="164">
        <v>-57</v>
      </c>
      <c r="EA21" s="164">
        <v>179.44</v>
      </c>
      <c r="EB21" s="164">
        <v>139.88999999999999</v>
      </c>
      <c r="EC21" s="164">
        <v>134.22</v>
      </c>
      <c r="ED21" s="164">
        <v>137.62</v>
      </c>
      <c r="EE21" s="164">
        <v>54.139000000000003</v>
      </c>
      <c r="EF21" s="164">
        <v>58.030999999999999</v>
      </c>
      <c r="EG21" s="164">
        <v>-21.754999999999999</v>
      </c>
      <c r="EH21" s="164">
        <v>77.706000000000003</v>
      </c>
      <c r="EI21" s="164">
        <v>89.013000000000005</v>
      </c>
      <c r="EJ21" s="164">
        <v>0</v>
      </c>
      <c r="EK21" s="164">
        <v>-34.668999999999997</v>
      </c>
      <c r="EL21" s="164">
        <v>-31.975000000000001</v>
      </c>
      <c r="EM21" s="164">
        <v>27.210999999999999</v>
      </c>
      <c r="EN21" s="164">
        <v>-15.852</v>
      </c>
      <c r="EO21" s="164">
        <v>-14.574</v>
      </c>
      <c r="EP21" s="164">
        <v>158.26</v>
      </c>
      <c r="EQ21" s="164">
        <v>-95.019000000000005</v>
      </c>
      <c r="ER21" s="164">
        <v>-97.96</v>
      </c>
      <c r="ES21" s="164">
        <v>-17.001000000000001</v>
      </c>
      <c r="ET21" s="164">
        <v>0</v>
      </c>
      <c r="EU21" s="164">
        <v>-10.659000000000001</v>
      </c>
      <c r="EV21" s="164">
        <v>111.3</v>
      </c>
      <c r="EW21" s="164">
        <v>17.11</v>
      </c>
      <c r="EX21" s="164">
        <v>-100.17</v>
      </c>
      <c r="EY21" s="164">
        <v>-31.832999999999998</v>
      </c>
      <c r="EZ21" s="164">
        <v>-31.364999999999998</v>
      </c>
      <c r="FA21" s="164">
        <v>2.6770999999999998</v>
      </c>
      <c r="FB21" s="164">
        <v>-55.656999999999996</v>
      </c>
      <c r="FC21" s="164">
        <v>55.765000000000001</v>
      </c>
      <c r="FD21" s="164">
        <v>22.873000000000001</v>
      </c>
      <c r="FE21" s="164">
        <v>0</v>
      </c>
      <c r="FF21" s="164">
        <v>0</v>
      </c>
      <c r="FG21" s="164">
        <v>0</v>
      </c>
      <c r="FH21" s="164">
        <v>48.777999999999999</v>
      </c>
      <c r="FI21" s="164">
        <v>47.41</v>
      </c>
      <c r="FJ21" s="164">
        <v>99.802999999999997</v>
      </c>
      <c r="FK21" s="164">
        <v>100.3</v>
      </c>
      <c r="FL21" s="164">
        <v>-191.23</v>
      </c>
      <c r="FM21" s="164">
        <v>60.652000000000001</v>
      </c>
      <c r="FN21" s="164">
        <v>60.281999999999996</v>
      </c>
      <c r="FO21" s="164">
        <v>-144.56</v>
      </c>
      <c r="FP21" s="164">
        <v>-128.26</v>
      </c>
      <c r="FQ21" s="164">
        <v>-56.548999999999999</v>
      </c>
      <c r="FR21" s="164">
        <v>-53.698999999999998</v>
      </c>
      <c r="FS21" s="164">
        <v>15.003</v>
      </c>
      <c r="FT21" s="164">
        <v>0.79869999999999997</v>
      </c>
      <c r="FU21" s="164">
        <v>-9.1898999999999997</v>
      </c>
      <c r="FV21" s="164">
        <v>12.42</v>
      </c>
      <c r="FW21" s="164">
        <v>-58.51</v>
      </c>
      <c r="FX21" s="164">
        <v>10.611000000000001</v>
      </c>
      <c r="FY21" s="164">
        <v>-15.782</v>
      </c>
      <c r="FZ21" s="164">
        <v>4.2519</v>
      </c>
      <c r="GA21" s="164">
        <v>11.635</v>
      </c>
      <c r="GB21" s="164">
        <v>17.739000000000001</v>
      </c>
      <c r="GC21" s="164">
        <v>130.46</v>
      </c>
      <c r="GD21" s="164">
        <v>149.08000000000001</v>
      </c>
      <c r="GE21" s="164">
        <v>12.9</v>
      </c>
      <c r="GF21" s="164">
        <v>75.349999999999994</v>
      </c>
      <c r="GG21" s="164">
        <v>13.3</v>
      </c>
      <c r="GH21" s="164">
        <v>-22.155999999999999</v>
      </c>
      <c r="GI21" s="164">
        <v>-2.6676000000000002</v>
      </c>
      <c r="GJ21" s="164">
        <v>2.8502000000000001</v>
      </c>
      <c r="GK21" s="164">
        <v>1.5916999999999999</v>
      </c>
      <c r="GL21" s="164">
        <v>6.5299999999999997E-2</v>
      </c>
      <c r="GM21" s="164">
        <v>0</v>
      </c>
      <c r="GN21" s="164">
        <v>-13.929</v>
      </c>
      <c r="GO21" s="164">
        <v>-32.18</v>
      </c>
      <c r="GP21" s="164">
        <v>17.684999999999999</v>
      </c>
      <c r="GQ21" s="164">
        <v>50.082999999999998</v>
      </c>
      <c r="GR21" s="164">
        <v>166.86</v>
      </c>
      <c r="GS21" s="164">
        <v>0</v>
      </c>
      <c r="GT21" s="164">
        <v>-149.84</v>
      </c>
      <c r="GU21" s="164">
        <v>-19.768999999999998</v>
      </c>
      <c r="GV21" s="164">
        <v>36.226999999999997</v>
      </c>
      <c r="GW21" s="164">
        <v>-37.027999999999999</v>
      </c>
      <c r="GX21" s="164">
        <v>9.8437999999999999</v>
      </c>
      <c r="GY21" s="164">
        <v>0</v>
      </c>
      <c r="GZ21" s="164">
        <v>0</v>
      </c>
      <c r="HA21" s="164">
        <v>11</v>
      </c>
      <c r="HB21" s="164">
        <v>125.89</v>
      </c>
      <c r="HC21" s="164">
        <v>125.52</v>
      </c>
      <c r="HD21" s="164">
        <v>288.3</v>
      </c>
      <c r="HE21" s="164">
        <v>-287.06</v>
      </c>
      <c r="HF21" s="164">
        <v>-671.84</v>
      </c>
      <c r="HG21" s="164">
        <v>676.16</v>
      </c>
      <c r="HH21" s="164">
        <v>501.74</v>
      </c>
      <c r="HI21" s="164">
        <v>-121.7</v>
      </c>
      <c r="HJ21" s="164">
        <v>-120.25</v>
      </c>
      <c r="HK21" s="164">
        <v>-59.581000000000003</v>
      </c>
      <c r="HL21" s="164">
        <v>-52.274999999999999</v>
      </c>
      <c r="HM21" s="164">
        <v>48.993000000000002</v>
      </c>
      <c r="HN21" s="164">
        <v>45.713000000000001</v>
      </c>
      <c r="HO21" s="164">
        <v>-127.68</v>
      </c>
      <c r="HP21" s="164">
        <v>-125.57</v>
      </c>
      <c r="HQ21" s="164">
        <v>56.539000000000001</v>
      </c>
      <c r="HR21" s="164">
        <v>55.869</v>
      </c>
      <c r="HS21" s="164">
        <v>-51.061999999999998</v>
      </c>
      <c r="HT21" s="164">
        <v>-50.673000000000002</v>
      </c>
      <c r="HU21" s="164">
        <v>0</v>
      </c>
      <c r="HV21" s="164">
        <v>0</v>
      </c>
      <c r="HW21" s="164">
        <v>51.5</v>
      </c>
      <c r="HX21" s="164">
        <v>50.9</v>
      </c>
      <c r="HY21" s="164">
        <v>22.295000000000002</v>
      </c>
      <c r="HZ21" s="164">
        <v>-0.88</v>
      </c>
      <c r="IA21" s="164">
        <v>-323.07</v>
      </c>
      <c r="IB21" s="164">
        <v>98.742999999999995</v>
      </c>
      <c r="IC21" s="164">
        <v>98.626000000000005</v>
      </c>
      <c r="ID21" s="164">
        <v>15.1</v>
      </c>
      <c r="IE21" s="164">
        <v>9.6</v>
      </c>
      <c r="IF21" s="164">
        <v>-55.7</v>
      </c>
      <c r="IG21" s="164">
        <v>-55</v>
      </c>
      <c r="IH21" s="164">
        <v>1.2525999999999999</v>
      </c>
      <c r="II21" s="164">
        <v>0.95309999999999995</v>
      </c>
      <c r="IJ21" s="164">
        <v>-491.34</v>
      </c>
      <c r="IK21" s="164">
        <v>-60.003999999999998</v>
      </c>
      <c r="IL21" s="164">
        <v>317.79000000000002</v>
      </c>
      <c r="IM21" s="164">
        <v>299.42</v>
      </c>
      <c r="IN21" s="164">
        <v>-88.244</v>
      </c>
      <c r="IO21" s="164">
        <v>-296.58</v>
      </c>
      <c r="IP21" s="164">
        <v>294.2</v>
      </c>
      <c r="IQ21" s="164">
        <v>10.698</v>
      </c>
      <c r="IR21" s="164">
        <v>-327.97</v>
      </c>
      <c r="IS21" s="164">
        <v>-292.89</v>
      </c>
      <c r="IT21" s="164">
        <v>149.36000000000001</v>
      </c>
      <c r="IU21" s="164">
        <v>150.65</v>
      </c>
      <c r="IV21" s="164">
        <v>-12.819000000000001</v>
      </c>
      <c r="IW21" s="164">
        <v>-309.44</v>
      </c>
      <c r="IX21" s="164">
        <v>218.28</v>
      </c>
      <c r="IY21" s="164">
        <v>-89.688999999999993</v>
      </c>
      <c r="IZ21" s="164">
        <v>95.222999999999999</v>
      </c>
      <c r="JA21" s="164">
        <v>-4.4810999999999996</v>
      </c>
      <c r="JB21" s="164">
        <v>24.056000000000001</v>
      </c>
      <c r="JC21" s="164">
        <v>18.239000000000001</v>
      </c>
      <c r="JD21" s="164">
        <v>5.8838999999999997</v>
      </c>
      <c r="JE21" s="164">
        <v>5.8739999999999997</v>
      </c>
      <c r="JF21" s="164">
        <v>-18</v>
      </c>
      <c r="JG21" s="164">
        <v>-0.88</v>
      </c>
      <c r="JH21" s="164">
        <v>13.766999999999999</v>
      </c>
      <c r="JI21" s="164">
        <v>1.9057999999999999</v>
      </c>
      <c r="JJ21" s="164">
        <v>-37.734000000000002</v>
      </c>
      <c r="JK21" s="164">
        <v>-14.705</v>
      </c>
      <c r="JL21" s="164">
        <v>42.9</v>
      </c>
      <c r="JM21" s="164">
        <v>50.66</v>
      </c>
      <c r="JN21" s="164">
        <v>52.917000000000002</v>
      </c>
      <c r="JO21" s="164">
        <v>0</v>
      </c>
      <c r="JP21" s="164">
        <v>0</v>
      </c>
      <c r="JQ21" s="164">
        <v>31.198</v>
      </c>
      <c r="JR21" s="164">
        <v>30.279</v>
      </c>
      <c r="JS21" s="164">
        <v>30.53</v>
      </c>
      <c r="JT21" s="165"/>
      <c r="JU21" s="164">
        <v>-8.6</v>
      </c>
      <c r="JV21" s="164">
        <v>20.763000000000002</v>
      </c>
      <c r="JW21" s="164">
        <v>6.42</v>
      </c>
      <c r="JX21" s="164">
        <v>8.6998999999999995</v>
      </c>
      <c r="JY21" s="164">
        <v>-47.389000000000003</v>
      </c>
      <c r="JZ21" s="164">
        <v>78.364000000000004</v>
      </c>
      <c r="KA21" s="164">
        <v>60.137</v>
      </c>
      <c r="KB21" s="164">
        <v>-47.779000000000003</v>
      </c>
      <c r="KC21" s="164">
        <v>-77.087000000000003</v>
      </c>
      <c r="KD21" s="164">
        <v>51.88</v>
      </c>
      <c r="KE21" s="164">
        <v>25.603999999999999</v>
      </c>
      <c r="KF21" s="164">
        <v>-0.9</v>
      </c>
      <c r="KG21" s="164">
        <v>-0.4</v>
      </c>
      <c r="KH21" s="164">
        <v>-168.86</v>
      </c>
      <c r="KI21" s="164">
        <v>0</v>
      </c>
    </row>
    <row r="22" spans="1:295" ht="18" customHeight="1" x14ac:dyDescent="0.35">
      <c r="A22" s="161" t="s">
        <v>59</v>
      </c>
      <c r="B22" s="161" t="s">
        <v>757</v>
      </c>
      <c r="C22" s="164">
        <v>0</v>
      </c>
      <c r="D22" s="164">
        <v>16.242999999999999</v>
      </c>
      <c r="E22" s="164">
        <v>-32.323</v>
      </c>
      <c r="F22" s="164">
        <v>-39.264000000000003</v>
      </c>
      <c r="G22" s="164">
        <v>24.384</v>
      </c>
      <c r="H22" s="164">
        <v>4.8289999999999997</v>
      </c>
      <c r="I22" s="164">
        <v>48.817</v>
      </c>
      <c r="J22" s="164">
        <v>-63.764000000000003</v>
      </c>
      <c r="K22" s="164">
        <v>50.079000000000001</v>
      </c>
      <c r="L22" s="164">
        <v>25.768000000000001</v>
      </c>
      <c r="M22" s="164">
        <v>-25.048999999999999</v>
      </c>
      <c r="N22" s="164">
        <v>-51.06</v>
      </c>
      <c r="O22" s="164">
        <v>-34.469000000000001</v>
      </c>
      <c r="P22" s="164">
        <v>28.6</v>
      </c>
      <c r="Q22" s="164">
        <v>18.215</v>
      </c>
      <c r="R22" s="164">
        <v>-28.6</v>
      </c>
      <c r="S22" s="164">
        <v>13.151999999999999</v>
      </c>
      <c r="T22" s="164">
        <v>127.93</v>
      </c>
      <c r="U22" s="164">
        <v>15.766</v>
      </c>
      <c r="V22" s="164">
        <v>15.85</v>
      </c>
      <c r="W22" s="164">
        <v>26.242999999999999</v>
      </c>
      <c r="X22" s="164">
        <v>0</v>
      </c>
      <c r="Y22" s="164">
        <v>19.21</v>
      </c>
      <c r="Z22" s="164">
        <v>7.8014999999999999</v>
      </c>
      <c r="AA22" s="165"/>
      <c r="AB22" s="164">
        <v>113</v>
      </c>
      <c r="AC22" s="164">
        <v>-93.48</v>
      </c>
      <c r="AD22" s="164">
        <v>-92.959000000000003</v>
      </c>
      <c r="AE22" s="164">
        <v>17.609000000000002</v>
      </c>
      <c r="AF22" s="164">
        <v>51.06</v>
      </c>
      <c r="AG22" s="164">
        <v>33</v>
      </c>
      <c r="AH22" s="164">
        <v>9.0549999999999997</v>
      </c>
      <c r="AI22" s="164">
        <v>0.14799999999999999</v>
      </c>
      <c r="AJ22" s="164">
        <v>-38.31</v>
      </c>
      <c r="AK22" s="164">
        <v>-38.200000000000003</v>
      </c>
      <c r="AL22" s="164">
        <v>-51.54</v>
      </c>
      <c r="AM22" s="164">
        <v>38.168999999999997</v>
      </c>
      <c r="AN22" s="164">
        <v>38.630000000000003</v>
      </c>
      <c r="AO22" s="164">
        <v>11.994999999999999</v>
      </c>
      <c r="AP22" s="164">
        <v>11.548999999999999</v>
      </c>
      <c r="AQ22" s="164">
        <v>0</v>
      </c>
      <c r="AR22" s="164">
        <v>66.495000000000005</v>
      </c>
      <c r="AS22" s="164">
        <v>46.231999999999999</v>
      </c>
      <c r="AT22" s="164">
        <v>-51.44</v>
      </c>
      <c r="AU22" s="164">
        <v>-51.203000000000003</v>
      </c>
      <c r="AV22" s="164">
        <v>7.2792000000000003</v>
      </c>
      <c r="AW22" s="164">
        <v>7.2489999999999997</v>
      </c>
      <c r="AX22" s="164">
        <v>71.400000000000006</v>
      </c>
      <c r="AY22" s="164">
        <v>72.471000000000004</v>
      </c>
      <c r="AZ22" s="164">
        <v>-8.8986999999999998</v>
      </c>
      <c r="BA22" s="164">
        <v>-45.779000000000003</v>
      </c>
      <c r="BB22" s="164">
        <v>-255.87</v>
      </c>
      <c r="BC22" s="164">
        <v>0</v>
      </c>
      <c r="BD22" s="164">
        <v>-12.499000000000001</v>
      </c>
      <c r="BE22" s="164">
        <v>-12.499000000000001</v>
      </c>
      <c r="BF22" s="164">
        <v>57.281999999999996</v>
      </c>
      <c r="BG22" s="164">
        <v>57.073999999999998</v>
      </c>
      <c r="BH22" s="164">
        <v>-4.7241</v>
      </c>
      <c r="BI22" s="164">
        <v>-67.102000000000004</v>
      </c>
      <c r="BJ22" s="164">
        <v>-18.488</v>
      </c>
      <c r="BK22" s="164">
        <v>5.7398999999999996</v>
      </c>
      <c r="BL22" s="164">
        <v>5.4547999999999996</v>
      </c>
      <c r="BM22" s="164">
        <v>3.8517000000000001</v>
      </c>
      <c r="BN22" s="164">
        <v>295.81</v>
      </c>
      <c r="BO22" s="164">
        <v>69.123999999999995</v>
      </c>
      <c r="BP22" s="164">
        <v>68.88</v>
      </c>
      <c r="BQ22" s="164">
        <v>-87.897999999999996</v>
      </c>
      <c r="BR22" s="164">
        <v>423.79</v>
      </c>
      <c r="BS22" s="164">
        <v>40.976999999999997</v>
      </c>
      <c r="BT22" s="164">
        <v>1.2408999999999999</v>
      </c>
      <c r="BU22" s="164">
        <v>0</v>
      </c>
      <c r="BV22" s="164">
        <v>74.296999999999997</v>
      </c>
      <c r="BW22" s="164">
        <v>19.690000000000001</v>
      </c>
      <c r="BX22" s="164">
        <v>17.829000000000001</v>
      </c>
      <c r="BY22" s="164">
        <v>49.668999999999997</v>
      </c>
      <c r="BZ22" s="164">
        <v>62.728999999999999</v>
      </c>
      <c r="CA22" s="164">
        <v>-104.21</v>
      </c>
      <c r="CB22" s="164">
        <v>-105.01</v>
      </c>
      <c r="CC22" s="164">
        <v>169.94</v>
      </c>
      <c r="CD22" s="164">
        <v>170.71</v>
      </c>
      <c r="CE22" s="164">
        <v>18.43</v>
      </c>
      <c r="CF22" s="164">
        <v>-88.494</v>
      </c>
      <c r="CG22" s="164">
        <v>-87.128</v>
      </c>
      <c r="CH22" s="164">
        <v>-4.5625</v>
      </c>
      <c r="CI22" s="164">
        <v>0</v>
      </c>
      <c r="CJ22" s="164">
        <v>19.57</v>
      </c>
      <c r="CK22" s="164">
        <v>25.984999999999999</v>
      </c>
      <c r="CL22" s="164">
        <v>85.3</v>
      </c>
      <c r="CM22" s="164">
        <v>76.099000000000004</v>
      </c>
      <c r="CN22" s="164">
        <v>-15.329000000000001</v>
      </c>
      <c r="CO22" s="164">
        <v>50.853000000000002</v>
      </c>
      <c r="CP22" s="164">
        <v>49.881</v>
      </c>
      <c r="CQ22" s="164">
        <v>49.767000000000003</v>
      </c>
      <c r="CR22" s="164">
        <v>18.565999999999999</v>
      </c>
      <c r="CS22" s="164">
        <v>18.917000000000002</v>
      </c>
      <c r="CT22" s="164">
        <v>-34.552999999999997</v>
      </c>
      <c r="CU22" s="164">
        <v>-26.658999999999999</v>
      </c>
      <c r="CV22" s="164">
        <v>-30.297000000000001</v>
      </c>
      <c r="CW22" s="164">
        <v>12.62</v>
      </c>
      <c r="CX22" s="164">
        <v>30.899000000000001</v>
      </c>
      <c r="CY22" s="164">
        <v>65.650000000000006</v>
      </c>
      <c r="CZ22" s="164">
        <v>46.412999999999997</v>
      </c>
      <c r="DA22" s="164">
        <v>43.802999999999997</v>
      </c>
      <c r="DB22" s="164">
        <v>-34</v>
      </c>
      <c r="DC22" s="164">
        <v>-6.5152999999999999</v>
      </c>
      <c r="DD22" s="164">
        <v>0</v>
      </c>
      <c r="DE22" s="164">
        <v>0</v>
      </c>
      <c r="DF22" s="164">
        <v>-113.93</v>
      </c>
      <c r="DG22" s="164">
        <v>0</v>
      </c>
      <c r="DH22" s="164">
        <v>-20.541</v>
      </c>
      <c r="DI22" s="164">
        <v>-91.198999999999998</v>
      </c>
      <c r="DJ22" s="164">
        <v>-91</v>
      </c>
      <c r="DK22" s="164">
        <v>30.61</v>
      </c>
      <c r="DL22" s="164">
        <v>50.106000000000002</v>
      </c>
      <c r="DM22" s="164">
        <v>63.415999999999997</v>
      </c>
      <c r="DN22" s="164">
        <v>72.674000000000007</v>
      </c>
      <c r="DO22" s="164">
        <v>49.69</v>
      </c>
      <c r="DP22" s="164">
        <v>-8.77</v>
      </c>
      <c r="DQ22" s="164">
        <v>43.186</v>
      </c>
      <c r="DR22" s="164">
        <v>112.39</v>
      </c>
      <c r="DS22" s="164">
        <v>-23.51</v>
      </c>
      <c r="DT22" s="164">
        <v>-23.559000000000001</v>
      </c>
      <c r="DU22" s="164">
        <v>95.44</v>
      </c>
      <c r="DV22" s="164">
        <v>62.25</v>
      </c>
      <c r="DW22" s="164">
        <v>112.36</v>
      </c>
      <c r="DX22" s="164">
        <v>112.8</v>
      </c>
      <c r="DY22" s="164">
        <v>-62.890999999999998</v>
      </c>
      <c r="DZ22" s="164">
        <v>-60.780999999999999</v>
      </c>
      <c r="EA22" s="164">
        <v>185.17</v>
      </c>
      <c r="EB22" s="164">
        <v>143.21</v>
      </c>
      <c r="EC22" s="164">
        <v>137.34</v>
      </c>
      <c r="ED22" s="164">
        <v>142.11000000000001</v>
      </c>
      <c r="EE22" s="164">
        <v>16.265000000000001</v>
      </c>
      <c r="EF22" s="164">
        <v>7.1273</v>
      </c>
      <c r="EG22" s="164">
        <v>-24.033000000000001</v>
      </c>
      <c r="EH22" s="164">
        <v>98.507999999999996</v>
      </c>
      <c r="EI22" s="164">
        <v>7.3587999999999996</v>
      </c>
      <c r="EJ22" s="164">
        <v>0</v>
      </c>
      <c r="EK22" s="164">
        <v>-37.917999999999999</v>
      </c>
      <c r="EL22" s="164">
        <v>-35.631999999999998</v>
      </c>
      <c r="EM22" s="164">
        <v>67.16</v>
      </c>
      <c r="EN22" s="164">
        <v>-29.609000000000002</v>
      </c>
      <c r="EO22" s="164">
        <v>-27.631</v>
      </c>
      <c r="EP22" s="164">
        <v>36.911000000000001</v>
      </c>
      <c r="EQ22" s="164">
        <v>-76.177999999999997</v>
      </c>
      <c r="ER22" s="164">
        <v>-77.081000000000003</v>
      </c>
      <c r="ES22" s="164">
        <v>27.164999999999999</v>
      </c>
      <c r="ET22" s="164">
        <v>0</v>
      </c>
      <c r="EU22" s="164">
        <v>-12.05</v>
      </c>
      <c r="EV22" s="164">
        <v>1</v>
      </c>
      <c r="EW22" s="164">
        <v>13.879</v>
      </c>
      <c r="EX22" s="164">
        <v>-113.64</v>
      </c>
      <c r="EY22" s="164">
        <v>-32.841999999999999</v>
      </c>
      <c r="EZ22" s="164">
        <v>-32.279000000000003</v>
      </c>
      <c r="FA22" s="164">
        <v>2.1543999999999999</v>
      </c>
      <c r="FB22" s="164">
        <v>-6.1679000000000004</v>
      </c>
      <c r="FC22" s="164">
        <v>55.765000000000001</v>
      </c>
      <c r="FD22" s="164">
        <v>24.184999999999999</v>
      </c>
      <c r="FE22" s="164">
        <v>0</v>
      </c>
      <c r="FF22" s="164">
        <v>0</v>
      </c>
      <c r="FG22" s="164">
        <v>0</v>
      </c>
      <c r="FH22" s="164">
        <v>47.741999999999997</v>
      </c>
      <c r="FI22" s="164">
        <v>46.508000000000003</v>
      </c>
      <c r="FJ22" s="164">
        <v>105.83</v>
      </c>
      <c r="FK22" s="164">
        <v>105.33</v>
      </c>
      <c r="FL22" s="164">
        <v>-179.51</v>
      </c>
      <c r="FM22" s="164">
        <v>63.77</v>
      </c>
      <c r="FN22" s="164">
        <v>63.899000000000001</v>
      </c>
      <c r="FO22" s="164">
        <v>-138.68</v>
      </c>
      <c r="FP22" s="164">
        <v>-119.75</v>
      </c>
      <c r="FQ22" s="164">
        <v>-55.295999999999999</v>
      </c>
      <c r="FR22" s="164">
        <v>-52.268999999999998</v>
      </c>
      <c r="FS22" s="164">
        <v>14.58</v>
      </c>
      <c r="FT22" s="164">
        <v>0.93899999999999995</v>
      </c>
      <c r="FU22" s="164">
        <v>-9.3099000000000007</v>
      </c>
      <c r="FV22" s="164">
        <v>12.31</v>
      </c>
      <c r="FW22" s="164">
        <v>-55.447000000000003</v>
      </c>
      <c r="FX22" s="164">
        <v>10.609</v>
      </c>
      <c r="FY22" s="164">
        <v>-15.609</v>
      </c>
      <c r="FZ22" s="164">
        <v>4.2409999999999997</v>
      </c>
      <c r="GA22" s="164">
        <v>11.504</v>
      </c>
      <c r="GB22" s="164">
        <v>18.03</v>
      </c>
      <c r="GC22" s="164">
        <v>121.61</v>
      </c>
      <c r="GD22" s="164">
        <v>141.41</v>
      </c>
      <c r="GE22" s="164">
        <v>13.21</v>
      </c>
      <c r="GF22" s="164">
        <v>77.363</v>
      </c>
      <c r="GG22" s="164">
        <v>15.1</v>
      </c>
      <c r="GH22" s="164">
        <v>-23.128</v>
      </c>
      <c r="GI22" s="164">
        <v>-2.238</v>
      </c>
      <c r="GJ22" s="164">
        <v>2.4809000000000001</v>
      </c>
      <c r="GK22" s="164">
        <v>1.5246999999999999</v>
      </c>
      <c r="GL22" s="164">
        <v>6.5299999999999997E-2</v>
      </c>
      <c r="GM22" s="164">
        <v>0</v>
      </c>
      <c r="GN22" s="164">
        <v>-13.929</v>
      </c>
      <c r="GO22" s="164">
        <v>-34.055999999999997</v>
      </c>
      <c r="GP22" s="164">
        <v>19.715</v>
      </c>
      <c r="GQ22" s="164">
        <v>53.276000000000003</v>
      </c>
      <c r="GR22" s="164">
        <v>166.86</v>
      </c>
      <c r="GS22" s="164">
        <v>0</v>
      </c>
      <c r="GT22" s="164">
        <v>-154.12</v>
      </c>
      <c r="GU22" s="164">
        <v>-21.03</v>
      </c>
      <c r="GV22" s="164">
        <v>38.201999999999998</v>
      </c>
      <c r="GW22" s="164">
        <v>-40.848999999999997</v>
      </c>
      <c r="GX22" s="164">
        <v>10.204000000000001</v>
      </c>
      <c r="GY22" s="164">
        <v>1.123</v>
      </c>
      <c r="GZ22" s="164">
        <v>0.75939999999999996</v>
      </c>
      <c r="HA22" s="164">
        <v>11.558999999999999</v>
      </c>
      <c r="HB22" s="164">
        <v>115.03</v>
      </c>
      <c r="HC22" s="164">
        <v>113.82</v>
      </c>
      <c r="HD22" s="164">
        <v>277.39</v>
      </c>
      <c r="HE22" s="164">
        <v>-276.27</v>
      </c>
      <c r="HF22" s="164">
        <v>-661.74</v>
      </c>
      <c r="HG22" s="164">
        <v>665.84</v>
      </c>
      <c r="HH22" s="164">
        <v>436.79</v>
      </c>
      <c r="HI22" s="164">
        <v>-111.31</v>
      </c>
      <c r="HJ22" s="164">
        <v>-110.91</v>
      </c>
      <c r="HK22" s="164">
        <v>-58.695999999999998</v>
      </c>
      <c r="HL22" s="164">
        <v>-51.171999999999997</v>
      </c>
      <c r="HM22" s="164">
        <v>47.69</v>
      </c>
      <c r="HN22" s="164">
        <v>48.393000000000001</v>
      </c>
      <c r="HO22" s="164">
        <v>-108.3</v>
      </c>
      <c r="HP22" s="164">
        <v>-107.24</v>
      </c>
      <c r="HQ22" s="164">
        <v>44.651000000000003</v>
      </c>
      <c r="HR22" s="164">
        <v>43.761000000000003</v>
      </c>
      <c r="HS22" s="164">
        <v>-35.534999999999997</v>
      </c>
      <c r="HT22" s="164">
        <v>-35.738999999999997</v>
      </c>
      <c r="HU22" s="164">
        <v>0</v>
      </c>
      <c r="HV22" s="164">
        <v>0</v>
      </c>
      <c r="HW22" s="164">
        <v>50.798999999999999</v>
      </c>
      <c r="HX22" s="164">
        <v>50.7</v>
      </c>
      <c r="HY22" s="164">
        <v>22.376000000000001</v>
      </c>
      <c r="HZ22" s="164">
        <v>-37.598999999999997</v>
      </c>
      <c r="IA22" s="164">
        <v>-311.37</v>
      </c>
      <c r="IB22" s="164">
        <v>85.548000000000002</v>
      </c>
      <c r="IC22" s="164">
        <v>86.697000000000003</v>
      </c>
      <c r="ID22" s="164">
        <v>10.5</v>
      </c>
      <c r="IE22" s="164">
        <v>14.699</v>
      </c>
      <c r="IF22" s="164">
        <v>-43.7</v>
      </c>
      <c r="IG22" s="164">
        <v>-43.9</v>
      </c>
      <c r="IH22" s="164">
        <v>1.1587000000000001</v>
      </c>
      <c r="II22" s="164">
        <v>0.95309999999999995</v>
      </c>
      <c r="IJ22" s="164">
        <v>-426.35</v>
      </c>
      <c r="IK22" s="164">
        <v>16.100999999999999</v>
      </c>
      <c r="IL22" s="164">
        <v>254.9</v>
      </c>
      <c r="IM22" s="164">
        <v>258.06</v>
      </c>
      <c r="IN22" s="164">
        <v>-121.8</v>
      </c>
      <c r="IO22" s="164">
        <v>-252.01</v>
      </c>
      <c r="IP22" s="164">
        <v>250.38</v>
      </c>
      <c r="IQ22" s="164">
        <v>62.371000000000002</v>
      </c>
      <c r="IR22" s="164">
        <v>-303.02</v>
      </c>
      <c r="IS22" s="164">
        <v>-251.35</v>
      </c>
      <c r="IT22" s="164">
        <v>151</v>
      </c>
      <c r="IU22" s="164">
        <v>152.49</v>
      </c>
      <c r="IV22" s="164">
        <v>-59.109000000000002</v>
      </c>
      <c r="IW22" s="164">
        <v>-248</v>
      </c>
      <c r="IX22" s="164">
        <v>188.81</v>
      </c>
      <c r="IY22" s="164">
        <v>-58.692</v>
      </c>
      <c r="IZ22" s="164">
        <v>62.673999999999999</v>
      </c>
      <c r="JA22" s="164">
        <v>-4.9287999999999998</v>
      </c>
      <c r="JB22" s="164">
        <v>24.856000000000002</v>
      </c>
      <c r="JC22" s="164">
        <v>19.760000000000002</v>
      </c>
      <c r="JD22" s="164">
        <v>5.88</v>
      </c>
      <c r="JE22" s="164">
        <v>5.8619000000000003</v>
      </c>
      <c r="JF22" s="164">
        <v>-19.12</v>
      </c>
      <c r="JG22" s="164">
        <v>-0.32</v>
      </c>
      <c r="JH22" s="164">
        <v>12.79</v>
      </c>
      <c r="JI22" s="164">
        <v>3.2000000000000001E-2</v>
      </c>
      <c r="JJ22" s="164">
        <v>-35.069000000000003</v>
      </c>
      <c r="JK22" s="164">
        <v>-14.558</v>
      </c>
      <c r="JL22" s="164">
        <v>42</v>
      </c>
      <c r="JM22" s="164">
        <v>51.290999999999997</v>
      </c>
      <c r="JN22" s="164">
        <v>51.241</v>
      </c>
      <c r="JO22" s="164">
        <v>0</v>
      </c>
      <c r="JP22" s="164">
        <v>0</v>
      </c>
      <c r="JQ22" s="164">
        <v>31.565000000000001</v>
      </c>
      <c r="JR22" s="164">
        <v>29.568000000000001</v>
      </c>
      <c r="JS22" s="164">
        <v>30.972999999999999</v>
      </c>
      <c r="JT22" s="165"/>
      <c r="JU22" s="164">
        <v>-14.199</v>
      </c>
      <c r="JV22" s="164">
        <v>20.021999999999998</v>
      </c>
      <c r="JW22" s="164">
        <v>6.4499000000000004</v>
      </c>
      <c r="JX22" s="164">
        <v>8.6998999999999995</v>
      </c>
      <c r="JY22" s="164">
        <v>-46.386000000000003</v>
      </c>
      <c r="JZ22" s="164">
        <v>78.811999999999998</v>
      </c>
      <c r="KA22" s="164">
        <v>60.274000000000001</v>
      </c>
      <c r="KB22" s="164">
        <v>-46.561</v>
      </c>
      <c r="KC22" s="164">
        <v>-76.867000000000004</v>
      </c>
      <c r="KD22" s="164">
        <v>50.305999999999997</v>
      </c>
      <c r="KE22" s="164">
        <v>26.536999999999999</v>
      </c>
      <c r="KF22" s="164">
        <v>5.3</v>
      </c>
      <c r="KG22" s="164">
        <v>-4.8</v>
      </c>
      <c r="KH22" s="164">
        <v>-225.19</v>
      </c>
      <c r="KI22" s="164">
        <v>0</v>
      </c>
    </row>
    <row r="23" spans="1:295" ht="18" customHeight="1" x14ac:dyDescent="0.35">
      <c r="A23" s="161" t="s">
        <v>59</v>
      </c>
      <c r="B23" s="161" t="s">
        <v>758</v>
      </c>
      <c r="C23" s="164">
        <v>0</v>
      </c>
      <c r="D23" s="164">
        <v>16.43</v>
      </c>
      <c r="E23" s="164">
        <v>-32.707999999999998</v>
      </c>
      <c r="F23" s="164">
        <v>-39.262</v>
      </c>
      <c r="G23" s="164">
        <v>25.079000000000001</v>
      </c>
      <c r="H23" s="164">
        <v>3.8115999999999999</v>
      </c>
      <c r="I23" s="164">
        <v>49.720999999999997</v>
      </c>
      <c r="J23" s="164">
        <v>-65.968000000000004</v>
      </c>
      <c r="K23" s="164">
        <v>53.753999999999998</v>
      </c>
      <c r="L23" s="164">
        <v>27.337</v>
      </c>
      <c r="M23" s="164">
        <v>-26.69</v>
      </c>
      <c r="N23" s="164">
        <v>-53.279000000000003</v>
      </c>
      <c r="O23" s="164">
        <v>-38.692999999999998</v>
      </c>
      <c r="P23" s="164">
        <v>33</v>
      </c>
      <c r="Q23" s="164">
        <v>19.044</v>
      </c>
      <c r="R23" s="164">
        <v>-33</v>
      </c>
      <c r="S23" s="164">
        <v>12.93</v>
      </c>
      <c r="T23" s="164">
        <v>133.97399999999999</v>
      </c>
      <c r="U23" s="164">
        <v>15.91</v>
      </c>
      <c r="V23" s="164">
        <v>16.137</v>
      </c>
      <c r="W23" s="164">
        <v>26.439</v>
      </c>
      <c r="X23" s="164">
        <v>0</v>
      </c>
      <c r="Y23" s="164">
        <v>18.391999999999999</v>
      </c>
      <c r="Z23" s="164">
        <v>7.2336</v>
      </c>
      <c r="AA23" s="165"/>
      <c r="AB23" s="164">
        <v>113</v>
      </c>
      <c r="AC23" s="164">
        <v>-94.68</v>
      </c>
      <c r="AD23" s="164">
        <v>-94.73</v>
      </c>
      <c r="AE23" s="164">
        <v>16.867000000000001</v>
      </c>
      <c r="AF23" s="164">
        <v>53.279000000000003</v>
      </c>
      <c r="AG23" s="164">
        <v>37.4</v>
      </c>
      <c r="AH23" s="164">
        <v>8.5989000000000004</v>
      </c>
      <c r="AI23" s="164">
        <v>0.13700000000000001</v>
      </c>
      <c r="AJ23" s="164">
        <v>-40.658999999999999</v>
      </c>
      <c r="AK23" s="164">
        <v>-40.93</v>
      </c>
      <c r="AL23" s="164">
        <v>-47.779000000000003</v>
      </c>
      <c r="AM23" s="164">
        <v>41.279000000000003</v>
      </c>
      <c r="AN23" s="164">
        <v>41.25</v>
      </c>
      <c r="AO23" s="164">
        <v>11.887</v>
      </c>
      <c r="AP23" s="164">
        <v>11.552</v>
      </c>
      <c r="AQ23" s="164">
        <v>0</v>
      </c>
      <c r="AR23" s="164">
        <v>68.180000000000007</v>
      </c>
      <c r="AS23" s="164">
        <v>47.451999999999998</v>
      </c>
      <c r="AT23" s="164">
        <v>-54.521000000000001</v>
      </c>
      <c r="AU23" s="164">
        <v>-55.366999999999997</v>
      </c>
      <c r="AV23" s="164">
        <v>23.526</v>
      </c>
      <c r="AW23" s="164">
        <v>23.922999999999998</v>
      </c>
      <c r="AX23" s="164">
        <v>70.462000000000003</v>
      </c>
      <c r="AY23" s="164">
        <v>72.337000000000003</v>
      </c>
      <c r="AZ23" s="164">
        <v>-5.758</v>
      </c>
      <c r="BA23" s="164">
        <v>-33.768000000000001</v>
      </c>
      <c r="BB23" s="164">
        <v>-297.81</v>
      </c>
      <c r="BC23" s="164">
        <v>0</v>
      </c>
      <c r="BD23" s="164">
        <v>-12.898999999999999</v>
      </c>
      <c r="BE23" s="164">
        <v>-12.898999999999999</v>
      </c>
      <c r="BF23" s="164">
        <v>60.381999999999998</v>
      </c>
      <c r="BG23" s="164">
        <v>59.939</v>
      </c>
      <c r="BH23" s="164">
        <v>-4.9067999999999996</v>
      </c>
      <c r="BI23" s="164">
        <v>-67.102000000000004</v>
      </c>
      <c r="BJ23" s="164">
        <v>-24.530999999999999</v>
      </c>
      <c r="BK23" s="164">
        <v>6.25</v>
      </c>
      <c r="BL23" s="164">
        <v>5.8727999999999998</v>
      </c>
      <c r="BM23" s="164">
        <v>3.9645999999999999</v>
      </c>
      <c r="BN23" s="164">
        <v>327.12</v>
      </c>
      <c r="BO23" s="164">
        <v>76.754000000000005</v>
      </c>
      <c r="BP23" s="164">
        <v>77.150000000000006</v>
      </c>
      <c r="BQ23" s="164">
        <v>-108.38</v>
      </c>
      <c r="BR23" s="164">
        <v>466.15</v>
      </c>
      <c r="BS23" s="164">
        <v>40.976999999999997</v>
      </c>
      <c r="BT23" s="164">
        <v>-13.504</v>
      </c>
      <c r="BU23" s="164">
        <v>14.814</v>
      </c>
      <c r="BV23" s="164">
        <v>79.337000000000003</v>
      </c>
      <c r="BW23" s="164">
        <v>20.728999999999999</v>
      </c>
      <c r="BX23" s="164">
        <v>19.408999999999999</v>
      </c>
      <c r="BY23" s="164">
        <v>52.348999999999997</v>
      </c>
      <c r="BZ23" s="164">
        <v>64.760000000000005</v>
      </c>
      <c r="CA23" s="164">
        <v>-102.07</v>
      </c>
      <c r="CB23" s="164">
        <v>-101.8</v>
      </c>
      <c r="CC23" s="164">
        <v>170.84</v>
      </c>
      <c r="CD23" s="164">
        <v>172.26</v>
      </c>
      <c r="CE23" s="164">
        <v>13.337</v>
      </c>
      <c r="CF23" s="164">
        <v>-102.94</v>
      </c>
      <c r="CG23" s="164">
        <v>-103.15</v>
      </c>
      <c r="CH23" s="164">
        <v>-2.1566000000000001</v>
      </c>
      <c r="CI23" s="164">
        <v>0</v>
      </c>
      <c r="CJ23" s="164">
        <v>19.57</v>
      </c>
      <c r="CK23" s="164">
        <v>25.984999999999999</v>
      </c>
      <c r="CL23" s="164">
        <v>88.099000000000004</v>
      </c>
      <c r="CM23" s="164">
        <v>80.8</v>
      </c>
      <c r="CN23" s="164">
        <v>-16.239000000000001</v>
      </c>
      <c r="CO23" s="164">
        <v>47.685000000000002</v>
      </c>
      <c r="CP23" s="164">
        <v>46.429000000000002</v>
      </c>
      <c r="CQ23" s="164">
        <v>47.536999999999999</v>
      </c>
      <c r="CR23" s="164">
        <v>13.765000000000001</v>
      </c>
      <c r="CS23" s="164">
        <v>13.808999999999999</v>
      </c>
      <c r="CT23" s="164">
        <v>-29.225999999999999</v>
      </c>
      <c r="CU23" s="164">
        <v>-30.547000000000001</v>
      </c>
      <c r="CV23" s="164">
        <v>-24.096</v>
      </c>
      <c r="CW23" s="164">
        <v>12.4</v>
      </c>
      <c r="CX23" s="164">
        <v>42.848999999999997</v>
      </c>
      <c r="CY23" s="164">
        <v>72.918999999999997</v>
      </c>
      <c r="CZ23" s="164">
        <v>44.069000000000003</v>
      </c>
      <c r="DA23" s="164">
        <v>41.459000000000003</v>
      </c>
      <c r="DB23" s="164">
        <v>-29.119</v>
      </c>
      <c r="DC23" s="164">
        <v>-6.5152999999999999</v>
      </c>
      <c r="DD23" s="164">
        <v>0</v>
      </c>
      <c r="DE23" s="164">
        <v>0</v>
      </c>
      <c r="DF23" s="164">
        <v>-128.55000000000001</v>
      </c>
      <c r="DG23" s="164">
        <v>0</v>
      </c>
      <c r="DH23" s="164">
        <v>-17.475000000000001</v>
      </c>
      <c r="DI23" s="164">
        <v>-97.198999999999998</v>
      </c>
      <c r="DJ23" s="164">
        <v>-97.698999999999998</v>
      </c>
      <c r="DK23" s="164">
        <v>31.401</v>
      </c>
      <c r="DL23" s="164">
        <v>54.207999999999998</v>
      </c>
      <c r="DM23" s="164">
        <v>72.34</v>
      </c>
      <c r="DN23" s="164">
        <v>78.533000000000001</v>
      </c>
      <c r="DO23" s="164">
        <v>53.6</v>
      </c>
      <c r="DP23" s="164">
        <v>-11.94</v>
      </c>
      <c r="DQ23" s="164">
        <v>50.948999999999998</v>
      </c>
      <c r="DR23" s="164">
        <v>128.88999999999999</v>
      </c>
      <c r="DS23" s="164">
        <v>-23.79</v>
      </c>
      <c r="DT23" s="164">
        <v>-24.079000000000001</v>
      </c>
      <c r="DU23" s="164">
        <v>100.89</v>
      </c>
      <c r="DV23" s="164">
        <v>64.138999999999996</v>
      </c>
      <c r="DW23" s="164">
        <v>128.81</v>
      </c>
      <c r="DX23" s="164">
        <v>127.09</v>
      </c>
      <c r="DY23" s="164">
        <v>-55.704999999999998</v>
      </c>
      <c r="DZ23" s="164">
        <v>-54.262999999999998</v>
      </c>
      <c r="EA23" s="164">
        <v>204.67</v>
      </c>
      <c r="EB23" s="164">
        <v>162.18</v>
      </c>
      <c r="EC23" s="164">
        <v>157.30000000000001</v>
      </c>
      <c r="ED23" s="164">
        <v>159.19</v>
      </c>
      <c r="EE23" s="164">
        <v>56.93</v>
      </c>
      <c r="EF23" s="164">
        <v>44.423000000000002</v>
      </c>
      <c r="EG23" s="164">
        <v>-22.831</v>
      </c>
      <c r="EH23" s="164">
        <v>120.57</v>
      </c>
      <c r="EI23" s="164">
        <v>-18.707000000000001</v>
      </c>
      <c r="EJ23" s="164">
        <v>0</v>
      </c>
      <c r="EK23" s="164">
        <v>-38.518999999999998</v>
      </c>
      <c r="EL23" s="164">
        <v>-35.944000000000003</v>
      </c>
      <c r="EM23" s="164">
        <v>18.023</v>
      </c>
      <c r="EN23" s="164">
        <v>-30.745000000000001</v>
      </c>
      <c r="EO23" s="164">
        <v>-28.861999999999998</v>
      </c>
      <c r="EP23" s="164">
        <v>176.69</v>
      </c>
      <c r="EQ23" s="164">
        <v>-96.204999999999998</v>
      </c>
      <c r="ER23" s="164">
        <v>-97.822000000000003</v>
      </c>
      <c r="ES23" s="164">
        <v>-12.319000000000001</v>
      </c>
      <c r="ET23" s="164">
        <v>18.029</v>
      </c>
      <c r="EU23" s="164">
        <v>-11.189</v>
      </c>
      <c r="EV23" s="164">
        <v>118.9</v>
      </c>
      <c r="EW23" s="164">
        <v>14.302</v>
      </c>
      <c r="EX23" s="164">
        <v>-117.12</v>
      </c>
      <c r="EY23" s="164">
        <v>-33.999000000000002</v>
      </c>
      <c r="EZ23" s="164">
        <v>-33.143000000000001</v>
      </c>
      <c r="FA23" s="164">
        <v>3.7652999999999999</v>
      </c>
      <c r="FB23" s="164">
        <v>-40.773000000000003</v>
      </c>
      <c r="FC23" s="164">
        <v>55.765000000000001</v>
      </c>
      <c r="FD23" s="164">
        <v>23.885999999999999</v>
      </c>
      <c r="FE23" s="164">
        <v>0</v>
      </c>
      <c r="FF23" s="164">
        <v>0</v>
      </c>
      <c r="FG23" s="164">
        <v>0</v>
      </c>
      <c r="FH23" s="164">
        <v>50.216999999999999</v>
      </c>
      <c r="FI23" s="164">
        <v>48.554000000000002</v>
      </c>
      <c r="FJ23" s="164">
        <v>101.81</v>
      </c>
      <c r="FK23" s="164">
        <v>102.65</v>
      </c>
      <c r="FL23" s="164">
        <v>-164.27</v>
      </c>
      <c r="FM23" s="164">
        <v>56.642000000000003</v>
      </c>
      <c r="FN23" s="164">
        <v>56.994</v>
      </c>
      <c r="FO23" s="164">
        <v>-131.13999999999999</v>
      </c>
      <c r="FP23" s="164">
        <v>-113.74</v>
      </c>
      <c r="FQ23" s="164">
        <v>-47.401000000000003</v>
      </c>
      <c r="FR23" s="164">
        <v>-52.009</v>
      </c>
      <c r="FS23" s="164">
        <v>10.273999999999999</v>
      </c>
      <c r="FT23" s="164">
        <v>0.99760000000000004</v>
      </c>
      <c r="FU23" s="164">
        <v>-6.2698999999999998</v>
      </c>
      <c r="FV23" s="164">
        <v>12.79</v>
      </c>
      <c r="FW23" s="164">
        <v>-49.088000000000001</v>
      </c>
      <c r="FX23" s="164">
        <v>10.678000000000001</v>
      </c>
      <c r="FY23" s="164">
        <v>-15.42</v>
      </c>
      <c r="FZ23" s="164">
        <v>4.3708999999999998</v>
      </c>
      <c r="GA23" s="164">
        <v>11.164</v>
      </c>
      <c r="GB23" s="164">
        <v>20.5</v>
      </c>
      <c r="GC23" s="164">
        <v>115.32</v>
      </c>
      <c r="GD23" s="164">
        <v>134.97</v>
      </c>
      <c r="GE23" s="164">
        <v>13.68</v>
      </c>
      <c r="GF23" s="164">
        <v>78.551000000000002</v>
      </c>
      <c r="GG23" s="164">
        <v>14.3</v>
      </c>
      <c r="GH23" s="164">
        <v>-25.765999999999998</v>
      </c>
      <c r="GI23" s="164">
        <v>-2.8403</v>
      </c>
      <c r="GJ23" s="164">
        <v>2.9483999999999999</v>
      </c>
      <c r="GK23" s="164">
        <v>1.6588000000000001</v>
      </c>
      <c r="GL23" s="164">
        <v>6.5299999999999997E-2</v>
      </c>
      <c r="GM23" s="164">
        <v>0</v>
      </c>
      <c r="GN23" s="164">
        <v>-13.675000000000001</v>
      </c>
      <c r="GO23" s="164">
        <v>-37.154000000000003</v>
      </c>
      <c r="GP23" s="164">
        <v>19.890999999999998</v>
      </c>
      <c r="GQ23" s="164">
        <v>57.645000000000003</v>
      </c>
      <c r="GR23" s="164">
        <v>166.86</v>
      </c>
      <c r="GS23" s="164">
        <v>0</v>
      </c>
      <c r="GT23" s="164">
        <v>-161.27000000000001</v>
      </c>
      <c r="GU23" s="164">
        <v>-24.233000000000001</v>
      </c>
      <c r="GV23" s="164">
        <v>39.249000000000002</v>
      </c>
      <c r="GW23" s="164">
        <v>-46.892000000000003</v>
      </c>
      <c r="GX23" s="164">
        <v>9.8063000000000002</v>
      </c>
      <c r="GY23" s="164">
        <v>1.2598</v>
      </c>
      <c r="GZ23" s="164">
        <v>0.89649999999999996</v>
      </c>
      <c r="HA23" s="164">
        <v>12</v>
      </c>
      <c r="HB23" s="164">
        <v>110</v>
      </c>
      <c r="HC23" s="164">
        <v>109.13</v>
      </c>
      <c r="HD23" s="164">
        <v>286.60000000000002</v>
      </c>
      <c r="HE23" s="164">
        <v>-285.86</v>
      </c>
      <c r="HF23" s="164">
        <v>-660.18</v>
      </c>
      <c r="HG23" s="164">
        <v>659.73</v>
      </c>
      <c r="HH23" s="164">
        <v>410.37</v>
      </c>
      <c r="HI23" s="164">
        <v>-107.28</v>
      </c>
      <c r="HJ23" s="164">
        <v>-107.17</v>
      </c>
      <c r="HK23" s="164">
        <v>-59.314</v>
      </c>
      <c r="HL23" s="164">
        <v>-52.191000000000003</v>
      </c>
      <c r="HM23" s="164">
        <v>45.502000000000002</v>
      </c>
      <c r="HN23" s="164">
        <v>48.085999999999999</v>
      </c>
      <c r="HO23" s="164">
        <v>-108.3</v>
      </c>
      <c r="HP23" s="164">
        <v>-107.24</v>
      </c>
      <c r="HQ23" s="164">
        <v>41.256999999999998</v>
      </c>
      <c r="HR23" s="164">
        <v>41.026000000000003</v>
      </c>
      <c r="HS23" s="164">
        <v>-34.792999999999999</v>
      </c>
      <c r="HT23" s="164">
        <v>-34.75</v>
      </c>
      <c r="HU23" s="164">
        <v>0</v>
      </c>
      <c r="HV23" s="164">
        <v>0</v>
      </c>
      <c r="HW23" s="164">
        <v>51.298999999999999</v>
      </c>
      <c r="HX23" s="164">
        <v>51.598999999999997</v>
      </c>
      <c r="HY23" s="164">
        <v>22.273</v>
      </c>
      <c r="HZ23" s="164">
        <v>-39.04</v>
      </c>
      <c r="IA23" s="164">
        <v>-306.86</v>
      </c>
      <c r="IB23" s="164">
        <v>83.742999999999995</v>
      </c>
      <c r="IC23" s="164">
        <v>83.557000000000002</v>
      </c>
      <c r="ID23" s="164">
        <v>9.8999000000000006</v>
      </c>
      <c r="IE23" s="164">
        <v>18.2</v>
      </c>
      <c r="IF23" s="164">
        <v>-38.598999999999997</v>
      </c>
      <c r="IG23" s="164">
        <v>-38.798999999999999</v>
      </c>
      <c r="IH23" s="164">
        <v>1.1587000000000001</v>
      </c>
      <c r="II23" s="164">
        <v>0.95309999999999995</v>
      </c>
      <c r="IJ23" s="164">
        <v>-400.2</v>
      </c>
      <c r="IK23" s="164">
        <v>39.225999999999999</v>
      </c>
      <c r="IL23" s="164">
        <v>242.38</v>
      </c>
      <c r="IM23" s="164">
        <v>246.98</v>
      </c>
      <c r="IN23" s="164">
        <v>-150.01</v>
      </c>
      <c r="IO23" s="164">
        <v>-239.97</v>
      </c>
      <c r="IP23" s="164">
        <v>241.42</v>
      </c>
      <c r="IQ23" s="164">
        <v>68.864000000000004</v>
      </c>
      <c r="IR23" s="164">
        <v>-293.33</v>
      </c>
      <c r="IS23" s="164">
        <v>-237.11</v>
      </c>
      <c r="IT23" s="164">
        <v>153.4</v>
      </c>
      <c r="IU23" s="164">
        <v>154.36000000000001</v>
      </c>
      <c r="IV23" s="164">
        <v>-71.823999999999998</v>
      </c>
      <c r="IW23" s="164">
        <v>-234.65</v>
      </c>
      <c r="IX23" s="164">
        <v>181.22</v>
      </c>
      <c r="IY23" s="164">
        <v>-58.234000000000002</v>
      </c>
      <c r="IZ23" s="164">
        <v>59.298000000000002</v>
      </c>
      <c r="JA23" s="164">
        <v>-5.4039000000000001</v>
      </c>
      <c r="JB23" s="164">
        <v>26.471</v>
      </c>
      <c r="JC23" s="164">
        <v>20.079000000000001</v>
      </c>
      <c r="JD23" s="164">
        <v>6.0068999999999999</v>
      </c>
      <c r="JE23" s="164">
        <v>5.9949000000000003</v>
      </c>
      <c r="JF23" s="164">
        <v>-19.440000000000001</v>
      </c>
      <c r="JG23" s="164">
        <v>0.16</v>
      </c>
      <c r="JH23" s="164">
        <v>12.503</v>
      </c>
      <c r="JI23" s="164">
        <v>0.14799999999999999</v>
      </c>
      <c r="JJ23" s="164">
        <v>-34.688000000000002</v>
      </c>
      <c r="JK23" s="164">
        <v>-14.295999999999999</v>
      </c>
      <c r="JL23" s="164">
        <v>41.4</v>
      </c>
      <c r="JM23" s="164">
        <v>51.223999999999997</v>
      </c>
      <c r="JN23" s="164">
        <v>51.973999999999997</v>
      </c>
      <c r="JO23" s="164">
        <v>0</v>
      </c>
      <c r="JP23" s="164">
        <v>0</v>
      </c>
      <c r="JQ23" s="164">
        <v>31.658000000000001</v>
      </c>
      <c r="JR23" s="164">
        <v>32.478000000000002</v>
      </c>
      <c r="JS23" s="164">
        <v>31.715</v>
      </c>
      <c r="JT23" s="165"/>
      <c r="JU23" s="164">
        <v>-17</v>
      </c>
      <c r="JV23" s="164">
        <v>19.268000000000001</v>
      </c>
      <c r="JW23" s="164">
        <v>6.4099000000000004</v>
      </c>
      <c r="JX23" s="164">
        <v>8.6998999999999995</v>
      </c>
      <c r="JY23" s="164">
        <v>-49.539000000000001</v>
      </c>
      <c r="JZ23" s="164">
        <v>79.275000000000006</v>
      </c>
      <c r="KA23" s="164">
        <v>60.481000000000002</v>
      </c>
      <c r="KB23" s="164">
        <v>-49.152999999999999</v>
      </c>
      <c r="KC23" s="164">
        <v>-77.900999999999996</v>
      </c>
      <c r="KD23" s="164">
        <v>51.375</v>
      </c>
      <c r="KE23" s="164">
        <v>26.52</v>
      </c>
      <c r="KF23" s="164">
        <v>8</v>
      </c>
      <c r="KG23" s="164">
        <v>-7.3</v>
      </c>
      <c r="KH23" s="164">
        <v>-242.37</v>
      </c>
      <c r="KI23" s="164">
        <v>0</v>
      </c>
    </row>
    <row r="24" spans="1:295" ht="18" customHeight="1" x14ac:dyDescent="0.35">
      <c r="A24" s="161" t="s">
        <v>59</v>
      </c>
      <c r="B24" s="161" t="s">
        <v>759</v>
      </c>
      <c r="C24" s="166">
        <v>0</v>
      </c>
      <c r="D24" s="166">
        <v>16.45</v>
      </c>
      <c r="E24" s="166">
        <v>-33.091000000000001</v>
      </c>
      <c r="F24" s="166">
        <v>-38.655000000000001</v>
      </c>
      <c r="G24" s="166">
        <v>25.442</v>
      </c>
      <c r="H24" s="166">
        <v>4.4794999999999998</v>
      </c>
      <c r="I24" s="166">
        <v>50.546999999999997</v>
      </c>
      <c r="J24" s="166">
        <v>-67.572999999999993</v>
      </c>
      <c r="K24" s="166">
        <v>55.192</v>
      </c>
      <c r="L24" s="166">
        <v>28.27</v>
      </c>
      <c r="M24" s="166">
        <v>-27.565999999999999</v>
      </c>
      <c r="N24" s="166">
        <v>-42.18</v>
      </c>
      <c r="O24" s="166">
        <v>-38.985999999999997</v>
      </c>
      <c r="P24" s="166">
        <v>33</v>
      </c>
      <c r="Q24" s="166">
        <v>19.044</v>
      </c>
      <c r="R24" s="166">
        <v>-33</v>
      </c>
      <c r="S24" s="166">
        <v>13.404999999999999</v>
      </c>
      <c r="T24" s="166">
        <v>136.22399999999999</v>
      </c>
      <c r="U24" s="166">
        <v>16.099</v>
      </c>
      <c r="V24" s="166">
        <v>16.163</v>
      </c>
      <c r="W24" s="166">
        <v>27.106000000000002</v>
      </c>
      <c r="X24" s="166">
        <v>0</v>
      </c>
      <c r="Y24" s="166">
        <v>18.338000000000001</v>
      </c>
      <c r="Z24" s="166">
        <v>7.5331999999999999</v>
      </c>
      <c r="AA24" s="167"/>
      <c r="AB24" s="166">
        <v>113</v>
      </c>
      <c r="AC24" s="166">
        <v>-93.91</v>
      </c>
      <c r="AD24" s="166">
        <v>-93.599000000000004</v>
      </c>
      <c r="AE24" s="166">
        <v>17.274000000000001</v>
      </c>
      <c r="AF24" s="166">
        <v>39.959000000000003</v>
      </c>
      <c r="AG24" s="166">
        <v>37.4</v>
      </c>
      <c r="AH24" s="166">
        <v>7.7648999999999999</v>
      </c>
      <c r="AI24" s="166">
        <v>0.13200000000000001</v>
      </c>
      <c r="AJ24" s="166">
        <v>-40.189</v>
      </c>
      <c r="AK24" s="166">
        <v>-40.61</v>
      </c>
      <c r="AL24" s="166">
        <v>-46.889000000000003</v>
      </c>
      <c r="AM24" s="166">
        <v>40.509</v>
      </c>
      <c r="AN24" s="166">
        <v>40.759</v>
      </c>
      <c r="AO24" s="166">
        <v>11.901999999999999</v>
      </c>
      <c r="AP24" s="166">
        <v>12.117000000000001</v>
      </c>
      <c r="AQ24" s="166">
        <v>0</v>
      </c>
      <c r="AR24" s="166">
        <v>67.266000000000005</v>
      </c>
      <c r="AS24" s="166">
        <v>43.802999999999997</v>
      </c>
      <c r="AT24" s="166">
        <v>0</v>
      </c>
      <c r="AU24" s="166">
        <v>-74.11</v>
      </c>
      <c r="AV24" s="166">
        <v>6.1405000000000003</v>
      </c>
      <c r="AW24" s="166">
        <v>6.1917999999999997</v>
      </c>
      <c r="AX24" s="166">
        <v>67.783000000000001</v>
      </c>
      <c r="AY24" s="166">
        <v>68.988</v>
      </c>
      <c r="AZ24" s="166">
        <v>-9.4222000000000001</v>
      </c>
      <c r="BA24" s="166">
        <v>-50.771999999999998</v>
      </c>
      <c r="BB24" s="166">
        <v>-269.17</v>
      </c>
      <c r="BC24" s="166">
        <v>0</v>
      </c>
      <c r="BD24" s="166">
        <v>-11.699</v>
      </c>
      <c r="BE24" s="166">
        <v>-11.599</v>
      </c>
      <c r="BF24" s="166">
        <v>0</v>
      </c>
      <c r="BG24" s="166">
        <v>80.481999999999999</v>
      </c>
      <c r="BH24" s="166">
        <v>-5.0484999999999998</v>
      </c>
      <c r="BI24" s="166">
        <v>-67.102000000000004</v>
      </c>
      <c r="BJ24" s="166">
        <v>-16.888000000000002</v>
      </c>
      <c r="BK24" s="166">
        <v>7.4699</v>
      </c>
      <c r="BL24" s="166">
        <v>5.5728</v>
      </c>
      <c r="BM24" s="166">
        <v>3.7467000000000001</v>
      </c>
      <c r="BN24" s="166">
        <v>302.22000000000003</v>
      </c>
      <c r="BO24" s="166">
        <v>82.247</v>
      </c>
      <c r="BP24" s="166">
        <v>83.376000000000005</v>
      </c>
      <c r="BQ24" s="166">
        <v>-108.45</v>
      </c>
      <c r="BR24" s="166">
        <v>457.87</v>
      </c>
      <c r="BS24" s="166">
        <v>40.976999999999997</v>
      </c>
      <c r="BT24" s="166">
        <v>-38.375999999999998</v>
      </c>
      <c r="BU24" s="166">
        <v>41.232999999999997</v>
      </c>
      <c r="BV24" s="166">
        <v>81.153000000000006</v>
      </c>
      <c r="BW24" s="166">
        <v>20.53</v>
      </c>
      <c r="BX24" s="166">
        <v>19.86</v>
      </c>
      <c r="BY24" s="166">
        <v>54.139000000000003</v>
      </c>
      <c r="BZ24" s="166">
        <v>66.010000000000005</v>
      </c>
      <c r="CA24" s="166">
        <v>-104.61</v>
      </c>
      <c r="CB24" s="166">
        <v>-104.75</v>
      </c>
      <c r="CC24" s="166">
        <v>164.49</v>
      </c>
      <c r="CD24" s="166">
        <v>164.16</v>
      </c>
      <c r="CE24" s="166">
        <v>10.878</v>
      </c>
      <c r="CF24" s="166">
        <v>-99.620999999999995</v>
      </c>
      <c r="CG24" s="166">
        <v>-99.135000000000005</v>
      </c>
      <c r="CH24" s="166">
        <v>-6.6440999999999999</v>
      </c>
      <c r="CI24" s="166">
        <v>0</v>
      </c>
      <c r="CJ24" s="166">
        <v>19.57</v>
      </c>
      <c r="CK24" s="166">
        <v>25.984999999999999</v>
      </c>
      <c r="CL24" s="166">
        <v>92</v>
      </c>
      <c r="CM24" s="166">
        <v>82.9</v>
      </c>
      <c r="CN24" s="166">
        <v>-16.920000000000002</v>
      </c>
      <c r="CO24" s="166">
        <v>52.344999999999999</v>
      </c>
      <c r="CP24" s="166">
        <v>50.734999999999999</v>
      </c>
      <c r="CQ24" s="166">
        <v>50.026000000000003</v>
      </c>
      <c r="CR24" s="166">
        <v>23.786999999999999</v>
      </c>
      <c r="CS24" s="166">
        <v>22.881</v>
      </c>
      <c r="CT24" s="166">
        <v>-24.454000000000001</v>
      </c>
      <c r="CU24" s="166">
        <v>-30.902000000000001</v>
      </c>
      <c r="CV24" s="166">
        <v>0</v>
      </c>
      <c r="CW24" s="166">
        <v>12.31</v>
      </c>
      <c r="CX24" s="166">
        <v>49.548999999999999</v>
      </c>
      <c r="CY24" s="166">
        <v>69.66</v>
      </c>
      <c r="CZ24" s="166">
        <v>45.475999999999999</v>
      </c>
      <c r="DA24" s="166">
        <v>42.631</v>
      </c>
      <c r="DB24" s="166">
        <v>-29.379000000000001</v>
      </c>
      <c r="DC24" s="166">
        <v>-6.5152999999999999</v>
      </c>
      <c r="DD24" s="166">
        <v>0</v>
      </c>
      <c r="DE24" s="166">
        <v>0</v>
      </c>
      <c r="DF24" s="166">
        <v>-99.429000000000002</v>
      </c>
      <c r="DG24" s="166">
        <v>0</v>
      </c>
      <c r="DH24" s="166">
        <v>-17.786000000000001</v>
      </c>
      <c r="DI24" s="166">
        <v>-101.09</v>
      </c>
      <c r="DJ24" s="166">
        <v>-102.69</v>
      </c>
      <c r="DK24" s="166">
        <v>31.242000000000001</v>
      </c>
      <c r="DL24" s="166">
        <v>55.966000000000001</v>
      </c>
      <c r="DM24" s="166">
        <v>72.34</v>
      </c>
      <c r="DN24" s="166">
        <v>82.049000000000007</v>
      </c>
      <c r="DO24" s="166">
        <v>55.91</v>
      </c>
      <c r="DP24" s="166">
        <v>-11.55</v>
      </c>
      <c r="DQ24" s="166">
        <v>50.962000000000003</v>
      </c>
      <c r="DR24" s="166">
        <v>100.98</v>
      </c>
      <c r="DS24" s="166">
        <v>-22.37</v>
      </c>
      <c r="DT24" s="166">
        <v>-22.37</v>
      </c>
      <c r="DU24" s="166">
        <v>94.87</v>
      </c>
      <c r="DV24" s="166">
        <v>68.53</v>
      </c>
      <c r="DW24" s="166">
        <v>101.92</v>
      </c>
      <c r="DX24" s="166">
        <v>98.962999999999994</v>
      </c>
      <c r="DY24" s="166">
        <v>-66.233999999999995</v>
      </c>
      <c r="DZ24" s="166">
        <v>-63.771999999999998</v>
      </c>
      <c r="EA24" s="166">
        <v>188.09</v>
      </c>
      <c r="EB24" s="166">
        <v>143.88999999999999</v>
      </c>
      <c r="EC24" s="166">
        <v>141.03</v>
      </c>
      <c r="ED24" s="166">
        <v>141.19999999999999</v>
      </c>
      <c r="EE24" s="166">
        <v>41.023000000000003</v>
      </c>
      <c r="EF24" s="166">
        <v>28.995999999999999</v>
      </c>
      <c r="EG24" s="166">
        <v>-24.213000000000001</v>
      </c>
      <c r="EH24" s="166">
        <v>118.14</v>
      </c>
      <c r="EI24" s="166">
        <v>-50.460999999999999</v>
      </c>
      <c r="EJ24" s="166">
        <v>0</v>
      </c>
      <c r="EK24" s="166">
        <v>-40.1</v>
      </c>
      <c r="EL24" s="166">
        <v>-37.493000000000002</v>
      </c>
      <c r="EM24" s="166">
        <v>33.218000000000004</v>
      </c>
      <c r="EN24" s="166">
        <v>-25.960999999999999</v>
      </c>
      <c r="EO24" s="166">
        <v>-24.359000000000002</v>
      </c>
      <c r="EP24" s="166">
        <v>122.92</v>
      </c>
      <c r="EQ24" s="166">
        <v>-96.543999999999997</v>
      </c>
      <c r="ER24" s="166">
        <v>-98.846000000000004</v>
      </c>
      <c r="ES24" s="166">
        <v>7.0259</v>
      </c>
      <c r="ET24" s="166">
        <v>0</v>
      </c>
      <c r="EU24" s="166">
        <v>-16.68</v>
      </c>
      <c r="EV24" s="166">
        <v>92.599000000000004</v>
      </c>
      <c r="EW24" s="166">
        <v>14.46</v>
      </c>
      <c r="EX24" s="166">
        <v>-110.05</v>
      </c>
      <c r="EY24" s="166">
        <v>-33.435000000000002</v>
      </c>
      <c r="EZ24" s="166">
        <v>-33.183</v>
      </c>
      <c r="FA24" s="166">
        <v>4.1195000000000004</v>
      </c>
      <c r="FB24" s="166">
        <v>-26.398</v>
      </c>
      <c r="FC24" s="166">
        <v>55.765000000000001</v>
      </c>
      <c r="FD24" s="166">
        <v>23.33</v>
      </c>
      <c r="FE24" s="166">
        <v>0</v>
      </c>
      <c r="FF24" s="166">
        <v>0</v>
      </c>
      <c r="FG24" s="166">
        <v>0</v>
      </c>
      <c r="FH24" s="166">
        <v>50.505000000000003</v>
      </c>
      <c r="FI24" s="166">
        <v>49.642000000000003</v>
      </c>
      <c r="FJ24" s="166">
        <v>105.16</v>
      </c>
      <c r="FK24" s="166">
        <v>105.49</v>
      </c>
      <c r="FL24" s="166">
        <v>-171.97</v>
      </c>
      <c r="FM24" s="166">
        <v>68.043999999999997</v>
      </c>
      <c r="FN24" s="166">
        <v>68.198999999999998</v>
      </c>
      <c r="FO24" s="166">
        <v>-138.63</v>
      </c>
      <c r="FP24" s="166">
        <v>-121.13</v>
      </c>
      <c r="FQ24" s="166">
        <v>-45.02</v>
      </c>
      <c r="FR24" s="166">
        <v>-52.279000000000003</v>
      </c>
      <c r="FS24" s="166">
        <v>10.366</v>
      </c>
      <c r="FT24" s="166">
        <v>0.95120000000000005</v>
      </c>
      <c r="FU24" s="166">
        <v>-5.8399000000000001</v>
      </c>
      <c r="FV24" s="166">
        <v>14.02</v>
      </c>
      <c r="FW24" s="166">
        <v>-45.392000000000003</v>
      </c>
      <c r="FX24" s="166">
        <v>10.948</v>
      </c>
      <c r="FY24" s="166">
        <v>-15.417</v>
      </c>
      <c r="FZ24" s="166">
        <v>4.3339999999999996</v>
      </c>
      <c r="GA24" s="166">
        <v>11.323</v>
      </c>
      <c r="GB24" s="166">
        <v>23.1</v>
      </c>
      <c r="GC24" s="166">
        <v>122.84</v>
      </c>
      <c r="GD24" s="166">
        <v>138.62</v>
      </c>
      <c r="GE24" s="166">
        <v>14</v>
      </c>
      <c r="GF24" s="166">
        <v>82</v>
      </c>
      <c r="GG24" s="166">
        <v>15</v>
      </c>
      <c r="GH24" s="166">
        <v>-23.698</v>
      </c>
      <c r="GI24" s="166">
        <v>-2.3837999999999999</v>
      </c>
      <c r="GJ24" s="166">
        <v>2.8157999999999999</v>
      </c>
      <c r="GK24" s="166">
        <v>1.6839999999999999</v>
      </c>
      <c r="GL24" s="166">
        <v>6.5299999999999997E-2</v>
      </c>
      <c r="GM24" s="166">
        <v>0</v>
      </c>
      <c r="GN24" s="166">
        <v>-13.971</v>
      </c>
      <c r="GO24" s="166">
        <v>-35.375999999999998</v>
      </c>
      <c r="GP24" s="166">
        <v>21.684000000000001</v>
      </c>
      <c r="GQ24" s="166">
        <v>55.292999999999999</v>
      </c>
      <c r="GR24" s="166">
        <v>166.86</v>
      </c>
      <c r="GS24" s="166">
        <v>0</v>
      </c>
      <c r="GT24" s="166">
        <v>-153.16</v>
      </c>
      <c r="GU24" s="166">
        <v>-26.207000000000001</v>
      </c>
      <c r="GV24" s="166">
        <v>38.430999999999997</v>
      </c>
      <c r="GW24" s="166">
        <v>-51.220999999999997</v>
      </c>
      <c r="GX24" s="166">
        <v>9.2451000000000008</v>
      </c>
      <c r="GY24" s="166">
        <v>0.63480000000000003</v>
      </c>
      <c r="GZ24" s="166">
        <v>0.2848</v>
      </c>
      <c r="HA24" s="166">
        <v>10.664</v>
      </c>
      <c r="HB24" s="166">
        <v>107.13</v>
      </c>
      <c r="HC24" s="166">
        <v>106.21</v>
      </c>
      <c r="HD24" s="166">
        <v>292.10000000000002</v>
      </c>
      <c r="HE24" s="166">
        <v>-287.74</v>
      </c>
      <c r="HF24" s="166">
        <v>-654.58000000000004</v>
      </c>
      <c r="HG24" s="166">
        <v>655.68</v>
      </c>
      <c r="HH24" s="166">
        <v>382.17</v>
      </c>
      <c r="HI24" s="166">
        <v>-104.97</v>
      </c>
      <c r="HJ24" s="166">
        <v>-103.7</v>
      </c>
      <c r="HK24" s="166">
        <v>-59.923000000000002</v>
      </c>
      <c r="HL24" s="166">
        <v>-50.87</v>
      </c>
      <c r="HM24" s="166">
        <v>44.502000000000002</v>
      </c>
      <c r="HN24" s="166">
        <v>45.277999999999999</v>
      </c>
      <c r="HO24" s="166">
        <v>-98.679000000000002</v>
      </c>
      <c r="HP24" s="166">
        <v>-96.441999999999993</v>
      </c>
      <c r="HQ24" s="166">
        <v>39.564999999999998</v>
      </c>
      <c r="HR24" s="166">
        <v>39.619999999999997</v>
      </c>
      <c r="HS24" s="166">
        <v>-30.405999999999999</v>
      </c>
      <c r="HT24" s="166">
        <v>-30.201000000000001</v>
      </c>
      <c r="HU24" s="166">
        <v>0</v>
      </c>
      <c r="HV24" s="166">
        <v>0</v>
      </c>
      <c r="HW24" s="166">
        <v>53.9</v>
      </c>
      <c r="HX24" s="166">
        <v>53.5</v>
      </c>
      <c r="HY24" s="166">
        <v>22.273</v>
      </c>
      <c r="HZ24" s="166">
        <v>-49.918999999999997</v>
      </c>
      <c r="IA24" s="166">
        <v>-313.14</v>
      </c>
      <c r="IB24" s="166">
        <v>81.703000000000003</v>
      </c>
      <c r="IC24" s="166">
        <v>80.635000000000005</v>
      </c>
      <c r="ID24" s="166">
        <v>8.8000000000000007</v>
      </c>
      <c r="IE24" s="166">
        <v>19.899000000000001</v>
      </c>
      <c r="IF24" s="166">
        <v>-37.700000000000003</v>
      </c>
      <c r="IG24" s="166">
        <v>-37.9</v>
      </c>
      <c r="IH24" s="166">
        <v>1.0640000000000001</v>
      </c>
      <c r="II24" s="166">
        <v>0.95309999999999995</v>
      </c>
      <c r="IJ24" s="166">
        <v>-376.6</v>
      </c>
      <c r="IK24" s="166">
        <v>71.394000000000005</v>
      </c>
      <c r="IL24" s="166">
        <v>236.23</v>
      </c>
      <c r="IM24" s="166">
        <v>242.61</v>
      </c>
      <c r="IN24" s="166">
        <v>-188.01</v>
      </c>
      <c r="IO24" s="166">
        <v>-237.13</v>
      </c>
      <c r="IP24" s="166">
        <v>237.29</v>
      </c>
      <c r="IQ24" s="166">
        <v>76.447000000000003</v>
      </c>
      <c r="IR24" s="166">
        <v>-291.33999999999997</v>
      </c>
      <c r="IS24" s="166">
        <v>-233.14</v>
      </c>
      <c r="IT24" s="166">
        <v>155.06</v>
      </c>
      <c r="IU24" s="166">
        <v>151.53</v>
      </c>
      <c r="IV24" s="166">
        <v>-76.772000000000006</v>
      </c>
      <c r="IW24" s="166">
        <v>-225.48</v>
      </c>
      <c r="IX24" s="166">
        <v>176.9</v>
      </c>
      <c r="IY24" s="166">
        <v>-49.478999999999999</v>
      </c>
      <c r="IZ24" s="166">
        <v>54.878999999999998</v>
      </c>
      <c r="JA24" s="166">
        <v>-5.5880000000000001</v>
      </c>
      <c r="JB24" s="166">
        <v>25.96</v>
      </c>
      <c r="JC24" s="166">
        <v>19.84</v>
      </c>
      <c r="JD24" s="166">
        <v>6.2239000000000004</v>
      </c>
      <c r="JE24" s="166">
        <v>6.2210000000000001</v>
      </c>
      <c r="JF24" s="166">
        <v>-19.760000000000002</v>
      </c>
      <c r="JG24" s="166">
        <v>0.88</v>
      </c>
      <c r="JH24" s="166">
        <v>12.472</v>
      </c>
      <c r="JI24" s="166">
        <v>-1.9027000000000001</v>
      </c>
      <c r="JJ24" s="166">
        <v>-34.511000000000003</v>
      </c>
      <c r="JK24" s="166">
        <v>-13.563000000000001</v>
      </c>
      <c r="JL24" s="166">
        <v>42.598999999999997</v>
      </c>
      <c r="JM24" s="166">
        <v>55.338000000000001</v>
      </c>
      <c r="JN24" s="166">
        <v>54.886000000000003</v>
      </c>
      <c r="JO24" s="166">
        <v>0</v>
      </c>
      <c r="JP24" s="166">
        <v>0</v>
      </c>
      <c r="JQ24" s="166">
        <v>29.605</v>
      </c>
      <c r="JR24" s="166">
        <v>30.701000000000001</v>
      </c>
      <c r="JS24" s="166">
        <v>28.535</v>
      </c>
      <c r="JT24" s="167"/>
      <c r="JU24" s="166">
        <v>-19.5</v>
      </c>
      <c r="JV24" s="166">
        <v>19.638000000000002</v>
      </c>
      <c r="JW24" s="166">
        <v>6.9099000000000004</v>
      </c>
      <c r="JX24" s="166">
        <v>8.6998999999999995</v>
      </c>
      <c r="JY24" s="166">
        <v>-46.188000000000002</v>
      </c>
      <c r="JZ24" s="166">
        <v>78.891000000000005</v>
      </c>
      <c r="KA24" s="166">
        <v>58.792000000000002</v>
      </c>
      <c r="KB24" s="166">
        <v>-45.850999999999999</v>
      </c>
      <c r="KC24" s="166">
        <v>-76.867000000000004</v>
      </c>
      <c r="KD24" s="166">
        <v>50.444000000000003</v>
      </c>
      <c r="KE24" s="166">
        <v>26.818999999999999</v>
      </c>
      <c r="KF24" s="166">
        <v>9.8999000000000006</v>
      </c>
      <c r="KG24" s="166">
        <v>-9.3999000000000006</v>
      </c>
      <c r="KH24" s="166">
        <v>-263.58999999999997</v>
      </c>
      <c r="KI24" s="166">
        <v>0</v>
      </c>
    </row>
    <row r="25" spans="1:295" ht="18" customHeight="1" x14ac:dyDescent="0.35">
      <c r="A25" s="161" t="s">
        <v>59</v>
      </c>
      <c r="B25" s="161" t="s">
        <v>760</v>
      </c>
      <c r="C25" s="162">
        <v>0</v>
      </c>
      <c r="D25" s="162">
        <v>17.512</v>
      </c>
      <c r="E25" s="162">
        <v>-34.835999999999999</v>
      </c>
      <c r="F25" s="162">
        <v>-38.213000000000001</v>
      </c>
      <c r="G25" s="162">
        <v>27.396000000000001</v>
      </c>
      <c r="H25" s="162">
        <v>7.7884000000000002</v>
      </c>
      <c r="I25" s="162">
        <v>54.247</v>
      </c>
      <c r="J25" s="162">
        <v>-74.510000000000005</v>
      </c>
      <c r="K25" s="162">
        <v>58.488999999999997</v>
      </c>
      <c r="L25" s="162">
        <v>29.834</v>
      </c>
      <c r="M25" s="162">
        <v>-29.213999999999999</v>
      </c>
      <c r="N25" s="162">
        <v>-37.74</v>
      </c>
      <c r="O25" s="162">
        <v>-46.518999999999998</v>
      </c>
      <c r="P25" s="162">
        <v>39.598999999999997</v>
      </c>
      <c r="Q25" s="162">
        <v>21.527000000000001</v>
      </c>
      <c r="R25" s="162">
        <v>-41.798999999999999</v>
      </c>
      <c r="S25" s="162">
        <v>13.193</v>
      </c>
      <c r="T25" s="162">
        <v>151.96</v>
      </c>
      <c r="U25" s="162">
        <v>16.308</v>
      </c>
      <c r="V25" s="162">
        <v>16.923999999999999</v>
      </c>
      <c r="W25" s="162">
        <v>27.542999999999999</v>
      </c>
      <c r="X25" s="162">
        <v>0</v>
      </c>
      <c r="Y25" s="162">
        <v>18.62</v>
      </c>
      <c r="Z25" s="162">
        <v>7.7179000000000002</v>
      </c>
      <c r="AA25" s="163"/>
      <c r="AB25" s="162">
        <v>113</v>
      </c>
      <c r="AC25" s="162">
        <v>-94.48</v>
      </c>
      <c r="AD25" s="162">
        <v>-94.5</v>
      </c>
      <c r="AE25" s="162">
        <v>16.478999999999999</v>
      </c>
      <c r="AF25" s="162">
        <v>37.74</v>
      </c>
      <c r="AG25" s="162">
        <v>44</v>
      </c>
      <c r="AH25" s="162">
        <v>7.2839</v>
      </c>
      <c r="AI25" s="162">
        <v>0.13100000000000001</v>
      </c>
      <c r="AJ25" s="162">
        <v>-41.098999999999997</v>
      </c>
      <c r="AK25" s="162">
        <v>-40.99</v>
      </c>
      <c r="AL25" s="162">
        <v>-47.389000000000003</v>
      </c>
      <c r="AM25" s="162">
        <v>41.319000000000003</v>
      </c>
      <c r="AN25" s="162">
        <v>41.408999999999999</v>
      </c>
      <c r="AO25" s="162">
        <v>12.481</v>
      </c>
      <c r="AP25" s="162">
        <v>11.778</v>
      </c>
      <c r="AQ25" s="162">
        <v>0</v>
      </c>
      <c r="AR25" s="162">
        <v>68.346000000000004</v>
      </c>
      <c r="AS25" s="162">
        <v>47.713000000000001</v>
      </c>
      <c r="AT25" s="162">
        <v>0</v>
      </c>
      <c r="AU25" s="162">
        <v>-76.484999999999999</v>
      </c>
      <c r="AV25" s="162">
        <v>5.8691000000000004</v>
      </c>
      <c r="AW25" s="162">
        <v>5.907</v>
      </c>
      <c r="AX25" s="162">
        <v>71.266000000000005</v>
      </c>
      <c r="AY25" s="162">
        <v>72.471000000000004</v>
      </c>
      <c r="AZ25" s="162">
        <v>-9.4222000000000001</v>
      </c>
      <c r="BA25" s="162">
        <v>-49.326000000000001</v>
      </c>
      <c r="BB25" s="162">
        <v>-298.8</v>
      </c>
      <c r="BC25" s="162">
        <v>0</v>
      </c>
      <c r="BD25" s="162">
        <v>-12.999000000000001</v>
      </c>
      <c r="BE25" s="162">
        <v>-13.099</v>
      </c>
      <c r="BF25" s="162">
        <v>0</v>
      </c>
      <c r="BG25" s="162">
        <v>82.953999999999994</v>
      </c>
      <c r="BH25" s="162">
        <v>-5.3395999999999999</v>
      </c>
      <c r="BI25" s="162">
        <v>-67.102000000000004</v>
      </c>
      <c r="BJ25" s="162">
        <v>-19.844000000000001</v>
      </c>
      <c r="BK25" s="162">
        <v>8.34</v>
      </c>
      <c r="BL25" s="162">
        <v>5.9431000000000003</v>
      </c>
      <c r="BM25" s="162">
        <v>4.1509</v>
      </c>
      <c r="BN25" s="162">
        <v>338.81</v>
      </c>
      <c r="BO25" s="162">
        <v>94.606999999999999</v>
      </c>
      <c r="BP25" s="162">
        <v>94.637</v>
      </c>
      <c r="BQ25" s="162">
        <v>-154.19999999999999</v>
      </c>
      <c r="BR25" s="162">
        <v>491.64</v>
      </c>
      <c r="BS25" s="162">
        <v>40.976999999999997</v>
      </c>
      <c r="BT25" s="162">
        <v>-64.415000000000006</v>
      </c>
      <c r="BU25" s="162">
        <v>67.111000000000004</v>
      </c>
      <c r="BV25" s="162">
        <v>88.887</v>
      </c>
      <c r="BW25" s="162">
        <v>22.548999999999999</v>
      </c>
      <c r="BX25" s="162">
        <v>22.42</v>
      </c>
      <c r="BY25" s="162">
        <v>59.048999999999999</v>
      </c>
      <c r="BZ25" s="162">
        <v>70.41</v>
      </c>
      <c r="CA25" s="162">
        <v>-98.855999999999995</v>
      </c>
      <c r="CB25" s="162">
        <v>-98.99</v>
      </c>
      <c r="CC25" s="162">
        <v>162.16</v>
      </c>
      <c r="CD25" s="162">
        <v>164.52</v>
      </c>
      <c r="CE25" s="162">
        <v>8.6272000000000002</v>
      </c>
      <c r="CF25" s="162">
        <v>-118.13</v>
      </c>
      <c r="CG25" s="162">
        <v>-117.55</v>
      </c>
      <c r="CH25" s="162">
        <v>2.7543000000000002</v>
      </c>
      <c r="CI25" s="162">
        <v>0</v>
      </c>
      <c r="CJ25" s="162">
        <v>19.57</v>
      </c>
      <c r="CK25" s="162">
        <v>25.984999999999999</v>
      </c>
      <c r="CL25" s="162">
        <v>96.099000000000004</v>
      </c>
      <c r="CM25" s="162">
        <v>85.8</v>
      </c>
      <c r="CN25" s="162">
        <v>-17.059000000000001</v>
      </c>
      <c r="CO25" s="162">
        <v>49.732999999999997</v>
      </c>
      <c r="CP25" s="162">
        <v>48.482999999999997</v>
      </c>
      <c r="CQ25" s="162">
        <v>48.850999999999999</v>
      </c>
      <c r="CR25" s="162">
        <v>23.076000000000001</v>
      </c>
      <c r="CS25" s="162">
        <v>22.68</v>
      </c>
      <c r="CT25" s="162">
        <v>-66.097999999999999</v>
      </c>
      <c r="CU25" s="162">
        <v>-37.633000000000003</v>
      </c>
      <c r="CV25" s="162">
        <v>0</v>
      </c>
      <c r="CW25" s="162">
        <v>12.991</v>
      </c>
      <c r="CX25" s="162">
        <v>55.63</v>
      </c>
      <c r="CY25" s="162">
        <v>76.58</v>
      </c>
      <c r="CZ25" s="162">
        <v>48.287999999999997</v>
      </c>
      <c r="DA25" s="162">
        <v>45.707000000000001</v>
      </c>
      <c r="DB25" s="162">
        <v>-31.059000000000001</v>
      </c>
      <c r="DC25" s="162">
        <v>-6.2050999999999998</v>
      </c>
      <c r="DD25" s="162">
        <v>0</v>
      </c>
      <c r="DE25" s="162">
        <v>0</v>
      </c>
      <c r="DF25" s="162">
        <v>-107.55</v>
      </c>
      <c r="DG25" s="162">
        <v>-1E-4</v>
      </c>
      <c r="DH25" s="162">
        <v>-18.831</v>
      </c>
      <c r="DI25" s="162">
        <v>-108.09</v>
      </c>
      <c r="DJ25" s="162">
        <v>-106.3</v>
      </c>
      <c r="DK25" s="162">
        <v>31.945</v>
      </c>
      <c r="DL25" s="162">
        <v>60.652999999999999</v>
      </c>
      <c r="DM25" s="162">
        <v>75.626999999999995</v>
      </c>
      <c r="DN25" s="162">
        <v>87.908000000000001</v>
      </c>
      <c r="DO25" s="162">
        <v>60.1</v>
      </c>
      <c r="DP25" s="162">
        <v>-12.5</v>
      </c>
      <c r="DQ25" s="162">
        <v>53.311</v>
      </c>
      <c r="DR25" s="162">
        <v>105.98</v>
      </c>
      <c r="DS25" s="162">
        <v>-21.92</v>
      </c>
      <c r="DT25" s="162">
        <v>-21.888999999999999</v>
      </c>
      <c r="DU25" s="162">
        <v>92.86</v>
      </c>
      <c r="DV25" s="162">
        <v>72.42</v>
      </c>
      <c r="DW25" s="162">
        <v>105.83</v>
      </c>
      <c r="DX25" s="162">
        <v>103.36</v>
      </c>
      <c r="DY25" s="162">
        <v>-61.189</v>
      </c>
      <c r="DZ25" s="162">
        <v>-59.253999999999998</v>
      </c>
      <c r="EA25" s="162">
        <v>203.83</v>
      </c>
      <c r="EB25" s="162">
        <v>155.56</v>
      </c>
      <c r="EC25" s="162">
        <v>150.88999999999999</v>
      </c>
      <c r="ED25" s="162">
        <v>153.1</v>
      </c>
      <c r="EE25" s="162">
        <v>36.755000000000003</v>
      </c>
      <c r="EF25" s="162">
        <v>20.553000000000001</v>
      </c>
      <c r="EG25" s="162">
        <v>-25.869</v>
      </c>
      <c r="EH25" s="162">
        <v>164.04</v>
      </c>
      <c r="EI25" s="162">
        <v>-9.8089999999999993</v>
      </c>
      <c r="EJ25" s="162">
        <v>0</v>
      </c>
      <c r="EK25" s="162">
        <v>-40.539000000000001</v>
      </c>
      <c r="EL25" s="162">
        <v>-38.338999999999999</v>
      </c>
      <c r="EM25" s="162">
        <v>37.656999999999996</v>
      </c>
      <c r="EN25" s="162">
        <v>-34.853999999999999</v>
      </c>
      <c r="EO25" s="162">
        <v>-32.256</v>
      </c>
      <c r="EP25" s="162">
        <v>118.31</v>
      </c>
      <c r="EQ25" s="162">
        <v>-88.459000000000003</v>
      </c>
      <c r="ER25" s="162">
        <v>-89.75</v>
      </c>
      <c r="ES25" s="162">
        <v>10.394</v>
      </c>
      <c r="ET25" s="162">
        <v>0</v>
      </c>
      <c r="EU25" s="162">
        <v>-8.51</v>
      </c>
      <c r="EV25" s="162">
        <v>86.8</v>
      </c>
      <c r="EW25" s="162">
        <v>15.332000000000001</v>
      </c>
      <c r="EX25" s="162">
        <v>-131.11000000000001</v>
      </c>
      <c r="EY25" s="162">
        <v>-34.368000000000002</v>
      </c>
      <c r="EZ25" s="162">
        <v>-33.948999999999998</v>
      </c>
      <c r="FA25" s="162">
        <v>4.9059999999999997</v>
      </c>
      <c r="FB25" s="162">
        <v>-21.452999999999999</v>
      </c>
      <c r="FC25" s="162">
        <v>55.765000000000001</v>
      </c>
      <c r="FD25" s="162">
        <v>23.370999999999999</v>
      </c>
      <c r="FE25" s="162">
        <v>0</v>
      </c>
      <c r="FF25" s="162">
        <v>0</v>
      </c>
      <c r="FG25" s="162">
        <v>0</v>
      </c>
      <c r="FH25" s="162">
        <v>50.542999999999999</v>
      </c>
      <c r="FI25" s="162">
        <v>48.627000000000002</v>
      </c>
      <c r="FJ25" s="162">
        <v>99.971000000000004</v>
      </c>
      <c r="FK25" s="162">
        <v>99.635999999999996</v>
      </c>
      <c r="FL25" s="162">
        <v>-160.59</v>
      </c>
      <c r="FM25" s="162">
        <v>62.018999999999998</v>
      </c>
      <c r="FN25" s="162">
        <v>63.03</v>
      </c>
      <c r="FO25" s="162">
        <v>-134.05000000000001</v>
      </c>
      <c r="FP25" s="162">
        <v>-114.46</v>
      </c>
      <c r="FQ25" s="162">
        <v>-42.764000000000003</v>
      </c>
      <c r="FR25" s="162">
        <v>-52.168999999999997</v>
      </c>
      <c r="FS25" s="162">
        <v>10.178000000000001</v>
      </c>
      <c r="FT25" s="162">
        <v>1.022</v>
      </c>
      <c r="FU25" s="162">
        <v>-6.0399000000000003</v>
      </c>
      <c r="FV25" s="162">
        <v>15.39</v>
      </c>
      <c r="FW25" s="162">
        <v>-42.338000000000001</v>
      </c>
      <c r="FX25" s="162">
        <v>10.569000000000001</v>
      </c>
      <c r="FY25" s="162">
        <v>-15.247999999999999</v>
      </c>
      <c r="FZ25" s="162">
        <v>4.3829000000000002</v>
      </c>
      <c r="GA25" s="162">
        <v>11.632999999999999</v>
      </c>
      <c r="GB25" s="162">
        <v>24.068999999999999</v>
      </c>
      <c r="GC25" s="162">
        <v>116.75</v>
      </c>
      <c r="GD25" s="162">
        <v>136.99</v>
      </c>
      <c r="GE25" s="162">
        <v>14.38</v>
      </c>
      <c r="GF25" s="162">
        <v>83.531000000000006</v>
      </c>
      <c r="GG25" s="162">
        <v>15.398999999999999</v>
      </c>
      <c r="GH25" s="162">
        <v>-26.686</v>
      </c>
      <c r="GI25" s="162">
        <v>-2.2852999999999999</v>
      </c>
      <c r="GJ25" s="162">
        <v>2.6118000000000001</v>
      </c>
      <c r="GK25" s="162">
        <v>1.7759</v>
      </c>
      <c r="GL25" s="162">
        <v>6.5299999999999997E-2</v>
      </c>
      <c r="GM25" s="162">
        <v>0</v>
      </c>
      <c r="GN25" s="162">
        <v>-14.584</v>
      </c>
      <c r="GO25" s="162">
        <v>-38.610999999999997</v>
      </c>
      <c r="GP25" s="162">
        <v>20.155000000000001</v>
      </c>
      <c r="GQ25" s="162">
        <v>60.923000000000002</v>
      </c>
      <c r="GR25" s="162">
        <v>166.86</v>
      </c>
      <c r="GS25" s="162">
        <v>0</v>
      </c>
      <c r="GT25" s="162">
        <v>-155.34</v>
      </c>
      <c r="GU25" s="162">
        <v>-28.469000000000001</v>
      </c>
      <c r="GV25" s="162">
        <v>40.945999999999998</v>
      </c>
      <c r="GW25" s="162">
        <v>-57.42</v>
      </c>
      <c r="GX25" s="162">
        <v>8.9474999999999998</v>
      </c>
      <c r="GY25" s="162">
        <v>1.875</v>
      </c>
      <c r="GZ25" s="162">
        <v>1.5186999999999999</v>
      </c>
      <c r="HA25" s="162">
        <v>10.368</v>
      </c>
      <c r="HB25" s="162">
        <v>118.62</v>
      </c>
      <c r="HC25" s="162">
        <v>120.09</v>
      </c>
      <c r="HD25" s="162">
        <v>291.3</v>
      </c>
      <c r="HE25" s="162">
        <v>-288.49</v>
      </c>
      <c r="HF25" s="162">
        <v>-659.2</v>
      </c>
      <c r="HG25" s="162">
        <v>661.93</v>
      </c>
      <c r="HH25" s="162">
        <v>407.51</v>
      </c>
      <c r="HI25" s="162">
        <v>-115.64</v>
      </c>
      <c r="HJ25" s="162">
        <v>-114.06</v>
      </c>
      <c r="HK25" s="162">
        <v>-57.942</v>
      </c>
      <c r="HL25" s="162">
        <v>-50.612000000000002</v>
      </c>
      <c r="HM25" s="162">
        <v>66.353999999999999</v>
      </c>
      <c r="HN25" s="162">
        <v>68.239999999999995</v>
      </c>
      <c r="HO25" s="162">
        <v>-98.679000000000002</v>
      </c>
      <c r="HP25" s="162">
        <v>-96.441999999999993</v>
      </c>
      <c r="HQ25" s="162">
        <v>36.192</v>
      </c>
      <c r="HR25" s="162">
        <v>36.070999999999998</v>
      </c>
      <c r="HS25" s="162">
        <v>-32.033000000000001</v>
      </c>
      <c r="HT25" s="162">
        <v>-31.318999999999999</v>
      </c>
      <c r="HU25" s="162">
        <v>0</v>
      </c>
      <c r="HV25" s="162">
        <v>0</v>
      </c>
      <c r="HW25" s="162">
        <v>54.298999999999999</v>
      </c>
      <c r="HX25" s="162">
        <v>53.598999999999997</v>
      </c>
      <c r="HY25" s="162">
        <v>22.416</v>
      </c>
      <c r="HZ25" s="162">
        <v>-53.68</v>
      </c>
      <c r="IA25" s="162">
        <v>-321.60000000000002</v>
      </c>
      <c r="IB25" s="162">
        <v>82.918999999999997</v>
      </c>
      <c r="IC25" s="162">
        <v>82.266999999999996</v>
      </c>
      <c r="ID25" s="162">
        <v>8.8000000000000007</v>
      </c>
      <c r="IE25" s="162">
        <v>21.7</v>
      </c>
      <c r="IF25" s="162">
        <v>-35.200000000000003</v>
      </c>
      <c r="IG25" s="162">
        <v>-35.298999999999999</v>
      </c>
      <c r="IH25" s="162">
        <v>1.109</v>
      </c>
      <c r="II25" s="162">
        <v>0.95309999999999995</v>
      </c>
      <c r="IJ25" s="162">
        <v>-403.2</v>
      </c>
      <c r="IK25" s="162">
        <v>30.952000000000002</v>
      </c>
      <c r="IL25" s="162">
        <v>254.32</v>
      </c>
      <c r="IM25" s="162">
        <v>254.65</v>
      </c>
      <c r="IN25" s="162">
        <v>-156.52000000000001</v>
      </c>
      <c r="IO25" s="162">
        <v>-245.65</v>
      </c>
      <c r="IP25" s="162">
        <v>247.38</v>
      </c>
      <c r="IQ25" s="162">
        <v>65.492000000000004</v>
      </c>
      <c r="IR25" s="162">
        <v>-283.52</v>
      </c>
      <c r="IS25" s="162">
        <v>-244.13</v>
      </c>
      <c r="IT25" s="162">
        <v>156.87</v>
      </c>
      <c r="IU25" s="162">
        <v>150.72</v>
      </c>
      <c r="IV25" s="162">
        <v>-70.322000000000003</v>
      </c>
      <c r="IW25" s="162">
        <v>-247.1</v>
      </c>
      <c r="IX25" s="162">
        <v>175.07</v>
      </c>
      <c r="IY25" s="162">
        <v>-72.480999999999995</v>
      </c>
      <c r="IZ25" s="162">
        <v>70.706000000000003</v>
      </c>
      <c r="JA25" s="162">
        <v>-5.7994000000000003</v>
      </c>
      <c r="JB25" s="162">
        <v>25.193999999999999</v>
      </c>
      <c r="JC25" s="162">
        <v>21.12</v>
      </c>
      <c r="JD25" s="162">
        <v>6.1669</v>
      </c>
      <c r="JE25" s="162">
        <v>6.1398999999999999</v>
      </c>
      <c r="JF25" s="162">
        <v>-20.879000000000001</v>
      </c>
      <c r="JG25" s="162">
        <v>1.0399</v>
      </c>
      <c r="JH25" s="162">
        <v>13.332000000000001</v>
      </c>
      <c r="JI25" s="162">
        <v>-0.76139999999999997</v>
      </c>
      <c r="JJ25" s="162">
        <v>-31.847000000000001</v>
      </c>
      <c r="JK25" s="162">
        <v>-13.066000000000001</v>
      </c>
      <c r="JL25" s="162">
        <v>39.4</v>
      </c>
      <c r="JM25" s="162">
        <v>55.125999999999998</v>
      </c>
      <c r="JN25" s="162">
        <v>54.743000000000002</v>
      </c>
      <c r="JO25" s="162">
        <v>0</v>
      </c>
      <c r="JP25" s="162">
        <v>0</v>
      </c>
      <c r="JQ25" s="162">
        <v>43.234999999999999</v>
      </c>
      <c r="JR25" s="162">
        <v>43.872</v>
      </c>
      <c r="JS25" s="162">
        <v>43.731999999999999</v>
      </c>
      <c r="JT25" s="163"/>
      <c r="JU25" s="162">
        <v>-21.7</v>
      </c>
      <c r="JV25" s="162">
        <v>19.763000000000002</v>
      </c>
      <c r="JW25" s="162">
        <v>7.1798999999999999</v>
      </c>
      <c r="JX25" s="162">
        <v>8.6998999999999995</v>
      </c>
      <c r="JY25" s="162">
        <v>-45.746000000000002</v>
      </c>
      <c r="JZ25" s="162">
        <v>78.165999999999997</v>
      </c>
      <c r="KA25" s="162">
        <v>58.89</v>
      </c>
      <c r="KB25" s="162">
        <v>-45.192</v>
      </c>
      <c r="KC25" s="162">
        <v>-77.180000000000007</v>
      </c>
      <c r="KD25" s="162">
        <v>47.755000000000003</v>
      </c>
      <c r="KE25" s="162">
        <v>28.084</v>
      </c>
      <c r="KF25" s="162">
        <v>12.5</v>
      </c>
      <c r="KG25" s="162">
        <v>-12.3</v>
      </c>
      <c r="KH25" s="162">
        <v>-247.96</v>
      </c>
      <c r="KI25" s="162">
        <v>0</v>
      </c>
    </row>
    <row r="26" spans="1:295" ht="18" customHeight="1" x14ac:dyDescent="0.35">
      <c r="A26" s="161" t="s">
        <v>59</v>
      </c>
      <c r="B26" s="161" t="s">
        <v>761</v>
      </c>
      <c r="C26" s="164">
        <v>0</v>
      </c>
      <c r="D26" s="164">
        <v>17.058</v>
      </c>
      <c r="E26" s="164">
        <v>-34.052999999999997</v>
      </c>
      <c r="F26" s="164">
        <v>-37.545999999999999</v>
      </c>
      <c r="G26" s="164">
        <v>27.567</v>
      </c>
      <c r="H26" s="164">
        <v>5.1877000000000004</v>
      </c>
      <c r="I26" s="164">
        <v>54.941000000000003</v>
      </c>
      <c r="J26" s="164">
        <v>-77.775999999999996</v>
      </c>
      <c r="K26" s="164">
        <v>59.838999999999999</v>
      </c>
      <c r="L26" s="164">
        <v>30.693000000000001</v>
      </c>
      <c r="M26" s="164">
        <v>-29.9</v>
      </c>
      <c r="N26" s="164">
        <v>-37.74</v>
      </c>
      <c r="O26" s="164">
        <v>-47.567999999999998</v>
      </c>
      <c r="P26" s="164">
        <v>41.798999999999999</v>
      </c>
      <c r="Q26" s="164">
        <v>19.870999999999999</v>
      </c>
      <c r="R26" s="164">
        <v>-41.798999999999999</v>
      </c>
      <c r="S26" s="164">
        <v>13.535</v>
      </c>
      <c r="T26" s="164">
        <v>156.80000000000001</v>
      </c>
      <c r="U26" s="164">
        <v>16.844000000000001</v>
      </c>
      <c r="V26" s="164">
        <v>17.010000000000002</v>
      </c>
      <c r="W26" s="164">
        <v>27.837</v>
      </c>
      <c r="X26" s="164">
        <v>0</v>
      </c>
      <c r="Y26" s="164">
        <v>18.167000000000002</v>
      </c>
      <c r="Z26" s="164">
        <v>6.8677999999999999</v>
      </c>
      <c r="AA26" s="165"/>
      <c r="AB26" s="164">
        <v>113</v>
      </c>
      <c r="AC26" s="164">
        <v>-94.668999999999997</v>
      </c>
      <c r="AD26" s="164">
        <v>-94.12</v>
      </c>
      <c r="AE26" s="164">
        <v>15.617000000000001</v>
      </c>
      <c r="AF26" s="164">
        <v>39.959000000000003</v>
      </c>
      <c r="AG26" s="164">
        <v>46.2</v>
      </c>
      <c r="AH26" s="164">
        <v>5.5919999999999996</v>
      </c>
      <c r="AI26" s="164">
        <v>0.11799999999999999</v>
      </c>
      <c r="AJ26" s="164">
        <v>-45.58</v>
      </c>
      <c r="AK26" s="164">
        <v>-45.81</v>
      </c>
      <c r="AL26" s="164">
        <v>-41</v>
      </c>
      <c r="AM26" s="164">
        <v>45.5</v>
      </c>
      <c r="AN26" s="164">
        <v>46.168999999999997</v>
      </c>
      <c r="AO26" s="164">
        <v>13.583</v>
      </c>
      <c r="AP26" s="164">
        <v>11.340999999999999</v>
      </c>
      <c r="AQ26" s="164">
        <v>0</v>
      </c>
      <c r="AR26" s="164">
        <v>70.545000000000002</v>
      </c>
      <c r="AS26" s="164">
        <v>48.59</v>
      </c>
      <c r="AT26" s="164">
        <v>0</v>
      </c>
      <c r="AU26" s="164">
        <v>-80.605000000000004</v>
      </c>
      <c r="AV26" s="164">
        <v>24.937000000000001</v>
      </c>
      <c r="AW26" s="164">
        <v>28.815000000000001</v>
      </c>
      <c r="AX26" s="164">
        <v>70.328000000000003</v>
      </c>
      <c r="AY26" s="164">
        <v>72.739000000000004</v>
      </c>
      <c r="AZ26" s="164">
        <v>-5.758</v>
      </c>
      <c r="BA26" s="164">
        <v>-30.094000000000001</v>
      </c>
      <c r="BB26" s="164">
        <v>-345.99</v>
      </c>
      <c r="BC26" s="164">
        <v>0</v>
      </c>
      <c r="BD26" s="164">
        <v>-12.699</v>
      </c>
      <c r="BE26" s="164">
        <v>-12.599</v>
      </c>
      <c r="BF26" s="164">
        <v>0</v>
      </c>
      <c r="BG26" s="164">
        <v>87.415000000000006</v>
      </c>
      <c r="BH26" s="164">
        <v>-5.4173</v>
      </c>
      <c r="BI26" s="164">
        <v>-67.102000000000004</v>
      </c>
      <c r="BJ26" s="164">
        <v>-24.587</v>
      </c>
      <c r="BK26" s="164">
        <v>8.5298999999999996</v>
      </c>
      <c r="BL26" s="164">
        <v>6.2241</v>
      </c>
      <c r="BM26" s="164">
        <v>4.3109000000000002</v>
      </c>
      <c r="BN26" s="164">
        <v>385.5</v>
      </c>
      <c r="BO26" s="164">
        <v>110.08</v>
      </c>
      <c r="BP26" s="164">
        <v>111.36</v>
      </c>
      <c r="BQ26" s="164">
        <v>-214.91</v>
      </c>
      <c r="BR26" s="164">
        <v>530.34</v>
      </c>
      <c r="BS26" s="164">
        <v>40.976999999999997</v>
      </c>
      <c r="BT26" s="164">
        <v>-63.615000000000002</v>
      </c>
      <c r="BU26" s="164">
        <v>65.820999999999998</v>
      </c>
      <c r="BV26" s="164">
        <v>94.385999999999996</v>
      </c>
      <c r="BW26" s="164">
        <v>24.37</v>
      </c>
      <c r="BX26" s="164">
        <v>24.059000000000001</v>
      </c>
      <c r="BY26" s="164">
        <v>61.38</v>
      </c>
      <c r="BZ26" s="164">
        <v>74.08</v>
      </c>
      <c r="CA26" s="164">
        <v>-96.712000000000003</v>
      </c>
      <c r="CB26" s="164">
        <v>-96.444000000000003</v>
      </c>
      <c r="CC26" s="164">
        <v>163.97</v>
      </c>
      <c r="CD26" s="164">
        <v>163.65</v>
      </c>
      <c r="CE26" s="164">
        <v>8.1715999999999998</v>
      </c>
      <c r="CF26" s="164">
        <v>-127.17</v>
      </c>
      <c r="CG26" s="164">
        <v>-127.06</v>
      </c>
      <c r="CH26" s="164">
        <v>0.99239999999999995</v>
      </c>
      <c r="CI26" s="164">
        <v>0</v>
      </c>
      <c r="CJ26" s="164">
        <v>19.57</v>
      </c>
      <c r="CK26" s="164">
        <v>25.984999999999999</v>
      </c>
      <c r="CL26" s="164">
        <v>99.698999999999998</v>
      </c>
      <c r="CM26" s="164">
        <v>90</v>
      </c>
      <c r="CN26" s="164">
        <v>-18.059000000000001</v>
      </c>
      <c r="CO26" s="164">
        <v>49.664999999999999</v>
      </c>
      <c r="CP26" s="164">
        <v>49.167999999999999</v>
      </c>
      <c r="CQ26" s="164">
        <v>48.948999999999998</v>
      </c>
      <c r="CR26" s="164">
        <v>23.957000000000001</v>
      </c>
      <c r="CS26" s="164">
        <v>23.225999999999999</v>
      </c>
      <c r="CT26" s="164">
        <v>-59.921999999999997</v>
      </c>
      <c r="CU26" s="164">
        <v>-46.533000000000001</v>
      </c>
      <c r="CV26" s="164">
        <v>0</v>
      </c>
      <c r="CW26" s="164">
        <v>13.497999999999999</v>
      </c>
      <c r="CX26" s="164">
        <v>57.119</v>
      </c>
      <c r="CY26" s="164">
        <v>81.838999999999999</v>
      </c>
      <c r="CZ26" s="164">
        <v>50.396999999999998</v>
      </c>
      <c r="DA26" s="164">
        <v>47.465000000000003</v>
      </c>
      <c r="DB26" s="164">
        <v>-32.389000000000003</v>
      </c>
      <c r="DC26" s="164">
        <v>-5.8948</v>
      </c>
      <c r="DD26" s="164">
        <v>0</v>
      </c>
      <c r="DE26" s="164">
        <v>0</v>
      </c>
      <c r="DF26" s="164">
        <v>-117.39</v>
      </c>
      <c r="DG26" s="164">
        <v>0</v>
      </c>
      <c r="DH26" s="164">
        <v>-19.600000000000001</v>
      </c>
      <c r="DI26" s="164">
        <v>-115.09</v>
      </c>
      <c r="DJ26" s="164">
        <v>-115.19</v>
      </c>
      <c r="DK26" s="164">
        <v>32.576999999999998</v>
      </c>
      <c r="DL26" s="164">
        <v>64.168999999999997</v>
      </c>
      <c r="DM26" s="164">
        <v>78.915000000000006</v>
      </c>
      <c r="DN26" s="164">
        <v>92.596000000000004</v>
      </c>
      <c r="DO26" s="164">
        <v>63.33</v>
      </c>
      <c r="DP26" s="164">
        <v>-13.69</v>
      </c>
      <c r="DQ26" s="164">
        <v>54.648000000000003</v>
      </c>
      <c r="DR26" s="164">
        <v>115.83</v>
      </c>
      <c r="DS26" s="164">
        <v>-21.74</v>
      </c>
      <c r="DT26" s="164">
        <v>-21.92</v>
      </c>
      <c r="DU26" s="164">
        <v>97.52</v>
      </c>
      <c r="DV26" s="164">
        <v>73.91</v>
      </c>
      <c r="DW26" s="164">
        <v>116.83</v>
      </c>
      <c r="DX26" s="164">
        <v>115.49</v>
      </c>
      <c r="DY26" s="164">
        <v>-56.965000000000003</v>
      </c>
      <c r="DZ26" s="164">
        <v>-54.654000000000003</v>
      </c>
      <c r="EA26" s="164">
        <v>217.86</v>
      </c>
      <c r="EB26" s="164">
        <v>168.02</v>
      </c>
      <c r="EC26" s="164">
        <v>165.6</v>
      </c>
      <c r="ED26" s="164">
        <v>168.36</v>
      </c>
      <c r="EE26" s="164">
        <v>44.326999999999998</v>
      </c>
      <c r="EF26" s="164">
        <v>31.635000000000002</v>
      </c>
      <c r="EG26" s="164">
        <v>-26.609000000000002</v>
      </c>
      <c r="EH26" s="164">
        <v>226.12</v>
      </c>
      <c r="EI26" s="164">
        <v>-4.9516999999999998</v>
      </c>
      <c r="EJ26" s="164">
        <v>0</v>
      </c>
      <c r="EK26" s="164">
        <v>-41.499000000000002</v>
      </c>
      <c r="EL26" s="164">
        <v>-39.22</v>
      </c>
      <c r="EM26" s="164">
        <v>29.649000000000001</v>
      </c>
      <c r="EN26" s="164">
        <v>-43.67</v>
      </c>
      <c r="EO26" s="164">
        <v>-41.527999999999999</v>
      </c>
      <c r="EP26" s="164">
        <v>141.37</v>
      </c>
      <c r="EQ26" s="164">
        <v>-89.320999999999998</v>
      </c>
      <c r="ER26" s="164">
        <v>-90.001999999999995</v>
      </c>
      <c r="ES26" s="164">
        <v>4.9611000000000001</v>
      </c>
      <c r="ET26" s="164">
        <v>0</v>
      </c>
      <c r="EU26" s="164">
        <v>-9.5998999999999999</v>
      </c>
      <c r="EV26" s="164">
        <v>109.5</v>
      </c>
      <c r="EW26" s="164">
        <v>15.680999999999999</v>
      </c>
      <c r="EX26" s="164">
        <v>-148.09</v>
      </c>
      <c r="EY26" s="164">
        <v>-34.51</v>
      </c>
      <c r="EZ26" s="164">
        <v>-34.052</v>
      </c>
      <c r="FA26" s="164">
        <v>5.4896000000000003</v>
      </c>
      <c r="FB26" s="164">
        <v>-31.463999999999999</v>
      </c>
      <c r="FC26" s="164">
        <v>55.765000000000001</v>
      </c>
      <c r="FD26" s="164">
        <v>23.471</v>
      </c>
      <c r="FE26" s="164">
        <v>0</v>
      </c>
      <c r="FF26" s="164">
        <v>0</v>
      </c>
      <c r="FG26" s="164">
        <v>0</v>
      </c>
      <c r="FH26" s="164">
        <v>48.462000000000003</v>
      </c>
      <c r="FI26" s="164">
        <v>48.040999999999997</v>
      </c>
      <c r="FJ26" s="164">
        <v>96.789000000000001</v>
      </c>
      <c r="FK26" s="164">
        <v>96.789000000000001</v>
      </c>
      <c r="FL26" s="164">
        <v>-151.38</v>
      </c>
      <c r="FM26" s="164">
        <v>57.872999999999998</v>
      </c>
      <c r="FN26" s="164">
        <v>57.011000000000003</v>
      </c>
      <c r="FO26" s="164">
        <v>-124.94</v>
      </c>
      <c r="FP26" s="164">
        <v>-106.28</v>
      </c>
      <c r="FQ26" s="164">
        <v>-39.439</v>
      </c>
      <c r="FR26" s="164">
        <v>-49.808999999999997</v>
      </c>
      <c r="FS26" s="164">
        <v>10.178000000000001</v>
      </c>
      <c r="FT26" s="164">
        <v>1.0098</v>
      </c>
      <c r="FU26" s="164">
        <v>-5.8198999999999996</v>
      </c>
      <c r="FV26" s="164">
        <v>15.35</v>
      </c>
      <c r="FW26" s="164">
        <v>-40.47</v>
      </c>
      <c r="FX26" s="164">
        <v>10.54</v>
      </c>
      <c r="FY26" s="164">
        <v>-14.875</v>
      </c>
      <c r="FZ26" s="164">
        <v>4.4819000000000004</v>
      </c>
      <c r="GA26" s="164">
        <v>9.5745000000000005</v>
      </c>
      <c r="GB26" s="164">
        <v>26.27</v>
      </c>
      <c r="GC26" s="164">
        <v>107.46</v>
      </c>
      <c r="GD26" s="164">
        <v>125.78</v>
      </c>
      <c r="GE26" s="164">
        <v>15.65</v>
      </c>
      <c r="GF26" s="164">
        <v>87.718000000000004</v>
      </c>
      <c r="GG26" s="164">
        <v>16.5</v>
      </c>
      <c r="GH26" s="164">
        <v>-27.693000000000001</v>
      </c>
      <c r="GI26" s="164">
        <v>-1.7431000000000001</v>
      </c>
      <c r="GJ26" s="164">
        <v>1.8621000000000001</v>
      </c>
      <c r="GK26" s="164">
        <v>1.8222</v>
      </c>
      <c r="GL26" s="164">
        <v>6.5299999999999997E-2</v>
      </c>
      <c r="GM26" s="164">
        <v>0</v>
      </c>
      <c r="GN26" s="164">
        <v>-15.775</v>
      </c>
      <c r="GO26" s="164">
        <v>-39.982999999999997</v>
      </c>
      <c r="GP26" s="164">
        <v>22.492000000000001</v>
      </c>
      <c r="GQ26" s="164">
        <v>63.444000000000003</v>
      </c>
      <c r="GR26" s="164">
        <v>166.86</v>
      </c>
      <c r="GS26" s="164">
        <v>0</v>
      </c>
      <c r="GT26" s="164">
        <v>-160.31</v>
      </c>
      <c r="GU26" s="164">
        <v>-30.004999999999999</v>
      </c>
      <c r="GV26" s="164">
        <v>41.798000000000002</v>
      </c>
      <c r="GW26" s="164">
        <v>-60.685000000000002</v>
      </c>
      <c r="GX26" s="164">
        <v>8.7796000000000003</v>
      </c>
      <c r="GY26" s="164">
        <v>2.6659999999999999</v>
      </c>
      <c r="GZ26" s="164">
        <v>2.2991999999999999</v>
      </c>
      <c r="HA26" s="164">
        <v>10</v>
      </c>
      <c r="HB26" s="164">
        <v>116.55</v>
      </c>
      <c r="HC26" s="164">
        <v>118.33</v>
      </c>
      <c r="HD26" s="164">
        <v>290.39</v>
      </c>
      <c r="HE26" s="164">
        <v>-288.62</v>
      </c>
      <c r="HF26" s="164">
        <v>-647.51</v>
      </c>
      <c r="HG26" s="164">
        <v>646.75</v>
      </c>
      <c r="HH26" s="164">
        <v>392.47</v>
      </c>
      <c r="HI26" s="164">
        <v>-115.42</v>
      </c>
      <c r="HJ26" s="164">
        <v>-113.53</v>
      </c>
      <c r="HK26" s="164">
        <v>-55.457000000000001</v>
      </c>
      <c r="HL26" s="164">
        <v>-47.597000000000001</v>
      </c>
      <c r="HM26" s="164">
        <v>67.179000000000002</v>
      </c>
      <c r="HN26" s="164">
        <v>65.552999999999997</v>
      </c>
      <c r="HO26" s="164">
        <v>-86.698999999999998</v>
      </c>
      <c r="HP26" s="164">
        <v>-82.525000000000006</v>
      </c>
      <c r="HQ26" s="164">
        <v>35.456000000000003</v>
      </c>
      <c r="HR26" s="164">
        <v>35.686</v>
      </c>
      <c r="HS26" s="164">
        <v>-31.687000000000001</v>
      </c>
      <c r="HT26" s="164">
        <v>-32.484000000000002</v>
      </c>
      <c r="HU26" s="164">
        <v>0</v>
      </c>
      <c r="HV26" s="164">
        <v>0</v>
      </c>
      <c r="HW26" s="164">
        <v>56.2</v>
      </c>
      <c r="HX26" s="164">
        <v>55.7</v>
      </c>
      <c r="HY26" s="164">
        <v>22.149000000000001</v>
      </c>
      <c r="HZ26" s="164">
        <v>-56</v>
      </c>
      <c r="IA26" s="164">
        <v>-331.22</v>
      </c>
      <c r="IB26" s="164">
        <v>86.445999999999998</v>
      </c>
      <c r="IC26" s="164">
        <v>85.614999999999995</v>
      </c>
      <c r="ID26" s="164">
        <v>9.3999000000000006</v>
      </c>
      <c r="IE26" s="164">
        <v>23.399000000000001</v>
      </c>
      <c r="IF26" s="164">
        <v>-34.298999999999999</v>
      </c>
      <c r="IG26" s="164">
        <v>-34.5</v>
      </c>
      <c r="IH26" s="164">
        <v>1.2661</v>
      </c>
      <c r="II26" s="164">
        <v>1.0443</v>
      </c>
      <c r="IJ26" s="164">
        <v>-384.29</v>
      </c>
      <c r="IK26" s="164">
        <v>31.198</v>
      </c>
      <c r="IL26" s="164">
        <v>257.01</v>
      </c>
      <c r="IM26" s="164">
        <v>252.76</v>
      </c>
      <c r="IN26" s="164">
        <v>-169.13</v>
      </c>
      <c r="IO26" s="164">
        <v>-245.08</v>
      </c>
      <c r="IP26" s="164">
        <v>243.17</v>
      </c>
      <c r="IQ26" s="164">
        <v>59.823999999999998</v>
      </c>
      <c r="IR26" s="164">
        <v>-271.32</v>
      </c>
      <c r="IS26" s="164">
        <v>-240.72</v>
      </c>
      <c r="IT26" s="164">
        <v>151.75</v>
      </c>
      <c r="IU26" s="164">
        <v>146.88</v>
      </c>
      <c r="IV26" s="164">
        <v>-64.525000000000006</v>
      </c>
      <c r="IW26" s="164">
        <v>-247.57</v>
      </c>
      <c r="IX26" s="164">
        <v>174.57</v>
      </c>
      <c r="IY26" s="164">
        <v>-78.738</v>
      </c>
      <c r="IZ26" s="164">
        <v>81.66</v>
      </c>
      <c r="JA26" s="164">
        <v>-4.6650999999999998</v>
      </c>
      <c r="JB26" s="164">
        <v>25.032</v>
      </c>
      <c r="JC26" s="164">
        <v>21.6</v>
      </c>
      <c r="JD26" s="164">
        <v>6.1729000000000003</v>
      </c>
      <c r="JE26" s="164">
        <v>6.17</v>
      </c>
      <c r="JF26" s="164">
        <v>-21.6</v>
      </c>
      <c r="JG26" s="164">
        <v>0.88</v>
      </c>
      <c r="JH26" s="164">
        <v>14.273999999999999</v>
      </c>
      <c r="JI26" s="164">
        <v>-1.3472999999999999</v>
      </c>
      <c r="JJ26" s="164">
        <v>-30.76</v>
      </c>
      <c r="JK26" s="164">
        <v>-13.035</v>
      </c>
      <c r="JL26" s="164">
        <v>39.598999999999997</v>
      </c>
      <c r="JM26" s="164">
        <v>55.728999999999999</v>
      </c>
      <c r="JN26" s="164">
        <v>55.52</v>
      </c>
      <c r="JO26" s="164">
        <v>0</v>
      </c>
      <c r="JP26" s="164">
        <v>0</v>
      </c>
      <c r="JQ26" s="164">
        <v>43.451999999999998</v>
      </c>
      <c r="JR26" s="164">
        <v>44.232999999999997</v>
      </c>
      <c r="JS26" s="164">
        <v>44.628</v>
      </c>
      <c r="JT26" s="165"/>
      <c r="JU26" s="164">
        <v>-23.899000000000001</v>
      </c>
      <c r="JV26" s="164">
        <v>19.763000000000002</v>
      </c>
      <c r="JW26" s="164">
        <v>7.1498999999999997</v>
      </c>
      <c r="JX26" s="164">
        <v>8.6998999999999995</v>
      </c>
      <c r="JY26" s="164">
        <v>-44.895000000000003</v>
      </c>
      <c r="JZ26" s="164">
        <v>77.509</v>
      </c>
      <c r="KA26" s="164">
        <v>57.34</v>
      </c>
      <c r="KB26" s="164">
        <v>-45.593000000000004</v>
      </c>
      <c r="KC26" s="164">
        <v>-76.19</v>
      </c>
      <c r="KD26" s="164">
        <v>46.719000000000001</v>
      </c>
      <c r="KE26" s="164">
        <v>29.736999999999998</v>
      </c>
      <c r="KF26" s="164">
        <v>15.5</v>
      </c>
      <c r="KG26" s="164">
        <v>-15.398999999999999</v>
      </c>
      <c r="KH26" s="164">
        <v>-245.51</v>
      </c>
      <c r="KI26" s="164">
        <v>0</v>
      </c>
    </row>
    <row r="27" spans="1:295" ht="18" customHeight="1" x14ac:dyDescent="0.35">
      <c r="A27" s="161" t="s">
        <v>59</v>
      </c>
      <c r="B27" s="161" t="s">
        <v>762</v>
      </c>
      <c r="C27" s="164">
        <v>0</v>
      </c>
      <c r="D27" s="164">
        <v>17.449000000000002</v>
      </c>
      <c r="E27" s="164">
        <v>-35.012999999999998</v>
      </c>
      <c r="F27" s="164">
        <v>-36.514000000000003</v>
      </c>
      <c r="G27" s="164">
        <v>28.196999999999999</v>
      </c>
      <c r="H27" s="164">
        <v>7.8502000000000001</v>
      </c>
      <c r="I27" s="164">
        <v>56.155000000000001</v>
      </c>
      <c r="J27" s="164">
        <v>-85.099000000000004</v>
      </c>
      <c r="K27" s="164">
        <v>60.661000000000001</v>
      </c>
      <c r="L27" s="164">
        <v>31.064</v>
      </c>
      <c r="M27" s="164">
        <v>-30.364000000000001</v>
      </c>
      <c r="N27" s="164">
        <v>-39.959000000000003</v>
      </c>
      <c r="O27" s="164">
        <v>-50.055999999999997</v>
      </c>
      <c r="P27" s="164">
        <v>44</v>
      </c>
      <c r="Q27" s="164">
        <v>19.870999999999999</v>
      </c>
      <c r="R27" s="164">
        <v>-44</v>
      </c>
      <c r="S27" s="164">
        <v>12.978</v>
      </c>
      <c r="T27" s="164">
        <v>170.48599999999999</v>
      </c>
      <c r="U27" s="164">
        <v>16.905000000000001</v>
      </c>
      <c r="V27" s="164">
        <v>17.274999999999999</v>
      </c>
      <c r="W27" s="164">
        <v>28</v>
      </c>
      <c r="X27" s="164">
        <v>0</v>
      </c>
      <c r="Y27" s="164">
        <v>18.864999999999998</v>
      </c>
      <c r="Z27" s="164">
        <v>7.4970999999999997</v>
      </c>
      <c r="AA27" s="165"/>
      <c r="AB27" s="164">
        <v>113</v>
      </c>
      <c r="AC27" s="164">
        <v>-94.588999999999999</v>
      </c>
      <c r="AD27" s="164">
        <v>-93.459000000000003</v>
      </c>
      <c r="AE27" s="164">
        <v>15.69</v>
      </c>
      <c r="AF27" s="164">
        <v>39.959000000000003</v>
      </c>
      <c r="AG27" s="164">
        <v>48.4</v>
      </c>
      <c r="AH27" s="164">
        <v>5.3048999999999999</v>
      </c>
      <c r="AI27" s="164">
        <v>0.11600000000000001</v>
      </c>
      <c r="AJ27" s="164">
        <v>-42.728999999999999</v>
      </c>
      <c r="AK27" s="164">
        <v>-42.99</v>
      </c>
      <c r="AL27" s="164">
        <v>-50.47</v>
      </c>
      <c r="AM27" s="164">
        <v>43.45</v>
      </c>
      <c r="AN27" s="164">
        <v>43.668999999999997</v>
      </c>
      <c r="AO27" s="164">
        <v>14.087</v>
      </c>
      <c r="AP27" s="164">
        <v>11.414</v>
      </c>
      <c r="AQ27" s="164">
        <v>0</v>
      </c>
      <c r="AR27" s="164">
        <v>72.043999999999997</v>
      </c>
      <c r="AS27" s="164">
        <v>48.534999999999997</v>
      </c>
      <c r="AT27" s="164">
        <v>0</v>
      </c>
      <c r="AU27" s="164">
        <v>-77.763999999999996</v>
      </c>
      <c r="AV27" s="164">
        <v>5.6383000000000001</v>
      </c>
      <c r="AW27" s="164">
        <v>5.2851999999999997</v>
      </c>
      <c r="AX27" s="164">
        <v>74.480999999999995</v>
      </c>
      <c r="AY27" s="164">
        <v>75.150999999999996</v>
      </c>
      <c r="AZ27" s="164">
        <v>-8.3751999999999995</v>
      </c>
      <c r="BA27" s="164">
        <v>-44.113</v>
      </c>
      <c r="BB27" s="164">
        <v>-334.16</v>
      </c>
      <c r="BC27" s="164">
        <v>0</v>
      </c>
      <c r="BD27" s="164">
        <v>-13.298999999999999</v>
      </c>
      <c r="BE27" s="164">
        <v>-12.999000000000001</v>
      </c>
      <c r="BF27" s="164">
        <v>0</v>
      </c>
      <c r="BG27" s="164">
        <v>84.066000000000003</v>
      </c>
      <c r="BH27" s="164">
        <v>-5.6608000000000001</v>
      </c>
      <c r="BI27" s="164">
        <v>-67.102000000000004</v>
      </c>
      <c r="BJ27" s="164">
        <v>-26.207000000000001</v>
      </c>
      <c r="BK27" s="164">
        <v>8.9700000000000006</v>
      </c>
      <c r="BL27" s="164">
        <v>7.2709000000000001</v>
      </c>
      <c r="BM27" s="164">
        <v>5.0682</v>
      </c>
      <c r="BN27" s="164">
        <v>370.79</v>
      </c>
      <c r="BO27" s="164">
        <v>84.962999999999994</v>
      </c>
      <c r="BP27" s="164">
        <v>84.870999999999995</v>
      </c>
      <c r="BQ27" s="164">
        <v>-192.51</v>
      </c>
      <c r="BR27" s="164">
        <v>492.31</v>
      </c>
      <c r="BS27" s="164">
        <v>40.976999999999997</v>
      </c>
      <c r="BT27" s="164">
        <v>-67.989999999999995</v>
      </c>
      <c r="BU27" s="164">
        <v>70.049000000000007</v>
      </c>
      <c r="BV27" s="164">
        <v>95.313999999999993</v>
      </c>
      <c r="BW27" s="164">
        <v>25.7</v>
      </c>
      <c r="BX27" s="164">
        <v>25.79</v>
      </c>
      <c r="BY27" s="164">
        <v>64.69</v>
      </c>
      <c r="BZ27" s="164">
        <v>77.459000000000003</v>
      </c>
      <c r="CA27" s="164">
        <v>-90.147999999999996</v>
      </c>
      <c r="CB27" s="164">
        <v>-91.353999999999999</v>
      </c>
      <c r="CC27" s="164">
        <v>157.85</v>
      </c>
      <c r="CD27" s="164">
        <v>159.29</v>
      </c>
      <c r="CE27" s="164">
        <v>9.0000999999999998</v>
      </c>
      <c r="CF27" s="164">
        <v>-94.616</v>
      </c>
      <c r="CG27" s="164">
        <v>-94.811000000000007</v>
      </c>
      <c r="CH27" s="164">
        <v>2.9234</v>
      </c>
      <c r="CI27" s="164">
        <v>0</v>
      </c>
      <c r="CJ27" s="164">
        <v>19.57</v>
      </c>
      <c r="CK27" s="164">
        <v>25.984999999999999</v>
      </c>
      <c r="CL27" s="164">
        <v>101.3</v>
      </c>
      <c r="CM27" s="164">
        <v>91.198999999999998</v>
      </c>
      <c r="CN27" s="164">
        <v>-18.37</v>
      </c>
      <c r="CO27" s="164">
        <v>68.834000000000003</v>
      </c>
      <c r="CP27" s="164">
        <v>68.034999999999997</v>
      </c>
      <c r="CQ27" s="164">
        <v>67.222999999999999</v>
      </c>
      <c r="CR27" s="164">
        <v>-2.831</v>
      </c>
      <c r="CS27" s="164">
        <v>-2.3521000000000001</v>
      </c>
      <c r="CT27" s="164">
        <v>-48.71</v>
      </c>
      <c r="CU27" s="164">
        <v>-22.428999999999998</v>
      </c>
      <c r="CV27" s="164">
        <v>0</v>
      </c>
      <c r="CW27" s="164">
        <v>13.32</v>
      </c>
      <c r="CX27" s="164">
        <v>55.4</v>
      </c>
      <c r="CY27" s="164">
        <v>74.86</v>
      </c>
      <c r="CZ27" s="164">
        <v>51.804000000000002</v>
      </c>
      <c r="DA27" s="164">
        <v>48.783000000000001</v>
      </c>
      <c r="DB27" s="164">
        <v>-32.130000000000003</v>
      </c>
      <c r="DC27" s="164">
        <v>-5.8948</v>
      </c>
      <c r="DD27" s="164">
        <v>0</v>
      </c>
      <c r="DE27" s="164">
        <v>0</v>
      </c>
      <c r="DF27" s="164">
        <v>-87.593999999999994</v>
      </c>
      <c r="DG27" s="164">
        <v>0</v>
      </c>
      <c r="DH27" s="164">
        <v>-19.577999999999999</v>
      </c>
      <c r="DI27" s="164">
        <v>-114.9</v>
      </c>
      <c r="DJ27" s="164">
        <v>-115.19</v>
      </c>
      <c r="DK27" s="164">
        <v>32.582000000000001</v>
      </c>
      <c r="DL27" s="164">
        <v>65.927000000000007</v>
      </c>
      <c r="DM27" s="164">
        <v>85.02</v>
      </c>
      <c r="DN27" s="164">
        <v>94.94</v>
      </c>
      <c r="DO27" s="164">
        <v>65.489000000000004</v>
      </c>
      <c r="DP27" s="164">
        <v>-15.72</v>
      </c>
      <c r="DQ27" s="164">
        <v>57.01</v>
      </c>
      <c r="DR27" s="164">
        <v>88.891999999999996</v>
      </c>
      <c r="DS27" s="164">
        <v>-21.88</v>
      </c>
      <c r="DT27" s="164">
        <v>-21.888999999999999</v>
      </c>
      <c r="DU27" s="164">
        <v>98.91</v>
      </c>
      <c r="DV27" s="164">
        <v>77.16</v>
      </c>
      <c r="DW27" s="164">
        <v>91.653999999999996</v>
      </c>
      <c r="DX27" s="164">
        <v>87.617999999999995</v>
      </c>
      <c r="DY27" s="164">
        <v>-61.508000000000003</v>
      </c>
      <c r="DZ27" s="164">
        <v>-60.344999999999999</v>
      </c>
      <c r="EA27" s="164">
        <v>207.42</v>
      </c>
      <c r="EB27" s="164">
        <v>155.63999999999999</v>
      </c>
      <c r="EC27" s="164">
        <v>150.51</v>
      </c>
      <c r="ED27" s="164">
        <v>154.44</v>
      </c>
      <c r="EE27" s="164">
        <v>36.524000000000001</v>
      </c>
      <c r="EF27" s="164">
        <v>22.251000000000001</v>
      </c>
      <c r="EG27" s="164">
        <v>-28.302</v>
      </c>
      <c r="EH27" s="164">
        <v>201.52</v>
      </c>
      <c r="EI27" s="164">
        <v>2.5968</v>
      </c>
      <c r="EJ27" s="164">
        <v>0</v>
      </c>
      <c r="EK27" s="164">
        <v>-41.859000000000002</v>
      </c>
      <c r="EL27" s="164">
        <v>-40.149000000000001</v>
      </c>
      <c r="EM27" s="164">
        <v>41.746000000000002</v>
      </c>
      <c r="EN27" s="164">
        <v>-54.024000000000001</v>
      </c>
      <c r="EO27" s="164">
        <v>-51.232999999999997</v>
      </c>
      <c r="EP27" s="164">
        <v>142.9</v>
      </c>
      <c r="EQ27" s="164">
        <v>-90.262</v>
      </c>
      <c r="ER27" s="164">
        <v>-90.573999999999998</v>
      </c>
      <c r="ES27" s="164">
        <v>8.7024000000000008</v>
      </c>
      <c r="ET27" s="164">
        <v>12.939</v>
      </c>
      <c r="EU27" s="164">
        <v>-5.5</v>
      </c>
      <c r="EV27" s="164">
        <v>110</v>
      </c>
      <c r="EW27" s="164">
        <v>15.69</v>
      </c>
      <c r="EX27" s="164">
        <v>-168.4</v>
      </c>
      <c r="EY27" s="164">
        <v>-31.823</v>
      </c>
      <c r="EZ27" s="164">
        <v>-30.994</v>
      </c>
      <c r="FA27" s="164">
        <v>2.0249999999999999</v>
      </c>
      <c r="FB27" s="164">
        <v>-26.443000000000001</v>
      </c>
      <c r="FC27" s="164">
        <v>55.765000000000001</v>
      </c>
      <c r="FD27" s="164">
        <v>21.919</v>
      </c>
      <c r="FE27" s="164">
        <v>0</v>
      </c>
      <c r="FF27" s="164">
        <v>0</v>
      </c>
      <c r="FG27" s="164">
        <v>0</v>
      </c>
      <c r="FH27" s="164">
        <v>48.499000000000002</v>
      </c>
      <c r="FI27" s="164">
        <v>47.863999999999997</v>
      </c>
      <c r="FJ27" s="164">
        <v>91.096000000000004</v>
      </c>
      <c r="FK27" s="164">
        <v>90.426000000000002</v>
      </c>
      <c r="FL27" s="164">
        <v>-145.85</v>
      </c>
      <c r="FM27" s="164">
        <v>63.89</v>
      </c>
      <c r="FN27" s="164">
        <v>63.359000000000002</v>
      </c>
      <c r="FO27" s="164">
        <v>-124.75</v>
      </c>
      <c r="FP27" s="164">
        <v>-105.17</v>
      </c>
      <c r="FQ27" s="164">
        <v>-38.685000000000002</v>
      </c>
      <c r="FR27" s="164">
        <v>-47.259</v>
      </c>
      <c r="FS27" s="164">
        <v>10.459</v>
      </c>
      <c r="FT27" s="164">
        <v>0.97809999999999997</v>
      </c>
      <c r="FU27" s="164">
        <v>-5.5799000000000003</v>
      </c>
      <c r="FV27" s="164">
        <v>14.82</v>
      </c>
      <c r="FW27" s="164">
        <v>-39.686</v>
      </c>
      <c r="FX27" s="164">
        <v>10.409000000000001</v>
      </c>
      <c r="FY27" s="164">
        <v>-14.875</v>
      </c>
      <c r="FZ27" s="164">
        <v>4.5138999999999996</v>
      </c>
      <c r="GA27" s="164">
        <v>11.29</v>
      </c>
      <c r="GB27" s="164">
        <v>28.459</v>
      </c>
      <c r="GC27" s="164">
        <v>106.78</v>
      </c>
      <c r="GD27" s="164">
        <v>124.96</v>
      </c>
      <c r="GE27" s="164">
        <v>15.65</v>
      </c>
      <c r="GF27" s="164">
        <v>89.063999999999993</v>
      </c>
      <c r="GG27" s="164">
        <v>17.399000000000001</v>
      </c>
      <c r="GH27" s="164">
        <v>-27.035</v>
      </c>
      <c r="GI27" s="164">
        <v>-1.5895999999999999</v>
      </c>
      <c r="GJ27" s="164">
        <v>1.8896999999999999</v>
      </c>
      <c r="GK27" s="164">
        <v>1.9201999999999999</v>
      </c>
      <c r="GL27" s="164">
        <v>6.5299999999999997E-2</v>
      </c>
      <c r="GM27" s="164">
        <v>0</v>
      </c>
      <c r="GN27" s="164">
        <v>-14.231</v>
      </c>
      <c r="GO27" s="164">
        <v>-40.594999999999999</v>
      </c>
      <c r="GP27" s="164">
        <v>23.951000000000001</v>
      </c>
      <c r="GQ27" s="164">
        <v>63.612000000000002</v>
      </c>
      <c r="GR27" s="164">
        <v>166.86</v>
      </c>
      <c r="GS27" s="164">
        <v>0</v>
      </c>
      <c r="GT27" s="164">
        <v>-159.53</v>
      </c>
      <c r="GU27" s="164">
        <v>-31</v>
      </c>
      <c r="GV27" s="164">
        <v>41.927</v>
      </c>
      <c r="GW27" s="164">
        <v>-63.585000000000001</v>
      </c>
      <c r="GX27" s="164">
        <v>8.9309999999999992</v>
      </c>
      <c r="GY27" s="164">
        <v>3.2422</v>
      </c>
      <c r="GZ27" s="164">
        <v>2.7738999999999998</v>
      </c>
      <c r="HA27" s="164">
        <v>10.554</v>
      </c>
      <c r="HB27" s="164">
        <v>119.51</v>
      </c>
      <c r="HC27" s="164">
        <v>117.49</v>
      </c>
      <c r="HD27" s="164">
        <v>285.39</v>
      </c>
      <c r="HE27" s="164">
        <v>-283.74</v>
      </c>
      <c r="HF27" s="164">
        <v>-642.67999999999995</v>
      </c>
      <c r="HG27" s="164">
        <v>646.25</v>
      </c>
      <c r="HH27" s="164">
        <v>399.56</v>
      </c>
      <c r="HI27" s="164">
        <v>-114.79</v>
      </c>
      <c r="HJ27" s="164">
        <v>-115.71</v>
      </c>
      <c r="HK27" s="164">
        <v>-56.866</v>
      </c>
      <c r="HL27" s="164">
        <v>-47.872999999999998</v>
      </c>
      <c r="HM27" s="164">
        <v>67.444999999999993</v>
      </c>
      <c r="HN27" s="164">
        <v>65.888999999999996</v>
      </c>
      <c r="HO27" s="164">
        <v>-86.698999999999998</v>
      </c>
      <c r="HP27" s="164">
        <v>-82.525000000000006</v>
      </c>
      <c r="HQ27" s="164">
        <v>37.840000000000003</v>
      </c>
      <c r="HR27" s="164">
        <v>37.609000000000002</v>
      </c>
      <c r="HS27" s="164">
        <v>-31.744</v>
      </c>
      <c r="HT27" s="164">
        <v>-32.600999999999999</v>
      </c>
      <c r="HU27" s="164">
        <v>0</v>
      </c>
      <c r="HV27" s="164">
        <v>0</v>
      </c>
      <c r="HW27" s="164">
        <v>54.2</v>
      </c>
      <c r="HX27" s="164">
        <v>53.798999999999999</v>
      </c>
      <c r="HY27" s="164">
        <v>22.376000000000001</v>
      </c>
      <c r="HZ27" s="164">
        <v>-60.478999999999999</v>
      </c>
      <c r="IA27" s="164">
        <v>-340.19</v>
      </c>
      <c r="IB27" s="164">
        <v>89.957999999999998</v>
      </c>
      <c r="IC27" s="164">
        <v>89.734999999999999</v>
      </c>
      <c r="ID27" s="164">
        <v>10.5</v>
      </c>
      <c r="IE27" s="164">
        <v>23.1</v>
      </c>
      <c r="IF27" s="164">
        <v>-36.098999999999997</v>
      </c>
      <c r="IG27" s="164">
        <v>-36.200000000000003</v>
      </c>
      <c r="IH27" s="164">
        <v>1.2661</v>
      </c>
      <c r="II27" s="164">
        <v>0.9395</v>
      </c>
      <c r="IJ27" s="164">
        <v>-394.99</v>
      </c>
      <c r="IK27" s="164">
        <v>18.167000000000002</v>
      </c>
      <c r="IL27" s="164">
        <v>265.55</v>
      </c>
      <c r="IM27" s="164">
        <v>260.68</v>
      </c>
      <c r="IN27" s="164">
        <v>-167.12</v>
      </c>
      <c r="IO27" s="164">
        <v>-258.25</v>
      </c>
      <c r="IP27" s="164">
        <v>258.63</v>
      </c>
      <c r="IQ27" s="164">
        <v>64.763999999999996</v>
      </c>
      <c r="IR27" s="164">
        <v>-281.73</v>
      </c>
      <c r="IS27" s="164">
        <v>-250.72</v>
      </c>
      <c r="IT27" s="164">
        <v>152.91999999999999</v>
      </c>
      <c r="IU27" s="164">
        <v>151.66999999999999</v>
      </c>
      <c r="IV27" s="164">
        <v>-61.966999999999999</v>
      </c>
      <c r="IW27" s="164">
        <v>-258.45</v>
      </c>
      <c r="IX27" s="164">
        <v>176.33</v>
      </c>
      <c r="IY27" s="164">
        <v>-81.096999999999994</v>
      </c>
      <c r="IZ27" s="164">
        <v>82.308999999999997</v>
      </c>
      <c r="JA27" s="164">
        <v>-6.0109000000000004</v>
      </c>
      <c r="JB27" s="164">
        <v>26.161000000000001</v>
      </c>
      <c r="JC27" s="164">
        <v>21.84</v>
      </c>
      <c r="JD27" s="164">
        <v>6.077</v>
      </c>
      <c r="JE27" s="164">
        <v>6.1128999999999998</v>
      </c>
      <c r="JF27" s="164">
        <v>-21.44</v>
      </c>
      <c r="JG27" s="164">
        <v>0.16</v>
      </c>
      <c r="JH27" s="164">
        <v>14.369</v>
      </c>
      <c r="JI27" s="164">
        <v>0.09</v>
      </c>
      <c r="JJ27" s="164">
        <v>-30.263000000000002</v>
      </c>
      <c r="JK27" s="164">
        <v>-12.568</v>
      </c>
      <c r="JL27" s="164">
        <v>39.200000000000003</v>
      </c>
      <c r="JM27" s="164">
        <v>53.881999999999998</v>
      </c>
      <c r="JN27" s="164">
        <v>53.706000000000003</v>
      </c>
      <c r="JO27" s="164">
        <v>0</v>
      </c>
      <c r="JP27" s="164">
        <v>0</v>
      </c>
      <c r="JQ27" s="164">
        <v>44.451000000000001</v>
      </c>
      <c r="JR27" s="164">
        <v>42.984000000000002</v>
      </c>
      <c r="JS27" s="164">
        <v>43.674999999999997</v>
      </c>
      <c r="JT27" s="165"/>
      <c r="JU27" s="164">
        <v>-22.2</v>
      </c>
      <c r="JV27" s="164">
        <v>19.763000000000002</v>
      </c>
      <c r="JW27" s="164">
        <v>7.69</v>
      </c>
      <c r="JX27" s="164">
        <v>8.6998999999999995</v>
      </c>
      <c r="JY27" s="164">
        <v>-45.612000000000002</v>
      </c>
      <c r="JZ27" s="164">
        <v>78.248000000000005</v>
      </c>
      <c r="KA27" s="164">
        <v>57.134</v>
      </c>
      <c r="KB27" s="164">
        <v>-45.360999999999997</v>
      </c>
      <c r="KC27" s="164">
        <v>-76.352000000000004</v>
      </c>
      <c r="KD27" s="164">
        <v>46.917999999999999</v>
      </c>
      <c r="KE27" s="164">
        <v>29.803999999999998</v>
      </c>
      <c r="KF27" s="164">
        <v>13.5</v>
      </c>
      <c r="KG27" s="164">
        <v>-13.398999999999999</v>
      </c>
      <c r="KH27" s="164">
        <v>-236.84</v>
      </c>
      <c r="KI27" s="164">
        <v>0</v>
      </c>
    </row>
    <row r="28" spans="1:295" ht="18" customHeight="1" x14ac:dyDescent="0.35">
      <c r="A28" s="161" t="s">
        <v>59</v>
      </c>
      <c r="B28" s="161" t="s">
        <v>763</v>
      </c>
      <c r="C28" s="164">
        <v>0</v>
      </c>
      <c r="D28" s="164">
        <v>18.594999999999999</v>
      </c>
      <c r="E28" s="164">
        <v>-36.781999999999996</v>
      </c>
      <c r="F28" s="164">
        <v>-35.438000000000002</v>
      </c>
      <c r="G28" s="164">
        <v>29.213999999999999</v>
      </c>
      <c r="H28" s="164">
        <v>10.471</v>
      </c>
      <c r="I28" s="164">
        <v>58.356000000000002</v>
      </c>
      <c r="J28" s="164">
        <v>-91.328000000000003</v>
      </c>
      <c r="K28" s="164">
        <v>63.305</v>
      </c>
      <c r="L28" s="164">
        <v>32.481000000000002</v>
      </c>
      <c r="M28" s="164">
        <v>-31.884</v>
      </c>
      <c r="N28" s="164">
        <v>-48.84</v>
      </c>
      <c r="O28" s="164">
        <v>-51.372</v>
      </c>
      <c r="P28" s="164">
        <v>46.2</v>
      </c>
      <c r="Q28" s="164">
        <v>19.870999999999999</v>
      </c>
      <c r="R28" s="164">
        <v>-44</v>
      </c>
      <c r="S28" s="164">
        <v>12.462999999999999</v>
      </c>
      <c r="T28" s="164">
        <v>188.00200000000001</v>
      </c>
      <c r="U28" s="164">
        <v>17.347999999999999</v>
      </c>
      <c r="V28" s="164">
        <v>17.54</v>
      </c>
      <c r="W28" s="164">
        <v>29.001000000000001</v>
      </c>
      <c r="X28" s="164">
        <v>0</v>
      </c>
      <c r="Y28" s="164">
        <v>18.699000000000002</v>
      </c>
      <c r="Z28" s="164">
        <v>7.7596999999999996</v>
      </c>
      <c r="AA28" s="165"/>
      <c r="AB28" s="164">
        <v>113</v>
      </c>
      <c r="AC28" s="164">
        <v>-97.019000000000005</v>
      </c>
      <c r="AD28" s="164">
        <v>-96.97</v>
      </c>
      <c r="AE28" s="164">
        <v>15.816000000000001</v>
      </c>
      <c r="AF28" s="164">
        <v>48.84</v>
      </c>
      <c r="AG28" s="164">
        <v>50.6</v>
      </c>
      <c r="AH28" s="164">
        <v>6.9390000000000001</v>
      </c>
      <c r="AI28" s="164">
        <v>0.12</v>
      </c>
      <c r="AJ28" s="164">
        <v>-46.58</v>
      </c>
      <c r="AK28" s="164">
        <v>-47.168999999999997</v>
      </c>
      <c r="AL28" s="164">
        <v>-53.759</v>
      </c>
      <c r="AM28" s="164">
        <v>46.939</v>
      </c>
      <c r="AN28" s="164">
        <v>47.11</v>
      </c>
      <c r="AO28" s="164">
        <v>13.705</v>
      </c>
      <c r="AP28" s="164">
        <v>11.585000000000001</v>
      </c>
      <c r="AQ28" s="164">
        <v>0</v>
      </c>
      <c r="AR28" s="164">
        <v>74.162000000000006</v>
      </c>
      <c r="AS28" s="164">
        <v>49.198</v>
      </c>
      <c r="AT28" s="164">
        <v>0</v>
      </c>
      <c r="AU28" s="164">
        <v>-77.725999999999999</v>
      </c>
      <c r="AV28" s="164">
        <v>5.3162000000000003</v>
      </c>
      <c r="AW28" s="164">
        <v>5.1920000000000002</v>
      </c>
      <c r="AX28" s="164">
        <v>75.284999999999997</v>
      </c>
      <c r="AY28" s="164">
        <v>78.231999999999999</v>
      </c>
      <c r="AZ28" s="164">
        <v>-8.3751999999999995</v>
      </c>
      <c r="BA28" s="164">
        <v>-43.654000000000003</v>
      </c>
      <c r="BB28" s="164">
        <v>-358.85</v>
      </c>
      <c r="BC28" s="164">
        <v>0</v>
      </c>
      <c r="BD28" s="164">
        <v>-13.298999999999999</v>
      </c>
      <c r="BE28" s="164">
        <v>-13.199</v>
      </c>
      <c r="BF28" s="164">
        <v>0</v>
      </c>
      <c r="BG28" s="164">
        <v>84.405000000000001</v>
      </c>
      <c r="BH28" s="164">
        <v>-5.9370000000000003</v>
      </c>
      <c r="BI28" s="164">
        <v>-67.102000000000004</v>
      </c>
      <c r="BJ28" s="164">
        <v>-27.059000000000001</v>
      </c>
      <c r="BK28" s="164">
        <v>9.4298999999999999</v>
      </c>
      <c r="BL28" s="164">
        <v>7.5854999999999997</v>
      </c>
      <c r="BM28" s="164">
        <v>5.2275</v>
      </c>
      <c r="BN28" s="164">
        <v>393.84</v>
      </c>
      <c r="BO28" s="164">
        <v>90.426000000000002</v>
      </c>
      <c r="BP28" s="164">
        <v>90.884</v>
      </c>
      <c r="BQ28" s="164">
        <v>-208.05</v>
      </c>
      <c r="BR28" s="164">
        <v>510.58</v>
      </c>
      <c r="BS28" s="164">
        <v>40.976999999999997</v>
      </c>
      <c r="BT28" s="164">
        <v>-57.843000000000004</v>
      </c>
      <c r="BU28" s="164">
        <v>58.963000000000001</v>
      </c>
      <c r="BV28" s="164">
        <v>97.21</v>
      </c>
      <c r="BW28" s="164">
        <v>26.379000000000001</v>
      </c>
      <c r="BX28" s="164">
        <v>26.899000000000001</v>
      </c>
      <c r="BY28" s="164">
        <v>66.028999999999996</v>
      </c>
      <c r="BZ28" s="164">
        <v>78.33</v>
      </c>
      <c r="CA28" s="164">
        <v>-92.694000000000003</v>
      </c>
      <c r="CB28" s="164">
        <v>-90.683999999999997</v>
      </c>
      <c r="CC28" s="164">
        <v>160.61000000000001</v>
      </c>
      <c r="CD28" s="164">
        <v>161.26</v>
      </c>
      <c r="CE28" s="164">
        <v>11.404</v>
      </c>
      <c r="CF28" s="164">
        <v>-98.338999999999999</v>
      </c>
      <c r="CG28" s="164">
        <v>-98.463999999999999</v>
      </c>
      <c r="CH28" s="164">
        <v>4.1071</v>
      </c>
      <c r="CI28" s="164">
        <v>0</v>
      </c>
      <c r="CJ28" s="164">
        <v>19.57</v>
      </c>
      <c r="CK28" s="164">
        <v>25.984999999999999</v>
      </c>
      <c r="CL28" s="164">
        <v>105.09</v>
      </c>
      <c r="CM28" s="164">
        <v>95.698999999999998</v>
      </c>
      <c r="CN28" s="164">
        <v>-18.318999999999999</v>
      </c>
      <c r="CO28" s="164">
        <v>70.242000000000004</v>
      </c>
      <c r="CP28" s="164">
        <v>69.010000000000005</v>
      </c>
      <c r="CQ28" s="164">
        <v>67.545000000000002</v>
      </c>
      <c r="CR28" s="164">
        <v>-0.41439999999999999</v>
      </c>
      <c r="CS28" s="164">
        <v>-0.59319999999999995</v>
      </c>
      <c r="CT28" s="164">
        <v>-44.253</v>
      </c>
      <c r="CU28" s="164">
        <v>-29.757999999999999</v>
      </c>
      <c r="CV28" s="164">
        <v>0</v>
      </c>
      <c r="CW28" s="164">
        <v>13.471</v>
      </c>
      <c r="CX28" s="164">
        <v>58.918999999999997</v>
      </c>
      <c r="CY28" s="164">
        <v>78.55</v>
      </c>
      <c r="CZ28" s="164">
        <v>53.21</v>
      </c>
      <c r="DA28" s="164">
        <v>50.540999999999997</v>
      </c>
      <c r="DB28" s="164">
        <v>-33.168999999999997</v>
      </c>
      <c r="DC28" s="164">
        <v>-5.5846</v>
      </c>
      <c r="DD28" s="164">
        <v>0</v>
      </c>
      <c r="DE28" s="164">
        <v>0</v>
      </c>
      <c r="DF28" s="164">
        <v>-99.894000000000005</v>
      </c>
      <c r="DG28" s="164">
        <v>-1E-4</v>
      </c>
      <c r="DH28" s="164">
        <v>-20.065000000000001</v>
      </c>
      <c r="DI28" s="164">
        <v>-120.8</v>
      </c>
      <c r="DJ28" s="164">
        <v>-118.59</v>
      </c>
      <c r="DK28" s="164">
        <v>33.362000000000002</v>
      </c>
      <c r="DL28" s="164">
        <v>67.683999999999997</v>
      </c>
      <c r="DM28" s="164">
        <v>86.899000000000001</v>
      </c>
      <c r="DN28" s="164">
        <v>97.283000000000001</v>
      </c>
      <c r="DO28" s="164">
        <v>66.849999999999994</v>
      </c>
      <c r="DP28" s="164">
        <v>-16.18</v>
      </c>
      <c r="DQ28" s="164">
        <v>57.792999999999999</v>
      </c>
      <c r="DR28" s="164">
        <v>101.92</v>
      </c>
      <c r="DS28" s="164">
        <v>-23.54</v>
      </c>
      <c r="DT28" s="164">
        <v>-23.62</v>
      </c>
      <c r="DU28" s="164">
        <v>102.41</v>
      </c>
      <c r="DV28" s="164">
        <v>78.150000000000006</v>
      </c>
      <c r="DW28" s="164">
        <v>104.49</v>
      </c>
      <c r="DX28" s="164">
        <v>98.054000000000002</v>
      </c>
      <c r="DY28" s="164">
        <v>-58.206000000000003</v>
      </c>
      <c r="DZ28" s="164">
        <v>-56.636000000000003</v>
      </c>
      <c r="EA28" s="164">
        <v>218.8</v>
      </c>
      <c r="EB28" s="164">
        <v>168.54</v>
      </c>
      <c r="EC28" s="164">
        <v>163.11000000000001</v>
      </c>
      <c r="ED28" s="164">
        <v>165.65</v>
      </c>
      <c r="EE28" s="164">
        <v>44.277999999999999</v>
      </c>
      <c r="EF28" s="164">
        <v>25.766999999999999</v>
      </c>
      <c r="EG28" s="164">
        <v>-28.486000000000001</v>
      </c>
      <c r="EH28" s="164">
        <v>219.93</v>
      </c>
      <c r="EI28" s="164">
        <v>-20.838999999999999</v>
      </c>
      <c r="EJ28" s="164">
        <v>0</v>
      </c>
      <c r="EK28" s="164">
        <v>-42.771999999999998</v>
      </c>
      <c r="EL28" s="164">
        <v>-39.146999999999998</v>
      </c>
      <c r="EM28" s="164">
        <v>37.155999999999999</v>
      </c>
      <c r="EN28" s="164">
        <v>-45.411000000000001</v>
      </c>
      <c r="EO28" s="164">
        <v>-41.621000000000002</v>
      </c>
      <c r="EP28" s="164">
        <v>149.05000000000001</v>
      </c>
      <c r="EQ28" s="164">
        <v>-92.971000000000004</v>
      </c>
      <c r="ER28" s="164">
        <v>-91.555000000000007</v>
      </c>
      <c r="ES28" s="164">
        <v>3.5575999999999999</v>
      </c>
      <c r="ET28" s="164">
        <v>0</v>
      </c>
      <c r="EU28" s="164">
        <v>-7.1599000000000004</v>
      </c>
      <c r="EV28" s="164">
        <v>116</v>
      </c>
      <c r="EW28" s="164">
        <v>15.798999999999999</v>
      </c>
      <c r="EX28" s="164">
        <v>-154.57</v>
      </c>
      <c r="EY28" s="164">
        <v>-33.055999999999997</v>
      </c>
      <c r="EZ28" s="164">
        <v>-32.450000000000003</v>
      </c>
      <c r="FA28" s="164">
        <v>4.3204000000000002</v>
      </c>
      <c r="FB28" s="164">
        <v>-12.452999999999999</v>
      </c>
      <c r="FC28" s="164">
        <v>55.765000000000001</v>
      </c>
      <c r="FD28" s="164">
        <v>22.391999999999999</v>
      </c>
      <c r="FE28" s="164">
        <v>0</v>
      </c>
      <c r="FF28" s="164">
        <v>0</v>
      </c>
      <c r="FG28" s="164">
        <v>0</v>
      </c>
      <c r="FH28" s="164">
        <v>49.61</v>
      </c>
      <c r="FI28" s="164">
        <v>47.067999999999998</v>
      </c>
      <c r="FJ28" s="164">
        <v>91.096000000000004</v>
      </c>
      <c r="FK28" s="164">
        <v>91.263000000000005</v>
      </c>
      <c r="FL28" s="164">
        <v>-142.33000000000001</v>
      </c>
      <c r="FM28" s="164">
        <v>60.631999999999998</v>
      </c>
      <c r="FN28" s="164">
        <v>60.335000000000001</v>
      </c>
      <c r="FO28" s="164">
        <v>-121.63</v>
      </c>
      <c r="FP28" s="164">
        <v>-100.01</v>
      </c>
      <c r="FQ28" s="164">
        <v>-39.447000000000003</v>
      </c>
      <c r="FR28" s="164">
        <v>-47.889000000000003</v>
      </c>
      <c r="FS28" s="164">
        <v>10.058999999999999</v>
      </c>
      <c r="FT28" s="164">
        <v>0.97440000000000004</v>
      </c>
      <c r="FU28" s="164">
        <v>-6.0399000000000003</v>
      </c>
      <c r="FV28" s="164">
        <v>14.48</v>
      </c>
      <c r="FW28" s="164">
        <v>-40.749000000000002</v>
      </c>
      <c r="FX28" s="164">
        <v>10.327</v>
      </c>
      <c r="FY28" s="164">
        <v>-14.875</v>
      </c>
      <c r="FZ28" s="164">
        <v>4.4489000000000001</v>
      </c>
      <c r="GA28" s="164">
        <v>10.872999999999999</v>
      </c>
      <c r="GB28" s="164">
        <v>27.649000000000001</v>
      </c>
      <c r="GC28" s="164">
        <v>102.43</v>
      </c>
      <c r="GD28" s="164">
        <v>124.06</v>
      </c>
      <c r="GE28" s="164">
        <v>15.98</v>
      </c>
      <c r="GF28" s="164">
        <v>89.96</v>
      </c>
      <c r="GG28" s="164">
        <v>16.7</v>
      </c>
      <c r="GH28" s="164">
        <v>-28.027999999999999</v>
      </c>
      <c r="GI28" s="164">
        <v>-2.4756999999999998</v>
      </c>
      <c r="GJ28" s="164">
        <v>2.6038000000000001</v>
      </c>
      <c r="GK28" s="164">
        <v>1.9411</v>
      </c>
      <c r="GL28" s="164">
        <v>6.5299999999999997E-2</v>
      </c>
      <c r="GM28" s="164">
        <v>0</v>
      </c>
      <c r="GN28" s="164">
        <v>-14.096</v>
      </c>
      <c r="GO28" s="164">
        <v>-41.405000000000001</v>
      </c>
      <c r="GP28" s="164">
        <v>23.652999999999999</v>
      </c>
      <c r="GQ28" s="164">
        <v>65.040000000000006</v>
      </c>
      <c r="GR28" s="164">
        <v>166.86</v>
      </c>
      <c r="GS28" s="164">
        <v>0</v>
      </c>
      <c r="GT28" s="164">
        <v>-164.19</v>
      </c>
      <c r="GU28" s="164">
        <v>-32.518000000000001</v>
      </c>
      <c r="GV28" s="164">
        <v>42.606999999999999</v>
      </c>
      <c r="GW28" s="164">
        <v>-65.344999999999999</v>
      </c>
      <c r="GX28" s="164">
        <v>8.8070000000000004</v>
      </c>
      <c r="GY28" s="164">
        <v>3.7012</v>
      </c>
      <c r="GZ28" s="164">
        <v>3.3117999999999999</v>
      </c>
      <c r="HA28" s="164">
        <v>10</v>
      </c>
      <c r="HB28" s="164">
        <v>114.08</v>
      </c>
      <c r="HC28" s="164">
        <v>117.36</v>
      </c>
      <c r="HD28" s="164">
        <v>288.3</v>
      </c>
      <c r="HE28" s="164">
        <v>-288.45</v>
      </c>
      <c r="HF28" s="164">
        <v>-644.22</v>
      </c>
      <c r="HG28" s="164">
        <v>651.21</v>
      </c>
      <c r="HH28" s="164">
        <v>387.77</v>
      </c>
      <c r="HI28" s="164">
        <v>-111.95</v>
      </c>
      <c r="HJ28" s="164">
        <v>-111.36</v>
      </c>
      <c r="HK28" s="164">
        <v>-54.81</v>
      </c>
      <c r="HL28" s="164">
        <v>-46.017000000000003</v>
      </c>
      <c r="HM28" s="164">
        <v>61.521999999999998</v>
      </c>
      <c r="HN28" s="164">
        <v>61.878</v>
      </c>
      <c r="HO28" s="164">
        <v>-86.698999999999998</v>
      </c>
      <c r="HP28" s="164">
        <v>-82.525000000000006</v>
      </c>
      <c r="HQ28" s="164">
        <v>35.456000000000003</v>
      </c>
      <c r="HR28" s="164">
        <v>35.235999999999997</v>
      </c>
      <c r="HS28" s="164">
        <v>-31.634</v>
      </c>
      <c r="HT28" s="164">
        <v>-31.431000000000001</v>
      </c>
      <c r="HU28" s="164">
        <v>0</v>
      </c>
      <c r="HV28" s="164">
        <v>0</v>
      </c>
      <c r="HW28" s="164">
        <v>57.5</v>
      </c>
      <c r="HX28" s="164">
        <v>56.9</v>
      </c>
      <c r="HY28" s="164">
        <v>22.620999999999999</v>
      </c>
      <c r="HZ28" s="164">
        <v>-65.040000000000006</v>
      </c>
      <c r="IA28" s="164">
        <v>-325.94</v>
      </c>
      <c r="IB28" s="164">
        <v>82.38</v>
      </c>
      <c r="IC28" s="164">
        <v>81.358999999999995</v>
      </c>
      <c r="ID28" s="164">
        <v>10.5</v>
      </c>
      <c r="IE28" s="164">
        <v>26.798999999999999</v>
      </c>
      <c r="IF28" s="164">
        <v>-31</v>
      </c>
      <c r="IG28" s="164">
        <v>-31</v>
      </c>
      <c r="IH28" s="164">
        <v>1.4017999999999999</v>
      </c>
      <c r="II28" s="164">
        <v>1.1704000000000001</v>
      </c>
      <c r="IJ28" s="164">
        <v>-380.81</v>
      </c>
      <c r="IK28" s="164">
        <v>40.911000000000001</v>
      </c>
      <c r="IL28" s="164">
        <v>249.03</v>
      </c>
      <c r="IM28" s="164">
        <v>243.55</v>
      </c>
      <c r="IN28" s="164">
        <v>-174.95</v>
      </c>
      <c r="IO28" s="164">
        <v>-240.67</v>
      </c>
      <c r="IP28" s="164">
        <v>240.89</v>
      </c>
      <c r="IQ28" s="164">
        <v>63.131</v>
      </c>
      <c r="IR28" s="164">
        <v>-273.39999999999998</v>
      </c>
      <c r="IS28" s="164">
        <v>-235.84</v>
      </c>
      <c r="IT28" s="164">
        <v>146.76</v>
      </c>
      <c r="IU28" s="164">
        <v>147.53</v>
      </c>
      <c r="IV28" s="164">
        <v>-65.058000000000007</v>
      </c>
      <c r="IW28" s="164">
        <v>-239.98</v>
      </c>
      <c r="IX28" s="164">
        <v>163.08000000000001</v>
      </c>
      <c r="IY28" s="164">
        <v>-76.582999999999998</v>
      </c>
      <c r="IZ28" s="164">
        <v>77.346000000000004</v>
      </c>
      <c r="JA28" s="164">
        <v>-6.8266999999999998</v>
      </c>
      <c r="JB28" s="164">
        <v>26.053000000000001</v>
      </c>
      <c r="JC28" s="164">
        <v>22.399000000000001</v>
      </c>
      <c r="JD28" s="164">
        <v>6.1289999999999996</v>
      </c>
      <c r="JE28" s="164">
        <v>6.0910000000000002</v>
      </c>
      <c r="JF28" s="164">
        <v>-21.52</v>
      </c>
      <c r="JG28" s="164">
        <v>0.48</v>
      </c>
      <c r="JH28" s="164">
        <v>14.911</v>
      </c>
      <c r="JI28" s="164">
        <v>-0.87739999999999996</v>
      </c>
      <c r="JJ28" s="164">
        <v>-29.853999999999999</v>
      </c>
      <c r="JK28" s="164">
        <v>-12.919</v>
      </c>
      <c r="JL28" s="164">
        <v>40.298999999999999</v>
      </c>
      <c r="JM28" s="164">
        <v>55.920999999999999</v>
      </c>
      <c r="JN28" s="164">
        <v>55.195</v>
      </c>
      <c r="JO28" s="164">
        <v>0</v>
      </c>
      <c r="JP28" s="164">
        <v>0</v>
      </c>
      <c r="JQ28" s="164">
        <v>40.43</v>
      </c>
      <c r="JR28" s="164">
        <v>39.482999999999997</v>
      </c>
      <c r="JS28" s="164">
        <v>42.71</v>
      </c>
      <c r="JT28" s="165"/>
      <c r="JU28" s="164">
        <v>-25.5</v>
      </c>
      <c r="JV28" s="164">
        <v>19.763000000000002</v>
      </c>
      <c r="JW28" s="164">
        <v>7.8299000000000003</v>
      </c>
      <c r="JX28" s="164">
        <v>8.6998999999999995</v>
      </c>
      <c r="JY28" s="164">
        <v>-41.213000000000001</v>
      </c>
      <c r="JZ28" s="164">
        <v>76.847999999999999</v>
      </c>
      <c r="KA28" s="164">
        <v>55.591000000000001</v>
      </c>
      <c r="KB28" s="164">
        <v>-40.835999999999999</v>
      </c>
      <c r="KC28" s="164">
        <v>-76.463999999999999</v>
      </c>
      <c r="KD28" s="164">
        <v>44.749000000000002</v>
      </c>
      <c r="KE28" s="164">
        <v>31.282</v>
      </c>
      <c r="KF28" s="164">
        <v>16.399000000000001</v>
      </c>
      <c r="KG28" s="164">
        <v>-16.298999999999999</v>
      </c>
      <c r="KH28" s="164">
        <v>-261.73</v>
      </c>
      <c r="KI28" s="164">
        <v>0</v>
      </c>
    </row>
    <row r="29" spans="1:295" ht="18" customHeight="1" x14ac:dyDescent="0.35">
      <c r="A29" s="161" t="s">
        <v>59</v>
      </c>
      <c r="B29" s="161" t="s">
        <v>764</v>
      </c>
      <c r="C29" s="164">
        <v>0</v>
      </c>
      <c r="D29" s="164">
        <v>19.77</v>
      </c>
      <c r="E29" s="164">
        <v>-39.302999999999997</v>
      </c>
      <c r="F29" s="164">
        <v>-35.237000000000002</v>
      </c>
      <c r="G29" s="164">
        <v>30.009</v>
      </c>
      <c r="H29" s="164">
        <v>11.407999999999999</v>
      </c>
      <c r="I29" s="164">
        <v>59.753999999999998</v>
      </c>
      <c r="J29" s="164">
        <v>-97.251000000000005</v>
      </c>
      <c r="K29" s="164">
        <v>65.686000000000007</v>
      </c>
      <c r="L29" s="164">
        <v>32.709000000000003</v>
      </c>
      <c r="M29" s="164">
        <v>-32.673999999999999</v>
      </c>
      <c r="N29" s="164">
        <v>-46.619</v>
      </c>
      <c r="O29" s="164">
        <v>-53.988</v>
      </c>
      <c r="P29" s="164">
        <v>48.4</v>
      </c>
      <c r="Q29" s="164">
        <v>20.7</v>
      </c>
      <c r="R29" s="164">
        <v>-48.4</v>
      </c>
      <c r="S29" s="164">
        <v>13.048999999999999</v>
      </c>
      <c r="T29" s="164">
        <v>196.124</v>
      </c>
      <c r="U29" s="164">
        <v>18.07</v>
      </c>
      <c r="V29" s="164">
        <v>18.305</v>
      </c>
      <c r="W29" s="164">
        <v>30.23</v>
      </c>
      <c r="X29" s="164">
        <v>0</v>
      </c>
      <c r="Y29" s="164">
        <v>19.661000000000001</v>
      </c>
      <c r="Z29" s="164">
        <v>7.4776999999999996</v>
      </c>
      <c r="AA29" s="165"/>
      <c r="AB29" s="164">
        <v>113</v>
      </c>
      <c r="AC29" s="164">
        <v>-95.54</v>
      </c>
      <c r="AD29" s="164">
        <v>-95.44</v>
      </c>
      <c r="AE29" s="164">
        <v>15.738</v>
      </c>
      <c r="AF29" s="164">
        <v>46.619</v>
      </c>
      <c r="AG29" s="164">
        <v>52.8</v>
      </c>
      <c r="AH29" s="164">
        <v>6.8048999999999999</v>
      </c>
      <c r="AI29" s="164">
        <v>0.11799999999999999</v>
      </c>
      <c r="AJ29" s="164">
        <v>-42.88</v>
      </c>
      <c r="AK29" s="164">
        <v>-42.509</v>
      </c>
      <c r="AL29" s="164">
        <v>-57.11</v>
      </c>
      <c r="AM29" s="164">
        <v>43.09</v>
      </c>
      <c r="AN29" s="164">
        <v>43.709000000000003</v>
      </c>
      <c r="AO29" s="164">
        <v>14.622</v>
      </c>
      <c r="AP29" s="164">
        <v>11.118</v>
      </c>
      <c r="AQ29" s="164">
        <v>0</v>
      </c>
      <c r="AR29" s="164">
        <v>75.075000000000003</v>
      </c>
      <c r="AS29" s="164">
        <v>46.838000000000001</v>
      </c>
      <c r="AT29" s="164">
        <v>0</v>
      </c>
      <c r="AU29" s="164">
        <v>-75.872</v>
      </c>
      <c r="AV29" s="164">
        <v>6.4393000000000002</v>
      </c>
      <c r="AW29" s="164">
        <v>6.0189000000000004</v>
      </c>
      <c r="AX29" s="164">
        <v>77.025999999999996</v>
      </c>
      <c r="AY29" s="164">
        <v>78.097999999999999</v>
      </c>
      <c r="AZ29" s="164">
        <v>-7.8517999999999999</v>
      </c>
      <c r="BA29" s="164">
        <v>-41.7</v>
      </c>
      <c r="BB29" s="164">
        <v>-374.43</v>
      </c>
      <c r="BC29" s="164">
        <v>0</v>
      </c>
      <c r="BD29" s="164">
        <v>-14.499000000000001</v>
      </c>
      <c r="BE29" s="164">
        <v>-14.298999999999999</v>
      </c>
      <c r="BF29" s="164">
        <v>0</v>
      </c>
      <c r="BG29" s="164">
        <v>82.308999999999997</v>
      </c>
      <c r="BH29" s="164">
        <v>-5.7182000000000004</v>
      </c>
      <c r="BI29" s="164">
        <v>-67.102000000000004</v>
      </c>
      <c r="BJ29" s="164">
        <v>-31.257000000000001</v>
      </c>
      <c r="BK29" s="164">
        <v>9.42</v>
      </c>
      <c r="BL29" s="164">
        <v>7.4333999999999998</v>
      </c>
      <c r="BM29" s="164">
        <v>5.0010000000000003</v>
      </c>
      <c r="BN29" s="164">
        <v>409.74</v>
      </c>
      <c r="BO29" s="164">
        <v>93.447000000000003</v>
      </c>
      <c r="BP29" s="164">
        <v>93.477999999999994</v>
      </c>
      <c r="BQ29" s="164">
        <v>-220.36</v>
      </c>
      <c r="BR29" s="164">
        <v>531.33000000000004</v>
      </c>
      <c r="BS29" s="164">
        <v>40.976999999999997</v>
      </c>
      <c r="BT29" s="164">
        <v>-64.105999999999995</v>
      </c>
      <c r="BU29" s="164">
        <v>65.679000000000002</v>
      </c>
      <c r="BV29" s="164">
        <v>98.248000000000005</v>
      </c>
      <c r="BW29" s="164">
        <v>26.649000000000001</v>
      </c>
      <c r="BX29" s="164">
        <v>27.209</v>
      </c>
      <c r="BY29" s="164">
        <v>67.430000000000007</v>
      </c>
      <c r="BZ29" s="164">
        <v>79.138999999999996</v>
      </c>
      <c r="CA29" s="164">
        <v>-85.058000000000007</v>
      </c>
      <c r="CB29" s="164">
        <v>-84.924000000000007</v>
      </c>
      <c r="CC29" s="164">
        <v>153.96</v>
      </c>
      <c r="CD29" s="164">
        <v>155.1</v>
      </c>
      <c r="CE29" s="164">
        <v>11.446</v>
      </c>
      <c r="CF29" s="164">
        <v>-107.74</v>
      </c>
      <c r="CG29" s="164">
        <v>-107.03</v>
      </c>
      <c r="CH29" s="164">
        <v>6.3288000000000002</v>
      </c>
      <c r="CI29" s="164">
        <v>0</v>
      </c>
      <c r="CJ29" s="164">
        <v>19.57</v>
      </c>
      <c r="CK29" s="164">
        <v>25.984999999999999</v>
      </c>
      <c r="CL29" s="164">
        <v>107.9</v>
      </c>
      <c r="CM29" s="164">
        <v>97.3</v>
      </c>
      <c r="CN29" s="164">
        <v>-18.809000000000001</v>
      </c>
      <c r="CO29" s="164">
        <v>68.054000000000002</v>
      </c>
      <c r="CP29" s="164">
        <v>67.706999999999994</v>
      </c>
      <c r="CQ29" s="164">
        <v>66.406000000000006</v>
      </c>
      <c r="CR29" s="164">
        <v>-2.1175999999999999</v>
      </c>
      <c r="CS29" s="164">
        <v>-2.5872000000000002</v>
      </c>
      <c r="CT29" s="164">
        <v>-38.881999999999998</v>
      </c>
      <c r="CU29" s="164">
        <v>-33.026000000000003</v>
      </c>
      <c r="CV29" s="164">
        <v>0</v>
      </c>
      <c r="CW29" s="164">
        <v>13.875</v>
      </c>
      <c r="CX29" s="164">
        <v>56.408999999999999</v>
      </c>
      <c r="CY29" s="164">
        <v>81.25</v>
      </c>
      <c r="CZ29" s="164">
        <v>54.616</v>
      </c>
      <c r="DA29" s="164">
        <v>51.713000000000001</v>
      </c>
      <c r="DB29" s="164">
        <v>-33.869</v>
      </c>
      <c r="DC29" s="164">
        <v>-5.5846</v>
      </c>
      <c r="DD29" s="164">
        <v>0</v>
      </c>
      <c r="DE29" s="164">
        <v>0</v>
      </c>
      <c r="DF29" s="164">
        <v>-113.23</v>
      </c>
      <c r="DG29" s="164">
        <v>1E-4</v>
      </c>
      <c r="DH29" s="164">
        <v>-20.497</v>
      </c>
      <c r="DI29" s="164">
        <v>-119.5</v>
      </c>
      <c r="DJ29" s="164">
        <v>-121.3</v>
      </c>
      <c r="DK29" s="164">
        <v>33.78</v>
      </c>
      <c r="DL29" s="164">
        <v>68.563000000000002</v>
      </c>
      <c r="DM29" s="164">
        <v>87.837999999999994</v>
      </c>
      <c r="DN29" s="164">
        <v>99.626999999999995</v>
      </c>
      <c r="DO29" s="164">
        <v>68.27</v>
      </c>
      <c r="DP29" s="164">
        <v>-16.658999999999999</v>
      </c>
      <c r="DQ29" s="164">
        <v>57.198999999999998</v>
      </c>
      <c r="DR29" s="164">
        <v>111.24</v>
      </c>
      <c r="DS29" s="164">
        <v>-24.41</v>
      </c>
      <c r="DT29" s="164">
        <v>-24.37</v>
      </c>
      <c r="DU29" s="164">
        <v>105.16</v>
      </c>
      <c r="DV29" s="164">
        <v>79.03</v>
      </c>
      <c r="DW29" s="164">
        <v>113.87</v>
      </c>
      <c r="DX29" s="164">
        <v>110.41</v>
      </c>
      <c r="DY29" s="164">
        <v>-47.12</v>
      </c>
      <c r="DZ29" s="164">
        <v>-46.408999999999999</v>
      </c>
      <c r="EA29" s="164">
        <v>232.41</v>
      </c>
      <c r="EB29" s="164">
        <v>182.49</v>
      </c>
      <c r="EC29" s="164">
        <v>177.76</v>
      </c>
      <c r="ED29" s="164">
        <v>180.32</v>
      </c>
      <c r="EE29" s="164">
        <v>12.25</v>
      </c>
      <c r="EF29" s="164">
        <v>-4.5315000000000003</v>
      </c>
      <c r="EG29" s="164">
        <v>-30.643999999999998</v>
      </c>
      <c r="EH29" s="164">
        <v>230.54</v>
      </c>
      <c r="EI29" s="164">
        <v>-18.305</v>
      </c>
      <c r="EJ29" s="164">
        <v>0</v>
      </c>
      <c r="EK29" s="164">
        <v>-43.015000000000001</v>
      </c>
      <c r="EL29" s="164">
        <v>-39.960999999999999</v>
      </c>
      <c r="EM29" s="164">
        <v>73.213999999999999</v>
      </c>
      <c r="EN29" s="164">
        <v>-46.9</v>
      </c>
      <c r="EO29" s="164">
        <v>-44.162999999999997</v>
      </c>
      <c r="EP29" s="164">
        <v>30.766999999999999</v>
      </c>
      <c r="EQ29" s="164">
        <v>-69.793000000000006</v>
      </c>
      <c r="ER29" s="164">
        <v>-70.597999999999999</v>
      </c>
      <c r="ES29" s="164">
        <v>40.601999999999997</v>
      </c>
      <c r="ET29" s="164">
        <v>0</v>
      </c>
      <c r="EU29" s="164">
        <v>-7.2698999999999998</v>
      </c>
      <c r="EV29" s="164">
        <v>1</v>
      </c>
      <c r="EW29" s="164">
        <v>17.137</v>
      </c>
      <c r="EX29" s="164">
        <v>-160.13999999999999</v>
      </c>
      <c r="EY29" s="164">
        <v>-32.719000000000001</v>
      </c>
      <c r="EZ29" s="164">
        <v>-32.448</v>
      </c>
      <c r="FA29" s="164">
        <v>2.3330000000000002</v>
      </c>
      <c r="FB29" s="164">
        <v>5.6660000000000004</v>
      </c>
      <c r="FC29" s="164">
        <v>55.765000000000001</v>
      </c>
      <c r="FD29" s="164">
        <v>22.417000000000002</v>
      </c>
      <c r="FE29" s="164">
        <v>0</v>
      </c>
      <c r="FF29" s="164">
        <v>0</v>
      </c>
      <c r="FG29" s="164">
        <v>0</v>
      </c>
      <c r="FH29" s="164">
        <v>49.691000000000003</v>
      </c>
      <c r="FI29" s="164">
        <v>47.646000000000001</v>
      </c>
      <c r="FJ29" s="164">
        <v>86.573999999999998</v>
      </c>
      <c r="FK29" s="164">
        <v>85.57</v>
      </c>
      <c r="FL29" s="164">
        <v>-105.49</v>
      </c>
      <c r="FM29" s="164">
        <v>49.362000000000002</v>
      </c>
      <c r="FN29" s="164">
        <v>49.747</v>
      </c>
      <c r="FO29" s="164">
        <v>-96.197999999999993</v>
      </c>
      <c r="FP29" s="164">
        <v>-72.956000000000003</v>
      </c>
      <c r="FQ29" s="164">
        <v>-33.646000000000001</v>
      </c>
      <c r="FR29" s="164">
        <v>-42.889000000000003</v>
      </c>
      <c r="FS29" s="164">
        <v>10.178000000000001</v>
      </c>
      <c r="FT29" s="164">
        <v>0.95120000000000005</v>
      </c>
      <c r="FU29" s="164">
        <v>-5.9699</v>
      </c>
      <c r="FV29" s="164">
        <v>15.53</v>
      </c>
      <c r="FW29" s="164">
        <v>-33.524000000000001</v>
      </c>
      <c r="FX29" s="164">
        <v>10.467000000000001</v>
      </c>
      <c r="FY29" s="164">
        <v>-14.721</v>
      </c>
      <c r="FZ29" s="164">
        <v>4.4189999999999996</v>
      </c>
      <c r="GA29" s="164">
        <v>10.87</v>
      </c>
      <c r="GB29" s="164">
        <v>27.329000000000001</v>
      </c>
      <c r="GC29" s="164">
        <v>74.41</v>
      </c>
      <c r="GD29" s="164">
        <v>96.751999999999995</v>
      </c>
      <c r="GE29" s="164">
        <v>15.5</v>
      </c>
      <c r="GF29" s="164">
        <v>87.122</v>
      </c>
      <c r="GG29" s="164">
        <v>16.298999999999999</v>
      </c>
      <c r="GH29" s="164">
        <v>-26.681999999999999</v>
      </c>
      <c r="GI29" s="164">
        <v>-2.2526000000000002</v>
      </c>
      <c r="GJ29" s="164">
        <v>2.7473000000000001</v>
      </c>
      <c r="GK29" s="164">
        <v>1.9882</v>
      </c>
      <c r="GL29" s="164">
        <v>6.5299999999999997E-2</v>
      </c>
      <c r="GM29" s="164">
        <v>0</v>
      </c>
      <c r="GN29" s="164">
        <v>-14.992000000000001</v>
      </c>
      <c r="GO29" s="164">
        <v>-40.969000000000001</v>
      </c>
      <c r="GP29" s="164">
        <v>22.545000000000002</v>
      </c>
      <c r="GQ29" s="164">
        <v>64.367999999999995</v>
      </c>
      <c r="GR29" s="164">
        <v>166.86</v>
      </c>
      <c r="GS29" s="164">
        <v>0</v>
      </c>
      <c r="GT29" s="164">
        <v>-155.97</v>
      </c>
      <c r="GU29" s="164">
        <v>-33.308999999999997</v>
      </c>
      <c r="GV29" s="164">
        <v>42.31</v>
      </c>
      <c r="GW29" s="164">
        <v>-67.233000000000004</v>
      </c>
      <c r="GX29" s="164">
        <v>9.5696999999999992</v>
      </c>
      <c r="GY29" s="164">
        <v>3.8281999999999998</v>
      </c>
      <c r="GZ29" s="164">
        <v>3.4910999999999999</v>
      </c>
      <c r="HA29" s="164">
        <v>10.83</v>
      </c>
      <c r="HB29" s="164">
        <v>119.08</v>
      </c>
      <c r="HC29" s="164">
        <v>116.73</v>
      </c>
      <c r="HD29" s="164">
        <v>292.10000000000002</v>
      </c>
      <c r="HE29" s="164">
        <v>-290.52</v>
      </c>
      <c r="HF29" s="164">
        <v>-669.64</v>
      </c>
      <c r="HG29" s="164">
        <v>666.39</v>
      </c>
      <c r="HH29" s="164">
        <v>388.64</v>
      </c>
      <c r="HI29" s="164">
        <v>-115.27</v>
      </c>
      <c r="HJ29" s="164">
        <v>-113.69</v>
      </c>
      <c r="HK29" s="164">
        <v>-59.838000000000001</v>
      </c>
      <c r="HL29" s="164">
        <v>-52.084000000000003</v>
      </c>
      <c r="HM29" s="164">
        <v>64.501999999999995</v>
      </c>
      <c r="HN29" s="164">
        <v>62.680999999999997</v>
      </c>
      <c r="HO29" s="164">
        <v>-86.698999999999998</v>
      </c>
      <c r="HP29" s="164">
        <v>-82.525000000000006</v>
      </c>
      <c r="HQ29" s="164">
        <v>33.488999999999997</v>
      </c>
      <c r="HR29" s="164">
        <v>32.686999999999998</v>
      </c>
      <c r="HS29" s="164">
        <v>-22.452999999999999</v>
      </c>
      <c r="HT29" s="164">
        <v>-22.4</v>
      </c>
      <c r="HU29" s="164">
        <v>0</v>
      </c>
      <c r="HV29" s="164">
        <v>0</v>
      </c>
      <c r="HW29" s="164">
        <v>70.3</v>
      </c>
      <c r="HX29" s="164">
        <v>70.400000000000006</v>
      </c>
      <c r="HY29" s="164">
        <v>22.643000000000001</v>
      </c>
      <c r="HZ29" s="164">
        <v>-70.400000000000006</v>
      </c>
      <c r="IA29" s="164">
        <v>-327.7</v>
      </c>
      <c r="IB29" s="164">
        <v>83.096000000000004</v>
      </c>
      <c r="IC29" s="164">
        <v>82.852000000000004</v>
      </c>
      <c r="ID29" s="164">
        <v>11.1</v>
      </c>
      <c r="IE29" s="164">
        <v>27.899000000000001</v>
      </c>
      <c r="IF29" s="164">
        <v>-31.899000000000001</v>
      </c>
      <c r="IG29" s="164">
        <v>-31.899000000000001</v>
      </c>
      <c r="IH29" s="164">
        <v>1.4017999999999999</v>
      </c>
      <c r="II29" s="164">
        <v>1.1704000000000001</v>
      </c>
      <c r="IJ29" s="164">
        <v>-385.68</v>
      </c>
      <c r="IK29" s="164">
        <v>34.994999999999997</v>
      </c>
      <c r="IL29" s="164">
        <v>249.61</v>
      </c>
      <c r="IM29" s="164">
        <v>243.92</v>
      </c>
      <c r="IN29" s="164">
        <v>-164.26</v>
      </c>
      <c r="IO29" s="164">
        <v>-241.92</v>
      </c>
      <c r="IP29" s="164">
        <v>242.4</v>
      </c>
      <c r="IQ29" s="164">
        <v>62.204000000000001</v>
      </c>
      <c r="IR29" s="164">
        <v>-266.92</v>
      </c>
      <c r="IS29" s="164">
        <v>-240.79</v>
      </c>
      <c r="IT29" s="164">
        <v>150.08000000000001</v>
      </c>
      <c r="IU29" s="164">
        <v>150.22</v>
      </c>
      <c r="IV29" s="164">
        <v>-67.709000000000003</v>
      </c>
      <c r="IW29" s="164">
        <v>-240.85</v>
      </c>
      <c r="IX29" s="164">
        <v>166.73</v>
      </c>
      <c r="IY29" s="164">
        <v>-75.980999999999995</v>
      </c>
      <c r="IZ29" s="164">
        <v>79.938999999999993</v>
      </c>
      <c r="JA29" s="164">
        <v>-5.8269000000000002</v>
      </c>
      <c r="JB29" s="164">
        <v>25.425999999999998</v>
      </c>
      <c r="JC29" s="164">
        <v>8.4799000000000007</v>
      </c>
      <c r="JD29" s="164">
        <v>6.0529000000000002</v>
      </c>
      <c r="JE29" s="164">
        <v>6.0289000000000001</v>
      </c>
      <c r="JF29" s="164">
        <v>-8.1599000000000004</v>
      </c>
      <c r="JG29" s="164">
        <v>-11.439</v>
      </c>
      <c r="JH29" s="164">
        <v>13.959</v>
      </c>
      <c r="JI29" s="164">
        <v>12.159000000000001</v>
      </c>
      <c r="JJ29" s="164">
        <v>-22.529</v>
      </c>
      <c r="JK29" s="164">
        <v>6.5629</v>
      </c>
      <c r="JL29" s="164">
        <v>0</v>
      </c>
      <c r="JM29" s="164">
        <v>57.777000000000001</v>
      </c>
      <c r="JN29" s="164">
        <v>57.201000000000001</v>
      </c>
      <c r="JO29" s="164">
        <v>0</v>
      </c>
      <c r="JP29" s="164">
        <v>0</v>
      </c>
      <c r="JQ29" s="164">
        <v>42.572000000000003</v>
      </c>
      <c r="JR29" s="164">
        <v>41.850999999999999</v>
      </c>
      <c r="JS29" s="164">
        <v>41.674999999999997</v>
      </c>
      <c r="JT29" s="165"/>
      <c r="JU29" s="164">
        <v>-26.899000000000001</v>
      </c>
      <c r="JV29" s="164">
        <v>19.763000000000002</v>
      </c>
      <c r="JW29" s="164">
        <v>7.8699000000000003</v>
      </c>
      <c r="JX29" s="164">
        <v>8.6998999999999995</v>
      </c>
      <c r="JY29" s="164">
        <v>-51.183</v>
      </c>
      <c r="JZ29" s="164">
        <v>79.843999999999994</v>
      </c>
      <c r="KA29" s="164">
        <v>60.914000000000001</v>
      </c>
      <c r="KB29" s="164">
        <v>-49.948</v>
      </c>
      <c r="KC29" s="164">
        <v>-78.27</v>
      </c>
      <c r="KD29" s="164">
        <v>50.820999999999998</v>
      </c>
      <c r="KE29" s="164">
        <v>27.641999999999999</v>
      </c>
      <c r="KF29" s="164">
        <v>17.798999999999999</v>
      </c>
      <c r="KG29" s="164">
        <v>-18.399000000000001</v>
      </c>
      <c r="KH29" s="164">
        <v>-270.49</v>
      </c>
      <c r="KI29" s="164">
        <v>0</v>
      </c>
    </row>
    <row r="30" spans="1:295" ht="18" customHeight="1" x14ac:dyDescent="0.35">
      <c r="A30" s="161" t="s">
        <v>59</v>
      </c>
      <c r="B30" s="161" t="s">
        <v>765</v>
      </c>
      <c r="C30" s="164">
        <v>0</v>
      </c>
      <c r="D30" s="164">
        <v>20.457999999999998</v>
      </c>
      <c r="E30" s="164">
        <v>-41.23</v>
      </c>
      <c r="F30" s="164">
        <v>-34.372</v>
      </c>
      <c r="G30" s="164">
        <v>30.465</v>
      </c>
      <c r="H30" s="164">
        <v>10.202</v>
      </c>
      <c r="I30" s="164">
        <v>61.051000000000002</v>
      </c>
      <c r="J30" s="164">
        <v>-98.888000000000005</v>
      </c>
      <c r="K30" s="164">
        <v>68.045000000000002</v>
      </c>
      <c r="L30" s="164">
        <v>32.709000000000003</v>
      </c>
      <c r="M30" s="164">
        <v>-34.255000000000003</v>
      </c>
      <c r="N30" s="164">
        <v>-39.959000000000003</v>
      </c>
      <c r="O30" s="164">
        <v>-59.334000000000003</v>
      </c>
      <c r="P30" s="164">
        <v>52.798999999999999</v>
      </c>
      <c r="Q30" s="164">
        <v>22.356000000000002</v>
      </c>
      <c r="R30" s="164">
        <v>-52.798999999999999</v>
      </c>
      <c r="S30" s="164">
        <v>13.157</v>
      </c>
      <c r="T30" s="164">
        <v>199.708</v>
      </c>
      <c r="U30" s="164">
        <v>18.457999999999998</v>
      </c>
      <c r="V30" s="164">
        <v>18.448</v>
      </c>
      <c r="W30" s="164">
        <v>30.744</v>
      </c>
      <c r="X30" s="164">
        <v>0</v>
      </c>
      <c r="Y30" s="164">
        <v>19.686</v>
      </c>
      <c r="Z30" s="164">
        <v>7.3083999999999998</v>
      </c>
      <c r="AA30" s="165"/>
      <c r="AB30" s="164">
        <v>113</v>
      </c>
      <c r="AC30" s="164">
        <v>-98.18</v>
      </c>
      <c r="AD30" s="164">
        <v>-97.76</v>
      </c>
      <c r="AE30" s="164">
        <v>15.728999999999999</v>
      </c>
      <c r="AF30" s="164">
        <v>39.959000000000003</v>
      </c>
      <c r="AG30" s="164">
        <v>57.2</v>
      </c>
      <c r="AH30" s="164">
        <v>7.2839</v>
      </c>
      <c r="AI30" s="164">
        <v>0.124</v>
      </c>
      <c r="AJ30" s="164">
        <v>-35.408999999999999</v>
      </c>
      <c r="AK30" s="164">
        <v>-35.668999999999997</v>
      </c>
      <c r="AL30" s="164">
        <v>-50.11</v>
      </c>
      <c r="AM30" s="164">
        <v>35.668999999999997</v>
      </c>
      <c r="AN30" s="164">
        <v>35.9</v>
      </c>
      <c r="AO30" s="164">
        <v>15.784000000000001</v>
      </c>
      <c r="AP30" s="164">
        <v>10.759</v>
      </c>
      <c r="AQ30" s="164">
        <v>0</v>
      </c>
      <c r="AR30" s="164">
        <v>76.224999999999994</v>
      </c>
      <c r="AS30" s="164">
        <v>43.652000000000001</v>
      </c>
      <c r="AT30" s="164">
        <v>0</v>
      </c>
      <c r="AU30" s="164">
        <v>-75.591999999999999</v>
      </c>
      <c r="AV30" s="164">
        <v>6.7263999999999999</v>
      </c>
      <c r="AW30" s="164">
        <v>6.6425000000000001</v>
      </c>
      <c r="AX30" s="164">
        <v>75.686000000000007</v>
      </c>
      <c r="AY30" s="164">
        <v>76.355999999999995</v>
      </c>
      <c r="AZ30" s="164">
        <v>-8.3751999999999995</v>
      </c>
      <c r="BA30" s="164">
        <v>-43.040999999999997</v>
      </c>
      <c r="BB30" s="164">
        <v>-363.54</v>
      </c>
      <c r="BC30" s="164">
        <v>0</v>
      </c>
      <c r="BD30" s="164">
        <v>-14.298999999999999</v>
      </c>
      <c r="BE30" s="164">
        <v>-14.099</v>
      </c>
      <c r="BF30" s="164">
        <v>0</v>
      </c>
      <c r="BG30" s="164">
        <v>80.430999999999997</v>
      </c>
      <c r="BH30" s="164">
        <v>-5.7869000000000002</v>
      </c>
      <c r="BI30" s="164">
        <v>-67.102000000000004</v>
      </c>
      <c r="BJ30" s="164">
        <v>-31.196000000000002</v>
      </c>
      <c r="BK30" s="164">
        <v>10.039</v>
      </c>
      <c r="BL30" s="164">
        <v>7.2744999999999997</v>
      </c>
      <c r="BM30" s="164">
        <v>5.0598999999999998</v>
      </c>
      <c r="BN30" s="164">
        <v>398.93</v>
      </c>
      <c r="BO30" s="164">
        <v>83.314999999999998</v>
      </c>
      <c r="BP30" s="164">
        <v>83.558999999999997</v>
      </c>
      <c r="BQ30" s="164">
        <v>-207.17</v>
      </c>
      <c r="BR30" s="164">
        <v>516</v>
      </c>
      <c r="BS30" s="164">
        <v>40.976999999999997</v>
      </c>
      <c r="BT30" s="164">
        <v>-84.316000000000003</v>
      </c>
      <c r="BU30" s="164">
        <v>86.21</v>
      </c>
      <c r="BV30" s="164">
        <v>100.63</v>
      </c>
      <c r="BW30" s="164">
        <v>26.7</v>
      </c>
      <c r="BX30" s="164">
        <v>27.54</v>
      </c>
      <c r="BY30" s="164">
        <v>68.94</v>
      </c>
      <c r="BZ30" s="164">
        <v>79.87</v>
      </c>
      <c r="CA30" s="164">
        <v>-81.173000000000002</v>
      </c>
      <c r="CB30" s="164">
        <v>-80.504000000000005</v>
      </c>
      <c r="CC30" s="164">
        <v>149.74</v>
      </c>
      <c r="CD30" s="164">
        <v>150.58000000000001</v>
      </c>
      <c r="CE30" s="164">
        <v>10.795</v>
      </c>
      <c r="CF30" s="164">
        <v>-103.84</v>
      </c>
      <c r="CG30" s="164">
        <v>-103.68</v>
      </c>
      <c r="CH30" s="164">
        <v>7.2747000000000002</v>
      </c>
      <c r="CI30" s="164">
        <v>0</v>
      </c>
      <c r="CJ30" s="164">
        <v>19.57</v>
      </c>
      <c r="CK30" s="164">
        <v>25.984999999999999</v>
      </c>
      <c r="CL30" s="164">
        <v>107.59</v>
      </c>
      <c r="CM30" s="164">
        <v>97.5</v>
      </c>
      <c r="CN30" s="164">
        <v>-18.54</v>
      </c>
      <c r="CO30" s="164">
        <v>70.635000000000005</v>
      </c>
      <c r="CP30" s="164">
        <v>69.221000000000004</v>
      </c>
      <c r="CQ30" s="164">
        <v>68.388999999999996</v>
      </c>
      <c r="CR30" s="164">
        <v>3.2191999999999998</v>
      </c>
      <c r="CS30" s="164">
        <v>3.5948000000000002</v>
      </c>
      <c r="CT30" s="164">
        <v>-29.423999999999999</v>
      </c>
      <c r="CU30" s="164">
        <v>-38.061</v>
      </c>
      <c r="CV30" s="164">
        <v>0</v>
      </c>
      <c r="CW30" s="164">
        <v>14.545</v>
      </c>
      <c r="CX30" s="164">
        <v>64.91</v>
      </c>
      <c r="CY30" s="164">
        <v>80.528999999999996</v>
      </c>
      <c r="CZ30" s="164">
        <v>56.021999999999998</v>
      </c>
      <c r="DA30" s="164">
        <v>52.884999999999998</v>
      </c>
      <c r="DB30" s="164">
        <v>-34.719000000000001</v>
      </c>
      <c r="DC30" s="164">
        <v>-5.5846</v>
      </c>
      <c r="DD30" s="164">
        <v>0</v>
      </c>
      <c r="DE30" s="164">
        <v>0</v>
      </c>
      <c r="DF30" s="164">
        <v>-102.41</v>
      </c>
      <c r="DG30" s="164">
        <v>1E-4</v>
      </c>
      <c r="DH30" s="164">
        <v>-20.792000000000002</v>
      </c>
      <c r="DI30" s="164">
        <v>-123.5</v>
      </c>
      <c r="DJ30" s="164">
        <v>-123.4</v>
      </c>
      <c r="DK30" s="164">
        <v>33.697000000000003</v>
      </c>
      <c r="DL30" s="164">
        <v>70.320999999999998</v>
      </c>
      <c r="DM30" s="164">
        <v>88.308000000000007</v>
      </c>
      <c r="DN30" s="164">
        <v>101.97</v>
      </c>
      <c r="DO30" s="164">
        <v>69.739999999999995</v>
      </c>
      <c r="DP30" s="164">
        <v>-16.559999999999999</v>
      </c>
      <c r="DQ30" s="164">
        <v>58.185000000000002</v>
      </c>
      <c r="DR30" s="164">
        <v>100.66</v>
      </c>
      <c r="DS30" s="164">
        <v>-24.22</v>
      </c>
      <c r="DT30" s="164">
        <v>-24.239000000000001</v>
      </c>
      <c r="DU30" s="164">
        <v>105.04</v>
      </c>
      <c r="DV30" s="164">
        <v>79.739999999999995</v>
      </c>
      <c r="DW30" s="164">
        <v>101.5</v>
      </c>
      <c r="DX30" s="164">
        <v>99.509</v>
      </c>
      <c r="DY30" s="164">
        <v>-49.042000000000002</v>
      </c>
      <c r="DZ30" s="164">
        <v>-48.372</v>
      </c>
      <c r="EA30" s="164">
        <v>229.8</v>
      </c>
      <c r="EB30" s="164">
        <v>178.26</v>
      </c>
      <c r="EC30" s="164">
        <v>173.48</v>
      </c>
      <c r="ED30" s="164">
        <v>175.88</v>
      </c>
      <c r="EE30" s="164">
        <v>31.931999999999999</v>
      </c>
      <c r="EF30" s="164">
        <v>18.326000000000001</v>
      </c>
      <c r="EG30" s="164">
        <v>-28.846</v>
      </c>
      <c r="EH30" s="164">
        <v>219.03</v>
      </c>
      <c r="EI30" s="164">
        <v>-13.217000000000001</v>
      </c>
      <c r="EJ30" s="164">
        <v>0</v>
      </c>
      <c r="EK30" s="164">
        <v>-41.634</v>
      </c>
      <c r="EL30" s="164">
        <v>-38.862000000000002</v>
      </c>
      <c r="EM30" s="164">
        <v>52.008000000000003</v>
      </c>
      <c r="EN30" s="164">
        <v>-50.704000000000001</v>
      </c>
      <c r="EO30" s="164">
        <v>-47.896000000000001</v>
      </c>
      <c r="EP30" s="164">
        <v>109.1</v>
      </c>
      <c r="EQ30" s="164">
        <v>-82.194999999999993</v>
      </c>
      <c r="ER30" s="164">
        <v>-83.447000000000003</v>
      </c>
      <c r="ES30" s="164">
        <v>19.077000000000002</v>
      </c>
      <c r="ET30" s="164">
        <v>0</v>
      </c>
      <c r="EU30" s="164">
        <v>-6.7199</v>
      </c>
      <c r="EV30" s="164">
        <v>80.2</v>
      </c>
      <c r="EW30" s="164">
        <v>17.751000000000001</v>
      </c>
      <c r="EX30" s="164">
        <v>-170.16</v>
      </c>
      <c r="EY30" s="164">
        <v>-34.064999999999998</v>
      </c>
      <c r="EZ30" s="164">
        <v>-33.466999999999999</v>
      </c>
      <c r="FA30" s="164">
        <v>5.6230000000000002</v>
      </c>
      <c r="FB30" s="164">
        <v>-15.568</v>
      </c>
      <c r="FC30" s="164">
        <v>55.765000000000001</v>
      </c>
      <c r="FD30" s="164">
        <v>21.835999999999999</v>
      </c>
      <c r="FE30" s="164">
        <v>0</v>
      </c>
      <c r="FF30" s="164">
        <v>0</v>
      </c>
      <c r="FG30" s="164">
        <v>0</v>
      </c>
      <c r="FH30" s="164">
        <v>50.22</v>
      </c>
      <c r="FI30" s="164">
        <v>46.695</v>
      </c>
      <c r="FJ30" s="164">
        <v>80.210999999999999</v>
      </c>
      <c r="FK30" s="164">
        <v>80.379000000000005</v>
      </c>
      <c r="FL30" s="164">
        <v>-106.16</v>
      </c>
      <c r="FM30" s="164">
        <v>51.697000000000003</v>
      </c>
      <c r="FN30" s="164">
        <v>50.749000000000002</v>
      </c>
      <c r="FO30" s="164">
        <v>-95.814999999999998</v>
      </c>
      <c r="FP30" s="164">
        <v>-75.238</v>
      </c>
      <c r="FQ30" s="164">
        <v>-30.202999999999999</v>
      </c>
      <c r="FR30" s="164">
        <v>-41.999000000000002</v>
      </c>
      <c r="FS30" s="164">
        <v>10.366</v>
      </c>
      <c r="FT30" s="164">
        <v>0.97440000000000004</v>
      </c>
      <c r="FU30" s="164">
        <v>-5.7199</v>
      </c>
      <c r="FV30" s="164">
        <v>16.32</v>
      </c>
      <c r="FW30" s="164">
        <v>-30.206</v>
      </c>
      <c r="FX30" s="164">
        <v>10.765000000000001</v>
      </c>
      <c r="FY30" s="164">
        <v>-14.706</v>
      </c>
      <c r="FZ30" s="164">
        <v>4.3470000000000004</v>
      </c>
      <c r="GA30" s="164">
        <v>11.121</v>
      </c>
      <c r="GB30" s="164">
        <v>28.92</v>
      </c>
      <c r="GC30" s="164">
        <v>76.599000000000004</v>
      </c>
      <c r="GD30" s="164">
        <v>98.956000000000003</v>
      </c>
      <c r="GE30" s="164">
        <v>16.28</v>
      </c>
      <c r="GF30" s="164">
        <v>89.238</v>
      </c>
      <c r="GG30" s="164">
        <v>17.2</v>
      </c>
      <c r="GH30" s="164">
        <v>-26.167999999999999</v>
      </c>
      <c r="GI30" s="164">
        <v>-1.7714000000000001</v>
      </c>
      <c r="GJ30" s="164">
        <v>1.9648000000000001</v>
      </c>
      <c r="GK30" s="164">
        <v>2.0274999999999999</v>
      </c>
      <c r="GL30" s="164">
        <v>6.5299999999999997E-2</v>
      </c>
      <c r="GM30" s="164">
        <v>0</v>
      </c>
      <c r="GN30" s="164">
        <v>-14.212999999999999</v>
      </c>
      <c r="GO30" s="164">
        <v>-41.975999999999999</v>
      </c>
      <c r="GP30" s="164">
        <v>25.384</v>
      </c>
      <c r="GQ30" s="164">
        <v>64.872</v>
      </c>
      <c r="GR30" s="164">
        <v>166.86</v>
      </c>
      <c r="GS30" s="164">
        <v>0</v>
      </c>
      <c r="GT30" s="164">
        <v>-154.72</v>
      </c>
      <c r="GU30" s="164">
        <v>-33.85</v>
      </c>
      <c r="GV30" s="164">
        <v>43.097000000000001</v>
      </c>
      <c r="GW30" s="164">
        <v>-69.575999999999993</v>
      </c>
      <c r="GX30" s="164">
        <v>9.5696999999999992</v>
      </c>
      <c r="GY30" s="164">
        <v>4.6289999999999996</v>
      </c>
      <c r="GZ30" s="164">
        <v>4.2294</v>
      </c>
      <c r="HA30" s="164">
        <v>11</v>
      </c>
      <c r="HB30" s="164">
        <v>114.84</v>
      </c>
      <c r="HC30" s="164">
        <v>114.39</v>
      </c>
      <c r="HD30" s="164">
        <v>286.2</v>
      </c>
      <c r="HE30" s="164">
        <v>-282.83</v>
      </c>
      <c r="HF30" s="164">
        <v>-645.47</v>
      </c>
      <c r="HG30" s="164">
        <v>646.86</v>
      </c>
      <c r="HH30" s="164">
        <v>382.02</v>
      </c>
      <c r="HI30" s="164">
        <v>-112.11</v>
      </c>
      <c r="HJ30" s="164">
        <v>-111.12</v>
      </c>
      <c r="HK30" s="164">
        <v>-57.914999999999999</v>
      </c>
      <c r="HL30" s="164">
        <v>-51.12</v>
      </c>
      <c r="HM30" s="164">
        <v>67.944000000000003</v>
      </c>
      <c r="HN30" s="164">
        <v>67.141999999999996</v>
      </c>
      <c r="HO30" s="164">
        <v>-82.289000000000001</v>
      </c>
      <c r="HP30" s="164">
        <v>-86.93</v>
      </c>
      <c r="HQ30" s="164">
        <v>34.61</v>
      </c>
      <c r="HR30" s="164">
        <v>33.686999999999998</v>
      </c>
      <c r="HS30" s="164">
        <v>-10.933999999999999</v>
      </c>
      <c r="HT30" s="164">
        <v>-11.103</v>
      </c>
      <c r="HU30" s="164">
        <v>0</v>
      </c>
      <c r="HV30" s="164">
        <v>0</v>
      </c>
      <c r="HW30" s="164">
        <v>69.099000000000004</v>
      </c>
      <c r="HX30" s="164">
        <v>69.400000000000006</v>
      </c>
      <c r="HY30" s="164">
        <v>22.56</v>
      </c>
      <c r="HZ30" s="164">
        <v>-70.48</v>
      </c>
      <c r="IA30" s="164">
        <v>-325.98</v>
      </c>
      <c r="IB30" s="164">
        <v>79.028999999999996</v>
      </c>
      <c r="IC30" s="164">
        <v>79.608000000000004</v>
      </c>
      <c r="ID30" s="164">
        <v>11.699</v>
      </c>
      <c r="IE30" s="164">
        <v>26.798999999999999</v>
      </c>
      <c r="IF30" s="164">
        <v>-33.9</v>
      </c>
      <c r="IG30" s="164">
        <v>-33.598999999999997</v>
      </c>
      <c r="IH30" s="164">
        <v>1.345</v>
      </c>
      <c r="II30" s="164">
        <v>1.2527999999999999</v>
      </c>
      <c r="IJ30" s="164">
        <v>-381.12</v>
      </c>
      <c r="IK30" s="164">
        <v>34.491</v>
      </c>
      <c r="IL30" s="164">
        <v>240.62</v>
      </c>
      <c r="IM30" s="164">
        <v>240.94</v>
      </c>
      <c r="IN30" s="164">
        <v>-154.94999999999999</v>
      </c>
      <c r="IO30" s="164">
        <v>-233.77</v>
      </c>
      <c r="IP30" s="164">
        <v>237.17</v>
      </c>
      <c r="IQ30" s="164">
        <v>75.016999999999996</v>
      </c>
      <c r="IR30" s="164">
        <v>-273.35000000000002</v>
      </c>
      <c r="IS30" s="164">
        <v>-233.75</v>
      </c>
      <c r="IT30" s="164">
        <v>151.9</v>
      </c>
      <c r="IU30" s="164">
        <v>151.82</v>
      </c>
      <c r="IV30" s="164">
        <v>-73.088999999999999</v>
      </c>
      <c r="IW30" s="164">
        <v>-231.53</v>
      </c>
      <c r="IX30" s="164">
        <v>170.37</v>
      </c>
      <c r="IY30" s="164">
        <v>-65.230999999999995</v>
      </c>
      <c r="IZ30" s="164">
        <v>68.007999999999996</v>
      </c>
      <c r="JA30" s="164">
        <v>-6.7222999999999997</v>
      </c>
      <c r="JB30" s="164">
        <v>25.916</v>
      </c>
      <c r="JC30" s="164">
        <v>11.199</v>
      </c>
      <c r="JD30" s="164">
        <v>6.0309999999999997</v>
      </c>
      <c r="JE30" s="164">
        <v>6.0110000000000001</v>
      </c>
      <c r="JF30" s="164">
        <v>-11.119</v>
      </c>
      <c r="JG30" s="164">
        <v>-8.9600000000000009</v>
      </c>
      <c r="JH30" s="164">
        <v>13.896000000000001</v>
      </c>
      <c r="JI30" s="164">
        <v>9.4955999999999996</v>
      </c>
      <c r="JJ30" s="164">
        <v>-20.594999999999999</v>
      </c>
      <c r="JK30" s="164">
        <v>7.7378</v>
      </c>
      <c r="JL30" s="164">
        <v>0</v>
      </c>
      <c r="JM30" s="164">
        <v>56.732999999999997</v>
      </c>
      <c r="JN30" s="164">
        <v>56.499000000000002</v>
      </c>
      <c r="JO30" s="164">
        <v>0</v>
      </c>
      <c r="JP30" s="164">
        <v>0</v>
      </c>
      <c r="JQ30" s="164">
        <v>43.365000000000002</v>
      </c>
      <c r="JR30" s="164">
        <v>42.859000000000002</v>
      </c>
      <c r="JS30" s="164">
        <v>41.192999999999998</v>
      </c>
      <c r="JT30" s="165"/>
      <c r="JU30" s="164">
        <v>-26.2</v>
      </c>
      <c r="JV30" s="164">
        <v>19.763000000000002</v>
      </c>
      <c r="JW30" s="164">
        <v>7.8598999999999997</v>
      </c>
      <c r="JX30" s="164">
        <v>8.6998999999999995</v>
      </c>
      <c r="JY30" s="164">
        <v>-49.271000000000001</v>
      </c>
      <c r="JZ30" s="164">
        <v>79.248000000000005</v>
      </c>
      <c r="KA30" s="164">
        <v>59.665999999999997</v>
      </c>
      <c r="KB30" s="164">
        <v>-49.267000000000003</v>
      </c>
      <c r="KC30" s="164">
        <v>-77.004000000000005</v>
      </c>
      <c r="KD30" s="164">
        <v>49.935000000000002</v>
      </c>
      <c r="KE30" s="164">
        <v>27.475000000000001</v>
      </c>
      <c r="KF30" s="164">
        <v>17.7</v>
      </c>
      <c r="KG30" s="164">
        <v>-16.399000000000001</v>
      </c>
      <c r="KH30" s="164">
        <v>-260.8</v>
      </c>
      <c r="KI30" s="164">
        <v>0</v>
      </c>
    </row>
    <row r="31" spans="1:295" ht="18" customHeight="1" x14ac:dyDescent="0.35">
      <c r="A31" s="161" t="s">
        <v>59</v>
      </c>
      <c r="B31" s="161" t="s">
        <v>766</v>
      </c>
      <c r="C31" s="164">
        <v>0</v>
      </c>
      <c r="D31" s="164">
        <v>21.486000000000001</v>
      </c>
      <c r="E31" s="164">
        <v>-42.863</v>
      </c>
      <c r="F31" s="164">
        <v>-34.465000000000003</v>
      </c>
      <c r="G31" s="164">
        <v>31.884</v>
      </c>
      <c r="H31" s="164">
        <v>10.29</v>
      </c>
      <c r="I31" s="164">
        <v>63.182000000000002</v>
      </c>
      <c r="J31" s="164">
        <v>-104.35</v>
      </c>
      <c r="K31" s="164">
        <v>68.936999999999998</v>
      </c>
      <c r="L31" s="164">
        <v>32.709000000000003</v>
      </c>
      <c r="M31" s="164">
        <v>-34.496000000000002</v>
      </c>
      <c r="N31" s="164">
        <v>-44.4</v>
      </c>
      <c r="O31" s="164">
        <v>-59.802</v>
      </c>
      <c r="P31" s="164">
        <v>52.798999999999999</v>
      </c>
      <c r="Q31" s="164">
        <v>21.527000000000001</v>
      </c>
      <c r="R31" s="164">
        <v>-52.798999999999999</v>
      </c>
      <c r="S31" s="164">
        <v>13.285</v>
      </c>
      <c r="T31" s="164">
        <v>213.04</v>
      </c>
      <c r="U31" s="164">
        <v>18.77</v>
      </c>
      <c r="V31" s="164">
        <v>18.827000000000002</v>
      </c>
      <c r="W31" s="164">
        <v>31.431000000000001</v>
      </c>
      <c r="X31" s="164">
        <v>0</v>
      </c>
      <c r="Y31" s="164">
        <v>19.885999999999999</v>
      </c>
      <c r="Z31" s="164">
        <v>7.4416000000000002</v>
      </c>
      <c r="AA31" s="165"/>
      <c r="AB31" s="164">
        <v>113</v>
      </c>
      <c r="AC31" s="164">
        <v>-99.808999999999997</v>
      </c>
      <c r="AD31" s="164">
        <v>-100.11</v>
      </c>
      <c r="AE31" s="164">
        <v>15.548999999999999</v>
      </c>
      <c r="AF31" s="164">
        <v>44.4</v>
      </c>
      <c r="AG31" s="164">
        <v>57.2</v>
      </c>
      <c r="AH31" s="164">
        <v>6.4499000000000004</v>
      </c>
      <c r="AI31" s="164">
        <v>0.12</v>
      </c>
      <c r="AJ31" s="164">
        <v>-38.11</v>
      </c>
      <c r="AK31" s="164">
        <v>-38.270000000000003</v>
      </c>
      <c r="AL31" s="164">
        <v>-50.25</v>
      </c>
      <c r="AM31" s="164">
        <v>38.58</v>
      </c>
      <c r="AN31" s="164">
        <v>38.81</v>
      </c>
      <c r="AO31" s="164">
        <v>15.743</v>
      </c>
      <c r="AP31" s="164">
        <v>10.932</v>
      </c>
      <c r="AQ31" s="164">
        <v>0</v>
      </c>
      <c r="AR31" s="164">
        <v>78.566000000000003</v>
      </c>
      <c r="AS31" s="164">
        <v>44.438000000000002</v>
      </c>
      <c r="AT31" s="164">
        <v>0</v>
      </c>
      <c r="AU31" s="164">
        <v>-76.353999999999999</v>
      </c>
      <c r="AV31" s="164">
        <v>6.8361000000000001</v>
      </c>
      <c r="AW31" s="164">
        <v>6.7443999999999997</v>
      </c>
      <c r="AX31" s="164">
        <v>77.16</v>
      </c>
      <c r="AY31" s="164">
        <v>78.097999999999999</v>
      </c>
      <c r="AZ31" s="164">
        <v>-7.8517999999999999</v>
      </c>
      <c r="BA31" s="164">
        <v>-41.107999999999997</v>
      </c>
      <c r="BB31" s="164">
        <v>-377.72</v>
      </c>
      <c r="BC31" s="164">
        <v>0</v>
      </c>
      <c r="BD31" s="164">
        <v>-14.199</v>
      </c>
      <c r="BE31" s="164">
        <v>-14.099</v>
      </c>
      <c r="BF31" s="164">
        <v>0</v>
      </c>
      <c r="BG31" s="164">
        <v>82.388000000000005</v>
      </c>
      <c r="BH31" s="164">
        <v>-5.9579000000000004</v>
      </c>
      <c r="BI31" s="164">
        <v>-67.102000000000004</v>
      </c>
      <c r="BJ31" s="164">
        <v>-32.274999999999999</v>
      </c>
      <c r="BK31" s="164">
        <v>9.92</v>
      </c>
      <c r="BL31" s="164">
        <v>7.4737999999999998</v>
      </c>
      <c r="BM31" s="164">
        <v>5.0113000000000003</v>
      </c>
      <c r="BN31" s="164">
        <v>416.6</v>
      </c>
      <c r="BO31" s="164">
        <v>84.504999999999995</v>
      </c>
      <c r="BP31" s="164">
        <v>83.864000000000004</v>
      </c>
      <c r="BQ31" s="164">
        <v>-207.6</v>
      </c>
      <c r="BR31" s="164">
        <v>537.33000000000004</v>
      </c>
      <c r="BS31" s="164">
        <v>40.976999999999997</v>
      </c>
      <c r="BT31" s="164">
        <v>-95.206999999999994</v>
      </c>
      <c r="BU31" s="164">
        <v>98.536000000000001</v>
      </c>
      <c r="BV31" s="164">
        <v>100.61</v>
      </c>
      <c r="BW31" s="164">
        <v>27.17</v>
      </c>
      <c r="BX31" s="164">
        <v>28.6</v>
      </c>
      <c r="BY31" s="164">
        <v>69.73</v>
      </c>
      <c r="BZ31" s="164">
        <v>80.808999999999997</v>
      </c>
      <c r="CA31" s="164">
        <v>-81.039000000000001</v>
      </c>
      <c r="CB31" s="164">
        <v>-80.771000000000001</v>
      </c>
      <c r="CC31" s="164">
        <v>152.81</v>
      </c>
      <c r="CD31" s="164">
        <v>153.46</v>
      </c>
      <c r="CE31" s="164">
        <v>15.379</v>
      </c>
      <c r="CF31" s="164">
        <v>-108.62</v>
      </c>
      <c r="CG31" s="164">
        <v>-107.55</v>
      </c>
      <c r="CH31" s="164">
        <v>6.8700999999999999</v>
      </c>
      <c r="CI31" s="164">
        <v>0</v>
      </c>
      <c r="CJ31" s="164">
        <v>19.57</v>
      </c>
      <c r="CK31" s="164">
        <v>25.984999999999999</v>
      </c>
      <c r="CL31" s="164">
        <v>107.8</v>
      </c>
      <c r="CM31" s="164">
        <v>98.198999999999998</v>
      </c>
      <c r="CN31" s="164">
        <v>-18.920000000000002</v>
      </c>
      <c r="CO31" s="164">
        <v>68.950999999999993</v>
      </c>
      <c r="CP31" s="164">
        <v>68.278999999999996</v>
      </c>
      <c r="CQ31" s="164">
        <v>67.274000000000001</v>
      </c>
      <c r="CR31" s="164">
        <v>1.3424</v>
      </c>
      <c r="CS31" s="164">
        <v>1.0764</v>
      </c>
      <c r="CT31" s="164">
        <v>-31.792000000000002</v>
      </c>
      <c r="CU31" s="164">
        <v>-39.271000000000001</v>
      </c>
      <c r="CV31" s="164">
        <v>0</v>
      </c>
      <c r="CW31" s="164">
        <v>14.276</v>
      </c>
      <c r="CX31" s="164">
        <v>59.24</v>
      </c>
      <c r="CY31" s="164">
        <v>80.918999999999997</v>
      </c>
      <c r="CZ31" s="164">
        <v>57.429000000000002</v>
      </c>
      <c r="DA31" s="164">
        <v>54.057000000000002</v>
      </c>
      <c r="DB31" s="164">
        <v>-35.319000000000003</v>
      </c>
      <c r="DC31" s="164">
        <v>-5.2743000000000002</v>
      </c>
      <c r="DD31" s="164">
        <v>0</v>
      </c>
      <c r="DE31" s="164">
        <v>0</v>
      </c>
      <c r="DF31" s="164">
        <v>-95.736000000000004</v>
      </c>
      <c r="DG31" s="164">
        <v>0</v>
      </c>
      <c r="DH31" s="164">
        <v>-21.443000000000001</v>
      </c>
      <c r="DI31" s="164">
        <v>-125.59</v>
      </c>
      <c r="DJ31" s="164">
        <v>-123.69</v>
      </c>
      <c r="DK31" s="164">
        <v>35.18</v>
      </c>
      <c r="DL31" s="164">
        <v>71.2</v>
      </c>
      <c r="DM31" s="164">
        <v>88.777000000000001</v>
      </c>
      <c r="DN31" s="164">
        <v>103.14</v>
      </c>
      <c r="DO31" s="164">
        <v>70.36</v>
      </c>
      <c r="DP31" s="164">
        <v>-16.420000000000002</v>
      </c>
      <c r="DQ31" s="164">
        <v>57.954999999999998</v>
      </c>
      <c r="DR31" s="164">
        <v>93.402000000000001</v>
      </c>
      <c r="DS31" s="164">
        <v>-24.3</v>
      </c>
      <c r="DT31" s="164">
        <v>-24.34</v>
      </c>
      <c r="DU31" s="164">
        <v>110.32</v>
      </c>
      <c r="DV31" s="164">
        <v>81.36</v>
      </c>
      <c r="DW31" s="164">
        <v>96</v>
      </c>
      <c r="DX31" s="164">
        <v>94.381</v>
      </c>
      <c r="DY31" s="164">
        <v>-51.204999999999998</v>
      </c>
      <c r="DZ31" s="164">
        <v>-49.844999999999999</v>
      </c>
      <c r="EA31" s="164">
        <v>228.68</v>
      </c>
      <c r="EB31" s="164">
        <v>176.43</v>
      </c>
      <c r="EC31" s="164">
        <v>169.35</v>
      </c>
      <c r="ED31" s="164">
        <v>174.92</v>
      </c>
      <c r="EE31" s="164">
        <v>42.146000000000001</v>
      </c>
      <c r="EF31" s="164">
        <v>27.529</v>
      </c>
      <c r="EG31" s="164">
        <v>-28.332999999999998</v>
      </c>
      <c r="EH31" s="164">
        <v>215.44</v>
      </c>
      <c r="EI31" s="164">
        <v>-26.09</v>
      </c>
      <c r="EJ31" s="164">
        <v>0</v>
      </c>
      <c r="EK31" s="164">
        <v>-42.201000000000001</v>
      </c>
      <c r="EL31" s="164">
        <v>-38.823</v>
      </c>
      <c r="EM31" s="164">
        <v>36.006</v>
      </c>
      <c r="EN31" s="164">
        <v>-53.444000000000003</v>
      </c>
      <c r="EO31" s="164">
        <v>-49.470999999999997</v>
      </c>
      <c r="EP31" s="164">
        <v>165.94</v>
      </c>
      <c r="EQ31" s="164">
        <v>-89.522999999999996</v>
      </c>
      <c r="ER31" s="164">
        <v>-91.759</v>
      </c>
      <c r="ES31" s="164">
        <v>6.9772999999999996</v>
      </c>
      <c r="ET31" s="164">
        <v>15.099</v>
      </c>
      <c r="EU31" s="164">
        <v>-7.6098999999999997</v>
      </c>
      <c r="EV31" s="164">
        <v>106.7</v>
      </c>
      <c r="EW31" s="164">
        <v>18.015999999999998</v>
      </c>
      <c r="EX31" s="164">
        <v>-175.4</v>
      </c>
      <c r="EY31" s="164">
        <v>-32.61</v>
      </c>
      <c r="EZ31" s="164">
        <v>-32.078000000000003</v>
      </c>
      <c r="FA31" s="164">
        <v>4.9261999999999997</v>
      </c>
      <c r="FB31" s="164">
        <v>-26.923999999999999</v>
      </c>
      <c r="FC31" s="165"/>
      <c r="FD31" s="164">
        <v>21.67</v>
      </c>
      <c r="FE31" s="164">
        <v>0</v>
      </c>
      <c r="FF31" s="164">
        <v>0</v>
      </c>
      <c r="FG31" s="164">
        <v>0</v>
      </c>
      <c r="FH31" s="164">
        <v>50.082999999999998</v>
      </c>
      <c r="FI31" s="164">
        <v>47.209000000000003</v>
      </c>
      <c r="FJ31" s="164">
        <v>81.885999999999996</v>
      </c>
      <c r="FK31" s="164">
        <v>81.551000000000002</v>
      </c>
      <c r="FL31" s="164">
        <v>-111.86</v>
      </c>
      <c r="FM31" s="164">
        <v>52.859000000000002</v>
      </c>
      <c r="FN31" s="164">
        <v>52.624000000000002</v>
      </c>
      <c r="FO31" s="164">
        <v>-95.18</v>
      </c>
      <c r="FP31" s="164">
        <v>-70.2</v>
      </c>
      <c r="FQ31" s="164">
        <v>-37.841999999999999</v>
      </c>
      <c r="FR31" s="164">
        <v>-40.918999999999997</v>
      </c>
      <c r="FS31" s="164">
        <v>15.003</v>
      </c>
      <c r="FT31" s="164">
        <v>0.97440000000000004</v>
      </c>
      <c r="FU31" s="164">
        <v>-9.2698999999999998</v>
      </c>
      <c r="FV31" s="164">
        <v>16.55</v>
      </c>
      <c r="FW31" s="164">
        <v>-36.058999999999997</v>
      </c>
      <c r="FX31" s="164">
        <v>11.132999999999999</v>
      </c>
      <c r="FY31" s="164">
        <v>-14.73</v>
      </c>
      <c r="FZ31" s="164">
        <v>4.4428999999999998</v>
      </c>
      <c r="GA31" s="164">
        <v>10.840999999999999</v>
      </c>
      <c r="GB31" s="164">
        <v>27.36</v>
      </c>
      <c r="GC31" s="164">
        <v>71.781000000000006</v>
      </c>
      <c r="GD31" s="164">
        <v>97.741</v>
      </c>
      <c r="GE31" s="164">
        <v>16.739999999999998</v>
      </c>
      <c r="GF31" s="164">
        <v>89.238</v>
      </c>
      <c r="GG31" s="164">
        <v>17.798999999999999</v>
      </c>
      <c r="GH31" s="164">
        <v>-27.960999999999999</v>
      </c>
      <c r="GI31" s="164">
        <v>-1.7699</v>
      </c>
      <c r="GJ31" s="164">
        <v>1.9072</v>
      </c>
      <c r="GK31" s="164">
        <v>2.0381</v>
      </c>
      <c r="GL31" s="164">
        <v>6.5299999999999997E-2</v>
      </c>
      <c r="GM31" s="164">
        <v>0</v>
      </c>
      <c r="GN31" s="164">
        <v>-13.628</v>
      </c>
      <c r="GO31" s="164">
        <v>-41.975999999999999</v>
      </c>
      <c r="GP31" s="164">
        <v>23.029</v>
      </c>
      <c r="GQ31" s="164">
        <v>68.149000000000001</v>
      </c>
      <c r="GR31" s="164">
        <v>166.86</v>
      </c>
      <c r="GS31" s="164">
        <v>0</v>
      </c>
      <c r="GT31" s="164">
        <v>-158.38999999999999</v>
      </c>
      <c r="GU31" s="164">
        <v>-34.442</v>
      </c>
      <c r="GV31" s="164">
        <v>44.664000000000001</v>
      </c>
      <c r="GW31" s="164">
        <v>-70.742999999999995</v>
      </c>
      <c r="GX31" s="164">
        <v>9.5696999999999992</v>
      </c>
      <c r="GY31" s="164">
        <v>4.7363999999999997</v>
      </c>
      <c r="GZ31" s="164">
        <v>4.4508999999999999</v>
      </c>
      <c r="HA31" s="164">
        <v>11</v>
      </c>
      <c r="HB31" s="164">
        <v>115.39</v>
      </c>
      <c r="HC31" s="164">
        <v>114.44</v>
      </c>
      <c r="HD31" s="164">
        <v>292.5</v>
      </c>
      <c r="HE31" s="164">
        <v>-288.33999999999997</v>
      </c>
      <c r="HF31" s="164">
        <v>-639.07000000000005</v>
      </c>
      <c r="HG31" s="164">
        <v>644.97</v>
      </c>
      <c r="HH31" s="164">
        <v>376.42</v>
      </c>
      <c r="HI31" s="164">
        <v>-111.93</v>
      </c>
      <c r="HJ31" s="164">
        <v>-111.2</v>
      </c>
      <c r="HK31" s="164">
        <v>-56.918999999999997</v>
      </c>
      <c r="HL31" s="164">
        <v>-49.243000000000002</v>
      </c>
      <c r="HM31" s="164">
        <v>68.132000000000005</v>
      </c>
      <c r="HN31" s="164">
        <v>66.701999999999998</v>
      </c>
      <c r="HO31" s="164">
        <v>-82.289000000000001</v>
      </c>
      <c r="HP31" s="164">
        <v>-86.93</v>
      </c>
      <c r="HQ31" s="164">
        <v>34.731000000000002</v>
      </c>
      <c r="HR31" s="164">
        <v>34.5</v>
      </c>
      <c r="HS31" s="164">
        <v>-11.164</v>
      </c>
      <c r="HT31" s="164">
        <v>-11.72</v>
      </c>
      <c r="HU31" s="164">
        <v>0</v>
      </c>
      <c r="HV31" s="164">
        <v>0</v>
      </c>
      <c r="HW31" s="164">
        <v>68.698999999999998</v>
      </c>
      <c r="HX31" s="164">
        <v>68.698999999999998</v>
      </c>
      <c r="HY31" s="164">
        <v>22.56</v>
      </c>
      <c r="HZ31" s="164">
        <v>-70.400000000000006</v>
      </c>
      <c r="IA31" s="164">
        <v>-318.16000000000003</v>
      </c>
      <c r="IB31" s="164">
        <v>75.935000000000002</v>
      </c>
      <c r="IC31" s="164">
        <v>76.739000000000004</v>
      </c>
      <c r="ID31" s="164">
        <v>11.6</v>
      </c>
      <c r="IE31" s="164">
        <v>26.798999999999999</v>
      </c>
      <c r="IF31" s="164">
        <v>-34.4</v>
      </c>
      <c r="IG31" s="164">
        <v>-34.5</v>
      </c>
      <c r="IH31" s="164">
        <v>1.2682</v>
      </c>
      <c r="II31" s="164">
        <v>1.0565</v>
      </c>
      <c r="IJ31" s="164">
        <v>-375.87</v>
      </c>
      <c r="IK31" s="164">
        <v>43.994</v>
      </c>
      <c r="IL31" s="164">
        <v>243.48</v>
      </c>
      <c r="IM31" s="164">
        <v>247.41</v>
      </c>
      <c r="IN31" s="164">
        <v>-182.62</v>
      </c>
      <c r="IO31" s="164">
        <v>-240.95</v>
      </c>
      <c r="IP31" s="164">
        <v>241.51</v>
      </c>
      <c r="IQ31" s="164">
        <v>72.888000000000005</v>
      </c>
      <c r="IR31" s="164">
        <v>-272.33</v>
      </c>
      <c r="IS31" s="164">
        <v>-236.99</v>
      </c>
      <c r="IT31" s="164">
        <v>153.24</v>
      </c>
      <c r="IU31" s="164">
        <v>151.94</v>
      </c>
      <c r="IV31" s="164">
        <v>-73.147000000000006</v>
      </c>
      <c r="IW31" s="164">
        <v>-235.86</v>
      </c>
      <c r="IX31" s="164">
        <v>170.15</v>
      </c>
      <c r="IY31" s="164">
        <v>-67.498000000000005</v>
      </c>
      <c r="IZ31" s="164">
        <v>71.370999999999995</v>
      </c>
      <c r="JA31" s="164">
        <v>-4.6650999999999998</v>
      </c>
      <c r="JB31" s="164">
        <v>21.542999999999999</v>
      </c>
      <c r="JC31" s="164">
        <v>12.8</v>
      </c>
      <c r="JD31" s="164">
        <v>5.96</v>
      </c>
      <c r="JE31" s="164">
        <v>5.9390000000000001</v>
      </c>
      <c r="JF31" s="164">
        <v>-12.478999999999999</v>
      </c>
      <c r="JG31" s="164">
        <v>-9.0398999999999994</v>
      </c>
      <c r="JH31" s="164">
        <v>16.024999999999999</v>
      </c>
      <c r="JI31" s="164">
        <v>9.4955999999999996</v>
      </c>
      <c r="JJ31" s="164">
        <v>-19.832000000000001</v>
      </c>
      <c r="JK31" s="164">
        <v>6.0654000000000003</v>
      </c>
      <c r="JL31" s="164">
        <v>0</v>
      </c>
      <c r="JM31" s="164">
        <v>54.685000000000002</v>
      </c>
      <c r="JN31" s="164">
        <v>54.478000000000002</v>
      </c>
      <c r="JO31" s="164">
        <v>0</v>
      </c>
      <c r="JP31" s="164">
        <v>0</v>
      </c>
      <c r="JQ31" s="164">
        <v>44.027000000000001</v>
      </c>
      <c r="JR31" s="164">
        <v>43.325000000000003</v>
      </c>
      <c r="JS31" s="164">
        <v>43.146000000000001</v>
      </c>
      <c r="JT31" s="165"/>
      <c r="JU31" s="164">
        <v>-26.798999999999999</v>
      </c>
      <c r="JV31" s="164">
        <v>19.763000000000002</v>
      </c>
      <c r="JW31" s="164">
        <v>8.2299000000000007</v>
      </c>
      <c r="JX31" s="164">
        <v>8.6998999999999995</v>
      </c>
      <c r="JY31" s="164">
        <v>-45.875</v>
      </c>
      <c r="JZ31" s="164">
        <v>76.745999999999995</v>
      </c>
      <c r="KA31" s="164">
        <v>57.087000000000003</v>
      </c>
      <c r="KB31" s="164">
        <v>-45.308999999999997</v>
      </c>
      <c r="KC31" s="164">
        <v>-75.542000000000002</v>
      </c>
      <c r="KD31" s="164">
        <v>46.716999999999999</v>
      </c>
      <c r="KE31" s="164">
        <v>28.486999999999998</v>
      </c>
      <c r="KF31" s="164">
        <v>17.899000000000001</v>
      </c>
      <c r="KG31" s="164">
        <v>-18.399000000000001</v>
      </c>
      <c r="KH31" s="164">
        <v>-257.77</v>
      </c>
      <c r="KI31" s="164">
        <v>0</v>
      </c>
    </row>
    <row r="32" spans="1:295" ht="18" customHeight="1" x14ac:dyDescent="0.35">
      <c r="A32" s="161" t="s">
        <v>59</v>
      </c>
      <c r="B32" s="161" t="s">
        <v>767</v>
      </c>
      <c r="C32" s="166">
        <v>0</v>
      </c>
      <c r="D32" s="166">
        <v>21.55</v>
      </c>
      <c r="E32" s="166">
        <v>-43.073</v>
      </c>
      <c r="F32" s="166">
        <v>-34.384</v>
      </c>
      <c r="G32" s="166">
        <v>32.356999999999999</v>
      </c>
      <c r="H32" s="166">
        <v>7.4103000000000003</v>
      </c>
      <c r="I32" s="166">
        <v>64.813000000000002</v>
      </c>
      <c r="J32" s="166">
        <v>-103.18</v>
      </c>
      <c r="K32" s="166">
        <v>69.703999999999994</v>
      </c>
      <c r="L32" s="166">
        <v>32.709000000000003</v>
      </c>
      <c r="M32" s="166">
        <v>-34.970999999999997</v>
      </c>
      <c r="N32" s="166">
        <v>-62.158999999999999</v>
      </c>
      <c r="O32" s="166">
        <v>-57.956000000000003</v>
      </c>
      <c r="P32" s="166">
        <v>50.598999999999997</v>
      </c>
      <c r="Q32" s="166">
        <v>21.527000000000001</v>
      </c>
      <c r="R32" s="166">
        <v>-50.598999999999997</v>
      </c>
      <c r="S32" s="166">
        <v>13.263</v>
      </c>
      <c r="T32" s="166">
        <v>210.04</v>
      </c>
      <c r="U32" s="166">
        <v>18.678000000000001</v>
      </c>
      <c r="V32" s="166">
        <v>19.033000000000001</v>
      </c>
      <c r="W32" s="166">
        <v>31.248999999999999</v>
      </c>
      <c r="X32" s="166">
        <v>0</v>
      </c>
      <c r="Y32" s="166">
        <v>20.21</v>
      </c>
      <c r="Z32" s="166">
        <v>7.6125999999999996</v>
      </c>
      <c r="AA32" s="167"/>
      <c r="AB32" s="166">
        <v>113</v>
      </c>
      <c r="AC32" s="166">
        <v>-105.47</v>
      </c>
      <c r="AD32" s="166">
        <v>-105.06</v>
      </c>
      <c r="AE32" s="166">
        <v>15.42</v>
      </c>
      <c r="AF32" s="166">
        <v>62.158999999999999</v>
      </c>
      <c r="AG32" s="166">
        <v>57.2</v>
      </c>
      <c r="AH32" s="166">
        <v>7.5830000000000002</v>
      </c>
      <c r="AI32" s="166">
        <v>0.122</v>
      </c>
      <c r="AJ32" s="166">
        <v>-42.168999999999997</v>
      </c>
      <c r="AK32" s="166">
        <v>-42.319000000000003</v>
      </c>
      <c r="AL32" s="166">
        <v>-52.15</v>
      </c>
      <c r="AM32" s="166">
        <v>42.529000000000003</v>
      </c>
      <c r="AN32" s="166">
        <v>42.68</v>
      </c>
      <c r="AO32" s="166">
        <v>15.121</v>
      </c>
      <c r="AP32" s="166">
        <v>11.132999999999999</v>
      </c>
      <c r="AQ32" s="166">
        <v>0</v>
      </c>
      <c r="AR32" s="166">
        <v>77.349000000000004</v>
      </c>
      <c r="AS32" s="166">
        <v>47.453000000000003</v>
      </c>
      <c r="AT32" s="166">
        <v>0</v>
      </c>
      <c r="AU32" s="166">
        <v>-80.697000000000003</v>
      </c>
      <c r="AV32" s="166">
        <v>8.3543000000000003</v>
      </c>
      <c r="AW32" s="166">
        <v>8.5548000000000002</v>
      </c>
      <c r="AX32" s="166">
        <v>80.375</v>
      </c>
      <c r="AY32" s="166">
        <v>80.643000000000001</v>
      </c>
      <c r="AZ32" s="166">
        <v>-7.8517999999999999</v>
      </c>
      <c r="BA32" s="166">
        <v>-40.347000000000001</v>
      </c>
      <c r="BB32" s="166">
        <v>-390.49</v>
      </c>
      <c r="BC32" s="166">
        <v>0</v>
      </c>
      <c r="BD32" s="166">
        <v>-13.699</v>
      </c>
      <c r="BE32" s="166">
        <v>-13.798999999999999</v>
      </c>
      <c r="BF32" s="166">
        <v>0</v>
      </c>
      <c r="BG32" s="166">
        <v>86.570999999999998</v>
      </c>
      <c r="BH32" s="166">
        <v>-5.7469999999999999</v>
      </c>
      <c r="BI32" s="166">
        <v>-67.102000000000004</v>
      </c>
      <c r="BJ32" s="166">
        <v>-33.533000000000001</v>
      </c>
      <c r="BK32" s="166">
        <v>9.42</v>
      </c>
      <c r="BL32" s="166">
        <v>7.7656999999999998</v>
      </c>
      <c r="BM32" s="166">
        <v>5.2884000000000002</v>
      </c>
      <c r="BN32" s="166">
        <v>427.71</v>
      </c>
      <c r="BO32" s="166">
        <v>88.105999999999995</v>
      </c>
      <c r="BP32" s="166">
        <v>87.587999999999994</v>
      </c>
      <c r="BQ32" s="166">
        <v>-212.42</v>
      </c>
      <c r="BR32" s="166">
        <v>539.51</v>
      </c>
      <c r="BS32" s="166">
        <v>40.976999999999997</v>
      </c>
      <c r="BT32" s="166">
        <v>-77.162999999999997</v>
      </c>
      <c r="BU32" s="166">
        <v>78.018000000000001</v>
      </c>
      <c r="BV32" s="166">
        <v>98.587000000000003</v>
      </c>
      <c r="BW32" s="166">
        <v>25.92</v>
      </c>
      <c r="BX32" s="166">
        <v>27.239000000000001</v>
      </c>
      <c r="BY32" s="166">
        <v>69.73</v>
      </c>
      <c r="BZ32" s="166">
        <v>80.11</v>
      </c>
      <c r="CA32" s="166">
        <v>-84.656000000000006</v>
      </c>
      <c r="CB32" s="166">
        <v>-83.316999999999993</v>
      </c>
      <c r="CC32" s="166">
        <v>160.5</v>
      </c>
      <c r="CD32" s="166">
        <v>161.13</v>
      </c>
      <c r="CE32" s="166">
        <v>21.643000000000001</v>
      </c>
      <c r="CF32" s="166">
        <v>-105.5</v>
      </c>
      <c r="CG32" s="166">
        <v>-104.93</v>
      </c>
      <c r="CH32" s="166">
        <v>6.2839</v>
      </c>
      <c r="CI32" s="166">
        <v>0</v>
      </c>
      <c r="CJ32" s="166">
        <v>19.57</v>
      </c>
      <c r="CK32" s="166">
        <v>25.984999999999999</v>
      </c>
      <c r="CL32" s="166">
        <v>107.3</v>
      </c>
      <c r="CM32" s="166">
        <v>96.9</v>
      </c>
      <c r="CN32" s="166">
        <v>-19.059000000000001</v>
      </c>
      <c r="CO32" s="166">
        <v>70.317999999999998</v>
      </c>
      <c r="CP32" s="166">
        <v>69.331000000000003</v>
      </c>
      <c r="CQ32" s="166">
        <v>68.613</v>
      </c>
      <c r="CR32" s="166">
        <v>2.6255999999999999</v>
      </c>
      <c r="CS32" s="166">
        <v>3.0737999999999999</v>
      </c>
      <c r="CT32" s="166">
        <v>-27.195</v>
      </c>
      <c r="CU32" s="166">
        <v>-38.113999999999997</v>
      </c>
      <c r="CV32" s="166">
        <v>0</v>
      </c>
      <c r="CW32" s="166">
        <v>14.532999999999999</v>
      </c>
      <c r="CX32" s="166">
        <v>56.58</v>
      </c>
      <c r="CY32" s="166">
        <v>80.62</v>
      </c>
      <c r="CZ32" s="166">
        <v>56.725999999999999</v>
      </c>
      <c r="DA32" s="166">
        <v>53.470999999999997</v>
      </c>
      <c r="DB32" s="166">
        <v>-34.880000000000003</v>
      </c>
      <c r="DC32" s="166">
        <v>-5.2743000000000002</v>
      </c>
      <c r="DD32" s="166">
        <v>0</v>
      </c>
      <c r="DE32" s="166">
        <v>0</v>
      </c>
      <c r="DF32" s="166">
        <v>-91.212000000000003</v>
      </c>
      <c r="DG32" s="166">
        <v>0</v>
      </c>
      <c r="DH32" s="166">
        <v>-21.117999999999999</v>
      </c>
      <c r="DI32" s="166">
        <v>-126.09</v>
      </c>
      <c r="DJ32" s="166">
        <v>-125.69</v>
      </c>
      <c r="DK32" s="166">
        <v>35.207999999999998</v>
      </c>
      <c r="DL32" s="166">
        <v>72.078999999999994</v>
      </c>
      <c r="DM32" s="166">
        <v>85.49</v>
      </c>
      <c r="DN32" s="166">
        <v>104.31</v>
      </c>
      <c r="DO32" s="166">
        <v>71.83</v>
      </c>
      <c r="DP32" s="166">
        <v>-14.74</v>
      </c>
      <c r="DQ32" s="166">
        <v>57.738999999999997</v>
      </c>
      <c r="DR32" s="166">
        <v>89.42</v>
      </c>
      <c r="DS32" s="166">
        <v>-24.03</v>
      </c>
      <c r="DT32" s="166">
        <v>-23.899000000000001</v>
      </c>
      <c r="DU32" s="166">
        <v>110.02</v>
      </c>
      <c r="DV32" s="166">
        <v>81.37</v>
      </c>
      <c r="DW32" s="166">
        <v>89.817999999999998</v>
      </c>
      <c r="DX32" s="166">
        <v>90.308999999999997</v>
      </c>
      <c r="DY32" s="166">
        <v>-55.802</v>
      </c>
      <c r="DZ32" s="166">
        <v>-53.709000000000003</v>
      </c>
      <c r="EA32" s="166">
        <v>220.63</v>
      </c>
      <c r="EB32" s="166">
        <v>169.63</v>
      </c>
      <c r="EC32" s="166">
        <v>165.2</v>
      </c>
      <c r="ED32" s="166">
        <v>167.97</v>
      </c>
      <c r="EE32" s="166">
        <v>28.475000000000001</v>
      </c>
      <c r="EF32" s="166">
        <v>12.12</v>
      </c>
      <c r="EG32" s="166">
        <v>-29.835999999999999</v>
      </c>
      <c r="EH32" s="166">
        <v>221.68</v>
      </c>
      <c r="EI32" s="166">
        <v>-46.210999999999999</v>
      </c>
      <c r="EJ32" s="166">
        <v>0</v>
      </c>
      <c r="EK32" s="166">
        <v>-40.625999999999998</v>
      </c>
      <c r="EL32" s="166">
        <v>-38.203000000000003</v>
      </c>
      <c r="EM32" s="166">
        <v>63.353000000000002</v>
      </c>
      <c r="EN32" s="166">
        <v>-58.725000000000001</v>
      </c>
      <c r="EO32" s="166">
        <v>-55.665999999999997</v>
      </c>
      <c r="EP32" s="166">
        <v>95.278999999999996</v>
      </c>
      <c r="EQ32" s="166">
        <v>-81.855000000000004</v>
      </c>
      <c r="ER32" s="166">
        <v>-83.978999999999999</v>
      </c>
      <c r="ES32" s="166">
        <v>28.966999999999999</v>
      </c>
      <c r="ET32" s="166">
        <v>4.3498999999999999</v>
      </c>
      <c r="EU32" s="166">
        <v>-18.629000000000001</v>
      </c>
      <c r="EV32" s="166">
        <v>59.1</v>
      </c>
      <c r="EW32" s="166">
        <v>18.190000000000001</v>
      </c>
      <c r="EX32" s="166">
        <v>-187.48</v>
      </c>
      <c r="EY32" s="166">
        <v>-29.678000000000001</v>
      </c>
      <c r="EZ32" s="166">
        <v>-28.85</v>
      </c>
      <c r="FA32" s="166">
        <v>-0.48089999999999999</v>
      </c>
      <c r="FB32" s="166">
        <v>-8.2834000000000003</v>
      </c>
      <c r="FC32" s="167"/>
      <c r="FD32" s="166">
        <v>21.72</v>
      </c>
      <c r="FE32" s="166">
        <v>0</v>
      </c>
      <c r="FF32" s="166">
        <v>0</v>
      </c>
      <c r="FG32" s="166">
        <v>0</v>
      </c>
      <c r="FH32" s="166">
        <v>49.576000000000001</v>
      </c>
      <c r="FI32" s="166">
        <v>47.140999999999998</v>
      </c>
      <c r="FJ32" s="166">
        <v>84.9</v>
      </c>
      <c r="FK32" s="166">
        <v>85.402000000000001</v>
      </c>
      <c r="FL32" s="166">
        <v>-115.04</v>
      </c>
      <c r="FM32" s="166">
        <v>57.767000000000003</v>
      </c>
      <c r="FN32" s="166">
        <v>56.420999999999999</v>
      </c>
      <c r="FO32" s="166">
        <v>-96.984999999999999</v>
      </c>
      <c r="FP32" s="166">
        <v>-71.433999999999997</v>
      </c>
      <c r="FQ32" s="166">
        <v>-38.817</v>
      </c>
      <c r="FR32" s="166">
        <v>-40.249000000000002</v>
      </c>
      <c r="FS32" s="166">
        <v>15.262</v>
      </c>
      <c r="FT32" s="166">
        <v>0.98540000000000005</v>
      </c>
      <c r="FU32" s="166">
        <v>-9.5298999999999996</v>
      </c>
      <c r="FV32" s="166">
        <v>14.92</v>
      </c>
      <c r="FW32" s="166">
        <v>-39.119999999999997</v>
      </c>
      <c r="FX32" s="166">
        <v>10.247</v>
      </c>
      <c r="FY32" s="166">
        <v>-14.699</v>
      </c>
      <c r="FZ32" s="166">
        <v>4.3829000000000002</v>
      </c>
      <c r="GA32" s="166">
        <v>10.881</v>
      </c>
      <c r="GB32" s="166">
        <v>26.51</v>
      </c>
      <c r="GC32" s="166">
        <v>72.305000000000007</v>
      </c>
      <c r="GD32" s="166">
        <v>99.918999999999997</v>
      </c>
      <c r="GE32" s="166">
        <v>16.440000000000001</v>
      </c>
      <c r="GF32" s="166">
        <v>87.599000000000004</v>
      </c>
      <c r="GG32" s="166">
        <v>16.5</v>
      </c>
      <c r="GH32" s="166">
        <v>-28.024999999999999</v>
      </c>
      <c r="GI32" s="166">
        <v>-1.5595000000000001</v>
      </c>
      <c r="GJ32" s="166">
        <v>1.7089000000000001</v>
      </c>
      <c r="GK32" s="166">
        <v>2.0981999999999998</v>
      </c>
      <c r="GL32" s="166">
        <v>6.5299999999999997E-2</v>
      </c>
      <c r="GM32" s="166">
        <v>0</v>
      </c>
      <c r="GN32" s="166">
        <v>-14.569000000000001</v>
      </c>
      <c r="GO32" s="166">
        <v>-41.975999999999999</v>
      </c>
      <c r="GP32" s="166">
        <v>21.728000000000002</v>
      </c>
      <c r="GQ32" s="166">
        <v>69.073999999999998</v>
      </c>
      <c r="GR32" s="166">
        <v>166.86</v>
      </c>
      <c r="GS32" s="166">
        <v>0</v>
      </c>
      <c r="GT32" s="166">
        <v>-158.80000000000001</v>
      </c>
      <c r="GU32" s="166">
        <v>-33.076000000000001</v>
      </c>
      <c r="GV32" s="166">
        <v>45.701000000000001</v>
      </c>
      <c r="GW32" s="166">
        <v>-67.867999999999995</v>
      </c>
      <c r="GX32" s="166">
        <v>10.013999999999999</v>
      </c>
      <c r="GY32" s="166">
        <v>4.7656999999999998</v>
      </c>
      <c r="GZ32" s="166">
        <v>4.3032000000000004</v>
      </c>
      <c r="HA32" s="166">
        <v>11.467000000000001</v>
      </c>
      <c r="HB32" s="166">
        <v>110.59</v>
      </c>
      <c r="HC32" s="166">
        <v>111.85</v>
      </c>
      <c r="HD32" s="166">
        <v>279.10000000000002</v>
      </c>
      <c r="HE32" s="166">
        <v>-278.58999999999997</v>
      </c>
      <c r="HF32" s="166">
        <v>-633.55999999999995</v>
      </c>
      <c r="HG32" s="166">
        <v>639.22</v>
      </c>
      <c r="HH32" s="166">
        <v>355.21</v>
      </c>
      <c r="HI32" s="166">
        <v>-108.17</v>
      </c>
      <c r="HJ32" s="166">
        <v>-107.28</v>
      </c>
      <c r="HK32" s="166">
        <v>-59.750999999999998</v>
      </c>
      <c r="HL32" s="166">
        <v>-51.343000000000004</v>
      </c>
      <c r="HM32" s="166">
        <v>68.873999999999995</v>
      </c>
      <c r="HN32" s="166">
        <v>67.721999999999994</v>
      </c>
      <c r="HO32" s="166">
        <v>-82.289000000000001</v>
      </c>
      <c r="HP32" s="166">
        <v>-86.93</v>
      </c>
      <c r="HQ32" s="166">
        <v>34.61</v>
      </c>
      <c r="HR32" s="166">
        <v>34.643000000000001</v>
      </c>
      <c r="HS32" s="166">
        <v>-8.7218999999999998</v>
      </c>
      <c r="HT32" s="166">
        <v>-8.9476999999999993</v>
      </c>
      <c r="HU32" s="166">
        <v>0</v>
      </c>
      <c r="HV32" s="166">
        <v>0</v>
      </c>
      <c r="HW32" s="166">
        <v>65.698999999999998</v>
      </c>
      <c r="HX32" s="166">
        <v>66.198999999999998</v>
      </c>
      <c r="HY32" s="166">
        <v>22.581</v>
      </c>
      <c r="HZ32" s="166">
        <v>-72.400000000000006</v>
      </c>
      <c r="IA32" s="166">
        <v>-316</v>
      </c>
      <c r="IB32" s="166">
        <v>75.111000000000004</v>
      </c>
      <c r="IC32" s="166">
        <v>74.888000000000005</v>
      </c>
      <c r="ID32" s="166">
        <v>12.199</v>
      </c>
      <c r="IE32" s="166">
        <v>25.1</v>
      </c>
      <c r="IF32" s="166">
        <v>-34.298999999999999</v>
      </c>
      <c r="IG32" s="166">
        <v>-34.5</v>
      </c>
      <c r="IH32" s="166">
        <v>1.2887999999999999</v>
      </c>
      <c r="II32" s="166">
        <v>1.1929000000000001</v>
      </c>
      <c r="IJ32" s="166">
        <v>-351.27</v>
      </c>
      <c r="IK32" s="166">
        <v>70.971000000000004</v>
      </c>
      <c r="IL32" s="166">
        <v>237.91</v>
      </c>
      <c r="IM32" s="166">
        <v>244.02</v>
      </c>
      <c r="IN32" s="166">
        <v>-215.27</v>
      </c>
      <c r="IO32" s="166">
        <v>-235.05</v>
      </c>
      <c r="IP32" s="166">
        <v>229.96</v>
      </c>
      <c r="IQ32" s="166">
        <v>81.483999999999995</v>
      </c>
      <c r="IR32" s="166">
        <v>-274.23</v>
      </c>
      <c r="IS32" s="166">
        <v>-230.97</v>
      </c>
      <c r="IT32" s="166">
        <v>151.1</v>
      </c>
      <c r="IU32" s="166">
        <v>153.1</v>
      </c>
      <c r="IV32" s="166">
        <v>-78.671000000000006</v>
      </c>
      <c r="IW32" s="166">
        <v>-228.16</v>
      </c>
      <c r="IX32" s="166">
        <v>167.49</v>
      </c>
      <c r="IY32" s="166">
        <v>-63.360999999999997</v>
      </c>
      <c r="IZ32" s="166">
        <v>64.134</v>
      </c>
      <c r="JA32" s="166">
        <v>-4.8243999999999998</v>
      </c>
      <c r="JB32" s="166">
        <v>19.989999999999998</v>
      </c>
      <c r="JC32" s="166">
        <v>12.398999999999999</v>
      </c>
      <c r="JD32" s="166">
        <v>5.9329999999999998</v>
      </c>
      <c r="JE32" s="166">
        <v>5.9279000000000002</v>
      </c>
      <c r="JF32" s="166">
        <v>-12.319000000000001</v>
      </c>
      <c r="JG32" s="166">
        <v>-9.3598999999999997</v>
      </c>
      <c r="JH32" s="166">
        <v>15.75</v>
      </c>
      <c r="JI32" s="166">
        <v>10.286</v>
      </c>
      <c r="JJ32" s="166">
        <v>-19.920000000000002</v>
      </c>
      <c r="JK32" s="166">
        <v>6.3308999999999997</v>
      </c>
      <c r="JL32" s="166">
        <v>0</v>
      </c>
      <c r="JM32" s="166">
        <v>54.087000000000003</v>
      </c>
      <c r="JN32" s="166">
        <v>52.991</v>
      </c>
      <c r="JO32" s="166">
        <v>0</v>
      </c>
      <c r="JP32" s="166">
        <v>0</v>
      </c>
      <c r="JQ32" s="166">
        <v>44.292999999999999</v>
      </c>
      <c r="JR32" s="166">
        <v>43.917999999999999</v>
      </c>
      <c r="JS32" s="166">
        <v>44.423999999999999</v>
      </c>
      <c r="JT32" s="167"/>
      <c r="JU32" s="166">
        <v>-24.798999999999999</v>
      </c>
      <c r="JV32" s="166">
        <v>19.763000000000002</v>
      </c>
      <c r="JW32" s="166">
        <v>8.2299000000000007</v>
      </c>
      <c r="JX32" s="166">
        <v>8.6998999999999995</v>
      </c>
      <c r="JY32" s="166">
        <v>-49.215000000000003</v>
      </c>
      <c r="JZ32" s="166">
        <v>80.168999999999997</v>
      </c>
      <c r="KA32" s="166">
        <v>59.765999999999998</v>
      </c>
      <c r="KB32" s="166">
        <v>-49.152999999999999</v>
      </c>
      <c r="KC32" s="166">
        <v>-78.221000000000004</v>
      </c>
      <c r="KD32" s="166">
        <v>50.66</v>
      </c>
      <c r="KE32" s="166">
        <v>28.242999999999999</v>
      </c>
      <c r="KF32" s="166">
        <v>15.898999999999999</v>
      </c>
      <c r="KG32" s="166">
        <v>-15.699</v>
      </c>
      <c r="KH32" s="166">
        <v>-275.49</v>
      </c>
      <c r="KI32" s="166">
        <v>0</v>
      </c>
    </row>
    <row r="33" spans="1:295" ht="18" customHeight="1" x14ac:dyDescent="0.35">
      <c r="A33" s="161" t="s">
        <v>59</v>
      </c>
      <c r="B33" s="161" t="s">
        <v>768</v>
      </c>
      <c r="C33" s="162">
        <v>0</v>
      </c>
      <c r="D33" s="162">
        <v>22.036999999999999</v>
      </c>
      <c r="E33" s="162">
        <v>-44.192999999999998</v>
      </c>
      <c r="F33" s="162">
        <v>-34.704000000000001</v>
      </c>
      <c r="G33" s="162">
        <v>32.613</v>
      </c>
      <c r="H33" s="162">
        <v>6.2012</v>
      </c>
      <c r="I33" s="162">
        <v>65.450999999999993</v>
      </c>
      <c r="J33" s="162">
        <v>-100.82</v>
      </c>
      <c r="K33" s="162">
        <v>69.796000000000006</v>
      </c>
      <c r="L33" s="162">
        <v>32.709000000000003</v>
      </c>
      <c r="M33" s="162">
        <v>-34.776000000000003</v>
      </c>
      <c r="N33" s="162">
        <v>-64.379000000000005</v>
      </c>
      <c r="O33" s="162">
        <v>-54.23</v>
      </c>
      <c r="P33" s="162">
        <v>48.4</v>
      </c>
      <c r="Q33" s="162">
        <v>20.7</v>
      </c>
      <c r="R33" s="162">
        <v>-48.4</v>
      </c>
      <c r="S33" s="162">
        <v>13.013999999999999</v>
      </c>
      <c r="T33" s="162">
        <v>205.62</v>
      </c>
      <c r="U33" s="162">
        <v>18.326000000000001</v>
      </c>
      <c r="V33" s="162">
        <v>18.725000000000001</v>
      </c>
      <c r="W33" s="162">
        <v>31.105</v>
      </c>
      <c r="X33" s="162">
        <v>0</v>
      </c>
      <c r="Y33" s="162">
        <v>19.972000000000001</v>
      </c>
      <c r="Z33" s="162">
        <v>7.7934999999999999</v>
      </c>
      <c r="AA33" s="163"/>
      <c r="AB33" s="162">
        <v>113</v>
      </c>
      <c r="AC33" s="162">
        <v>-105.55</v>
      </c>
      <c r="AD33" s="162">
        <v>-105.22</v>
      </c>
      <c r="AE33" s="162">
        <v>15.621</v>
      </c>
      <c r="AF33" s="162">
        <v>64.379000000000005</v>
      </c>
      <c r="AG33" s="162">
        <v>52.8</v>
      </c>
      <c r="AH33" s="162">
        <v>5.78</v>
      </c>
      <c r="AI33" s="162">
        <v>0.11899999999999999</v>
      </c>
      <c r="AJ33" s="162">
        <v>-46.048999999999999</v>
      </c>
      <c r="AK33" s="162">
        <v>-46.27</v>
      </c>
      <c r="AL33" s="162">
        <v>-44.36</v>
      </c>
      <c r="AM33" s="162">
        <v>46.048999999999999</v>
      </c>
      <c r="AN33" s="162">
        <v>46.06</v>
      </c>
      <c r="AO33" s="162">
        <v>14.129</v>
      </c>
      <c r="AP33" s="162">
        <v>11.28</v>
      </c>
      <c r="AQ33" s="162">
        <v>0</v>
      </c>
      <c r="AR33" s="162">
        <v>75.304000000000002</v>
      </c>
      <c r="AS33" s="162">
        <v>45.334000000000003</v>
      </c>
      <c r="AT33" s="162">
        <v>0</v>
      </c>
      <c r="AU33" s="162">
        <v>-83.42</v>
      </c>
      <c r="AV33" s="162">
        <v>29.169</v>
      </c>
      <c r="AW33" s="162">
        <v>29.626000000000001</v>
      </c>
      <c r="AX33" s="162">
        <v>75.686000000000007</v>
      </c>
      <c r="AY33" s="162">
        <v>76.355999999999995</v>
      </c>
      <c r="AZ33" s="162">
        <v>-5.2344999999999997</v>
      </c>
      <c r="BA33" s="162">
        <v>-28.619</v>
      </c>
      <c r="BB33" s="162">
        <v>-390.73</v>
      </c>
      <c r="BC33" s="162">
        <v>0</v>
      </c>
      <c r="BD33" s="162">
        <v>-13.898999999999999</v>
      </c>
      <c r="BE33" s="162">
        <v>-14.099</v>
      </c>
      <c r="BF33" s="162">
        <v>0</v>
      </c>
      <c r="BG33" s="162">
        <v>89.522999999999996</v>
      </c>
      <c r="BH33" s="162">
        <v>-5.5753000000000004</v>
      </c>
      <c r="BI33" s="162">
        <v>-67.102000000000004</v>
      </c>
      <c r="BJ33" s="162">
        <v>-33.905999999999999</v>
      </c>
      <c r="BK33" s="162">
        <v>8.7399000000000004</v>
      </c>
      <c r="BL33" s="162">
        <v>7.2834000000000003</v>
      </c>
      <c r="BM33" s="162">
        <v>4.9450000000000003</v>
      </c>
      <c r="BN33" s="162">
        <v>429.91</v>
      </c>
      <c r="BO33" s="162">
        <v>89.144000000000005</v>
      </c>
      <c r="BP33" s="162">
        <v>90.548000000000002</v>
      </c>
      <c r="BQ33" s="162">
        <v>-209.08</v>
      </c>
      <c r="BR33" s="162">
        <v>543.04</v>
      </c>
      <c r="BS33" s="162">
        <v>40.976999999999997</v>
      </c>
      <c r="BT33" s="162">
        <v>-69.981999999999999</v>
      </c>
      <c r="BU33" s="162">
        <v>71.173000000000002</v>
      </c>
      <c r="BV33" s="162">
        <v>96.591999999999999</v>
      </c>
      <c r="BW33" s="162">
        <v>25.048999999999999</v>
      </c>
      <c r="BX33" s="162">
        <v>25.899000000000001</v>
      </c>
      <c r="BY33" s="162">
        <v>69.010000000000005</v>
      </c>
      <c r="BZ33" s="162">
        <v>79.599000000000004</v>
      </c>
      <c r="CA33" s="162">
        <v>-86.8</v>
      </c>
      <c r="CB33" s="162">
        <v>-85.995999999999995</v>
      </c>
      <c r="CC33" s="162">
        <v>161.34</v>
      </c>
      <c r="CD33" s="162">
        <v>161.44</v>
      </c>
      <c r="CE33" s="162">
        <v>23.151</v>
      </c>
      <c r="CF33" s="162">
        <v>-100.45</v>
      </c>
      <c r="CG33" s="162">
        <v>-101</v>
      </c>
      <c r="CH33" s="162">
        <v>6.9676999999999998</v>
      </c>
      <c r="CI33" s="162">
        <v>0</v>
      </c>
      <c r="CJ33" s="162">
        <v>19.57</v>
      </c>
      <c r="CK33" s="162">
        <v>25.984999999999999</v>
      </c>
      <c r="CL33" s="162">
        <v>106.9</v>
      </c>
      <c r="CM33" s="162">
        <v>96.5</v>
      </c>
      <c r="CN33" s="162">
        <v>-18.86</v>
      </c>
      <c r="CO33" s="162">
        <v>71.521000000000001</v>
      </c>
      <c r="CP33" s="162">
        <v>71.131</v>
      </c>
      <c r="CQ33" s="162">
        <v>70.228999999999999</v>
      </c>
      <c r="CR33" s="162">
        <v>6.0054999999999996</v>
      </c>
      <c r="CS33" s="162">
        <v>5.9522000000000004</v>
      </c>
      <c r="CT33" s="162">
        <v>-28.754000000000001</v>
      </c>
      <c r="CU33" s="162">
        <v>-37.093000000000004</v>
      </c>
      <c r="CV33" s="162">
        <v>0</v>
      </c>
      <c r="CW33" s="162">
        <v>14.518000000000001</v>
      </c>
      <c r="CX33" s="162">
        <v>53.49</v>
      </c>
      <c r="CY33" s="162">
        <v>79.519000000000005</v>
      </c>
      <c r="CZ33" s="162">
        <v>56.725999999999999</v>
      </c>
      <c r="DA33" s="162">
        <v>53.470999999999997</v>
      </c>
      <c r="DB33" s="162">
        <v>-34.639000000000003</v>
      </c>
      <c r="DC33" s="162">
        <v>-5.2743000000000002</v>
      </c>
      <c r="DD33" s="162">
        <v>0</v>
      </c>
      <c r="DE33" s="162">
        <v>0</v>
      </c>
      <c r="DF33" s="162">
        <v>-79.903000000000006</v>
      </c>
      <c r="DG33" s="162">
        <v>0</v>
      </c>
      <c r="DH33" s="162">
        <v>-21.010999999999999</v>
      </c>
      <c r="DI33" s="162">
        <v>-129.6</v>
      </c>
      <c r="DJ33" s="162">
        <v>-128.30000000000001</v>
      </c>
      <c r="DK33" s="162">
        <v>34.460999999999999</v>
      </c>
      <c r="DL33" s="162">
        <v>72.078999999999994</v>
      </c>
      <c r="DM33" s="162">
        <v>83.141999999999996</v>
      </c>
      <c r="DN33" s="162">
        <v>104.31</v>
      </c>
      <c r="DO33" s="162">
        <v>71.849999999999994</v>
      </c>
      <c r="DP33" s="162">
        <v>-14.1</v>
      </c>
      <c r="DQ33" s="162">
        <v>57.82</v>
      </c>
      <c r="DR33" s="162">
        <v>78.635999999999996</v>
      </c>
      <c r="DS33" s="162">
        <v>-23.79</v>
      </c>
      <c r="DT33" s="162">
        <v>-23.728999999999999</v>
      </c>
      <c r="DU33" s="162">
        <v>113.98</v>
      </c>
      <c r="DV33" s="162">
        <v>80.180000000000007</v>
      </c>
      <c r="DW33" s="162">
        <v>77.709000000000003</v>
      </c>
      <c r="DX33" s="162">
        <v>81.018000000000001</v>
      </c>
      <c r="DY33" s="162">
        <v>-62.591000000000001</v>
      </c>
      <c r="DZ33" s="162">
        <v>-60.036000000000001</v>
      </c>
      <c r="EA33" s="162">
        <v>211.97</v>
      </c>
      <c r="EB33" s="162">
        <v>159.94999999999999</v>
      </c>
      <c r="EC33" s="162">
        <v>155.41</v>
      </c>
      <c r="ED33" s="162">
        <v>158.96</v>
      </c>
      <c r="EE33" s="162">
        <v>37.503</v>
      </c>
      <c r="EF33" s="162">
        <v>21.123000000000001</v>
      </c>
      <c r="EG33" s="162">
        <v>-29.260999999999999</v>
      </c>
      <c r="EH33" s="162">
        <v>221.75</v>
      </c>
      <c r="EI33" s="162">
        <v>-69.600999999999999</v>
      </c>
      <c r="EJ33" s="162">
        <v>0</v>
      </c>
      <c r="EK33" s="162">
        <v>-40.633000000000003</v>
      </c>
      <c r="EL33" s="162">
        <v>-35.548999999999999</v>
      </c>
      <c r="EM33" s="162">
        <v>44.597000000000001</v>
      </c>
      <c r="EN33" s="162">
        <v>-60.121000000000002</v>
      </c>
      <c r="EO33" s="162">
        <v>-55.918999999999997</v>
      </c>
      <c r="EP33" s="162">
        <v>133.69</v>
      </c>
      <c r="EQ33" s="162">
        <v>-94.95</v>
      </c>
      <c r="ER33" s="162">
        <v>-96.048000000000002</v>
      </c>
      <c r="ES33" s="162">
        <v>20.65</v>
      </c>
      <c r="ET33" s="162">
        <v>7.9499000000000004</v>
      </c>
      <c r="EU33" s="162">
        <v>-15.398999999999999</v>
      </c>
      <c r="EV33" s="162">
        <v>106.59</v>
      </c>
      <c r="EW33" s="162">
        <v>18.547999999999998</v>
      </c>
      <c r="EX33" s="162">
        <v>-190.32</v>
      </c>
      <c r="EY33" s="162">
        <v>-32.222999999999999</v>
      </c>
      <c r="EZ33" s="162">
        <v>-31.292000000000002</v>
      </c>
      <c r="FA33" s="162">
        <v>-0.83830000000000005</v>
      </c>
      <c r="FB33" s="162">
        <v>-17.952000000000002</v>
      </c>
      <c r="FC33" s="162">
        <v>55.765000000000001</v>
      </c>
      <c r="FD33" s="162">
        <v>23.919</v>
      </c>
      <c r="FE33" s="162">
        <v>0</v>
      </c>
      <c r="FF33" s="162">
        <v>0</v>
      </c>
      <c r="FG33" s="162">
        <v>0</v>
      </c>
      <c r="FH33" s="162">
        <v>51.92</v>
      </c>
      <c r="FI33" s="162">
        <v>48.276000000000003</v>
      </c>
      <c r="FJ33" s="162">
        <v>87.412000000000006</v>
      </c>
      <c r="FK33" s="162">
        <v>86.573999999999998</v>
      </c>
      <c r="FL33" s="162">
        <v>-119.56</v>
      </c>
      <c r="FM33" s="162">
        <v>63.738</v>
      </c>
      <c r="FN33" s="162">
        <v>63.372999999999998</v>
      </c>
      <c r="FO33" s="162">
        <v>-105.19</v>
      </c>
      <c r="FP33" s="162">
        <v>-76.415000000000006</v>
      </c>
      <c r="FQ33" s="162">
        <v>-43.298999999999999</v>
      </c>
      <c r="FR33" s="162">
        <v>-42.268999999999998</v>
      </c>
      <c r="FS33" s="162">
        <v>15.166</v>
      </c>
      <c r="FT33" s="162">
        <v>0.93899999999999995</v>
      </c>
      <c r="FU33" s="162">
        <v>-9.2299000000000007</v>
      </c>
      <c r="FV33" s="162">
        <v>13.44</v>
      </c>
      <c r="FW33" s="162">
        <v>-44.421999999999997</v>
      </c>
      <c r="FX33" s="162">
        <v>10.336</v>
      </c>
      <c r="FY33" s="162">
        <v>-14.696</v>
      </c>
      <c r="FZ33" s="162">
        <v>4.3070000000000004</v>
      </c>
      <c r="GA33" s="162">
        <v>10.866</v>
      </c>
      <c r="GB33" s="162">
        <v>22.719000000000001</v>
      </c>
      <c r="GC33" s="162">
        <v>78.489999999999995</v>
      </c>
      <c r="GD33" s="162">
        <v>104.17</v>
      </c>
      <c r="GE33" s="162">
        <v>15.45</v>
      </c>
      <c r="GF33" s="162">
        <v>87.599000000000004</v>
      </c>
      <c r="GG33" s="162">
        <v>18.100000000000001</v>
      </c>
      <c r="GH33" s="162">
        <v>-27.754999999999999</v>
      </c>
      <c r="GI33" s="162">
        <v>-1.3731</v>
      </c>
      <c r="GJ33" s="162">
        <v>1.5899000000000001</v>
      </c>
      <c r="GK33" s="162">
        <v>2.0642999999999998</v>
      </c>
      <c r="GL33" s="162">
        <v>6.5299999999999997E-2</v>
      </c>
      <c r="GM33" s="162">
        <v>0</v>
      </c>
      <c r="GN33" s="162">
        <v>-13.907</v>
      </c>
      <c r="GO33" s="162">
        <v>-41.975999999999999</v>
      </c>
      <c r="GP33" s="162">
        <v>20.364999999999998</v>
      </c>
      <c r="GQ33" s="162">
        <v>67.644999999999996</v>
      </c>
      <c r="GR33" s="162">
        <v>166.86</v>
      </c>
      <c r="GS33" s="162">
        <v>0</v>
      </c>
      <c r="GT33" s="162">
        <v>-156.65</v>
      </c>
      <c r="GU33" s="162">
        <v>-30.847000000000001</v>
      </c>
      <c r="GV33" s="162">
        <v>45.286999999999999</v>
      </c>
      <c r="GW33" s="162">
        <v>-63.999000000000002</v>
      </c>
      <c r="GX33" s="162">
        <v>9.8765999999999998</v>
      </c>
      <c r="GY33" s="162">
        <v>3.9161000000000001</v>
      </c>
      <c r="GZ33" s="162">
        <v>3.5754000000000001</v>
      </c>
      <c r="HA33" s="162">
        <v>11.467000000000001</v>
      </c>
      <c r="HB33" s="162">
        <v>107.68</v>
      </c>
      <c r="HC33" s="162">
        <v>107.82</v>
      </c>
      <c r="HD33" s="162">
        <v>289.2</v>
      </c>
      <c r="HE33" s="162">
        <v>-288.56</v>
      </c>
      <c r="HF33" s="162">
        <v>-642.77</v>
      </c>
      <c r="HG33" s="162">
        <v>646.15</v>
      </c>
      <c r="HH33" s="162">
        <v>346.21</v>
      </c>
      <c r="HI33" s="162">
        <v>-106.11</v>
      </c>
      <c r="HJ33" s="162">
        <v>-103.18</v>
      </c>
      <c r="HK33" s="162">
        <v>-60.268999999999998</v>
      </c>
      <c r="HL33" s="162">
        <v>-53.822000000000003</v>
      </c>
      <c r="HM33" s="162">
        <v>60.292000000000002</v>
      </c>
      <c r="HN33" s="162">
        <v>57.98</v>
      </c>
      <c r="HO33" s="162">
        <v>-82.289000000000001</v>
      </c>
      <c r="HP33" s="162">
        <v>-80.397999999999996</v>
      </c>
      <c r="HQ33" s="162">
        <v>31.126999999999999</v>
      </c>
      <c r="HR33" s="162">
        <v>30.27</v>
      </c>
      <c r="HS33" s="162">
        <v>-20.253</v>
      </c>
      <c r="HT33" s="162">
        <v>-18.957000000000001</v>
      </c>
      <c r="HU33" s="162">
        <v>0</v>
      </c>
      <c r="HV33" s="162">
        <v>0</v>
      </c>
      <c r="HW33" s="162">
        <v>65.400000000000006</v>
      </c>
      <c r="HX33" s="162">
        <v>68.5</v>
      </c>
      <c r="HY33" s="162">
        <v>22.353999999999999</v>
      </c>
      <c r="HZ33" s="162">
        <v>-72.08</v>
      </c>
      <c r="IA33" s="162">
        <v>-320.31</v>
      </c>
      <c r="IB33" s="162">
        <v>77.680999999999997</v>
      </c>
      <c r="IC33" s="162">
        <v>77.444000000000003</v>
      </c>
      <c r="ID33" s="162">
        <v>11.1</v>
      </c>
      <c r="IE33" s="162">
        <v>25.1</v>
      </c>
      <c r="IF33" s="162">
        <v>-30.1</v>
      </c>
      <c r="IG33" s="162">
        <v>-30.2</v>
      </c>
      <c r="IH33" s="162">
        <v>1.4161999999999999</v>
      </c>
      <c r="II33" s="162">
        <v>1.1929000000000001</v>
      </c>
      <c r="IJ33" s="162">
        <v>-339.72</v>
      </c>
      <c r="IK33" s="162">
        <v>87.832999999999998</v>
      </c>
      <c r="IL33" s="162">
        <v>238.86</v>
      </c>
      <c r="IM33" s="162">
        <v>243.52</v>
      </c>
      <c r="IN33" s="162">
        <v>-242.82</v>
      </c>
      <c r="IO33" s="162">
        <v>-232.97</v>
      </c>
      <c r="IP33" s="162">
        <v>231.7</v>
      </c>
      <c r="IQ33" s="162">
        <v>72.519000000000005</v>
      </c>
      <c r="IR33" s="162">
        <v>-274.87</v>
      </c>
      <c r="IS33" s="162">
        <v>-233.4</v>
      </c>
      <c r="IT33" s="162">
        <v>149.75</v>
      </c>
      <c r="IU33" s="162">
        <v>151.86000000000001</v>
      </c>
      <c r="IV33" s="162">
        <v>-74.168000000000006</v>
      </c>
      <c r="IW33" s="162">
        <v>-231.32</v>
      </c>
      <c r="IX33" s="162">
        <v>162.21</v>
      </c>
      <c r="IY33" s="162">
        <v>-66.001000000000005</v>
      </c>
      <c r="IZ33" s="162">
        <v>70.638000000000005</v>
      </c>
      <c r="JA33" s="162">
        <v>-5.4314</v>
      </c>
      <c r="JB33" s="162">
        <v>21.231999999999999</v>
      </c>
      <c r="JC33" s="162">
        <v>9.2798999999999996</v>
      </c>
      <c r="JD33" s="162">
        <v>5.9790000000000001</v>
      </c>
      <c r="JE33" s="162">
        <v>5.9989999999999997</v>
      </c>
      <c r="JF33" s="162">
        <v>-9.2798999999999996</v>
      </c>
      <c r="JG33" s="162">
        <v>-12.64</v>
      </c>
      <c r="JH33" s="162">
        <v>15.218999999999999</v>
      </c>
      <c r="JI33" s="162">
        <v>13.273</v>
      </c>
      <c r="JJ33" s="162">
        <v>-21.736000000000001</v>
      </c>
      <c r="JK33" s="162">
        <v>5.5373999999999999</v>
      </c>
      <c r="JL33" s="162">
        <v>0</v>
      </c>
      <c r="JM33" s="162">
        <v>55.094000000000001</v>
      </c>
      <c r="JN33" s="162">
        <v>53.457999999999998</v>
      </c>
      <c r="JO33" s="162">
        <v>0</v>
      </c>
      <c r="JP33" s="162">
        <v>0</v>
      </c>
      <c r="JQ33" s="162">
        <v>39.155000000000001</v>
      </c>
      <c r="JR33" s="162">
        <v>37.408999999999999</v>
      </c>
      <c r="JS33" s="162">
        <v>37.460999999999999</v>
      </c>
      <c r="JT33" s="163"/>
      <c r="JU33" s="162">
        <v>-25.1</v>
      </c>
      <c r="JV33" s="162">
        <v>19.763000000000002</v>
      </c>
      <c r="JW33" s="162">
        <v>8.0398999999999994</v>
      </c>
      <c r="JX33" s="162">
        <v>8.6998999999999995</v>
      </c>
      <c r="JY33" s="162">
        <v>-51.618000000000002</v>
      </c>
      <c r="JZ33" s="162">
        <v>80.316000000000003</v>
      </c>
      <c r="KA33" s="162">
        <v>62.121000000000002</v>
      </c>
      <c r="KB33" s="162">
        <v>-51.561999999999998</v>
      </c>
      <c r="KC33" s="162">
        <v>-79.450999999999993</v>
      </c>
      <c r="KD33" s="162">
        <v>52.557000000000002</v>
      </c>
      <c r="KE33" s="162">
        <v>26.556000000000001</v>
      </c>
      <c r="KF33" s="162">
        <v>15.398999999999999</v>
      </c>
      <c r="KG33" s="162">
        <v>-14.898999999999999</v>
      </c>
      <c r="KH33" s="162">
        <v>-292.79000000000002</v>
      </c>
      <c r="KI33" s="162">
        <v>0</v>
      </c>
    </row>
    <row r="34" spans="1:295" ht="18" customHeight="1" x14ac:dyDescent="0.35">
      <c r="A34" s="161" t="s">
        <v>59</v>
      </c>
      <c r="B34" s="161" t="s">
        <v>769</v>
      </c>
      <c r="C34" s="164">
        <v>0</v>
      </c>
      <c r="D34" s="164">
        <v>22.093</v>
      </c>
      <c r="E34" s="164">
        <v>-44.228999999999999</v>
      </c>
      <c r="F34" s="164">
        <v>-34.35</v>
      </c>
      <c r="G34" s="164">
        <v>32.262</v>
      </c>
      <c r="H34" s="164">
        <v>4.6872999999999996</v>
      </c>
      <c r="I34" s="164">
        <v>64.361999999999995</v>
      </c>
      <c r="J34" s="164">
        <v>-99.103999999999999</v>
      </c>
      <c r="K34" s="164">
        <v>66.849000000000004</v>
      </c>
      <c r="L34" s="164">
        <v>32.709000000000003</v>
      </c>
      <c r="M34" s="164">
        <v>-33.386000000000003</v>
      </c>
      <c r="N34" s="164">
        <v>-62.158999999999999</v>
      </c>
      <c r="O34" s="164">
        <v>-53.926000000000002</v>
      </c>
      <c r="P34" s="164">
        <v>48.4</v>
      </c>
      <c r="Q34" s="164">
        <v>21.527000000000001</v>
      </c>
      <c r="R34" s="164">
        <v>-48.4</v>
      </c>
      <c r="S34" s="164">
        <v>13.090999999999999</v>
      </c>
      <c r="T34" s="164">
        <v>200.26</v>
      </c>
      <c r="U34" s="164">
        <v>17.677</v>
      </c>
      <c r="V34" s="164">
        <v>18.207999999999998</v>
      </c>
      <c r="W34" s="164">
        <v>30.065000000000001</v>
      </c>
      <c r="X34" s="164">
        <v>0</v>
      </c>
      <c r="Y34" s="164">
        <v>20.155999999999999</v>
      </c>
      <c r="Z34" s="164">
        <v>6.6085000000000003</v>
      </c>
      <c r="AA34" s="165"/>
      <c r="AB34" s="164">
        <v>113</v>
      </c>
      <c r="AC34" s="164">
        <v>-104.3</v>
      </c>
      <c r="AD34" s="164">
        <v>-103.97</v>
      </c>
      <c r="AE34" s="164">
        <v>15.446</v>
      </c>
      <c r="AF34" s="164">
        <v>64.379000000000005</v>
      </c>
      <c r="AG34" s="164">
        <v>52.8</v>
      </c>
      <c r="AH34" s="164">
        <v>5.5430000000000001</v>
      </c>
      <c r="AI34" s="164">
        <v>0.11700000000000001</v>
      </c>
      <c r="AJ34" s="164">
        <v>-43.548999999999999</v>
      </c>
      <c r="AK34" s="164">
        <v>-44.459000000000003</v>
      </c>
      <c r="AL34" s="164">
        <v>-46.83</v>
      </c>
      <c r="AM34" s="164">
        <v>47.29</v>
      </c>
      <c r="AN34" s="164">
        <v>46.02</v>
      </c>
      <c r="AO34" s="164">
        <v>15.069000000000001</v>
      </c>
      <c r="AP34" s="164">
        <v>11.135999999999999</v>
      </c>
      <c r="AQ34" s="164">
        <v>0</v>
      </c>
      <c r="AR34" s="164">
        <v>73.236999999999995</v>
      </c>
      <c r="AS34" s="164">
        <v>41.579000000000001</v>
      </c>
      <c r="AT34" s="164">
        <v>0</v>
      </c>
      <c r="AU34" s="164">
        <v>-80.117000000000004</v>
      </c>
      <c r="AV34" s="164">
        <v>35.438000000000002</v>
      </c>
      <c r="AW34" s="164">
        <v>18.135000000000002</v>
      </c>
      <c r="AX34" s="164">
        <v>75.819999999999993</v>
      </c>
      <c r="AY34" s="164">
        <v>73.811000000000007</v>
      </c>
      <c r="AZ34" s="164">
        <v>-7.8517999999999999</v>
      </c>
      <c r="BA34" s="164">
        <v>-46.158999999999999</v>
      </c>
      <c r="BB34" s="164">
        <v>-348.94</v>
      </c>
      <c r="BC34" s="164">
        <v>0</v>
      </c>
      <c r="BD34" s="164">
        <v>-14.199</v>
      </c>
      <c r="BE34" s="164">
        <v>-14.099</v>
      </c>
      <c r="BF34" s="164">
        <v>0</v>
      </c>
      <c r="BG34" s="164">
        <v>86.62</v>
      </c>
      <c r="BH34" s="164">
        <v>-5.6410999999999998</v>
      </c>
      <c r="BI34" s="164">
        <v>-67.102000000000004</v>
      </c>
      <c r="BJ34" s="164">
        <v>-28.146999999999998</v>
      </c>
      <c r="BK34" s="164">
        <v>9.2299000000000007</v>
      </c>
      <c r="BL34" s="164">
        <v>6.5956999999999999</v>
      </c>
      <c r="BM34" s="164">
        <v>4.3624999999999998</v>
      </c>
      <c r="BN34" s="164">
        <v>396.37</v>
      </c>
      <c r="BO34" s="164">
        <v>103.45</v>
      </c>
      <c r="BP34" s="164">
        <v>103.39</v>
      </c>
      <c r="BQ34" s="164">
        <v>-216.95</v>
      </c>
      <c r="BR34" s="164">
        <v>532.36</v>
      </c>
      <c r="BS34" s="164">
        <v>40.976999999999997</v>
      </c>
      <c r="BT34" s="164">
        <v>-41.661999999999999</v>
      </c>
      <c r="BU34" s="164">
        <v>43.637</v>
      </c>
      <c r="BV34" s="164">
        <v>94.325999999999993</v>
      </c>
      <c r="BW34" s="164">
        <v>23.26</v>
      </c>
      <c r="BX34" s="164">
        <v>25.02</v>
      </c>
      <c r="BY34" s="164">
        <v>66.760000000000005</v>
      </c>
      <c r="BZ34" s="164">
        <v>76.61</v>
      </c>
      <c r="CA34" s="164">
        <v>-101.53</v>
      </c>
      <c r="CB34" s="164">
        <v>-101.53</v>
      </c>
      <c r="CC34" s="164">
        <v>162.16999999999999</v>
      </c>
      <c r="CD34" s="164">
        <v>162.63999999999999</v>
      </c>
      <c r="CE34" s="164">
        <v>15.365</v>
      </c>
      <c r="CF34" s="164">
        <v>-95.382000000000005</v>
      </c>
      <c r="CG34" s="164">
        <v>-94.462999999999994</v>
      </c>
      <c r="CH34" s="164">
        <v>3.1406000000000001</v>
      </c>
      <c r="CI34" s="164">
        <v>0</v>
      </c>
      <c r="CJ34" s="164">
        <v>19.57</v>
      </c>
      <c r="CK34" s="164">
        <v>25.984999999999999</v>
      </c>
      <c r="CL34" s="164">
        <v>107.19</v>
      </c>
      <c r="CM34" s="164">
        <v>96.8</v>
      </c>
      <c r="CN34" s="164">
        <v>-19.239000000000001</v>
      </c>
      <c r="CO34" s="164">
        <v>73.275000000000006</v>
      </c>
      <c r="CP34" s="164">
        <v>72.914000000000001</v>
      </c>
      <c r="CQ34" s="164">
        <v>71.225999999999999</v>
      </c>
      <c r="CR34" s="164">
        <v>4.7196999999999996</v>
      </c>
      <c r="CS34" s="164">
        <v>7.4024000000000001</v>
      </c>
      <c r="CT34" s="164">
        <v>-33.197000000000003</v>
      </c>
      <c r="CU34" s="164">
        <v>-33.685000000000002</v>
      </c>
      <c r="CV34" s="164">
        <v>0</v>
      </c>
      <c r="CW34" s="164">
        <v>14.417</v>
      </c>
      <c r="CX34" s="164">
        <v>55.5</v>
      </c>
      <c r="CY34" s="164">
        <v>75.55</v>
      </c>
      <c r="CZ34" s="164">
        <v>56.021999999999998</v>
      </c>
      <c r="DA34" s="164">
        <v>52.884999999999998</v>
      </c>
      <c r="DB34" s="164">
        <v>-33.848999999999997</v>
      </c>
      <c r="DC34" s="164">
        <v>-5.2743000000000002</v>
      </c>
      <c r="DD34" s="164">
        <v>0</v>
      </c>
      <c r="DE34" s="164">
        <v>0</v>
      </c>
      <c r="DF34" s="164">
        <v>-88.734999999999999</v>
      </c>
      <c r="DG34" s="164">
        <v>2.0000000000000001E-4</v>
      </c>
      <c r="DH34" s="164">
        <v>-20.704000000000001</v>
      </c>
      <c r="DI34" s="164">
        <v>-125.3</v>
      </c>
      <c r="DJ34" s="164">
        <v>-123.4</v>
      </c>
      <c r="DK34" s="164">
        <v>32.709000000000003</v>
      </c>
      <c r="DL34" s="164">
        <v>72.078999999999994</v>
      </c>
      <c r="DM34" s="164">
        <v>85.02</v>
      </c>
      <c r="DN34" s="164">
        <v>104.31</v>
      </c>
      <c r="DO34" s="164">
        <v>71.88</v>
      </c>
      <c r="DP34" s="164">
        <v>-14.42</v>
      </c>
      <c r="DQ34" s="164">
        <v>55.863</v>
      </c>
      <c r="DR34" s="164">
        <v>87.694000000000003</v>
      </c>
      <c r="DS34" s="164">
        <v>-23.6</v>
      </c>
      <c r="DT34" s="164">
        <v>-23.5</v>
      </c>
      <c r="DU34" s="164">
        <v>111.28</v>
      </c>
      <c r="DV34" s="164">
        <v>76.760000000000005</v>
      </c>
      <c r="DW34" s="164">
        <v>86.653999999999996</v>
      </c>
      <c r="DX34" s="164">
        <v>86.236000000000004</v>
      </c>
      <c r="DY34" s="164">
        <v>-67.004000000000005</v>
      </c>
      <c r="DZ34" s="164">
        <v>-66.545000000000002</v>
      </c>
      <c r="EA34" s="164">
        <v>209.51</v>
      </c>
      <c r="EB34" s="164">
        <v>160.77000000000001</v>
      </c>
      <c r="EC34" s="164">
        <v>156.51</v>
      </c>
      <c r="ED34" s="164">
        <v>160.38</v>
      </c>
      <c r="EE34" s="164">
        <v>13.734999999999999</v>
      </c>
      <c r="EF34" s="164">
        <v>0.21110000000000001</v>
      </c>
      <c r="EG34" s="164">
        <v>-30.085999999999999</v>
      </c>
      <c r="EH34" s="164">
        <v>228.41</v>
      </c>
      <c r="EI34" s="164">
        <v>-77.448999999999998</v>
      </c>
      <c r="EJ34" s="164">
        <v>0</v>
      </c>
      <c r="EK34" s="164">
        <v>-40.984000000000002</v>
      </c>
      <c r="EL34" s="164">
        <v>-38.4</v>
      </c>
      <c r="EM34" s="164">
        <v>64.394000000000005</v>
      </c>
      <c r="EN34" s="164">
        <v>-60.743000000000002</v>
      </c>
      <c r="EO34" s="164">
        <v>-56.487000000000002</v>
      </c>
      <c r="EP34" s="164">
        <v>96.816000000000003</v>
      </c>
      <c r="EQ34" s="164">
        <v>-84.533000000000001</v>
      </c>
      <c r="ER34" s="164">
        <v>-85.54</v>
      </c>
      <c r="ES34" s="164">
        <v>39.695</v>
      </c>
      <c r="ET34" s="164">
        <v>0</v>
      </c>
      <c r="EU34" s="164">
        <v>-16.539000000000001</v>
      </c>
      <c r="EV34" s="164">
        <v>56.9</v>
      </c>
      <c r="EW34" s="164">
        <v>18.295999999999999</v>
      </c>
      <c r="EX34" s="164">
        <v>-190.11</v>
      </c>
      <c r="EY34" s="164">
        <v>-34.104999999999997</v>
      </c>
      <c r="EZ34" s="164">
        <v>-32.978999999999999</v>
      </c>
      <c r="FA34" s="164">
        <v>3.5693000000000001</v>
      </c>
      <c r="FB34" s="164">
        <v>6.1581000000000001</v>
      </c>
      <c r="FC34" s="164">
        <v>55.765000000000001</v>
      </c>
      <c r="FD34" s="164">
        <v>23.504000000000001</v>
      </c>
      <c r="FE34" s="164">
        <v>0</v>
      </c>
      <c r="FF34" s="164">
        <v>0</v>
      </c>
      <c r="FG34" s="164">
        <v>0</v>
      </c>
      <c r="FH34" s="164">
        <v>51.64</v>
      </c>
      <c r="FI34" s="164">
        <v>50.273000000000003</v>
      </c>
      <c r="FJ34" s="164">
        <v>101.47</v>
      </c>
      <c r="FK34" s="164">
        <v>100.64</v>
      </c>
      <c r="FL34" s="164">
        <v>-148.19</v>
      </c>
      <c r="FM34" s="164">
        <v>70.149000000000001</v>
      </c>
      <c r="FN34" s="164">
        <v>69.438999999999993</v>
      </c>
      <c r="FO34" s="164">
        <v>-124.61</v>
      </c>
      <c r="FP34" s="164">
        <v>-102.02</v>
      </c>
      <c r="FQ34" s="164">
        <v>-44.536999999999999</v>
      </c>
      <c r="FR34" s="164">
        <v>-44.939</v>
      </c>
      <c r="FS34" s="164">
        <v>15.074</v>
      </c>
      <c r="FT34" s="164">
        <v>0.95120000000000005</v>
      </c>
      <c r="FU34" s="164">
        <v>-9.2499000000000002</v>
      </c>
      <c r="FV34" s="164">
        <v>14.55</v>
      </c>
      <c r="FW34" s="164">
        <v>-44.469000000000001</v>
      </c>
      <c r="FX34" s="164">
        <v>10.926</v>
      </c>
      <c r="FY34" s="164">
        <v>-14.853</v>
      </c>
      <c r="FZ34" s="164">
        <v>4.4210000000000003</v>
      </c>
      <c r="GA34" s="164">
        <v>10.955</v>
      </c>
      <c r="GB34" s="164">
        <v>25.379000000000001</v>
      </c>
      <c r="GC34" s="164">
        <v>102.53</v>
      </c>
      <c r="GD34" s="164">
        <v>128.29</v>
      </c>
      <c r="GE34" s="164">
        <v>14.8</v>
      </c>
      <c r="GF34" s="164">
        <v>87.599000000000004</v>
      </c>
      <c r="GG34" s="164">
        <v>17.2</v>
      </c>
      <c r="GH34" s="164">
        <v>-28.417000000000002</v>
      </c>
      <c r="GI34" s="164">
        <v>-1.7638</v>
      </c>
      <c r="GJ34" s="164">
        <v>2.1677</v>
      </c>
      <c r="GK34" s="164">
        <v>2.0293999999999999</v>
      </c>
      <c r="GL34" s="164">
        <v>6.5299999999999997E-2</v>
      </c>
      <c r="GM34" s="164">
        <v>0</v>
      </c>
      <c r="GN34" s="164">
        <v>-13.715</v>
      </c>
      <c r="GO34" s="164">
        <v>-41.975999999999999</v>
      </c>
      <c r="GP34" s="164">
        <v>20.664999999999999</v>
      </c>
      <c r="GQ34" s="164">
        <v>67.644999999999996</v>
      </c>
      <c r="GR34" s="164">
        <v>166.86</v>
      </c>
      <c r="GS34" s="164">
        <v>0</v>
      </c>
      <c r="GT34" s="164">
        <v>-164.06</v>
      </c>
      <c r="GU34" s="164">
        <v>-31.631</v>
      </c>
      <c r="GV34" s="164">
        <v>45.69</v>
      </c>
      <c r="GW34" s="164">
        <v>-64.466999999999999</v>
      </c>
      <c r="GX34" s="164">
        <v>9.7208000000000006</v>
      </c>
      <c r="GY34" s="164">
        <v>3.2324999999999999</v>
      </c>
      <c r="GZ34" s="164">
        <v>2.8477000000000001</v>
      </c>
      <c r="HA34" s="164">
        <v>11</v>
      </c>
      <c r="HB34" s="164">
        <v>103.13</v>
      </c>
      <c r="HC34" s="164">
        <v>103.33</v>
      </c>
      <c r="HD34" s="164">
        <v>285</v>
      </c>
      <c r="HE34" s="164">
        <v>-282.58</v>
      </c>
      <c r="HF34" s="164">
        <v>-645.87</v>
      </c>
      <c r="HG34" s="164">
        <v>643.89</v>
      </c>
      <c r="HH34" s="164">
        <v>342.46</v>
      </c>
      <c r="HI34" s="164">
        <v>-100.02</v>
      </c>
      <c r="HJ34" s="164">
        <v>-100.08</v>
      </c>
      <c r="HK34" s="164">
        <v>-62.701000000000001</v>
      </c>
      <c r="HL34" s="164">
        <v>-55.526000000000003</v>
      </c>
      <c r="HM34" s="164">
        <v>51.994999999999997</v>
      </c>
      <c r="HN34" s="164">
        <v>50.954000000000001</v>
      </c>
      <c r="HO34" s="164">
        <v>-88.572999999999993</v>
      </c>
      <c r="HP34" s="164">
        <v>-80.397999999999996</v>
      </c>
      <c r="HQ34" s="164">
        <v>31.94</v>
      </c>
      <c r="HR34" s="164">
        <v>30.984000000000002</v>
      </c>
      <c r="HS34" s="164">
        <v>-20.981000000000002</v>
      </c>
      <c r="HT34" s="164">
        <v>-21.617000000000001</v>
      </c>
      <c r="HU34" s="164">
        <v>0</v>
      </c>
      <c r="HV34" s="164">
        <v>0</v>
      </c>
      <c r="HW34" s="164">
        <v>66.8</v>
      </c>
      <c r="HX34" s="164">
        <v>67.698999999999998</v>
      </c>
      <c r="HY34" s="164">
        <v>22.602</v>
      </c>
      <c r="HZ34" s="164">
        <v>-72.879000000000005</v>
      </c>
      <c r="IA34" s="164">
        <v>-304.33999999999997</v>
      </c>
      <c r="IB34" s="164">
        <v>70.897999999999996</v>
      </c>
      <c r="IC34" s="164">
        <v>70.986999999999995</v>
      </c>
      <c r="ID34" s="164">
        <v>11.1</v>
      </c>
      <c r="IE34" s="164">
        <v>20.5</v>
      </c>
      <c r="IF34" s="164">
        <v>-30</v>
      </c>
      <c r="IG34" s="164">
        <v>-29.298999999999999</v>
      </c>
      <c r="IH34" s="164">
        <v>1.4161999999999999</v>
      </c>
      <c r="II34" s="164">
        <v>1.3353999999999999</v>
      </c>
      <c r="IJ34" s="164">
        <v>-336.89</v>
      </c>
      <c r="IK34" s="164">
        <v>95.331999999999994</v>
      </c>
      <c r="IL34" s="164">
        <v>223.01</v>
      </c>
      <c r="IM34" s="164">
        <v>232.21</v>
      </c>
      <c r="IN34" s="164">
        <v>-227.53</v>
      </c>
      <c r="IO34" s="164">
        <v>-222.94</v>
      </c>
      <c r="IP34" s="164">
        <v>223.93</v>
      </c>
      <c r="IQ34" s="164">
        <v>84.15</v>
      </c>
      <c r="IR34" s="164">
        <v>-269.33</v>
      </c>
      <c r="IS34" s="164">
        <v>-220.1</v>
      </c>
      <c r="IT34" s="164">
        <v>152.33000000000001</v>
      </c>
      <c r="IU34" s="164">
        <v>151.55000000000001</v>
      </c>
      <c r="IV34" s="164">
        <v>-85.600999999999999</v>
      </c>
      <c r="IW34" s="164">
        <v>-213.14</v>
      </c>
      <c r="IX34" s="164">
        <v>157.72</v>
      </c>
      <c r="IY34" s="164">
        <v>-55.798999999999999</v>
      </c>
      <c r="IZ34" s="164">
        <v>56.164000000000001</v>
      </c>
      <c r="JA34" s="164">
        <v>-5.4314</v>
      </c>
      <c r="JB34" s="164">
        <v>24.77</v>
      </c>
      <c r="JC34" s="164">
        <v>6.8</v>
      </c>
      <c r="JD34" s="164">
        <v>6.0029000000000003</v>
      </c>
      <c r="JE34" s="164">
        <v>5.9949000000000003</v>
      </c>
      <c r="JF34" s="164">
        <v>-7.5998999999999999</v>
      </c>
      <c r="JG34" s="164">
        <v>-14.398999999999999</v>
      </c>
      <c r="JH34" s="164">
        <v>15.561</v>
      </c>
      <c r="JI34" s="164">
        <v>14.738</v>
      </c>
      <c r="JJ34" s="164">
        <v>-24.021999999999998</v>
      </c>
      <c r="JK34" s="164">
        <v>6.1844000000000001</v>
      </c>
      <c r="JL34" s="164">
        <v>0</v>
      </c>
      <c r="JM34" s="164">
        <v>54.847000000000001</v>
      </c>
      <c r="JN34" s="164">
        <v>57.518999999999998</v>
      </c>
      <c r="JO34" s="164">
        <v>0</v>
      </c>
      <c r="JP34" s="164">
        <v>0</v>
      </c>
      <c r="JQ34" s="164">
        <v>31.960999999999999</v>
      </c>
      <c r="JR34" s="164">
        <v>33.011000000000003</v>
      </c>
      <c r="JS34" s="164">
        <v>33.404000000000003</v>
      </c>
      <c r="JT34" s="165"/>
      <c r="JU34" s="164">
        <v>-18.798999999999999</v>
      </c>
      <c r="JV34" s="164">
        <v>19.763000000000002</v>
      </c>
      <c r="JW34" s="164">
        <v>7.6999000000000004</v>
      </c>
      <c r="JX34" s="164">
        <v>8.6998999999999995</v>
      </c>
      <c r="JY34" s="164">
        <v>-53.366</v>
      </c>
      <c r="JZ34" s="164">
        <v>81.852000000000004</v>
      </c>
      <c r="KA34" s="164">
        <v>64.311000000000007</v>
      </c>
      <c r="KB34" s="164">
        <v>-52.439</v>
      </c>
      <c r="KC34" s="164">
        <v>-80.213999999999999</v>
      </c>
      <c r="KD34" s="164">
        <v>54.433</v>
      </c>
      <c r="KE34" s="164">
        <v>25.465</v>
      </c>
      <c r="KF34" s="164">
        <v>17.600000000000001</v>
      </c>
      <c r="KG34" s="164">
        <v>-17.600000000000001</v>
      </c>
      <c r="KH34" s="164">
        <v>-301.72000000000003</v>
      </c>
      <c r="KI34" s="164">
        <v>0</v>
      </c>
    </row>
    <row r="35" spans="1:295" ht="18" customHeight="1" x14ac:dyDescent="0.35">
      <c r="A35" s="161" t="s">
        <v>59</v>
      </c>
      <c r="B35" s="161" t="s">
        <v>770</v>
      </c>
      <c r="C35" s="164">
        <v>0</v>
      </c>
      <c r="D35" s="164">
        <v>21.861999999999998</v>
      </c>
      <c r="E35" s="164">
        <v>-43.765000000000001</v>
      </c>
      <c r="F35" s="164">
        <v>-35.131999999999998</v>
      </c>
      <c r="G35" s="164">
        <v>32.485999999999997</v>
      </c>
      <c r="H35" s="164">
        <v>5.5376000000000003</v>
      </c>
      <c r="I35" s="164">
        <v>64.23</v>
      </c>
      <c r="J35" s="164">
        <v>-98.085999999999999</v>
      </c>
      <c r="K35" s="164">
        <v>66.153999999999996</v>
      </c>
      <c r="L35" s="164">
        <v>32.709000000000003</v>
      </c>
      <c r="M35" s="164">
        <v>-33.027999999999999</v>
      </c>
      <c r="N35" s="164">
        <v>-53.279000000000003</v>
      </c>
      <c r="O35" s="164">
        <v>-53.71</v>
      </c>
      <c r="P35" s="164">
        <v>48.4</v>
      </c>
      <c r="Q35" s="164">
        <v>21.527000000000001</v>
      </c>
      <c r="R35" s="164">
        <v>-48.4</v>
      </c>
      <c r="S35" s="164">
        <v>12.113</v>
      </c>
      <c r="T35" s="164">
        <v>198.148</v>
      </c>
      <c r="U35" s="164">
        <v>16.689</v>
      </c>
      <c r="V35" s="164">
        <v>16.657</v>
      </c>
      <c r="W35" s="164">
        <v>27.247</v>
      </c>
      <c r="X35" s="164">
        <v>0</v>
      </c>
      <c r="Y35" s="164">
        <v>16.192</v>
      </c>
      <c r="Z35" s="164">
        <v>6.6203000000000003</v>
      </c>
      <c r="AA35" s="165"/>
      <c r="AB35" s="164">
        <v>113</v>
      </c>
      <c r="AC35" s="164">
        <v>-93.019000000000005</v>
      </c>
      <c r="AD35" s="164">
        <v>-93.69</v>
      </c>
      <c r="AE35" s="164">
        <v>12.48</v>
      </c>
      <c r="AF35" s="164">
        <v>53.279000000000003</v>
      </c>
      <c r="AG35" s="164">
        <v>52.8</v>
      </c>
      <c r="AH35" s="164">
        <v>0.45500000000000002</v>
      </c>
      <c r="AI35" s="164">
        <v>7.6999999999999999E-2</v>
      </c>
      <c r="AJ35" s="164">
        <v>-53.72</v>
      </c>
      <c r="AK35" s="164">
        <v>-53.779000000000003</v>
      </c>
      <c r="AL35" s="164">
        <v>-56.29</v>
      </c>
      <c r="AM35" s="164">
        <v>54.22</v>
      </c>
      <c r="AN35" s="164">
        <v>54.348999999999997</v>
      </c>
      <c r="AO35" s="164">
        <v>13.805</v>
      </c>
      <c r="AP35" s="164">
        <v>11.673999999999999</v>
      </c>
      <c r="AQ35" s="164">
        <v>0</v>
      </c>
      <c r="AR35" s="164">
        <v>71.453000000000003</v>
      </c>
      <c r="AS35" s="164">
        <v>40.316000000000003</v>
      </c>
      <c r="AT35" s="164">
        <v>0</v>
      </c>
      <c r="AU35" s="164">
        <v>-81.311999999999998</v>
      </c>
      <c r="AV35" s="164">
        <v>29.981000000000002</v>
      </c>
      <c r="AW35" s="164">
        <v>30.946999999999999</v>
      </c>
      <c r="AX35" s="164">
        <v>75.418999999999997</v>
      </c>
      <c r="AY35" s="164">
        <v>74.078999999999994</v>
      </c>
      <c r="AZ35" s="164">
        <v>-4.7111000000000001</v>
      </c>
      <c r="BA35" s="164">
        <v>-23.376999999999999</v>
      </c>
      <c r="BB35" s="164">
        <v>-381.23</v>
      </c>
      <c r="BC35" s="164">
        <v>0</v>
      </c>
      <c r="BD35" s="164">
        <v>-13.699</v>
      </c>
      <c r="BE35" s="164">
        <v>-13.398999999999999</v>
      </c>
      <c r="BF35" s="164">
        <v>0</v>
      </c>
      <c r="BG35" s="164">
        <v>85.962999999999994</v>
      </c>
      <c r="BH35" s="164">
        <v>-5.2975000000000003</v>
      </c>
      <c r="BI35" s="164">
        <v>-67.102000000000004</v>
      </c>
      <c r="BJ35" s="164">
        <v>-33.807000000000002</v>
      </c>
      <c r="BK35" s="164">
        <v>9.2698999999999998</v>
      </c>
      <c r="BL35" s="164">
        <v>6.0755999999999997</v>
      </c>
      <c r="BM35" s="164">
        <v>4.1863999999999999</v>
      </c>
      <c r="BN35" s="164">
        <v>415.66</v>
      </c>
      <c r="BO35" s="164">
        <v>97.444999999999993</v>
      </c>
      <c r="BP35" s="164">
        <v>98.147000000000006</v>
      </c>
      <c r="BQ35" s="164">
        <v>-220.6</v>
      </c>
      <c r="BR35" s="164">
        <v>543.84</v>
      </c>
      <c r="BS35" s="164">
        <v>40.976999999999997</v>
      </c>
      <c r="BT35" s="164">
        <v>-50.430999999999997</v>
      </c>
      <c r="BU35" s="164">
        <v>47.823999999999998</v>
      </c>
      <c r="BV35" s="164">
        <v>93.308000000000007</v>
      </c>
      <c r="BW35" s="164">
        <v>23.7</v>
      </c>
      <c r="BX35" s="164">
        <v>25.318999999999999</v>
      </c>
      <c r="BY35" s="164">
        <v>66.760000000000005</v>
      </c>
      <c r="BZ35" s="164">
        <v>76.62</v>
      </c>
      <c r="CA35" s="164">
        <v>-92.828000000000003</v>
      </c>
      <c r="CB35" s="164">
        <v>-92.292000000000002</v>
      </c>
      <c r="CC35" s="164">
        <v>155.85</v>
      </c>
      <c r="CD35" s="164">
        <v>154.97</v>
      </c>
      <c r="CE35" s="164">
        <v>17.395</v>
      </c>
      <c r="CF35" s="164">
        <v>-100.33</v>
      </c>
      <c r="CG35" s="164">
        <v>-100.45</v>
      </c>
      <c r="CH35" s="164">
        <v>6.0503</v>
      </c>
      <c r="CI35" s="164">
        <v>0</v>
      </c>
      <c r="CJ35" s="164">
        <v>19.57</v>
      </c>
      <c r="CK35" s="164">
        <v>25.984999999999999</v>
      </c>
      <c r="CL35" s="164">
        <v>108.9</v>
      </c>
      <c r="CM35" s="164">
        <v>98.198999999999998</v>
      </c>
      <c r="CN35" s="164">
        <v>-19.2</v>
      </c>
      <c r="CO35" s="164">
        <v>72.010000000000005</v>
      </c>
      <c r="CP35" s="164">
        <v>71.227999999999994</v>
      </c>
      <c r="CQ35" s="164">
        <v>69.739000000000004</v>
      </c>
      <c r="CR35" s="164">
        <v>1.9103000000000001</v>
      </c>
      <c r="CS35" s="164">
        <v>2.0895000000000001</v>
      </c>
      <c r="CT35" s="164">
        <v>-41.893999999999998</v>
      </c>
      <c r="CU35" s="164">
        <v>-31.395</v>
      </c>
      <c r="CV35" s="164">
        <v>0</v>
      </c>
      <c r="CW35" s="164">
        <v>14.569000000000001</v>
      </c>
      <c r="CX35" s="164">
        <v>55.168999999999997</v>
      </c>
      <c r="CY35" s="164">
        <v>75.418999999999997</v>
      </c>
      <c r="CZ35" s="164">
        <v>54.616</v>
      </c>
      <c r="DA35" s="164">
        <v>51.713000000000001</v>
      </c>
      <c r="DB35" s="164">
        <v>-33.090000000000003</v>
      </c>
      <c r="DC35" s="164">
        <v>-5.5846</v>
      </c>
      <c r="DD35" s="164">
        <v>0</v>
      </c>
      <c r="DE35" s="164">
        <v>0</v>
      </c>
      <c r="DF35" s="164">
        <v>-98.531999999999996</v>
      </c>
      <c r="DG35" s="164">
        <v>0</v>
      </c>
      <c r="DH35" s="164">
        <v>-20.036999999999999</v>
      </c>
      <c r="DI35" s="164">
        <v>-119</v>
      </c>
      <c r="DJ35" s="164">
        <v>-120.59</v>
      </c>
      <c r="DK35" s="164">
        <v>32.676000000000002</v>
      </c>
      <c r="DL35" s="164">
        <v>71.2</v>
      </c>
      <c r="DM35" s="164">
        <v>84.081000000000003</v>
      </c>
      <c r="DN35" s="164">
        <v>103.14</v>
      </c>
      <c r="DO35" s="164">
        <v>70.42</v>
      </c>
      <c r="DP35" s="164">
        <v>-14.75</v>
      </c>
      <c r="DQ35" s="164">
        <v>55.66</v>
      </c>
      <c r="DR35" s="164">
        <v>97.665000000000006</v>
      </c>
      <c r="DS35" s="164">
        <v>-21.5</v>
      </c>
      <c r="DT35" s="164">
        <v>-21.459</v>
      </c>
      <c r="DU35" s="164">
        <v>105.39</v>
      </c>
      <c r="DV35" s="164">
        <v>76.388999999999996</v>
      </c>
      <c r="DW35" s="164">
        <v>99.363</v>
      </c>
      <c r="DX35" s="164">
        <v>102.27</v>
      </c>
      <c r="DY35" s="164">
        <v>-56.063000000000002</v>
      </c>
      <c r="DZ35" s="164">
        <v>-54.5</v>
      </c>
      <c r="EA35" s="164">
        <v>218.55</v>
      </c>
      <c r="EB35" s="164">
        <v>169.74</v>
      </c>
      <c r="EC35" s="164">
        <v>164.7</v>
      </c>
      <c r="ED35" s="164">
        <v>167.94</v>
      </c>
      <c r="EE35" s="164">
        <v>31.439</v>
      </c>
      <c r="EF35" s="164">
        <v>12.797000000000001</v>
      </c>
      <c r="EG35" s="164">
        <v>-28.887</v>
      </c>
      <c r="EH35" s="164">
        <v>232.92</v>
      </c>
      <c r="EI35" s="164">
        <v>-50.76</v>
      </c>
      <c r="EJ35" s="164">
        <v>0</v>
      </c>
      <c r="EK35" s="164">
        <v>-41.122</v>
      </c>
      <c r="EL35" s="164">
        <v>-38.21</v>
      </c>
      <c r="EM35" s="164">
        <v>51.165999999999997</v>
      </c>
      <c r="EN35" s="164">
        <v>-61.646999999999998</v>
      </c>
      <c r="EO35" s="164">
        <v>-57.341000000000001</v>
      </c>
      <c r="EP35" s="164">
        <v>132.15</v>
      </c>
      <c r="EQ35" s="164">
        <v>-83.067999999999998</v>
      </c>
      <c r="ER35" s="164">
        <v>-85.043000000000006</v>
      </c>
      <c r="ES35" s="164">
        <v>25.881</v>
      </c>
      <c r="ET35" s="164">
        <v>15.21</v>
      </c>
      <c r="EU35" s="164">
        <v>-11.509</v>
      </c>
      <c r="EV35" s="164">
        <v>81.599000000000004</v>
      </c>
      <c r="EW35" s="164">
        <v>18.366</v>
      </c>
      <c r="EX35" s="164">
        <v>-194.41</v>
      </c>
      <c r="EY35" s="164">
        <v>-32.576000000000001</v>
      </c>
      <c r="EZ35" s="164">
        <v>-32.362000000000002</v>
      </c>
      <c r="FA35" s="164">
        <v>3.2383999999999999</v>
      </c>
      <c r="FB35" s="164">
        <v>-11.61</v>
      </c>
      <c r="FC35" s="164">
        <v>55.765000000000001</v>
      </c>
      <c r="FD35" s="164">
        <v>22.317</v>
      </c>
      <c r="FE35" s="164">
        <v>0</v>
      </c>
      <c r="FF35" s="164">
        <v>0</v>
      </c>
      <c r="FG35" s="164">
        <v>0</v>
      </c>
      <c r="FH35" s="164">
        <v>52.033999999999999</v>
      </c>
      <c r="FI35" s="164">
        <v>50.122</v>
      </c>
      <c r="FJ35" s="164">
        <v>94.11</v>
      </c>
      <c r="FK35" s="164">
        <v>93.44</v>
      </c>
      <c r="FL35" s="164">
        <v>-122.24</v>
      </c>
      <c r="FM35" s="164">
        <v>57.579000000000001</v>
      </c>
      <c r="FN35" s="164">
        <v>57.832000000000001</v>
      </c>
      <c r="FO35" s="164">
        <v>-108.2</v>
      </c>
      <c r="FP35" s="164">
        <v>-83.254999999999995</v>
      </c>
      <c r="FQ35" s="164">
        <v>-40.633000000000003</v>
      </c>
      <c r="FR35" s="164">
        <v>-43.558999999999997</v>
      </c>
      <c r="FS35" s="164">
        <v>15.157</v>
      </c>
      <c r="FT35" s="164">
        <v>0.95120000000000005</v>
      </c>
      <c r="FU35" s="164">
        <v>-9.2399000000000004</v>
      </c>
      <c r="FV35" s="164">
        <v>15.27</v>
      </c>
      <c r="FW35" s="164">
        <v>-40.609000000000002</v>
      </c>
      <c r="FX35" s="164">
        <v>9.3329000000000004</v>
      </c>
      <c r="FY35" s="164">
        <v>-14.853</v>
      </c>
      <c r="FZ35" s="164">
        <v>4.5088999999999997</v>
      </c>
      <c r="GA35" s="164">
        <v>10.975</v>
      </c>
      <c r="GB35" s="164">
        <v>25.649000000000001</v>
      </c>
      <c r="GC35" s="164">
        <v>84.757000000000005</v>
      </c>
      <c r="GD35" s="164">
        <v>105.41</v>
      </c>
      <c r="GE35" s="164">
        <v>15.7</v>
      </c>
      <c r="GF35" s="164">
        <v>87.599000000000004</v>
      </c>
      <c r="GG35" s="164">
        <v>18</v>
      </c>
      <c r="GH35" s="164">
        <v>-29.081</v>
      </c>
      <c r="GI35" s="164">
        <v>-2.5617000000000001</v>
      </c>
      <c r="GJ35" s="164">
        <v>2.7749999999999999</v>
      </c>
      <c r="GK35" s="164">
        <v>2.0236999999999998</v>
      </c>
      <c r="GL35" s="164">
        <v>6.5299999999999997E-2</v>
      </c>
      <c r="GM35" s="164">
        <v>0</v>
      </c>
      <c r="GN35" s="164">
        <v>-13.16</v>
      </c>
      <c r="GO35" s="164">
        <v>-41.975999999999999</v>
      </c>
      <c r="GP35" s="164">
        <v>21.385000000000002</v>
      </c>
      <c r="GQ35" s="164">
        <v>68.738</v>
      </c>
      <c r="GR35" s="164">
        <v>166.86</v>
      </c>
      <c r="GS35" s="164">
        <v>67.358999999999995</v>
      </c>
      <c r="GT35" s="164">
        <v>-165.63</v>
      </c>
      <c r="GU35" s="164">
        <v>-33.384</v>
      </c>
      <c r="GV35" s="164">
        <v>44.451000000000001</v>
      </c>
      <c r="GW35" s="164">
        <v>-67.522000000000006</v>
      </c>
      <c r="GX35" s="164">
        <v>9.8437999999999999</v>
      </c>
      <c r="GY35" s="164">
        <v>2.7050999999999998</v>
      </c>
      <c r="GZ35" s="164">
        <v>2.3519999999999999</v>
      </c>
      <c r="HA35" s="164">
        <v>11</v>
      </c>
      <c r="HB35" s="164">
        <v>114.94</v>
      </c>
      <c r="HC35" s="164">
        <v>114.46</v>
      </c>
      <c r="HD35" s="164">
        <v>288.3</v>
      </c>
      <c r="HE35" s="164">
        <v>-285.77999999999997</v>
      </c>
      <c r="HF35" s="164">
        <v>-642.29999999999995</v>
      </c>
      <c r="HG35" s="164">
        <v>647.52</v>
      </c>
      <c r="HH35" s="164">
        <v>361.53</v>
      </c>
      <c r="HI35" s="164">
        <v>-110.88</v>
      </c>
      <c r="HJ35" s="164">
        <v>-115.39</v>
      </c>
      <c r="HK35" s="164">
        <v>-61.911999999999999</v>
      </c>
      <c r="HL35" s="164">
        <v>-54.271999999999998</v>
      </c>
      <c r="HM35" s="164">
        <v>67.906000000000006</v>
      </c>
      <c r="HN35" s="164">
        <v>66.426000000000002</v>
      </c>
      <c r="HO35" s="164">
        <v>-88.572999999999993</v>
      </c>
      <c r="HP35" s="164">
        <v>-92.674000000000007</v>
      </c>
      <c r="HQ35" s="164">
        <v>28.335999999999999</v>
      </c>
      <c r="HR35" s="164">
        <v>27.567</v>
      </c>
      <c r="HS35" s="164">
        <v>-28.568000000000001</v>
      </c>
      <c r="HT35" s="164">
        <v>-28.684000000000001</v>
      </c>
      <c r="HU35" s="164">
        <v>0</v>
      </c>
      <c r="HV35" s="164">
        <v>0</v>
      </c>
      <c r="HW35" s="164">
        <v>75.400000000000006</v>
      </c>
      <c r="HX35" s="164">
        <v>75.400000000000006</v>
      </c>
      <c r="HY35" s="164">
        <v>22.581</v>
      </c>
      <c r="HZ35" s="164">
        <v>-68.558999999999997</v>
      </c>
      <c r="IA35" s="164">
        <v>-329.7</v>
      </c>
      <c r="IB35" s="164">
        <v>71.150999999999996</v>
      </c>
      <c r="IC35" s="164">
        <v>71.028999999999996</v>
      </c>
      <c r="ID35" s="164">
        <v>9.8999000000000006</v>
      </c>
      <c r="IE35" s="164">
        <v>42.7</v>
      </c>
      <c r="IF35" s="164">
        <v>-26.7</v>
      </c>
      <c r="IG35" s="164">
        <v>-26.798999999999999</v>
      </c>
      <c r="IH35" s="164">
        <v>1.4161999999999999</v>
      </c>
      <c r="II35" s="164">
        <v>1.3353999999999999</v>
      </c>
      <c r="IJ35" s="164">
        <v>-356.23</v>
      </c>
      <c r="IK35" s="164">
        <v>67.685000000000002</v>
      </c>
      <c r="IL35" s="164">
        <v>254.28</v>
      </c>
      <c r="IM35" s="164">
        <v>245.6</v>
      </c>
      <c r="IN35" s="164">
        <v>-237.47</v>
      </c>
      <c r="IO35" s="164">
        <v>-237.02</v>
      </c>
      <c r="IP35" s="164">
        <v>240</v>
      </c>
      <c r="IQ35" s="164">
        <v>50.689</v>
      </c>
      <c r="IR35" s="164">
        <v>-249.71</v>
      </c>
      <c r="IS35" s="164">
        <v>-235.97</v>
      </c>
      <c r="IT35" s="164">
        <v>144.54</v>
      </c>
      <c r="IU35" s="164">
        <v>140.75</v>
      </c>
      <c r="IV35" s="164">
        <v>-47.9</v>
      </c>
      <c r="IW35" s="164">
        <v>-248.67</v>
      </c>
      <c r="IX35" s="164">
        <v>155.93</v>
      </c>
      <c r="IY35" s="164">
        <v>-94.257000000000005</v>
      </c>
      <c r="IZ35" s="164">
        <v>94.483000000000004</v>
      </c>
      <c r="JA35" s="164">
        <v>-5.8269000000000002</v>
      </c>
      <c r="JB35" s="164">
        <v>26.553999999999998</v>
      </c>
      <c r="JC35" s="164">
        <v>13.6</v>
      </c>
      <c r="JD35" s="164">
        <v>6.0148999999999999</v>
      </c>
      <c r="JE35" s="164">
        <v>6.0079000000000002</v>
      </c>
      <c r="JF35" s="164">
        <v>-13.439</v>
      </c>
      <c r="JG35" s="164">
        <v>-8.56</v>
      </c>
      <c r="JH35" s="164">
        <v>16.050999999999998</v>
      </c>
      <c r="JI35" s="164">
        <v>8.7631999999999994</v>
      </c>
      <c r="JJ35" s="164">
        <v>-27.097999999999999</v>
      </c>
      <c r="JK35" s="164">
        <v>15.266</v>
      </c>
      <c r="JL35" s="164">
        <v>0</v>
      </c>
      <c r="JM35" s="164">
        <v>55.247</v>
      </c>
      <c r="JN35" s="164">
        <v>53.259</v>
      </c>
      <c r="JO35" s="164">
        <v>0</v>
      </c>
      <c r="JP35" s="164">
        <v>0</v>
      </c>
      <c r="JQ35" s="164">
        <v>44.313000000000002</v>
      </c>
      <c r="JR35" s="164">
        <v>44.768999999999998</v>
      </c>
      <c r="JS35" s="164">
        <v>45.332000000000001</v>
      </c>
      <c r="JT35" s="165"/>
      <c r="JU35" s="164">
        <v>-41.4</v>
      </c>
      <c r="JV35" s="164">
        <v>19.763000000000002</v>
      </c>
      <c r="JW35" s="164">
        <v>7.7199</v>
      </c>
      <c r="JX35" s="164">
        <v>8.6998999999999995</v>
      </c>
      <c r="JY35" s="164">
        <v>-52.795999999999999</v>
      </c>
      <c r="JZ35" s="164">
        <v>81.224999999999994</v>
      </c>
      <c r="KA35" s="164">
        <v>62.249000000000002</v>
      </c>
      <c r="KB35" s="164">
        <v>-53.884999999999998</v>
      </c>
      <c r="KC35" s="164">
        <v>-79.352999999999994</v>
      </c>
      <c r="KD35" s="164">
        <v>53.255000000000003</v>
      </c>
      <c r="KE35" s="164">
        <v>26.791</v>
      </c>
      <c r="KF35" s="164">
        <v>36.098999999999997</v>
      </c>
      <c r="KG35" s="164">
        <v>-35.700000000000003</v>
      </c>
      <c r="KH35" s="164">
        <v>-277.93</v>
      </c>
      <c r="KI35" s="164">
        <v>0</v>
      </c>
    </row>
    <row r="36" spans="1:295" ht="18" customHeight="1" x14ac:dyDescent="0.35">
      <c r="A36" s="161" t="s">
        <v>59</v>
      </c>
      <c r="B36" s="161" t="s">
        <v>771</v>
      </c>
      <c r="C36" s="164">
        <v>0</v>
      </c>
      <c r="D36" s="164">
        <v>22.062999999999999</v>
      </c>
      <c r="E36" s="164">
        <v>-43.765000000000001</v>
      </c>
      <c r="F36" s="164">
        <v>-35.014000000000003</v>
      </c>
      <c r="G36" s="164">
        <v>32.640999999999998</v>
      </c>
      <c r="H36" s="164">
        <v>5.5830000000000002</v>
      </c>
      <c r="I36" s="164">
        <v>64.697000000000003</v>
      </c>
      <c r="J36" s="164">
        <v>-97.48</v>
      </c>
      <c r="K36" s="164">
        <v>65.975999999999999</v>
      </c>
      <c r="L36" s="164">
        <v>32.709000000000003</v>
      </c>
      <c r="M36" s="164">
        <v>-32.979999999999997</v>
      </c>
      <c r="N36" s="164">
        <v>-51.06</v>
      </c>
      <c r="O36" s="164">
        <v>-55.29</v>
      </c>
      <c r="P36" s="164">
        <v>50.598999999999997</v>
      </c>
      <c r="Q36" s="164">
        <v>20.7</v>
      </c>
      <c r="R36" s="164">
        <v>-48.4</v>
      </c>
      <c r="S36" s="164">
        <v>12.994999999999999</v>
      </c>
      <c r="T36" s="164">
        <v>199.322</v>
      </c>
      <c r="U36" s="164">
        <v>16.204000000000001</v>
      </c>
      <c r="V36" s="164">
        <v>16.306000000000001</v>
      </c>
      <c r="W36" s="164">
        <v>27.297000000000001</v>
      </c>
      <c r="X36" s="164">
        <v>0</v>
      </c>
      <c r="Y36" s="164">
        <v>14.132999999999999</v>
      </c>
      <c r="Z36" s="164">
        <v>7.2392000000000003</v>
      </c>
      <c r="AA36" s="165"/>
      <c r="AB36" s="164">
        <v>113</v>
      </c>
      <c r="AC36" s="164">
        <v>-94.41</v>
      </c>
      <c r="AD36" s="164">
        <v>-93.959000000000003</v>
      </c>
      <c r="AE36" s="164">
        <v>14.625</v>
      </c>
      <c r="AF36" s="164">
        <v>51.06</v>
      </c>
      <c r="AG36" s="164">
        <v>55</v>
      </c>
      <c r="AH36" s="164">
        <v>4.9050000000000002</v>
      </c>
      <c r="AI36" s="164">
        <v>0.109</v>
      </c>
      <c r="AJ36" s="164">
        <v>-50.259</v>
      </c>
      <c r="AK36" s="164">
        <v>-50.72</v>
      </c>
      <c r="AL36" s="164">
        <v>-65.489000000000004</v>
      </c>
      <c r="AM36" s="164">
        <v>51.069000000000003</v>
      </c>
      <c r="AN36" s="164">
        <v>51.2</v>
      </c>
      <c r="AO36" s="164">
        <v>14.231999999999999</v>
      </c>
      <c r="AP36" s="164">
        <v>11.356</v>
      </c>
      <c r="AQ36" s="164">
        <v>0</v>
      </c>
      <c r="AR36" s="164">
        <v>73.295000000000002</v>
      </c>
      <c r="AS36" s="164">
        <v>40.600999999999999</v>
      </c>
      <c r="AT36" s="164">
        <v>0</v>
      </c>
      <c r="AU36" s="164">
        <v>-77.078999999999994</v>
      </c>
      <c r="AV36" s="164">
        <v>7.5804999999999998</v>
      </c>
      <c r="AW36" s="164">
        <v>7.3201000000000001</v>
      </c>
      <c r="AX36" s="164">
        <v>75.418999999999997</v>
      </c>
      <c r="AY36" s="164">
        <v>76.489999999999995</v>
      </c>
      <c r="AZ36" s="164">
        <v>-7.8517999999999999</v>
      </c>
      <c r="BA36" s="164">
        <v>-41.003</v>
      </c>
      <c r="BB36" s="164">
        <v>-362.07</v>
      </c>
      <c r="BC36" s="164">
        <v>0</v>
      </c>
      <c r="BD36" s="164">
        <v>-12.999000000000001</v>
      </c>
      <c r="BE36" s="164">
        <v>-12.999000000000001</v>
      </c>
      <c r="BF36" s="164">
        <v>0</v>
      </c>
      <c r="BG36" s="164">
        <v>82.506</v>
      </c>
      <c r="BH36" s="164">
        <v>-5.55</v>
      </c>
      <c r="BI36" s="164">
        <v>-67.102000000000004</v>
      </c>
      <c r="BJ36" s="164">
        <v>-31.117000000000001</v>
      </c>
      <c r="BK36" s="164">
        <v>9.7399000000000004</v>
      </c>
      <c r="BL36" s="164">
        <v>6.6418999999999997</v>
      </c>
      <c r="BM36" s="164">
        <v>4.5648999999999997</v>
      </c>
      <c r="BN36" s="164">
        <v>398.29</v>
      </c>
      <c r="BO36" s="164">
        <v>98.3</v>
      </c>
      <c r="BP36" s="164">
        <v>98.177999999999997</v>
      </c>
      <c r="BQ36" s="164">
        <v>-222.56</v>
      </c>
      <c r="BR36" s="164">
        <v>527.11</v>
      </c>
      <c r="BS36" s="164">
        <v>40.976999999999997</v>
      </c>
      <c r="BT36" s="164">
        <v>-53.204999999999998</v>
      </c>
      <c r="BU36" s="164">
        <v>54.546999999999997</v>
      </c>
      <c r="BV36" s="164">
        <v>95.742999999999995</v>
      </c>
      <c r="BW36" s="164">
        <v>24.77</v>
      </c>
      <c r="BX36" s="164">
        <v>26.28</v>
      </c>
      <c r="BY36" s="164">
        <v>68.138999999999996</v>
      </c>
      <c r="BZ36" s="164">
        <v>78.22</v>
      </c>
      <c r="CA36" s="164">
        <v>-86.665999999999997</v>
      </c>
      <c r="CB36" s="164">
        <v>-85.861999999999995</v>
      </c>
      <c r="CC36" s="164">
        <v>155.78</v>
      </c>
      <c r="CD36" s="164">
        <v>156.82</v>
      </c>
      <c r="CE36" s="164">
        <v>16.529</v>
      </c>
      <c r="CF36" s="164">
        <v>-107.68</v>
      </c>
      <c r="CG36" s="164">
        <v>-107.37</v>
      </c>
      <c r="CH36" s="164">
        <v>5.9348000000000001</v>
      </c>
      <c r="CI36" s="164">
        <v>0</v>
      </c>
      <c r="CJ36" s="164">
        <v>19.57</v>
      </c>
      <c r="CK36" s="164">
        <v>25.984999999999999</v>
      </c>
      <c r="CL36" s="164">
        <v>108.59</v>
      </c>
      <c r="CM36" s="164">
        <v>98.4</v>
      </c>
      <c r="CN36" s="164">
        <v>-19.11</v>
      </c>
      <c r="CO36" s="164">
        <v>68.63</v>
      </c>
      <c r="CP36" s="164">
        <v>67.742999999999995</v>
      </c>
      <c r="CQ36" s="164">
        <v>66.930999999999997</v>
      </c>
      <c r="CR36" s="164">
        <v>-0.4103</v>
      </c>
      <c r="CS36" s="164">
        <v>-1.0773999999999999</v>
      </c>
      <c r="CT36" s="164">
        <v>-35.448</v>
      </c>
      <c r="CU36" s="164">
        <v>-31.065000000000001</v>
      </c>
      <c r="CV36" s="164">
        <v>0</v>
      </c>
      <c r="CW36" s="164">
        <v>14.632999999999999</v>
      </c>
      <c r="CX36" s="164">
        <v>57.68</v>
      </c>
      <c r="CY36" s="164">
        <v>79.180000000000007</v>
      </c>
      <c r="CZ36" s="164">
        <v>54.616</v>
      </c>
      <c r="DA36" s="164">
        <v>51.713000000000001</v>
      </c>
      <c r="DB36" s="164">
        <v>-33.579000000000001</v>
      </c>
      <c r="DC36" s="164">
        <v>-5.5846</v>
      </c>
      <c r="DD36" s="164">
        <v>0</v>
      </c>
      <c r="DE36" s="164">
        <v>0</v>
      </c>
      <c r="DF36" s="164">
        <v>-120.34</v>
      </c>
      <c r="DG36" s="164">
        <v>0</v>
      </c>
      <c r="DH36" s="164">
        <v>-20.396000000000001</v>
      </c>
      <c r="DI36" s="164">
        <v>-119.5</v>
      </c>
      <c r="DJ36" s="164">
        <v>-118.8</v>
      </c>
      <c r="DK36" s="164">
        <v>33.131999999999998</v>
      </c>
      <c r="DL36" s="164">
        <v>70.320999999999998</v>
      </c>
      <c r="DM36" s="164">
        <v>84.55</v>
      </c>
      <c r="DN36" s="164">
        <v>101.97</v>
      </c>
      <c r="DO36" s="164">
        <v>69.7</v>
      </c>
      <c r="DP36" s="164">
        <v>-15.2</v>
      </c>
      <c r="DQ36" s="164">
        <v>57.725999999999999</v>
      </c>
      <c r="DR36" s="164">
        <v>119.44</v>
      </c>
      <c r="DS36" s="164">
        <v>-21.67</v>
      </c>
      <c r="DT36" s="164">
        <v>-21.76</v>
      </c>
      <c r="DU36" s="164">
        <v>106.01</v>
      </c>
      <c r="DV36" s="164">
        <v>75.41</v>
      </c>
      <c r="DW36" s="164">
        <v>120.3</v>
      </c>
      <c r="DX36" s="164">
        <v>116.67</v>
      </c>
      <c r="DY36" s="164">
        <v>-46.277999999999999</v>
      </c>
      <c r="DZ36" s="164">
        <v>-45.098999999999997</v>
      </c>
      <c r="EA36" s="164">
        <v>237.32</v>
      </c>
      <c r="EB36" s="164">
        <v>186.82</v>
      </c>
      <c r="EC36" s="164">
        <v>180.89</v>
      </c>
      <c r="ED36" s="164">
        <v>183.58</v>
      </c>
      <c r="EE36" s="164">
        <v>50.613</v>
      </c>
      <c r="EF36" s="164">
        <v>31.933</v>
      </c>
      <c r="EG36" s="164">
        <v>-28.416</v>
      </c>
      <c r="EH36" s="164">
        <v>233.35</v>
      </c>
      <c r="EI36" s="164">
        <v>-9.7484999999999999</v>
      </c>
      <c r="EJ36" s="164">
        <v>0</v>
      </c>
      <c r="EK36" s="164">
        <v>-41.628999999999998</v>
      </c>
      <c r="EL36" s="164">
        <v>-39.207000000000001</v>
      </c>
      <c r="EM36" s="164">
        <v>33.088000000000001</v>
      </c>
      <c r="EN36" s="164">
        <v>-62.32</v>
      </c>
      <c r="EO36" s="164">
        <v>-58.945</v>
      </c>
      <c r="EP36" s="164">
        <v>167.48</v>
      </c>
      <c r="EQ36" s="164">
        <v>-83.701999999999998</v>
      </c>
      <c r="ER36" s="164">
        <v>-85.024000000000001</v>
      </c>
      <c r="ES36" s="164">
        <v>6.5702999999999996</v>
      </c>
      <c r="ET36" s="164">
        <v>17.529</v>
      </c>
      <c r="EU36" s="164">
        <v>-13.888999999999999</v>
      </c>
      <c r="EV36" s="164">
        <v>109</v>
      </c>
      <c r="EW36" s="164">
        <v>18.178999999999998</v>
      </c>
      <c r="EX36" s="164">
        <v>-194.18</v>
      </c>
      <c r="EY36" s="164">
        <v>-34.027000000000001</v>
      </c>
      <c r="EZ36" s="164">
        <v>-33.140999999999998</v>
      </c>
      <c r="FA36" s="164">
        <v>2.7410000000000001</v>
      </c>
      <c r="FB36" s="164">
        <v>-30.61</v>
      </c>
      <c r="FC36" s="164">
        <v>55.765000000000001</v>
      </c>
      <c r="FD36" s="164">
        <v>23.762</v>
      </c>
      <c r="FE36" s="164">
        <v>0</v>
      </c>
      <c r="FF36" s="164">
        <v>0</v>
      </c>
      <c r="FG36" s="164">
        <v>0</v>
      </c>
      <c r="FH36" s="164">
        <v>52.143999999999998</v>
      </c>
      <c r="FI36" s="164">
        <v>49.488</v>
      </c>
      <c r="FJ36" s="164">
        <v>86.072000000000003</v>
      </c>
      <c r="FK36" s="164">
        <v>86.573999999999998</v>
      </c>
      <c r="FL36" s="164">
        <v>-122.24</v>
      </c>
      <c r="FM36" s="164">
        <v>47.594000000000001</v>
      </c>
      <c r="FN36" s="164">
        <v>47.271999999999998</v>
      </c>
      <c r="FO36" s="164">
        <v>-102.73</v>
      </c>
      <c r="FP36" s="164">
        <v>-79.433999999999997</v>
      </c>
      <c r="FQ36" s="164">
        <v>-36.158000000000001</v>
      </c>
      <c r="FR36" s="164">
        <v>-41.749000000000002</v>
      </c>
      <c r="FS36" s="164">
        <v>14.872999999999999</v>
      </c>
      <c r="FT36" s="164">
        <v>0.91579999999999995</v>
      </c>
      <c r="FU36" s="164">
        <v>-9.1998999999999995</v>
      </c>
      <c r="FV36" s="164">
        <v>17.53</v>
      </c>
      <c r="FW36" s="164">
        <v>-37.628</v>
      </c>
      <c r="FX36" s="164">
        <v>11.433</v>
      </c>
      <c r="FY36" s="164">
        <v>-14.853</v>
      </c>
      <c r="FZ36" s="164">
        <v>4.5060000000000002</v>
      </c>
      <c r="GA36" s="164">
        <v>10.739000000000001</v>
      </c>
      <c r="GB36" s="164">
        <v>27.84</v>
      </c>
      <c r="GC36" s="164">
        <v>82.238</v>
      </c>
      <c r="GD36" s="164">
        <v>105.55</v>
      </c>
      <c r="GE36" s="164">
        <v>15.39</v>
      </c>
      <c r="GF36" s="164">
        <v>89.451999999999998</v>
      </c>
      <c r="GG36" s="164">
        <v>18</v>
      </c>
      <c r="GH36" s="164">
        <v>-28.946000000000002</v>
      </c>
      <c r="GI36" s="164">
        <v>-2.4660000000000002</v>
      </c>
      <c r="GJ36" s="164">
        <v>3.0211000000000001</v>
      </c>
      <c r="GK36" s="164">
        <v>2.0204</v>
      </c>
      <c r="GL36" s="164">
        <v>6.5299999999999997E-2</v>
      </c>
      <c r="GM36" s="164">
        <v>0</v>
      </c>
      <c r="GN36" s="164">
        <v>-14.125</v>
      </c>
      <c r="GO36" s="164">
        <v>-42.679000000000002</v>
      </c>
      <c r="GP36" s="164">
        <v>24.074000000000002</v>
      </c>
      <c r="GQ36" s="164">
        <v>66.888999999999996</v>
      </c>
      <c r="GR36" s="164">
        <v>166.86</v>
      </c>
      <c r="GS36" s="164">
        <v>66.194999999999993</v>
      </c>
      <c r="GT36" s="164">
        <v>-165.46</v>
      </c>
      <c r="GU36" s="164">
        <v>-34.482999999999997</v>
      </c>
      <c r="GV36" s="164">
        <v>44.075000000000003</v>
      </c>
      <c r="GW36" s="164">
        <v>-70.063999999999993</v>
      </c>
      <c r="GX36" s="164">
        <v>10.099</v>
      </c>
      <c r="GY36" s="164">
        <v>3.0956999999999999</v>
      </c>
      <c r="GZ36" s="164">
        <v>2.7210999999999999</v>
      </c>
      <c r="HA36" s="164">
        <v>12</v>
      </c>
      <c r="HB36" s="164">
        <v>121.49</v>
      </c>
      <c r="HC36" s="164">
        <v>120.96</v>
      </c>
      <c r="HD36" s="164">
        <v>284.5</v>
      </c>
      <c r="HE36" s="164">
        <v>-284.36</v>
      </c>
      <c r="HF36" s="164">
        <v>-637.25</v>
      </c>
      <c r="HG36" s="164">
        <v>639.02</v>
      </c>
      <c r="HH36" s="164">
        <v>387.77</v>
      </c>
      <c r="HI36" s="164">
        <v>-117.3</v>
      </c>
      <c r="HJ36" s="164">
        <v>-116.58</v>
      </c>
      <c r="HK36" s="164">
        <v>-58.484000000000002</v>
      </c>
      <c r="HL36" s="164">
        <v>-50.933</v>
      </c>
      <c r="HM36" s="164">
        <v>69.061000000000007</v>
      </c>
      <c r="HN36" s="164">
        <v>72.421000000000006</v>
      </c>
      <c r="HO36" s="164">
        <v>-88.572999999999993</v>
      </c>
      <c r="HP36" s="164">
        <v>-92.674000000000007</v>
      </c>
      <c r="HQ36" s="164">
        <v>34.445</v>
      </c>
      <c r="HR36" s="164">
        <v>34.39</v>
      </c>
      <c r="HS36" s="164">
        <v>-30.062000000000001</v>
      </c>
      <c r="HT36" s="164">
        <v>-30.001999999999999</v>
      </c>
      <c r="HU36" s="164">
        <v>0</v>
      </c>
      <c r="HV36" s="164">
        <v>0</v>
      </c>
      <c r="HW36" s="164">
        <v>73.599000000000004</v>
      </c>
      <c r="HX36" s="164">
        <v>74.198999999999998</v>
      </c>
      <c r="HY36" s="164">
        <v>22.661999999999999</v>
      </c>
      <c r="HZ36" s="164">
        <v>-66</v>
      </c>
      <c r="IA36" s="164">
        <v>-325.42</v>
      </c>
      <c r="IB36" s="164">
        <v>72.644000000000005</v>
      </c>
      <c r="IC36" s="164">
        <v>72.405000000000001</v>
      </c>
      <c r="ID36" s="164">
        <v>10.5</v>
      </c>
      <c r="IE36" s="164">
        <v>34.598999999999997</v>
      </c>
      <c r="IF36" s="164">
        <v>-35.200000000000003</v>
      </c>
      <c r="IG36" s="164">
        <v>-34.5</v>
      </c>
      <c r="IH36" s="164">
        <v>1.4161999999999999</v>
      </c>
      <c r="II36" s="164">
        <v>1.125</v>
      </c>
      <c r="IJ36" s="164">
        <v>-381.15</v>
      </c>
      <c r="IK36" s="164">
        <v>31.791</v>
      </c>
      <c r="IL36" s="164">
        <v>287.81</v>
      </c>
      <c r="IM36" s="164">
        <v>271.58999999999997</v>
      </c>
      <c r="IN36" s="164">
        <v>-230.22</v>
      </c>
      <c r="IO36" s="164">
        <v>-268.14</v>
      </c>
      <c r="IP36" s="164">
        <v>264.35000000000002</v>
      </c>
      <c r="IQ36" s="164">
        <v>40.023000000000003</v>
      </c>
      <c r="IR36" s="164">
        <v>-272.45</v>
      </c>
      <c r="IS36" s="164">
        <v>-264.24</v>
      </c>
      <c r="IT36" s="164">
        <v>146.65</v>
      </c>
      <c r="IU36" s="164">
        <v>147.82</v>
      </c>
      <c r="IV36" s="164">
        <v>-39.453000000000003</v>
      </c>
      <c r="IW36" s="164">
        <v>-277.89999999999998</v>
      </c>
      <c r="IX36" s="164">
        <v>174.45</v>
      </c>
      <c r="IY36" s="164">
        <v>-104.28</v>
      </c>
      <c r="IZ36" s="164">
        <v>108.22</v>
      </c>
      <c r="JA36" s="164">
        <v>-5.8516000000000004</v>
      </c>
      <c r="JB36" s="164">
        <v>27.536999999999999</v>
      </c>
      <c r="JC36" s="164">
        <v>12.079000000000001</v>
      </c>
      <c r="JD36" s="164">
        <v>5.9419000000000004</v>
      </c>
      <c r="JE36" s="164">
        <v>5.9329999999999998</v>
      </c>
      <c r="JF36" s="164">
        <v>-12.159000000000001</v>
      </c>
      <c r="JG36" s="164">
        <v>-10.478999999999999</v>
      </c>
      <c r="JH36" s="164">
        <v>16.152999999999999</v>
      </c>
      <c r="JI36" s="164">
        <v>11.164999999999999</v>
      </c>
      <c r="JJ36" s="164">
        <v>-25.135999999999999</v>
      </c>
      <c r="JK36" s="164">
        <v>10.96</v>
      </c>
      <c r="JL36" s="164">
        <v>0</v>
      </c>
      <c r="JM36" s="164">
        <v>53.786999999999999</v>
      </c>
      <c r="JN36" s="164">
        <v>55.790999999999997</v>
      </c>
      <c r="JO36" s="164">
        <v>0</v>
      </c>
      <c r="JP36" s="164">
        <v>0</v>
      </c>
      <c r="JQ36" s="164">
        <v>45.877000000000002</v>
      </c>
      <c r="JR36" s="164">
        <v>44.978999999999999</v>
      </c>
      <c r="JS36" s="164">
        <v>46.014000000000003</v>
      </c>
      <c r="JT36" s="165"/>
      <c r="JU36" s="164">
        <v>-33.9</v>
      </c>
      <c r="JV36" s="164">
        <v>19.763000000000002</v>
      </c>
      <c r="JW36" s="164">
        <v>7.8699000000000003</v>
      </c>
      <c r="JX36" s="164">
        <v>8.6998999999999995</v>
      </c>
      <c r="JY36" s="164">
        <v>-49.139000000000003</v>
      </c>
      <c r="JZ36" s="164">
        <v>79.040000000000006</v>
      </c>
      <c r="KA36" s="164">
        <v>60.408000000000001</v>
      </c>
      <c r="KB36" s="164">
        <v>-48.856000000000002</v>
      </c>
      <c r="KC36" s="164">
        <v>-77.724000000000004</v>
      </c>
      <c r="KD36" s="164">
        <v>49.994999999999997</v>
      </c>
      <c r="KE36" s="164">
        <v>27.536999999999999</v>
      </c>
      <c r="KF36" s="164">
        <v>28.7</v>
      </c>
      <c r="KG36" s="164">
        <v>-28.899000000000001</v>
      </c>
      <c r="KH36" s="164">
        <v>-248.46</v>
      </c>
      <c r="KI36" s="164">
        <v>0</v>
      </c>
    </row>
    <row r="37" spans="1:295" ht="18" customHeight="1" x14ac:dyDescent="0.35">
      <c r="A37" s="161" t="s">
        <v>59</v>
      </c>
      <c r="B37" s="161" t="s">
        <v>772</v>
      </c>
      <c r="C37" s="164">
        <v>0</v>
      </c>
      <c r="D37" s="164">
        <v>21.981000000000002</v>
      </c>
      <c r="E37" s="164">
        <v>-43.917999999999999</v>
      </c>
      <c r="F37" s="164">
        <v>-35.314</v>
      </c>
      <c r="G37" s="164">
        <v>32.649000000000001</v>
      </c>
      <c r="H37" s="164">
        <v>5.1999000000000004</v>
      </c>
      <c r="I37" s="164">
        <v>65.241</v>
      </c>
      <c r="J37" s="164">
        <v>-95.486999999999995</v>
      </c>
      <c r="K37" s="164">
        <v>68.096999999999994</v>
      </c>
      <c r="L37" s="164">
        <v>32.709000000000003</v>
      </c>
      <c r="M37" s="164">
        <v>-34.103000000000002</v>
      </c>
      <c r="N37" s="164">
        <v>-53.279000000000003</v>
      </c>
      <c r="O37" s="164">
        <v>-57.003999999999998</v>
      </c>
      <c r="P37" s="164">
        <v>50.598999999999997</v>
      </c>
      <c r="Q37" s="164">
        <v>21.527000000000001</v>
      </c>
      <c r="R37" s="164">
        <v>-50.598999999999997</v>
      </c>
      <c r="S37" s="164">
        <v>12.705</v>
      </c>
      <c r="T37" s="164">
        <v>193.68199999999999</v>
      </c>
      <c r="U37" s="164">
        <v>16.61</v>
      </c>
      <c r="V37" s="164">
        <v>16.919</v>
      </c>
      <c r="W37" s="164">
        <v>27.481999999999999</v>
      </c>
      <c r="X37" s="164">
        <v>0</v>
      </c>
      <c r="Y37" s="164">
        <v>13.827999999999999</v>
      </c>
      <c r="Z37" s="164">
        <v>7.7763</v>
      </c>
      <c r="AA37" s="165"/>
      <c r="AB37" s="164">
        <v>113</v>
      </c>
      <c r="AC37" s="164">
        <v>-95.129000000000005</v>
      </c>
      <c r="AD37" s="164">
        <v>-95.26</v>
      </c>
      <c r="AE37" s="164">
        <v>14.895</v>
      </c>
      <c r="AF37" s="164">
        <v>53.279000000000003</v>
      </c>
      <c r="AG37" s="164">
        <v>55</v>
      </c>
      <c r="AH37" s="164">
        <v>6.1680000000000001</v>
      </c>
      <c r="AI37" s="164">
        <v>0.115</v>
      </c>
      <c r="AJ37" s="164">
        <v>-53.098999999999997</v>
      </c>
      <c r="AK37" s="164">
        <v>-53.319000000000003</v>
      </c>
      <c r="AL37" s="164">
        <v>-64.519000000000005</v>
      </c>
      <c r="AM37" s="164">
        <v>52.24</v>
      </c>
      <c r="AN37" s="164">
        <v>54.048999999999999</v>
      </c>
      <c r="AO37" s="164">
        <v>14.368</v>
      </c>
      <c r="AP37" s="164">
        <v>11.081</v>
      </c>
      <c r="AQ37" s="164">
        <v>0</v>
      </c>
      <c r="AR37" s="164">
        <v>74.165999999999997</v>
      </c>
      <c r="AS37" s="164">
        <v>40.909999999999997</v>
      </c>
      <c r="AT37" s="164">
        <v>0</v>
      </c>
      <c r="AU37" s="164">
        <v>-76.55</v>
      </c>
      <c r="AV37" s="164">
        <v>20.288</v>
      </c>
      <c r="AW37" s="164">
        <v>19.559000000000001</v>
      </c>
      <c r="AX37" s="164">
        <v>76.221999999999994</v>
      </c>
      <c r="AY37" s="164">
        <v>75.686000000000007</v>
      </c>
      <c r="AZ37" s="164">
        <v>-6.8048999999999999</v>
      </c>
      <c r="BA37" s="164">
        <v>-30.780999999999999</v>
      </c>
      <c r="BB37" s="164">
        <v>-389.91</v>
      </c>
      <c r="BC37" s="164">
        <v>0</v>
      </c>
      <c r="BD37" s="164">
        <v>-14.599</v>
      </c>
      <c r="BE37" s="164">
        <v>-14.599</v>
      </c>
      <c r="BF37" s="164">
        <v>0</v>
      </c>
      <c r="BG37" s="164">
        <v>84.643000000000001</v>
      </c>
      <c r="BH37" s="164">
        <v>-5.5220000000000002</v>
      </c>
      <c r="BI37" s="164">
        <v>-67.102000000000004</v>
      </c>
      <c r="BJ37" s="164">
        <v>-33.018999999999998</v>
      </c>
      <c r="BK37" s="164">
        <v>9.9799000000000007</v>
      </c>
      <c r="BL37" s="164">
        <v>7.1627999999999998</v>
      </c>
      <c r="BM37" s="164">
        <v>4.8548999999999998</v>
      </c>
      <c r="BN37" s="164">
        <v>413.18</v>
      </c>
      <c r="BO37" s="164">
        <v>103.79</v>
      </c>
      <c r="BP37" s="164">
        <v>102.93</v>
      </c>
      <c r="BQ37" s="164">
        <v>-232.92</v>
      </c>
      <c r="BR37" s="164">
        <v>539.57000000000005</v>
      </c>
      <c r="BS37" s="164">
        <v>40.976999999999997</v>
      </c>
      <c r="BT37" s="164">
        <v>-67.819999999999993</v>
      </c>
      <c r="BU37" s="164">
        <v>69.099999999999994</v>
      </c>
      <c r="BV37" s="164">
        <v>100.75</v>
      </c>
      <c r="BW37" s="164">
        <v>26.329000000000001</v>
      </c>
      <c r="BX37" s="164">
        <v>28.059000000000001</v>
      </c>
      <c r="BY37" s="164">
        <v>69.709000000000003</v>
      </c>
      <c r="BZ37" s="164">
        <v>81.459000000000003</v>
      </c>
      <c r="CA37" s="164">
        <v>-85.058000000000007</v>
      </c>
      <c r="CB37" s="164">
        <v>-84.924000000000007</v>
      </c>
      <c r="CC37" s="164">
        <v>154.22</v>
      </c>
      <c r="CD37" s="164">
        <v>154.43</v>
      </c>
      <c r="CE37" s="164">
        <v>15.691000000000001</v>
      </c>
      <c r="CF37" s="164">
        <v>-118.87</v>
      </c>
      <c r="CG37" s="164">
        <v>-118.63</v>
      </c>
      <c r="CH37" s="164">
        <v>8.7850999999999999</v>
      </c>
      <c r="CI37" s="164">
        <v>0</v>
      </c>
      <c r="CJ37" s="164">
        <v>19.57</v>
      </c>
      <c r="CK37" s="164">
        <v>25.984999999999999</v>
      </c>
      <c r="CL37" s="164">
        <v>110.4</v>
      </c>
      <c r="CM37" s="164">
        <v>99</v>
      </c>
      <c r="CN37" s="164">
        <v>-19.239000000000001</v>
      </c>
      <c r="CO37" s="164">
        <v>66.015000000000001</v>
      </c>
      <c r="CP37" s="164">
        <v>65.277000000000001</v>
      </c>
      <c r="CQ37" s="164">
        <v>63.465000000000003</v>
      </c>
      <c r="CR37" s="164">
        <v>-5.0259</v>
      </c>
      <c r="CS37" s="164">
        <v>-4.8331999999999997</v>
      </c>
      <c r="CT37" s="164">
        <v>-34.109000000000002</v>
      </c>
      <c r="CU37" s="164">
        <v>-32.216999999999999</v>
      </c>
      <c r="CV37" s="164">
        <v>0</v>
      </c>
      <c r="CW37" s="164">
        <v>14.464</v>
      </c>
      <c r="CX37" s="164">
        <v>57.658999999999999</v>
      </c>
      <c r="CY37" s="164">
        <v>88.058999999999997</v>
      </c>
      <c r="CZ37" s="164">
        <v>56.725999999999999</v>
      </c>
      <c r="DA37" s="164">
        <v>54.057000000000002</v>
      </c>
      <c r="DB37" s="164">
        <v>-35.329000000000001</v>
      </c>
      <c r="DC37" s="164">
        <v>-5.5846</v>
      </c>
      <c r="DD37" s="164">
        <v>0</v>
      </c>
      <c r="DE37" s="164">
        <v>0</v>
      </c>
      <c r="DF37" s="164">
        <v>-133.32</v>
      </c>
      <c r="DG37" s="164">
        <v>0</v>
      </c>
      <c r="DH37" s="164">
        <v>-21.425000000000001</v>
      </c>
      <c r="DI37" s="164">
        <v>-125</v>
      </c>
      <c r="DJ37" s="164">
        <v>-124.3</v>
      </c>
      <c r="DK37" s="164">
        <v>34.148000000000003</v>
      </c>
      <c r="DL37" s="164">
        <v>71.2</v>
      </c>
      <c r="DM37" s="164">
        <v>87.367999999999995</v>
      </c>
      <c r="DN37" s="164">
        <v>103.14</v>
      </c>
      <c r="DO37" s="164">
        <v>70.44</v>
      </c>
      <c r="DP37" s="164">
        <v>-16.010000000000002</v>
      </c>
      <c r="DQ37" s="164">
        <v>60.25</v>
      </c>
      <c r="DR37" s="164">
        <v>132.24</v>
      </c>
      <c r="DS37" s="164">
        <v>-21.41</v>
      </c>
      <c r="DT37" s="164">
        <v>-21.51</v>
      </c>
      <c r="DU37" s="164">
        <v>106.42</v>
      </c>
      <c r="DV37" s="164">
        <v>78.599999999999994</v>
      </c>
      <c r="DW37" s="164">
        <v>134.16</v>
      </c>
      <c r="DX37" s="164">
        <v>130.88999999999999</v>
      </c>
      <c r="DY37" s="164">
        <v>-40.026000000000003</v>
      </c>
      <c r="DZ37" s="164">
        <v>-37.762999999999998</v>
      </c>
      <c r="EA37" s="164">
        <v>249.6</v>
      </c>
      <c r="EB37" s="164">
        <v>198.45</v>
      </c>
      <c r="EC37" s="164">
        <v>192.97</v>
      </c>
      <c r="ED37" s="164">
        <v>195.56</v>
      </c>
      <c r="EE37" s="164">
        <v>42.331000000000003</v>
      </c>
      <c r="EF37" s="164">
        <v>28.026</v>
      </c>
      <c r="EG37" s="164">
        <v>-29.655000000000001</v>
      </c>
      <c r="EH37" s="164">
        <v>241.31</v>
      </c>
      <c r="EI37" s="164">
        <v>3.1825999999999999</v>
      </c>
      <c r="EJ37" s="164">
        <v>0</v>
      </c>
      <c r="EK37" s="164">
        <v>-41.084000000000003</v>
      </c>
      <c r="EL37" s="164">
        <v>-38.566000000000003</v>
      </c>
      <c r="EM37" s="164">
        <v>33.859000000000002</v>
      </c>
      <c r="EN37" s="164">
        <v>-62.045000000000002</v>
      </c>
      <c r="EO37" s="164">
        <v>-58.021999999999998</v>
      </c>
      <c r="EP37" s="164">
        <v>169.02</v>
      </c>
      <c r="EQ37" s="164">
        <v>-80.08</v>
      </c>
      <c r="ER37" s="164">
        <v>-81.551000000000002</v>
      </c>
      <c r="ES37" s="164">
        <v>4.0960000000000001</v>
      </c>
      <c r="ET37" s="164">
        <v>18.190000000000001</v>
      </c>
      <c r="EU37" s="164">
        <v>-15.949</v>
      </c>
      <c r="EV37" s="164">
        <v>102.9</v>
      </c>
      <c r="EW37" s="164">
        <v>18.061</v>
      </c>
      <c r="EX37" s="164">
        <v>-194.18</v>
      </c>
      <c r="EY37" s="164">
        <v>-33.313000000000002</v>
      </c>
      <c r="EZ37" s="164">
        <v>-32.692</v>
      </c>
      <c r="FA37" s="164">
        <v>1.7703</v>
      </c>
      <c r="FB37" s="164">
        <v>-26.013999999999999</v>
      </c>
      <c r="FC37" s="164">
        <v>55.765000000000001</v>
      </c>
      <c r="FD37" s="164">
        <v>23.164000000000001</v>
      </c>
      <c r="FE37" s="164">
        <v>0</v>
      </c>
      <c r="FF37" s="164">
        <v>0</v>
      </c>
      <c r="FG37" s="164">
        <v>0</v>
      </c>
      <c r="FH37" s="164">
        <v>52.960999999999999</v>
      </c>
      <c r="FI37" s="164">
        <v>51.104999999999997</v>
      </c>
      <c r="FJ37" s="164">
        <v>85.905000000000001</v>
      </c>
      <c r="FK37" s="164">
        <v>85.066999999999993</v>
      </c>
      <c r="FL37" s="164">
        <v>-117.38</v>
      </c>
      <c r="FM37" s="164">
        <v>41.17</v>
      </c>
      <c r="FN37" s="164">
        <v>40.523000000000003</v>
      </c>
      <c r="FO37" s="164">
        <v>-96.093999999999994</v>
      </c>
      <c r="FP37" s="164">
        <v>-74.91</v>
      </c>
      <c r="FQ37" s="164">
        <v>-34.912999999999997</v>
      </c>
      <c r="FR37" s="164">
        <v>-40.679000000000002</v>
      </c>
      <c r="FS37" s="164">
        <v>15.003</v>
      </c>
      <c r="FT37" s="164">
        <v>1.0207999999999999</v>
      </c>
      <c r="FU37" s="164">
        <v>-9.2499000000000002</v>
      </c>
      <c r="FV37" s="164">
        <v>17.05</v>
      </c>
      <c r="FW37" s="164">
        <v>-35.241</v>
      </c>
      <c r="FX37" s="164">
        <v>10.827</v>
      </c>
      <c r="FY37" s="164">
        <v>-14.707000000000001</v>
      </c>
      <c r="FZ37" s="164">
        <v>4.4288999999999996</v>
      </c>
      <c r="GA37" s="164">
        <v>10.683999999999999</v>
      </c>
      <c r="GB37" s="164">
        <v>28.84</v>
      </c>
      <c r="GC37" s="164">
        <v>78.447000000000003</v>
      </c>
      <c r="GD37" s="164">
        <v>100.92</v>
      </c>
      <c r="GE37" s="164">
        <v>15.61</v>
      </c>
      <c r="GF37" s="164">
        <v>89.451999999999998</v>
      </c>
      <c r="GG37" s="164">
        <v>18.798999999999999</v>
      </c>
      <c r="GH37" s="164">
        <v>-29</v>
      </c>
      <c r="GI37" s="164">
        <v>-2.1025999999999998</v>
      </c>
      <c r="GJ37" s="164">
        <v>2.1978</v>
      </c>
      <c r="GK37" s="164">
        <v>2.1231</v>
      </c>
      <c r="GL37" s="164">
        <v>6.5299999999999997E-2</v>
      </c>
      <c r="GM37" s="164">
        <v>0</v>
      </c>
      <c r="GN37" s="164">
        <v>-14.612</v>
      </c>
      <c r="GO37" s="164">
        <v>-42.679000000000002</v>
      </c>
      <c r="GP37" s="164">
        <v>24.488</v>
      </c>
      <c r="GQ37" s="164">
        <v>69.325999999999993</v>
      </c>
      <c r="GR37" s="164">
        <v>166.86</v>
      </c>
      <c r="GS37" s="164">
        <v>67.313999999999993</v>
      </c>
      <c r="GT37" s="164">
        <v>-169.04</v>
      </c>
      <c r="GU37" s="164">
        <v>-34.579000000000001</v>
      </c>
      <c r="GV37" s="164">
        <v>43.874000000000002</v>
      </c>
      <c r="GW37" s="164">
        <v>-71.551000000000002</v>
      </c>
      <c r="GX37" s="164">
        <v>10.599</v>
      </c>
      <c r="GY37" s="164">
        <v>3.6621999999999999</v>
      </c>
      <c r="GZ37" s="164">
        <v>3.2273999999999998</v>
      </c>
      <c r="HA37" s="164">
        <v>12</v>
      </c>
      <c r="HB37" s="164">
        <v>128.69</v>
      </c>
      <c r="HC37" s="164">
        <v>127.16</v>
      </c>
      <c r="HD37" s="164">
        <v>289.2</v>
      </c>
      <c r="HE37" s="164">
        <v>-286.06</v>
      </c>
      <c r="HF37" s="164">
        <v>-645.71</v>
      </c>
      <c r="HG37" s="164">
        <v>650.95000000000005</v>
      </c>
      <c r="HH37" s="164">
        <v>400.87</v>
      </c>
      <c r="HI37" s="164">
        <v>-123.4</v>
      </c>
      <c r="HJ37" s="164">
        <v>-122.35</v>
      </c>
      <c r="HK37" s="164">
        <v>-55.843000000000004</v>
      </c>
      <c r="HL37" s="164">
        <v>-47.628</v>
      </c>
      <c r="HM37" s="164">
        <v>75.61</v>
      </c>
      <c r="HN37" s="164">
        <v>73.573999999999998</v>
      </c>
      <c r="HO37" s="164">
        <v>-88.572999999999993</v>
      </c>
      <c r="HP37" s="164">
        <v>-87.165000000000006</v>
      </c>
      <c r="HQ37" s="164">
        <v>35.302</v>
      </c>
      <c r="HR37" s="164">
        <v>34.401000000000003</v>
      </c>
      <c r="HS37" s="164">
        <v>-34.36</v>
      </c>
      <c r="HT37" s="164">
        <v>-34.366</v>
      </c>
      <c r="HU37" s="164">
        <v>0</v>
      </c>
      <c r="HV37" s="164">
        <v>0</v>
      </c>
      <c r="HW37" s="164">
        <v>76.5</v>
      </c>
      <c r="HX37" s="164">
        <v>74.900000000000006</v>
      </c>
      <c r="HY37" s="164">
        <v>22.91</v>
      </c>
      <c r="HZ37" s="164">
        <v>-62.798999999999999</v>
      </c>
      <c r="IA37" s="164">
        <v>-341.24</v>
      </c>
      <c r="IB37" s="164">
        <v>77.441000000000003</v>
      </c>
      <c r="IC37" s="164">
        <v>78.769000000000005</v>
      </c>
      <c r="ID37" s="164">
        <v>12.199</v>
      </c>
      <c r="IE37" s="164">
        <v>36</v>
      </c>
      <c r="IF37" s="164">
        <v>-33.598999999999997</v>
      </c>
      <c r="IG37" s="164">
        <v>-33.798999999999999</v>
      </c>
      <c r="IH37" s="164">
        <v>1.3384</v>
      </c>
      <c r="II37" s="164">
        <v>1.2405999999999999</v>
      </c>
      <c r="IJ37" s="164">
        <v>-398.34</v>
      </c>
      <c r="IK37" s="164">
        <v>14.734999999999999</v>
      </c>
      <c r="IL37" s="164">
        <v>308.82</v>
      </c>
      <c r="IM37" s="164">
        <v>285.67</v>
      </c>
      <c r="IN37" s="164">
        <v>-228.54</v>
      </c>
      <c r="IO37" s="164">
        <v>-280.16000000000003</v>
      </c>
      <c r="IP37" s="164">
        <v>283.10000000000002</v>
      </c>
      <c r="IQ37" s="164">
        <v>37.869</v>
      </c>
      <c r="IR37" s="164">
        <v>-278.73</v>
      </c>
      <c r="IS37" s="164">
        <v>-275.76</v>
      </c>
      <c r="IT37" s="164">
        <v>154.16</v>
      </c>
      <c r="IU37" s="164">
        <v>153.61000000000001</v>
      </c>
      <c r="IV37" s="164">
        <v>-38.183999999999997</v>
      </c>
      <c r="IW37" s="164">
        <v>-293.97000000000003</v>
      </c>
      <c r="IX37" s="164">
        <v>180.18</v>
      </c>
      <c r="IY37" s="164">
        <v>-115.64</v>
      </c>
      <c r="IZ37" s="164">
        <v>123.1</v>
      </c>
      <c r="JA37" s="164">
        <v>-5.6401000000000003</v>
      </c>
      <c r="JB37" s="164">
        <v>29.738</v>
      </c>
      <c r="JC37" s="164">
        <v>12.88</v>
      </c>
      <c r="JD37" s="164">
        <v>5.9340000000000002</v>
      </c>
      <c r="JE37" s="164">
        <v>5.9869000000000003</v>
      </c>
      <c r="JF37" s="164">
        <v>-13.279</v>
      </c>
      <c r="JG37" s="164">
        <v>-10.159000000000001</v>
      </c>
      <c r="JH37" s="164">
        <v>16.902999999999999</v>
      </c>
      <c r="JI37" s="164">
        <v>10.548</v>
      </c>
      <c r="JJ37" s="164">
        <v>-24.344999999999999</v>
      </c>
      <c r="JK37" s="164">
        <v>10.286</v>
      </c>
      <c r="JL37" s="164">
        <v>0</v>
      </c>
      <c r="JM37" s="164">
        <v>55.795999999999999</v>
      </c>
      <c r="JN37" s="164">
        <v>55.418999999999997</v>
      </c>
      <c r="JO37" s="164">
        <v>0</v>
      </c>
      <c r="JP37" s="164">
        <v>0</v>
      </c>
      <c r="JQ37" s="164">
        <v>48.154000000000003</v>
      </c>
      <c r="JR37" s="164">
        <v>48.287999999999997</v>
      </c>
      <c r="JS37" s="164">
        <v>48.146000000000001</v>
      </c>
      <c r="JT37" s="165"/>
      <c r="JU37" s="164">
        <v>-35.9</v>
      </c>
      <c r="JV37" s="164">
        <v>19.763000000000002</v>
      </c>
      <c r="JW37" s="164">
        <v>8.1098999999999997</v>
      </c>
      <c r="JX37" s="164">
        <v>8.6998999999999995</v>
      </c>
      <c r="JY37" s="164">
        <v>-46.744</v>
      </c>
      <c r="JZ37" s="164">
        <v>77.763999999999996</v>
      </c>
      <c r="KA37" s="164">
        <v>56.664000000000001</v>
      </c>
      <c r="KB37" s="164">
        <v>-45.887999999999998</v>
      </c>
      <c r="KC37" s="164">
        <v>-76.703999999999994</v>
      </c>
      <c r="KD37" s="164">
        <v>46.722000000000001</v>
      </c>
      <c r="KE37" s="164">
        <v>29.184000000000001</v>
      </c>
      <c r="KF37" s="164">
        <v>28.798999999999999</v>
      </c>
      <c r="KG37" s="164">
        <v>-29.5</v>
      </c>
      <c r="KH37" s="164">
        <v>-239.2</v>
      </c>
      <c r="KI37" s="164">
        <v>0</v>
      </c>
    </row>
    <row r="38" spans="1:295" ht="18" customHeight="1" x14ac:dyDescent="0.35">
      <c r="A38" s="161" t="s">
        <v>59</v>
      </c>
      <c r="B38" s="161" t="s">
        <v>773</v>
      </c>
      <c r="C38" s="164">
        <v>0</v>
      </c>
      <c r="D38" s="164">
        <v>21.741</v>
      </c>
      <c r="E38" s="164">
        <v>-43.945</v>
      </c>
      <c r="F38" s="164">
        <v>-35.503</v>
      </c>
      <c r="G38" s="164">
        <v>32.994</v>
      </c>
      <c r="H38" s="164">
        <v>4.7709000000000001</v>
      </c>
      <c r="I38" s="164">
        <v>65.983999999999995</v>
      </c>
      <c r="J38" s="164">
        <v>-95.850999999999999</v>
      </c>
      <c r="K38" s="164">
        <v>67.983999999999995</v>
      </c>
      <c r="L38" s="164">
        <v>32.709000000000003</v>
      </c>
      <c r="M38" s="164">
        <v>-33.908000000000001</v>
      </c>
      <c r="N38" s="164">
        <v>-55.5</v>
      </c>
      <c r="O38" s="164">
        <v>-56.841000000000001</v>
      </c>
      <c r="P38" s="164">
        <v>50.598999999999997</v>
      </c>
      <c r="Q38" s="164">
        <v>21.527000000000001</v>
      </c>
      <c r="R38" s="164">
        <v>-50.598999999999997</v>
      </c>
      <c r="S38" s="164">
        <v>12.779</v>
      </c>
      <c r="T38" s="164">
        <v>195.53399999999999</v>
      </c>
      <c r="U38" s="164">
        <v>16.382000000000001</v>
      </c>
      <c r="V38" s="164">
        <v>16.975000000000001</v>
      </c>
      <c r="W38" s="164">
        <v>27.747</v>
      </c>
      <c r="X38" s="164">
        <v>0</v>
      </c>
      <c r="Y38" s="164">
        <v>13.465999999999999</v>
      </c>
      <c r="Z38" s="164">
        <v>7.2729999999999997</v>
      </c>
      <c r="AA38" s="165"/>
      <c r="AB38" s="164">
        <v>113</v>
      </c>
      <c r="AC38" s="164">
        <v>-95.8</v>
      </c>
      <c r="AD38" s="164">
        <v>-95.8</v>
      </c>
      <c r="AE38" s="164">
        <v>14.606999999999999</v>
      </c>
      <c r="AF38" s="164">
        <v>55.5</v>
      </c>
      <c r="AG38" s="164">
        <v>55</v>
      </c>
      <c r="AH38" s="164">
        <v>5.7169999999999996</v>
      </c>
      <c r="AI38" s="164">
        <v>0.109</v>
      </c>
      <c r="AJ38" s="164">
        <v>-55.069000000000003</v>
      </c>
      <c r="AK38" s="164">
        <v>-56.819000000000003</v>
      </c>
      <c r="AL38" s="164">
        <v>-58.61</v>
      </c>
      <c r="AM38" s="164">
        <v>57.09</v>
      </c>
      <c r="AN38" s="164">
        <v>56.408999999999999</v>
      </c>
      <c r="AO38" s="164">
        <v>14.65</v>
      </c>
      <c r="AP38" s="164">
        <v>11.000999999999999</v>
      </c>
      <c r="AQ38" s="164">
        <v>0</v>
      </c>
      <c r="AR38" s="164">
        <v>74.977000000000004</v>
      </c>
      <c r="AS38" s="164">
        <v>40.865000000000002</v>
      </c>
      <c r="AT38" s="164">
        <v>0</v>
      </c>
      <c r="AU38" s="164">
        <v>-82.012</v>
      </c>
      <c r="AV38" s="164">
        <v>24.215</v>
      </c>
      <c r="AW38" s="164">
        <v>24.937999999999999</v>
      </c>
      <c r="AX38" s="164">
        <v>77.16</v>
      </c>
      <c r="AY38" s="164">
        <v>74.480999999999995</v>
      </c>
      <c r="AZ38" s="164">
        <v>-4.7111000000000001</v>
      </c>
      <c r="BA38" s="164">
        <v>-28.873999999999999</v>
      </c>
      <c r="BB38" s="164">
        <v>-393.89</v>
      </c>
      <c r="BC38" s="164">
        <v>0</v>
      </c>
      <c r="BD38" s="164">
        <v>-14.798999999999999</v>
      </c>
      <c r="BE38" s="164">
        <v>-14.898999999999999</v>
      </c>
      <c r="BF38" s="164">
        <v>0</v>
      </c>
      <c r="BG38" s="164">
        <v>87.186000000000007</v>
      </c>
      <c r="BH38" s="164">
        <v>-5.2145000000000001</v>
      </c>
      <c r="BI38" s="164">
        <v>-67.102000000000004</v>
      </c>
      <c r="BJ38" s="164">
        <v>-34.631</v>
      </c>
      <c r="BK38" s="164">
        <v>9.4398999999999997</v>
      </c>
      <c r="BL38" s="164">
        <v>6.9874999999999998</v>
      </c>
      <c r="BM38" s="164">
        <v>4.8567</v>
      </c>
      <c r="BN38" s="164">
        <v>420.6</v>
      </c>
      <c r="BO38" s="164">
        <v>94.972999999999999</v>
      </c>
      <c r="BP38" s="164">
        <v>94.484999999999999</v>
      </c>
      <c r="BQ38" s="164">
        <v>-225.72</v>
      </c>
      <c r="BR38" s="164">
        <v>538.96</v>
      </c>
      <c r="BS38" s="164">
        <v>40.976999999999997</v>
      </c>
      <c r="BT38" s="164">
        <v>-70.698999999999998</v>
      </c>
      <c r="BU38" s="164">
        <v>71.787000000000006</v>
      </c>
      <c r="BV38" s="164">
        <v>99.715000000000003</v>
      </c>
      <c r="BW38" s="164">
        <v>27.92</v>
      </c>
      <c r="BX38" s="164">
        <v>27.01</v>
      </c>
      <c r="BY38" s="164">
        <v>68.888999999999996</v>
      </c>
      <c r="BZ38" s="164">
        <v>81.87</v>
      </c>
      <c r="CA38" s="164">
        <v>-88.674999999999997</v>
      </c>
      <c r="CB38" s="164">
        <v>-87.736999999999995</v>
      </c>
      <c r="CC38" s="164">
        <v>153.22</v>
      </c>
      <c r="CD38" s="164">
        <v>155.88</v>
      </c>
      <c r="CE38" s="164">
        <v>16.417000000000002</v>
      </c>
      <c r="CF38" s="164">
        <v>-120.12</v>
      </c>
      <c r="CG38" s="164">
        <v>-120.54</v>
      </c>
      <c r="CH38" s="164">
        <v>6.7312000000000003</v>
      </c>
      <c r="CI38" s="164">
        <v>0</v>
      </c>
      <c r="CJ38" s="164">
        <v>19.57</v>
      </c>
      <c r="CK38" s="164">
        <v>25.984999999999999</v>
      </c>
      <c r="CL38" s="164">
        <v>107.69</v>
      </c>
      <c r="CM38" s="164">
        <v>97.8</v>
      </c>
      <c r="CN38" s="164">
        <v>-18.829000000000001</v>
      </c>
      <c r="CO38" s="164">
        <v>64.356999999999999</v>
      </c>
      <c r="CP38" s="164">
        <v>63.167999999999999</v>
      </c>
      <c r="CQ38" s="164">
        <v>61.918999999999997</v>
      </c>
      <c r="CR38" s="164">
        <v>-8.74</v>
      </c>
      <c r="CS38" s="164">
        <v>-8.5917999999999992</v>
      </c>
      <c r="CT38" s="164">
        <v>-29.515000000000001</v>
      </c>
      <c r="CU38" s="164">
        <v>-25.303000000000001</v>
      </c>
      <c r="CV38" s="164">
        <v>0</v>
      </c>
      <c r="CW38" s="164">
        <v>14.348000000000001</v>
      </c>
      <c r="CX38" s="164">
        <v>54.86</v>
      </c>
      <c r="CY38" s="164">
        <v>88.769000000000005</v>
      </c>
      <c r="CZ38" s="164">
        <v>54.850999999999999</v>
      </c>
      <c r="DA38" s="164">
        <v>51.713000000000001</v>
      </c>
      <c r="DB38" s="164">
        <v>-35.399000000000001</v>
      </c>
      <c r="DC38" s="164">
        <v>-5.5846</v>
      </c>
      <c r="DD38" s="164">
        <v>0</v>
      </c>
      <c r="DE38" s="164">
        <v>0</v>
      </c>
      <c r="DF38" s="164">
        <v>-139.27000000000001</v>
      </c>
      <c r="DG38" s="164">
        <v>1E-4</v>
      </c>
      <c r="DH38" s="164">
        <v>-21.393000000000001</v>
      </c>
      <c r="DI38" s="164">
        <v>-120.69</v>
      </c>
      <c r="DJ38" s="164">
        <v>-121.4</v>
      </c>
      <c r="DK38" s="164">
        <v>34.290999999999997</v>
      </c>
      <c r="DL38" s="164">
        <v>71.2</v>
      </c>
      <c r="DM38" s="164">
        <v>87.367999999999995</v>
      </c>
      <c r="DN38" s="164">
        <v>103.14</v>
      </c>
      <c r="DO38" s="164">
        <v>70.44</v>
      </c>
      <c r="DP38" s="164">
        <v>-16.190000000000001</v>
      </c>
      <c r="DQ38" s="164">
        <v>57.24</v>
      </c>
      <c r="DR38" s="164">
        <v>138.41999999999999</v>
      </c>
      <c r="DS38" s="164">
        <v>-21.88</v>
      </c>
      <c r="DT38" s="164">
        <v>-22.03</v>
      </c>
      <c r="DU38" s="164">
        <v>109.15</v>
      </c>
      <c r="DV38" s="164">
        <v>80.56</v>
      </c>
      <c r="DW38" s="164">
        <v>138.43</v>
      </c>
      <c r="DX38" s="164">
        <v>138.47</v>
      </c>
      <c r="DY38" s="164">
        <v>-40.290999999999997</v>
      </c>
      <c r="DZ38" s="164">
        <v>-38.680999999999997</v>
      </c>
      <c r="EA38" s="164">
        <v>253.3</v>
      </c>
      <c r="EB38" s="164">
        <v>200.47</v>
      </c>
      <c r="EC38" s="164">
        <v>194.8</v>
      </c>
      <c r="ED38" s="164">
        <v>198.58</v>
      </c>
      <c r="EE38" s="164">
        <v>53.201000000000001</v>
      </c>
      <c r="EF38" s="164">
        <v>36.902000000000001</v>
      </c>
      <c r="EG38" s="164">
        <v>-27.396000000000001</v>
      </c>
      <c r="EH38" s="164">
        <v>237.04</v>
      </c>
      <c r="EI38" s="164">
        <v>36.667000000000002</v>
      </c>
      <c r="EJ38" s="164">
        <v>0</v>
      </c>
      <c r="EK38" s="164">
        <v>-40.279000000000003</v>
      </c>
      <c r="EL38" s="164">
        <v>-39.399000000000001</v>
      </c>
      <c r="EM38" s="164">
        <v>35.883000000000003</v>
      </c>
      <c r="EN38" s="164">
        <v>-63.09</v>
      </c>
      <c r="EO38" s="164">
        <v>-58.503999999999998</v>
      </c>
      <c r="EP38" s="164">
        <v>139.83000000000001</v>
      </c>
      <c r="EQ38" s="164">
        <v>-74.903000000000006</v>
      </c>
      <c r="ER38" s="164">
        <v>-75.575999999999993</v>
      </c>
      <c r="ES38" s="164">
        <v>3.4965999999999999</v>
      </c>
      <c r="ET38" s="164">
        <v>14.849</v>
      </c>
      <c r="EU38" s="164">
        <v>-10.228999999999999</v>
      </c>
      <c r="EV38" s="164">
        <v>102.59</v>
      </c>
      <c r="EW38" s="164">
        <v>17.817</v>
      </c>
      <c r="EX38" s="164">
        <v>-193.87</v>
      </c>
      <c r="EY38" s="164">
        <v>-33.948999999999998</v>
      </c>
      <c r="EZ38" s="164">
        <v>-33.15</v>
      </c>
      <c r="FA38" s="164">
        <v>3.0186999999999999</v>
      </c>
      <c r="FB38" s="164">
        <v>-25.588999999999999</v>
      </c>
      <c r="FC38" s="164">
        <v>55.765000000000001</v>
      </c>
      <c r="FD38" s="164">
        <v>23.370999999999999</v>
      </c>
      <c r="FE38" s="164">
        <v>0</v>
      </c>
      <c r="FF38" s="164">
        <v>0</v>
      </c>
      <c r="FG38" s="164">
        <v>0</v>
      </c>
      <c r="FH38" s="164">
        <v>51.203000000000003</v>
      </c>
      <c r="FI38" s="164">
        <v>50.841999999999999</v>
      </c>
      <c r="FJ38" s="164">
        <v>88.751000000000005</v>
      </c>
      <c r="FK38" s="164">
        <v>87.747</v>
      </c>
      <c r="FL38" s="164">
        <v>-128.43</v>
      </c>
      <c r="FM38" s="164">
        <v>42.645000000000003</v>
      </c>
      <c r="FN38" s="164">
        <v>42.442999999999998</v>
      </c>
      <c r="FO38" s="164">
        <v>-107.26</v>
      </c>
      <c r="FP38" s="164">
        <v>-88.649000000000001</v>
      </c>
      <c r="FQ38" s="164">
        <v>-36.304000000000002</v>
      </c>
      <c r="FR38" s="164">
        <v>-40.698999999999998</v>
      </c>
      <c r="FS38" s="164">
        <v>15.474</v>
      </c>
      <c r="FT38" s="164">
        <v>1.0207999999999999</v>
      </c>
      <c r="FU38" s="164">
        <v>-9.3199000000000005</v>
      </c>
      <c r="FV38" s="164">
        <v>17.29</v>
      </c>
      <c r="FW38" s="164">
        <v>-37.378</v>
      </c>
      <c r="FX38" s="164">
        <v>10.486000000000001</v>
      </c>
      <c r="FY38" s="164">
        <v>-14.342000000000001</v>
      </c>
      <c r="FZ38" s="164">
        <v>4.3818999999999999</v>
      </c>
      <c r="GA38" s="164">
        <v>10.747</v>
      </c>
      <c r="GB38" s="164">
        <v>29.86</v>
      </c>
      <c r="GC38" s="164">
        <v>90.075000000000003</v>
      </c>
      <c r="GD38" s="164">
        <v>109.63</v>
      </c>
      <c r="GE38" s="164">
        <v>15.45</v>
      </c>
      <c r="GF38" s="164">
        <v>89.451999999999998</v>
      </c>
      <c r="GG38" s="164">
        <v>19.5</v>
      </c>
      <c r="GH38" s="164">
        <v>-29.457999999999998</v>
      </c>
      <c r="GI38" s="164">
        <v>-2.2187000000000001</v>
      </c>
      <c r="GJ38" s="164">
        <v>2.5009000000000001</v>
      </c>
      <c r="GK38" s="164">
        <v>2.0979999999999999</v>
      </c>
      <c r="GL38" s="164">
        <v>6.5299999999999997E-2</v>
      </c>
      <c r="GM38" s="164">
        <v>0</v>
      </c>
      <c r="GN38" s="164">
        <v>-14.097</v>
      </c>
      <c r="GO38" s="164">
        <v>-42.679000000000002</v>
      </c>
      <c r="GP38" s="164">
        <v>22.896999999999998</v>
      </c>
      <c r="GQ38" s="164">
        <v>71.594999999999999</v>
      </c>
      <c r="GR38" s="164">
        <v>166.86</v>
      </c>
      <c r="GS38" s="164">
        <v>69.328999999999994</v>
      </c>
      <c r="GT38" s="164">
        <v>-170.66</v>
      </c>
      <c r="GU38" s="164">
        <v>-34.848999999999997</v>
      </c>
      <c r="GV38" s="164">
        <v>45.527999999999999</v>
      </c>
      <c r="GW38" s="164">
        <v>-71.111000000000004</v>
      </c>
      <c r="GX38" s="164">
        <v>9.9887999999999995</v>
      </c>
      <c r="GY38" s="164">
        <v>3.9356</v>
      </c>
      <c r="GZ38" s="164">
        <v>3.5543999999999998</v>
      </c>
      <c r="HA38" s="164">
        <v>11</v>
      </c>
      <c r="HB38" s="164">
        <v>134.54</v>
      </c>
      <c r="HC38" s="164">
        <v>135.41999999999999</v>
      </c>
      <c r="HD38" s="164">
        <v>290.39</v>
      </c>
      <c r="HE38" s="164">
        <v>-287.75</v>
      </c>
      <c r="HF38" s="164">
        <v>-654.22</v>
      </c>
      <c r="HG38" s="164">
        <v>654.48</v>
      </c>
      <c r="HH38" s="164">
        <v>440.72</v>
      </c>
      <c r="HI38" s="164">
        <v>-130.22</v>
      </c>
      <c r="HJ38" s="164">
        <v>-129.06</v>
      </c>
      <c r="HK38" s="164">
        <v>-58.603000000000002</v>
      </c>
      <c r="HL38" s="164">
        <v>-51.014000000000003</v>
      </c>
      <c r="HM38" s="164">
        <v>75.912999999999997</v>
      </c>
      <c r="HN38" s="164">
        <v>72.674000000000007</v>
      </c>
      <c r="HO38" s="164">
        <v>-90.995000000000005</v>
      </c>
      <c r="HP38" s="164">
        <v>-87.165000000000006</v>
      </c>
      <c r="HQ38" s="164">
        <v>45.595999999999997</v>
      </c>
      <c r="HR38" s="164">
        <v>45.167999999999999</v>
      </c>
      <c r="HS38" s="164">
        <v>-43.645000000000003</v>
      </c>
      <c r="HT38" s="164">
        <v>-42.737000000000002</v>
      </c>
      <c r="HU38" s="164">
        <v>0</v>
      </c>
      <c r="HV38" s="164">
        <v>0</v>
      </c>
      <c r="HW38" s="164">
        <v>75.198999999999998</v>
      </c>
      <c r="HX38" s="164">
        <v>76.900000000000006</v>
      </c>
      <c r="HY38" s="164">
        <v>22.314</v>
      </c>
      <c r="HZ38" s="164">
        <v>-48.4</v>
      </c>
      <c r="IA38" s="164">
        <v>-340.98</v>
      </c>
      <c r="IB38" s="164">
        <v>88.105999999999995</v>
      </c>
      <c r="IC38" s="164">
        <v>87.863</v>
      </c>
      <c r="ID38" s="164">
        <v>15.6</v>
      </c>
      <c r="IE38" s="164">
        <v>32</v>
      </c>
      <c r="IF38" s="164">
        <v>-43.7</v>
      </c>
      <c r="IG38" s="164">
        <v>-43</v>
      </c>
      <c r="IH38" s="164">
        <v>1.3384</v>
      </c>
      <c r="II38" s="164">
        <v>1.2107000000000001</v>
      </c>
      <c r="IJ38" s="164">
        <v>-427.06</v>
      </c>
      <c r="IK38" s="164">
        <v>-24.359000000000002</v>
      </c>
      <c r="IL38" s="164">
        <v>347.56</v>
      </c>
      <c r="IM38" s="164">
        <v>314.76</v>
      </c>
      <c r="IN38" s="164">
        <v>-241.68</v>
      </c>
      <c r="IO38" s="164">
        <v>-304.74</v>
      </c>
      <c r="IP38" s="164">
        <v>304.7</v>
      </c>
      <c r="IQ38" s="164">
        <v>-6.2686000000000002</v>
      </c>
      <c r="IR38" s="164">
        <v>-289.95</v>
      </c>
      <c r="IS38" s="164">
        <v>-301.99</v>
      </c>
      <c r="IT38" s="164">
        <v>145.46</v>
      </c>
      <c r="IU38" s="164">
        <v>143.16</v>
      </c>
      <c r="IV38" s="164">
        <v>8.5114000000000001</v>
      </c>
      <c r="IW38" s="164">
        <v>-334.7</v>
      </c>
      <c r="IX38" s="164">
        <v>203.2</v>
      </c>
      <c r="IY38" s="164">
        <v>-140.08000000000001</v>
      </c>
      <c r="IZ38" s="164">
        <v>139.83000000000001</v>
      </c>
      <c r="JA38" s="164">
        <v>-4.9561999999999999</v>
      </c>
      <c r="JB38" s="164">
        <v>29.053000000000001</v>
      </c>
      <c r="JC38" s="164">
        <v>11.439</v>
      </c>
      <c r="JD38" s="164">
        <v>5.9439000000000002</v>
      </c>
      <c r="JE38" s="164">
        <v>5.9409000000000001</v>
      </c>
      <c r="JF38" s="164">
        <v>-11.439</v>
      </c>
      <c r="JG38" s="164">
        <v>-11.039</v>
      </c>
      <c r="JH38" s="164">
        <v>16.48</v>
      </c>
      <c r="JI38" s="164">
        <v>11.545999999999999</v>
      </c>
      <c r="JJ38" s="164">
        <v>-26.573</v>
      </c>
      <c r="JK38" s="164">
        <v>11.515000000000001</v>
      </c>
      <c r="JL38" s="164">
        <v>0</v>
      </c>
      <c r="JM38" s="164">
        <v>56.387</v>
      </c>
      <c r="JN38" s="164">
        <v>56.564</v>
      </c>
      <c r="JO38" s="164">
        <v>0</v>
      </c>
      <c r="JP38" s="164">
        <v>0</v>
      </c>
      <c r="JQ38" s="164">
        <v>48.642000000000003</v>
      </c>
      <c r="JR38" s="164">
        <v>48.646999999999998</v>
      </c>
      <c r="JS38" s="164">
        <v>49.902000000000001</v>
      </c>
      <c r="JT38" s="165"/>
      <c r="JU38" s="164">
        <v>-32.598999999999997</v>
      </c>
      <c r="JV38" s="164">
        <v>19.763000000000002</v>
      </c>
      <c r="JW38" s="164">
        <v>8.2200000000000006</v>
      </c>
      <c r="JX38" s="164">
        <v>8.6998999999999995</v>
      </c>
      <c r="JY38" s="164">
        <v>-46.319000000000003</v>
      </c>
      <c r="JZ38" s="164">
        <v>80.524000000000001</v>
      </c>
      <c r="KA38" s="164">
        <v>60.191000000000003</v>
      </c>
      <c r="KB38" s="164">
        <v>-45.875</v>
      </c>
      <c r="KC38" s="164">
        <v>-78.274000000000001</v>
      </c>
      <c r="KD38" s="164">
        <v>49.89</v>
      </c>
      <c r="KE38" s="164">
        <v>28.7</v>
      </c>
      <c r="KF38" s="164">
        <v>27.2</v>
      </c>
      <c r="KG38" s="164">
        <v>-26.6</v>
      </c>
      <c r="KH38" s="164">
        <v>-216.15</v>
      </c>
      <c r="KI38" s="164">
        <v>0</v>
      </c>
    </row>
    <row r="39" spans="1:295" ht="18" customHeight="1" x14ac:dyDescent="0.35">
      <c r="A39" s="161" t="s">
        <v>59</v>
      </c>
      <c r="B39" s="161" t="s">
        <v>774</v>
      </c>
      <c r="C39" s="164">
        <v>0</v>
      </c>
      <c r="D39" s="164">
        <v>22.253</v>
      </c>
      <c r="E39" s="164">
        <v>-44.500999999999998</v>
      </c>
      <c r="F39" s="164">
        <v>-35.406999999999996</v>
      </c>
      <c r="G39" s="164">
        <v>33.012999999999998</v>
      </c>
      <c r="H39" s="164">
        <v>5.7885</v>
      </c>
      <c r="I39" s="164">
        <v>66.177000000000007</v>
      </c>
      <c r="J39" s="164">
        <v>-98.36</v>
      </c>
      <c r="K39" s="164">
        <v>68.691000000000003</v>
      </c>
      <c r="L39" s="164">
        <v>32.709000000000003</v>
      </c>
      <c r="M39" s="164">
        <v>-34.033999999999999</v>
      </c>
      <c r="N39" s="164">
        <v>-68.819000000000003</v>
      </c>
      <c r="O39" s="164">
        <v>-57.558</v>
      </c>
      <c r="P39" s="164">
        <v>50.598999999999997</v>
      </c>
      <c r="Q39" s="164">
        <v>21.527000000000001</v>
      </c>
      <c r="R39" s="164">
        <v>-50.598999999999997</v>
      </c>
      <c r="S39" s="164">
        <v>12.96</v>
      </c>
      <c r="T39" s="164">
        <v>201.48</v>
      </c>
      <c r="U39" s="164">
        <v>17.096</v>
      </c>
      <c r="V39" s="164">
        <v>17.172999999999998</v>
      </c>
      <c r="W39" s="164">
        <v>28.716999999999999</v>
      </c>
      <c r="X39" s="164">
        <v>0</v>
      </c>
      <c r="Y39" s="164">
        <v>14.068</v>
      </c>
      <c r="Z39" s="164">
        <v>6.8994</v>
      </c>
      <c r="AA39" s="165"/>
      <c r="AB39" s="164">
        <v>113</v>
      </c>
      <c r="AC39" s="164">
        <v>-107.59</v>
      </c>
      <c r="AD39" s="164">
        <v>-106.63</v>
      </c>
      <c r="AE39" s="164">
        <v>14.772</v>
      </c>
      <c r="AF39" s="164">
        <v>71.040000000000006</v>
      </c>
      <c r="AG39" s="164">
        <v>55</v>
      </c>
      <c r="AH39" s="164">
        <v>4.9720000000000004</v>
      </c>
      <c r="AI39" s="164">
        <v>0.107</v>
      </c>
      <c r="AJ39" s="164">
        <v>-44.38</v>
      </c>
      <c r="AK39" s="164">
        <v>-44.709000000000003</v>
      </c>
      <c r="AL39" s="164">
        <v>-53.47</v>
      </c>
      <c r="AM39" s="164">
        <v>45.18</v>
      </c>
      <c r="AN39" s="164">
        <v>45.02</v>
      </c>
      <c r="AO39" s="164">
        <v>15.005000000000001</v>
      </c>
      <c r="AP39" s="164">
        <v>10.742000000000001</v>
      </c>
      <c r="AQ39" s="164">
        <v>0</v>
      </c>
      <c r="AR39" s="164">
        <v>76.501999999999995</v>
      </c>
      <c r="AS39" s="164">
        <v>43.223999999999997</v>
      </c>
      <c r="AT39" s="164">
        <v>0</v>
      </c>
      <c r="AU39" s="164">
        <v>-80.394000000000005</v>
      </c>
      <c r="AV39" s="164">
        <v>5.7096999999999998</v>
      </c>
      <c r="AW39" s="164">
        <v>5.9894999999999996</v>
      </c>
      <c r="AX39" s="164">
        <v>77.963999999999999</v>
      </c>
      <c r="AY39" s="164">
        <v>79.302999999999997</v>
      </c>
      <c r="AZ39" s="164">
        <v>-8.8986999999999998</v>
      </c>
      <c r="BA39" s="164">
        <v>-48.003</v>
      </c>
      <c r="BB39" s="164">
        <v>-358.7</v>
      </c>
      <c r="BC39" s="164">
        <v>0</v>
      </c>
      <c r="BD39" s="164">
        <v>-14.298999999999999</v>
      </c>
      <c r="BE39" s="164">
        <v>-13.999000000000001</v>
      </c>
      <c r="BF39" s="164">
        <v>0</v>
      </c>
      <c r="BG39" s="164">
        <v>86.622</v>
      </c>
      <c r="BH39" s="164">
        <v>-5.8010000000000002</v>
      </c>
      <c r="BI39" s="164">
        <v>-67.102000000000004</v>
      </c>
      <c r="BJ39" s="164">
        <v>-30.463000000000001</v>
      </c>
      <c r="BK39" s="164">
        <v>10.199</v>
      </c>
      <c r="BL39" s="164">
        <v>7.4480000000000004</v>
      </c>
      <c r="BM39" s="164">
        <v>5.0983999999999998</v>
      </c>
      <c r="BN39" s="164">
        <v>391</v>
      </c>
      <c r="BO39" s="164">
        <v>86.915999999999997</v>
      </c>
      <c r="BP39" s="164">
        <v>86.947000000000003</v>
      </c>
      <c r="BQ39" s="164">
        <v>-201.86</v>
      </c>
      <c r="BR39" s="164">
        <v>517.02</v>
      </c>
      <c r="BS39" s="164">
        <v>40.976999999999997</v>
      </c>
      <c r="BT39" s="164">
        <v>-81.703000000000003</v>
      </c>
      <c r="BU39" s="164">
        <v>83.400999999999996</v>
      </c>
      <c r="BV39" s="164">
        <v>98.069000000000003</v>
      </c>
      <c r="BW39" s="164">
        <v>26.17</v>
      </c>
      <c r="BX39" s="164">
        <v>26.35</v>
      </c>
      <c r="BY39" s="164">
        <v>68.23</v>
      </c>
      <c r="BZ39" s="164">
        <v>79.739000000000004</v>
      </c>
      <c r="CA39" s="164">
        <v>-90.55</v>
      </c>
      <c r="CB39" s="164">
        <v>-89.881</v>
      </c>
      <c r="CC39" s="164">
        <v>157.12</v>
      </c>
      <c r="CD39" s="164">
        <v>156.13999999999999</v>
      </c>
      <c r="CE39" s="164">
        <v>19.231000000000002</v>
      </c>
      <c r="CF39" s="164">
        <v>-113.09</v>
      </c>
      <c r="CG39" s="164">
        <v>-112.26</v>
      </c>
      <c r="CH39" s="164">
        <v>7.9542999999999999</v>
      </c>
      <c r="CI39" s="164">
        <v>0</v>
      </c>
      <c r="CJ39" s="164">
        <v>19.57</v>
      </c>
      <c r="CK39" s="164">
        <v>25.984999999999999</v>
      </c>
      <c r="CL39" s="164">
        <v>108.09</v>
      </c>
      <c r="CM39" s="164">
        <v>98.4</v>
      </c>
      <c r="CN39" s="164">
        <v>-19.138999999999999</v>
      </c>
      <c r="CO39" s="164">
        <v>67.977999999999994</v>
      </c>
      <c r="CP39" s="164">
        <v>66.426000000000002</v>
      </c>
      <c r="CQ39" s="164">
        <v>66.221000000000004</v>
      </c>
      <c r="CR39" s="164">
        <v>-0.56179999999999997</v>
      </c>
      <c r="CS39" s="164">
        <v>-0.39450000000000002</v>
      </c>
      <c r="CT39" s="164">
        <v>-34.405000000000001</v>
      </c>
      <c r="CU39" s="164">
        <v>-28.11</v>
      </c>
      <c r="CV39" s="164">
        <v>0</v>
      </c>
      <c r="CW39" s="164">
        <v>14.234999999999999</v>
      </c>
      <c r="CX39" s="164">
        <v>54.38</v>
      </c>
      <c r="CY39" s="164">
        <v>85.058999999999997</v>
      </c>
      <c r="CZ39" s="164">
        <v>55.554000000000002</v>
      </c>
      <c r="DA39" s="164">
        <v>52.298999999999999</v>
      </c>
      <c r="DB39" s="164">
        <v>-35.408999999999999</v>
      </c>
      <c r="DC39" s="164">
        <v>-5.5846</v>
      </c>
      <c r="DD39" s="164">
        <v>0</v>
      </c>
      <c r="DE39" s="164">
        <v>0</v>
      </c>
      <c r="DF39" s="164">
        <v>-110.67</v>
      </c>
      <c r="DG39" s="164">
        <v>1E-4</v>
      </c>
      <c r="DH39" s="164">
        <v>-21.600999999999999</v>
      </c>
      <c r="DI39" s="164">
        <v>-125.19</v>
      </c>
      <c r="DJ39" s="164">
        <v>-124.9</v>
      </c>
      <c r="DK39" s="164">
        <v>35.109000000000002</v>
      </c>
      <c r="DL39" s="164">
        <v>71.2</v>
      </c>
      <c r="DM39" s="164">
        <v>85.959000000000003</v>
      </c>
      <c r="DN39" s="164">
        <v>103.14</v>
      </c>
      <c r="DO39" s="164">
        <v>70.44</v>
      </c>
      <c r="DP39" s="164">
        <v>-15.46</v>
      </c>
      <c r="DQ39" s="164">
        <v>57.320999999999998</v>
      </c>
      <c r="DR39" s="164">
        <v>109.65</v>
      </c>
      <c r="DS39" s="164">
        <v>-21.77</v>
      </c>
      <c r="DT39" s="164">
        <v>-21.638999999999999</v>
      </c>
      <c r="DU39" s="164">
        <v>108</v>
      </c>
      <c r="DV39" s="164">
        <v>82.52</v>
      </c>
      <c r="DW39" s="164">
        <v>110.63</v>
      </c>
      <c r="DX39" s="164">
        <v>110.63</v>
      </c>
      <c r="DY39" s="164">
        <v>-52.92</v>
      </c>
      <c r="DZ39" s="164">
        <v>-51.2</v>
      </c>
      <c r="EA39" s="164">
        <v>234.04</v>
      </c>
      <c r="EB39" s="164">
        <v>181.94</v>
      </c>
      <c r="EC39" s="164">
        <v>176.89</v>
      </c>
      <c r="ED39" s="164">
        <v>178.68</v>
      </c>
      <c r="EE39" s="164">
        <v>12.891999999999999</v>
      </c>
      <c r="EF39" s="164">
        <v>-5.2893999999999997</v>
      </c>
      <c r="EG39" s="164">
        <v>-29.428000000000001</v>
      </c>
      <c r="EH39" s="164">
        <v>211.49</v>
      </c>
      <c r="EI39" s="164">
        <v>28.603999999999999</v>
      </c>
      <c r="EJ39" s="164">
        <v>0</v>
      </c>
      <c r="EK39" s="164">
        <v>-40.456000000000003</v>
      </c>
      <c r="EL39" s="164">
        <v>-37.859000000000002</v>
      </c>
      <c r="EM39" s="164">
        <v>71.397999999999996</v>
      </c>
      <c r="EN39" s="164">
        <v>-62.255000000000003</v>
      </c>
      <c r="EO39" s="164">
        <v>-57.814</v>
      </c>
      <c r="EP39" s="164">
        <v>47.664000000000001</v>
      </c>
      <c r="EQ39" s="164">
        <v>-62.168999999999997</v>
      </c>
      <c r="ER39" s="164">
        <v>-63.015000000000001</v>
      </c>
      <c r="ES39" s="164">
        <v>44.927</v>
      </c>
      <c r="ET39" s="164">
        <v>15.119</v>
      </c>
      <c r="EU39" s="164">
        <v>-7.98</v>
      </c>
      <c r="EV39" s="164">
        <v>1</v>
      </c>
      <c r="EW39" s="164">
        <v>18.001000000000001</v>
      </c>
      <c r="EX39" s="164">
        <v>-194.56</v>
      </c>
      <c r="EY39" s="164">
        <v>-33.859000000000002</v>
      </c>
      <c r="EZ39" s="164">
        <v>-33.479999999999997</v>
      </c>
      <c r="FA39" s="164">
        <v>2.3700999999999999</v>
      </c>
      <c r="FB39" s="164">
        <v>7.8586</v>
      </c>
      <c r="FC39" s="164">
        <v>55.765000000000001</v>
      </c>
      <c r="FD39" s="164">
        <v>23.196999999999999</v>
      </c>
      <c r="FE39" s="164">
        <v>0</v>
      </c>
      <c r="FF39" s="164">
        <v>0</v>
      </c>
      <c r="FG39" s="164">
        <v>0</v>
      </c>
      <c r="FH39" s="164">
        <v>50.941000000000003</v>
      </c>
      <c r="FI39" s="164">
        <v>50.161000000000001</v>
      </c>
      <c r="FJ39" s="164">
        <v>89.588999999999999</v>
      </c>
      <c r="FK39" s="164">
        <v>88.751000000000005</v>
      </c>
      <c r="FL39" s="164">
        <v>-135.30000000000001</v>
      </c>
      <c r="FM39" s="164">
        <v>54.091999999999999</v>
      </c>
      <c r="FN39" s="164">
        <v>53.558999999999997</v>
      </c>
      <c r="FO39" s="164">
        <v>-117.38</v>
      </c>
      <c r="FP39" s="164">
        <v>-96.436000000000007</v>
      </c>
      <c r="FQ39" s="164">
        <v>-36.795000000000002</v>
      </c>
      <c r="FR39" s="164">
        <v>-43.359000000000002</v>
      </c>
      <c r="FS39" s="164">
        <v>15</v>
      </c>
      <c r="FT39" s="164">
        <v>1.0207999999999999</v>
      </c>
      <c r="FU39" s="164">
        <v>-9.3299000000000003</v>
      </c>
      <c r="FV39" s="164">
        <v>17.22</v>
      </c>
      <c r="FW39" s="164">
        <v>-36.984999999999999</v>
      </c>
      <c r="FX39" s="164">
        <v>10.509</v>
      </c>
      <c r="FY39" s="164">
        <v>-13.944000000000001</v>
      </c>
      <c r="FZ39" s="164">
        <v>4.25</v>
      </c>
      <c r="GA39" s="164">
        <v>10.84</v>
      </c>
      <c r="GB39" s="164">
        <v>29.93</v>
      </c>
      <c r="GC39" s="164">
        <v>99.015000000000001</v>
      </c>
      <c r="GD39" s="164">
        <v>119.98</v>
      </c>
      <c r="GE39" s="164">
        <v>15.88</v>
      </c>
      <c r="GF39" s="164">
        <v>91.543999999999997</v>
      </c>
      <c r="GG39" s="164">
        <v>16.7</v>
      </c>
      <c r="GH39" s="164">
        <v>-28.943999999999999</v>
      </c>
      <c r="GI39" s="164">
        <v>-1.8613999999999999</v>
      </c>
      <c r="GJ39" s="164">
        <v>2.0432000000000001</v>
      </c>
      <c r="GK39" s="164">
        <v>2.1286999999999998</v>
      </c>
      <c r="GL39" s="164">
        <v>6.5299999999999997E-2</v>
      </c>
      <c r="GM39" s="164">
        <v>0</v>
      </c>
      <c r="GN39" s="164">
        <v>-14.487</v>
      </c>
      <c r="GO39" s="164">
        <v>-44.704999999999998</v>
      </c>
      <c r="GP39" s="164">
        <v>22.475000000000001</v>
      </c>
      <c r="GQ39" s="164">
        <v>70.165999999999997</v>
      </c>
      <c r="GR39" s="164">
        <v>166.86</v>
      </c>
      <c r="GS39" s="164">
        <v>66.052999999999997</v>
      </c>
      <c r="GT39" s="164">
        <v>-167.01</v>
      </c>
      <c r="GU39" s="164">
        <v>-35.085000000000001</v>
      </c>
      <c r="GV39" s="164">
        <v>45.331000000000003</v>
      </c>
      <c r="GW39" s="164">
        <v>-72.394999999999996</v>
      </c>
      <c r="GX39" s="164">
        <v>10.656000000000001</v>
      </c>
      <c r="GY39" s="164">
        <v>4.6582999999999997</v>
      </c>
      <c r="GZ39" s="164">
        <v>4.2716000000000003</v>
      </c>
      <c r="HA39" s="164">
        <v>12</v>
      </c>
      <c r="HB39" s="164">
        <v>134.46</v>
      </c>
      <c r="HC39" s="164">
        <v>132.16</v>
      </c>
      <c r="HD39" s="164">
        <v>285</v>
      </c>
      <c r="HE39" s="164">
        <v>-283.12</v>
      </c>
      <c r="HF39" s="164">
        <v>-654.04</v>
      </c>
      <c r="HG39" s="164">
        <v>659.65</v>
      </c>
      <c r="HH39" s="164">
        <v>432.5</v>
      </c>
      <c r="HI39" s="164">
        <v>-128.63</v>
      </c>
      <c r="HJ39" s="164">
        <v>-127.96</v>
      </c>
      <c r="HK39" s="164">
        <v>-58.930999999999997</v>
      </c>
      <c r="HL39" s="164">
        <v>-50.82</v>
      </c>
      <c r="HM39" s="164">
        <v>70.896000000000001</v>
      </c>
      <c r="HN39" s="164">
        <v>70.652000000000001</v>
      </c>
      <c r="HO39" s="164">
        <v>-90.995000000000005</v>
      </c>
      <c r="HP39" s="164">
        <v>-87.165000000000006</v>
      </c>
      <c r="HQ39" s="164">
        <v>54.825000000000003</v>
      </c>
      <c r="HR39" s="164">
        <v>53.935000000000002</v>
      </c>
      <c r="HS39" s="164">
        <v>-31.462</v>
      </c>
      <c r="HT39" s="164">
        <v>-31.792000000000002</v>
      </c>
      <c r="HU39" s="164">
        <v>0</v>
      </c>
      <c r="HV39" s="164">
        <v>0</v>
      </c>
      <c r="HW39" s="164">
        <v>70.599000000000004</v>
      </c>
      <c r="HX39" s="164">
        <v>70.198999999999998</v>
      </c>
      <c r="HY39" s="164">
        <v>22.396999999999998</v>
      </c>
      <c r="HZ39" s="164">
        <v>-44.72</v>
      </c>
      <c r="IA39" s="164">
        <v>-306.54000000000002</v>
      </c>
      <c r="IB39" s="164">
        <v>82.805000000000007</v>
      </c>
      <c r="IC39" s="164">
        <v>83.566000000000003</v>
      </c>
      <c r="ID39" s="164">
        <v>14.5</v>
      </c>
      <c r="IE39" s="164">
        <v>22.2</v>
      </c>
      <c r="IF39" s="164">
        <v>-49.7</v>
      </c>
      <c r="IG39" s="164">
        <v>-49.9</v>
      </c>
      <c r="IH39" s="164">
        <v>1.4457</v>
      </c>
      <c r="II39" s="164">
        <v>1.2107000000000001</v>
      </c>
      <c r="IJ39" s="164">
        <v>-421.54</v>
      </c>
      <c r="IK39" s="164">
        <v>-7.6326999999999998</v>
      </c>
      <c r="IL39" s="164">
        <v>345.21</v>
      </c>
      <c r="IM39" s="164">
        <v>309.87</v>
      </c>
      <c r="IN39" s="164">
        <v>-249.21</v>
      </c>
      <c r="IO39" s="164">
        <v>-305.64999999999998</v>
      </c>
      <c r="IP39" s="164">
        <v>311.63</v>
      </c>
      <c r="IQ39" s="164">
        <v>1.7476</v>
      </c>
      <c r="IR39" s="164">
        <v>-322.5</v>
      </c>
      <c r="IS39" s="164">
        <v>-306.26</v>
      </c>
      <c r="IT39" s="164">
        <v>154.19</v>
      </c>
      <c r="IU39" s="164">
        <v>154.35</v>
      </c>
      <c r="IV39" s="164">
        <v>-3.3250999999999999</v>
      </c>
      <c r="IW39" s="164">
        <v>-324.61</v>
      </c>
      <c r="IX39" s="164">
        <v>214.02</v>
      </c>
      <c r="IY39" s="164">
        <v>-118.13</v>
      </c>
      <c r="IZ39" s="164">
        <v>121.3</v>
      </c>
      <c r="JA39" s="164">
        <v>-4.8243999999999998</v>
      </c>
      <c r="JB39" s="164">
        <v>30.326000000000001</v>
      </c>
      <c r="JC39" s="164">
        <v>11.76</v>
      </c>
      <c r="JD39" s="164">
        <v>5.8708999999999998</v>
      </c>
      <c r="JE39" s="164">
        <v>5.875</v>
      </c>
      <c r="JF39" s="164">
        <v>-11.68</v>
      </c>
      <c r="JG39" s="164">
        <v>-11.279</v>
      </c>
      <c r="JH39" s="164">
        <v>16.792999999999999</v>
      </c>
      <c r="JI39" s="164">
        <v>11.984999999999999</v>
      </c>
      <c r="JJ39" s="164">
        <v>-24.785</v>
      </c>
      <c r="JK39" s="164">
        <v>8.9097000000000008</v>
      </c>
      <c r="JL39" s="164">
        <v>0</v>
      </c>
      <c r="JM39" s="164">
        <v>53.18</v>
      </c>
      <c r="JN39" s="164">
        <v>51.783999999999999</v>
      </c>
      <c r="JO39" s="164">
        <v>0</v>
      </c>
      <c r="JP39" s="164">
        <v>0</v>
      </c>
      <c r="JQ39" s="164">
        <v>45.073</v>
      </c>
      <c r="JR39" s="164">
        <v>45.235999999999997</v>
      </c>
      <c r="JS39" s="164">
        <v>44.197000000000003</v>
      </c>
      <c r="JT39" s="165"/>
      <c r="JU39" s="164">
        <v>-22.298999999999999</v>
      </c>
      <c r="JV39" s="164">
        <v>19.763000000000002</v>
      </c>
      <c r="JW39" s="164">
        <v>8.0799000000000003</v>
      </c>
      <c r="JX39" s="164">
        <v>8.6998999999999995</v>
      </c>
      <c r="JY39" s="164">
        <v>-46.366999999999997</v>
      </c>
      <c r="JZ39" s="164">
        <v>79.248000000000005</v>
      </c>
      <c r="KA39" s="164">
        <v>59.426000000000002</v>
      </c>
      <c r="KB39" s="164">
        <v>-46.558999999999997</v>
      </c>
      <c r="KC39" s="164">
        <v>-78.56</v>
      </c>
      <c r="KD39" s="164">
        <v>49.789000000000001</v>
      </c>
      <c r="KE39" s="164">
        <v>28.37</v>
      </c>
      <c r="KF39" s="164">
        <v>16.298999999999999</v>
      </c>
      <c r="KG39" s="164">
        <v>-17.298999999999999</v>
      </c>
      <c r="KH39" s="164">
        <v>-225.36</v>
      </c>
      <c r="KI39" s="164">
        <v>0</v>
      </c>
    </row>
    <row r="40" spans="1:295" ht="18" customHeight="1" x14ac:dyDescent="0.35">
      <c r="A40" s="161" t="s">
        <v>59</v>
      </c>
      <c r="B40" s="161" t="s">
        <v>775</v>
      </c>
      <c r="C40" s="166">
        <v>0</v>
      </c>
      <c r="D40" s="166">
        <v>22.064</v>
      </c>
      <c r="E40" s="166">
        <v>-43.767000000000003</v>
      </c>
      <c r="F40" s="166">
        <v>-35.518000000000001</v>
      </c>
      <c r="G40" s="166">
        <v>33.012999999999998</v>
      </c>
      <c r="H40" s="166">
        <v>5.0235000000000003</v>
      </c>
      <c r="I40" s="166">
        <v>65.495000000000005</v>
      </c>
      <c r="J40" s="166">
        <v>-98.200999999999993</v>
      </c>
      <c r="K40" s="166">
        <v>68.231999999999999</v>
      </c>
      <c r="L40" s="166">
        <v>32.709000000000003</v>
      </c>
      <c r="M40" s="166">
        <v>-33.887</v>
      </c>
      <c r="N40" s="166">
        <v>-68.819000000000003</v>
      </c>
      <c r="O40" s="166">
        <v>-56.689</v>
      </c>
      <c r="P40" s="166">
        <v>50.598999999999997</v>
      </c>
      <c r="Q40" s="166">
        <v>21.527000000000001</v>
      </c>
      <c r="R40" s="166">
        <v>-50.598999999999997</v>
      </c>
      <c r="S40" s="166">
        <v>12.951000000000001</v>
      </c>
      <c r="T40" s="166">
        <v>199.06800000000001</v>
      </c>
      <c r="U40" s="166">
        <v>17.242999999999999</v>
      </c>
      <c r="V40" s="166">
        <v>17.178999999999998</v>
      </c>
      <c r="W40" s="166">
        <v>28.091999999999999</v>
      </c>
      <c r="X40" s="166">
        <v>0</v>
      </c>
      <c r="Y40" s="166">
        <v>14.087999999999999</v>
      </c>
      <c r="Z40" s="166">
        <v>7.2830000000000004</v>
      </c>
      <c r="AA40" s="167"/>
      <c r="AB40" s="166">
        <v>113</v>
      </c>
      <c r="AC40" s="166">
        <v>-106.13</v>
      </c>
      <c r="AD40" s="166">
        <v>-105.83</v>
      </c>
      <c r="AE40" s="166">
        <v>14.628</v>
      </c>
      <c r="AF40" s="166">
        <v>68.819000000000003</v>
      </c>
      <c r="AG40" s="166">
        <v>55</v>
      </c>
      <c r="AH40" s="166">
        <v>5.359</v>
      </c>
      <c r="AI40" s="166">
        <v>0.114</v>
      </c>
      <c r="AJ40" s="166">
        <v>-47.918999999999997</v>
      </c>
      <c r="AK40" s="166">
        <v>-48.33</v>
      </c>
      <c r="AL40" s="166">
        <v>-46.52</v>
      </c>
      <c r="AM40" s="166">
        <v>48.27</v>
      </c>
      <c r="AN40" s="166">
        <v>48.9</v>
      </c>
      <c r="AO40" s="166">
        <v>15.151999999999999</v>
      </c>
      <c r="AP40" s="166">
        <v>10.506</v>
      </c>
      <c r="AQ40" s="166">
        <v>0</v>
      </c>
      <c r="AR40" s="166">
        <v>75.537999999999997</v>
      </c>
      <c r="AS40" s="166">
        <v>42.737000000000002</v>
      </c>
      <c r="AT40" s="166">
        <v>0</v>
      </c>
      <c r="AU40" s="166">
        <v>-83.894999999999996</v>
      </c>
      <c r="AV40" s="166">
        <v>29.873999999999999</v>
      </c>
      <c r="AW40" s="166">
        <v>27.521000000000001</v>
      </c>
      <c r="AX40" s="166">
        <v>76.087999999999994</v>
      </c>
      <c r="AY40" s="166">
        <v>75.552999999999997</v>
      </c>
      <c r="AZ40" s="166">
        <v>-5.758</v>
      </c>
      <c r="BA40" s="166">
        <v>-28.158999999999999</v>
      </c>
      <c r="BB40" s="166">
        <v>-384.87</v>
      </c>
      <c r="BC40" s="166">
        <v>0</v>
      </c>
      <c r="BD40" s="166">
        <v>-15.398999999999999</v>
      </c>
      <c r="BE40" s="166">
        <v>-15.499000000000001</v>
      </c>
      <c r="BF40" s="166">
        <v>0</v>
      </c>
      <c r="BG40" s="166">
        <v>91.201999999999998</v>
      </c>
      <c r="BH40" s="166">
        <v>-5.5491000000000001</v>
      </c>
      <c r="BI40" s="166">
        <v>-67.102000000000004</v>
      </c>
      <c r="BJ40" s="166">
        <v>-33.865000000000002</v>
      </c>
      <c r="BK40" s="166">
        <v>9.8000000000000007</v>
      </c>
      <c r="BL40" s="166">
        <v>7.2793999999999999</v>
      </c>
      <c r="BM40" s="166">
        <v>4.7927999999999997</v>
      </c>
      <c r="BN40" s="166">
        <v>423.87</v>
      </c>
      <c r="BO40" s="166">
        <v>89.570999999999998</v>
      </c>
      <c r="BP40" s="166">
        <v>88.716999999999999</v>
      </c>
      <c r="BQ40" s="166">
        <v>-225.9</v>
      </c>
      <c r="BR40" s="166">
        <v>528.30999999999995</v>
      </c>
      <c r="BS40" s="166">
        <v>40.976999999999997</v>
      </c>
      <c r="BT40" s="166">
        <v>-69.745999999999995</v>
      </c>
      <c r="BU40" s="166">
        <v>71.88</v>
      </c>
      <c r="BV40" s="166">
        <v>98.147999999999996</v>
      </c>
      <c r="BW40" s="166">
        <v>26.42</v>
      </c>
      <c r="BX40" s="166">
        <v>26.93</v>
      </c>
      <c r="BY40" s="166">
        <v>69.69</v>
      </c>
      <c r="BZ40" s="166">
        <v>80.569000000000003</v>
      </c>
      <c r="CA40" s="166">
        <v>-90.013999999999996</v>
      </c>
      <c r="CB40" s="166">
        <v>-90.281999999999996</v>
      </c>
      <c r="CC40" s="166">
        <v>150.56</v>
      </c>
      <c r="CD40" s="166">
        <v>151.43</v>
      </c>
      <c r="CE40" s="166">
        <v>19.402999999999999</v>
      </c>
      <c r="CF40" s="166">
        <v>-112.46</v>
      </c>
      <c r="CG40" s="166">
        <v>-112.2</v>
      </c>
      <c r="CH40" s="166">
        <v>4.24</v>
      </c>
      <c r="CI40" s="166">
        <v>0</v>
      </c>
      <c r="CJ40" s="166">
        <v>19.57</v>
      </c>
      <c r="CK40" s="166">
        <v>25.984999999999999</v>
      </c>
      <c r="CL40" s="166">
        <v>106.69</v>
      </c>
      <c r="CM40" s="166">
        <v>96.3</v>
      </c>
      <c r="CN40" s="166">
        <v>-19.420000000000002</v>
      </c>
      <c r="CO40" s="166">
        <v>66.822999999999993</v>
      </c>
      <c r="CP40" s="166">
        <v>67.863</v>
      </c>
      <c r="CQ40" s="166">
        <v>65.543000000000006</v>
      </c>
      <c r="CR40" s="166">
        <v>2.1196999999999999</v>
      </c>
      <c r="CS40" s="166">
        <v>0.38790000000000002</v>
      </c>
      <c r="CT40" s="166">
        <v>-44.225999999999999</v>
      </c>
      <c r="CU40" s="166">
        <v>-32.161999999999999</v>
      </c>
      <c r="CV40" s="166">
        <v>0</v>
      </c>
      <c r="CW40" s="166">
        <v>14.65</v>
      </c>
      <c r="CX40" s="166">
        <v>53.83</v>
      </c>
      <c r="CY40" s="166">
        <v>85.198999999999998</v>
      </c>
      <c r="CZ40" s="166">
        <v>55.554000000000002</v>
      </c>
      <c r="DA40" s="166">
        <v>52.298999999999999</v>
      </c>
      <c r="DB40" s="166">
        <v>-35.380000000000003</v>
      </c>
      <c r="DC40" s="166">
        <v>-5.5846</v>
      </c>
      <c r="DD40" s="166">
        <v>0</v>
      </c>
      <c r="DE40" s="166">
        <v>0</v>
      </c>
      <c r="DF40" s="166">
        <v>-123.58</v>
      </c>
      <c r="DG40" s="166">
        <v>0</v>
      </c>
      <c r="DH40" s="166">
        <v>-21.504000000000001</v>
      </c>
      <c r="DI40" s="166">
        <v>-123.4</v>
      </c>
      <c r="DJ40" s="166">
        <v>-122.8</v>
      </c>
      <c r="DK40" s="166">
        <v>35.037999999999997</v>
      </c>
      <c r="DL40" s="166">
        <v>70.320999999999998</v>
      </c>
      <c r="DM40" s="166">
        <v>86.429000000000002</v>
      </c>
      <c r="DN40" s="166">
        <v>101.97</v>
      </c>
      <c r="DO40" s="166">
        <v>69.67</v>
      </c>
      <c r="DP40" s="166">
        <v>-16.03</v>
      </c>
      <c r="DQ40" s="166">
        <v>58.225000000000001</v>
      </c>
      <c r="DR40" s="166">
        <v>123.03</v>
      </c>
      <c r="DS40" s="166">
        <v>-21.66</v>
      </c>
      <c r="DT40" s="166">
        <v>-21.739000000000001</v>
      </c>
      <c r="DU40" s="166">
        <v>103.08</v>
      </c>
      <c r="DV40" s="166">
        <v>81.63</v>
      </c>
      <c r="DW40" s="166">
        <v>123.58</v>
      </c>
      <c r="DX40" s="166">
        <v>121.7</v>
      </c>
      <c r="DY40" s="166">
        <v>-46.457000000000001</v>
      </c>
      <c r="DZ40" s="166">
        <v>-44.954000000000001</v>
      </c>
      <c r="EA40" s="166">
        <v>243.47</v>
      </c>
      <c r="EB40" s="166">
        <v>191.15</v>
      </c>
      <c r="EC40" s="166">
        <v>183.07</v>
      </c>
      <c r="ED40" s="166">
        <v>187.31</v>
      </c>
      <c r="EE40" s="166">
        <v>47.177</v>
      </c>
      <c r="EF40" s="166">
        <v>27.472000000000001</v>
      </c>
      <c r="EG40" s="166">
        <v>-27.666</v>
      </c>
      <c r="EH40" s="166">
        <v>235.77</v>
      </c>
      <c r="EI40" s="166">
        <v>25.292000000000002</v>
      </c>
      <c r="EJ40" s="166">
        <v>0</v>
      </c>
      <c r="EK40" s="166">
        <v>-39.159999999999997</v>
      </c>
      <c r="EL40" s="166">
        <v>-36.762</v>
      </c>
      <c r="EM40" s="166">
        <v>31.898</v>
      </c>
      <c r="EN40" s="166">
        <v>-62.78</v>
      </c>
      <c r="EO40" s="166">
        <v>-58.463999999999999</v>
      </c>
      <c r="EP40" s="166">
        <v>155.19</v>
      </c>
      <c r="EQ40" s="166">
        <v>-78.62</v>
      </c>
      <c r="ER40" s="166">
        <v>-79.748000000000005</v>
      </c>
      <c r="ES40" s="166">
        <v>8.7865000000000002</v>
      </c>
      <c r="ET40" s="166">
        <v>0</v>
      </c>
      <c r="EU40" s="166">
        <v>-16.199000000000002</v>
      </c>
      <c r="EV40" s="166">
        <v>119.5</v>
      </c>
      <c r="EW40" s="166">
        <v>17.991</v>
      </c>
      <c r="EX40" s="166">
        <v>-194.35</v>
      </c>
      <c r="EY40" s="166">
        <v>-33.445</v>
      </c>
      <c r="EZ40" s="166">
        <v>-32.677999999999997</v>
      </c>
      <c r="FA40" s="166">
        <v>1.9329000000000001</v>
      </c>
      <c r="FB40" s="166">
        <v>-26.155000000000001</v>
      </c>
      <c r="FC40" s="166">
        <v>55.765000000000001</v>
      </c>
      <c r="FD40" s="166">
        <v>23.495999999999999</v>
      </c>
      <c r="FE40" s="166">
        <v>0</v>
      </c>
      <c r="FF40" s="166">
        <v>0</v>
      </c>
      <c r="FG40" s="166">
        <v>0</v>
      </c>
      <c r="FH40" s="166">
        <v>52.069000000000003</v>
      </c>
      <c r="FI40" s="166">
        <v>52.396000000000001</v>
      </c>
      <c r="FJ40" s="166">
        <v>91.430999999999997</v>
      </c>
      <c r="FK40" s="166">
        <v>91.096000000000004</v>
      </c>
      <c r="FL40" s="166">
        <v>-135.63</v>
      </c>
      <c r="FM40" s="166">
        <v>47.521000000000001</v>
      </c>
      <c r="FN40" s="166">
        <v>47.575000000000003</v>
      </c>
      <c r="FO40" s="166">
        <v>-115.19</v>
      </c>
      <c r="FP40" s="166">
        <v>-95.769000000000005</v>
      </c>
      <c r="FQ40" s="166">
        <v>-36.347999999999999</v>
      </c>
      <c r="FR40" s="166">
        <v>-44.088999999999999</v>
      </c>
      <c r="FS40" s="166">
        <v>14.997999999999999</v>
      </c>
      <c r="FT40" s="166">
        <v>1.0159</v>
      </c>
      <c r="FU40" s="166">
        <v>-9.3399000000000001</v>
      </c>
      <c r="FV40" s="166">
        <v>17.93</v>
      </c>
      <c r="FW40" s="166">
        <v>-36.753999999999998</v>
      </c>
      <c r="FX40" s="166">
        <v>10.879</v>
      </c>
      <c r="FY40" s="166">
        <v>-14.253</v>
      </c>
      <c r="FZ40" s="166">
        <v>4.4169</v>
      </c>
      <c r="GA40" s="166">
        <v>10.645</v>
      </c>
      <c r="GB40" s="166">
        <v>29.86</v>
      </c>
      <c r="GC40" s="166">
        <v>97.138000000000005</v>
      </c>
      <c r="GD40" s="166">
        <v>116.96</v>
      </c>
      <c r="GE40" s="166">
        <v>15.66</v>
      </c>
      <c r="GF40" s="166">
        <v>93.238</v>
      </c>
      <c r="GG40" s="166">
        <v>14.699</v>
      </c>
      <c r="GH40" s="166">
        <v>-29.696999999999999</v>
      </c>
      <c r="GI40" s="166">
        <v>-1.6417999999999999</v>
      </c>
      <c r="GJ40" s="166">
        <v>2.0066999999999999</v>
      </c>
      <c r="GK40" s="166">
        <v>2.1204000000000001</v>
      </c>
      <c r="GL40" s="166">
        <v>6.5299999999999997E-2</v>
      </c>
      <c r="GM40" s="166">
        <v>0</v>
      </c>
      <c r="GN40" s="166">
        <v>-14.487</v>
      </c>
      <c r="GO40" s="166">
        <v>-45.584000000000003</v>
      </c>
      <c r="GP40" s="166">
        <v>23.082000000000001</v>
      </c>
      <c r="GQ40" s="166">
        <v>72.099000000000004</v>
      </c>
      <c r="GR40" s="166">
        <v>166.86</v>
      </c>
      <c r="GS40" s="166">
        <v>66.981999999999999</v>
      </c>
      <c r="GT40" s="166">
        <v>-168.55</v>
      </c>
      <c r="GU40" s="166">
        <v>-34.508000000000003</v>
      </c>
      <c r="GV40" s="166">
        <v>45.923999999999999</v>
      </c>
      <c r="GW40" s="166">
        <v>-71.759</v>
      </c>
      <c r="GX40" s="166">
        <v>10.656000000000001</v>
      </c>
      <c r="GY40" s="166">
        <v>5.1771000000000003</v>
      </c>
      <c r="GZ40" s="166">
        <v>4.6513</v>
      </c>
      <c r="HA40" s="166">
        <v>12</v>
      </c>
      <c r="HB40" s="166">
        <v>129.69</v>
      </c>
      <c r="HC40" s="166">
        <v>132.13</v>
      </c>
      <c r="HD40" s="166">
        <v>287.89</v>
      </c>
      <c r="HE40" s="166">
        <v>-287.16000000000003</v>
      </c>
      <c r="HF40" s="166">
        <v>-644.30999999999995</v>
      </c>
      <c r="HG40" s="166">
        <v>646.63</v>
      </c>
      <c r="HH40" s="166">
        <v>416.07</v>
      </c>
      <c r="HI40" s="166">
        <v>-127.04</v>
      </c>
      <c r="HJ40" s="166">
        <v>-125.71</v>
      </c>
      <c r="HK40" s="166">
        <v>-58.046999999999997</v>
      </c>
      <c r="HL40" s="166">
        <v>-50.460999999999999</v>
      </c>
      <c r="HM40" s="166">
        <v>73.617000000000004</v>
      </c>
      <c r="HN40" s="166">
        <v>74.462000000000003</v>
      </c>
      <c r="HO40" s="166">
        <v>-90.995000000000005</v>
      </c>
      <c r="HP40" s="166">
        <v>-94.106999999999999</v>
      </c>
      <c r="HQ40" s="166">
        <v>43.86</v>
      </c>
      <c r="HR40" s="166">
        <v>42.926000000000002</v>
      </c>
      <c r="HS40" s="166">
        <v>-40.807000000000002</v>
      </c>
      <c r="HT40" s="166">
        <v>-39.137</v>
      </c>
      <c r="HU40" s="166">
        <v>0</v>
      </c>
      <c r="HV40" s="166">
        <v>0</v>
      </c>
      <c r="HW40" s="166">
        <v>68.198999999999998</v>
      </c>
      <c r="HX40" s="166">
        <v>67</v>
      </c>
      <c r="HY40" s="166">
        <v>22.620999999999999</v>
      </c>
      <c r="HZ40" s="166">
        <v>-26.478999999999999</v>
      </c>
      <c r="IA40" s="166">
        <v>-333.69</v>
      </c>
      <c r="IB40" s="166">
        <v>91.019000000000005</v>
      </c>
      <c r="IC40" s="166">
        <v>90.822000000000003</v>
      </c>
      <c r="ID40" s="166">
        <v>11.699</v>
      </c>
      <c r="IE40" s="166">
        <v>24.5</v>
      </c>
      <c r="IF40" s="166">
        <v>-42</v>
      </c>
      <c r="IG40" s="166">
        <v>-41.4</v>
      </c>
      <c r="IH40" s="166">
        <v>1.3030999999999999</v>
      </c>
      <c r="II40" s="166">
        <v>1.0986</v>
      </c>
      <c r="IJ40" s="166">
        <v>-405.95</v>
      </c>
      <c r="IK40" s="166">
        <v>-4.9077999999999999</v>
      </c>
      <c r="IL40" s="166">
        <v>333.43</v>
      </c>
      <c r="IM40" s="166">
        <v>302.89999999999998</v>
      </c>
      <c r="IN40" s="166">
        <v>-245.28</v>
      </c>
      <c r="IO40" s="166">
        <v>-298.07</v>
      </c>
      <c r="IP40" s="166">
        <v>298.16000000000003</v>
      </c>
      <c r="IQ40" s="166">
        <v>1.1476999999999999</v>
      </c>
      <c r="IR40" s="166">
        <v>-292.10000000000002</v>
      </c>
      <c r="IS40" s="166">
        <v>-293.87</v>
      </c>
      <c r="IT40" s="166">
        <v>145.99</v>
      </c>
      <c r="IU40" s="166">
        <v>145.13999999999999</v>
      </c>
      <c r="IV40" s="166">
        <v>-4.7165999999999997</v>
      </c>
      <c r="IW40" s="166">
        <v>-324.95</v>
      </c>
      <c r="IX40" s="166">
        <v>195.61</v>
      </c>
      <c r="IY40" s="166">
        <v>-128.6</v>
      </c>
      <c r="IZ40" s="166">
        <v>130.84</v>
      </c>
      <c r="JA40" s="166">
        <v>-5.7720000000000002</v>
      </c>
      <c r="JB40" s="166">
        <v>31.044</v>
      </c>
      <c r="JC40" s="166">
        <v>10.96</v>
      </c>
      <c r="JD40" s="166">
        <v>5.8098999999999998</v>
      </c>
      <c r="JE40" s="166">
        <v>5.8109000000000002</v>
      </c>
      <c r="JF40" s="166">
        <v>-10.159000000000001</v>
      </c>
      <c r="JG40" s="166">
        <v>-11.68</v>
      </c>
      <c r="JH40" s="166">
        <v>16.649000000000001</v>
      </c>
      <c r="JI40" s="166">
        <v>12.657</v>
      </c>
      <c r="JJ40" s="166">
        <v>-22.440999999999999</v>
      </c>
      <c r="JK40" s="166">
        <v>5.9188999999999998</v>
      </c>
      <c r="JL40" s="166">
        <v>0</v>
      </c>
      <c r="JM40" s="166">
        <v>52.212000000000003</v>
      </c>
      <c r="JN40" s="166">
        <v>52.362000000000002</v>
      </c>
      <c r="JO40" s="166">
        <v>0</v>
      </c>
      <c r="JP40" s="166">
        <v>0</v>
      </c>
      <c r="JQ40" s="166">
        <v>47.759</v>
      </c>
      <c r="JR40" s="166">
        <v>46.704999999999998</v>
      </c>
      <c r="JS40" s="166">
        <v>47.747999999999998</v>
      </c>
      <c r="JT40" s="167"/>
      <c r="JU40" s="166">
        <v>-23.899000000000001</v>
      </c>
      <c r="JV40" s="166">
        <v>19.763000000000002</v>
      </c>
      <c r="JW40" s="166">
        <v>8.1599000000000004</v>
      </c>
      <c r="JX40" s="166">
        <v>8.6998999999999995</v>
      </c>
      <c r="JY40" s="166">
        <v>-46.12</v>
      </c>
      <c r="JZ40" s="166">
        <v>77.358999999999995</v>
      </c>
      <c r="KA40" s="166">
        <v>59.158999999999999</v>
      </c>
      <c r="KB40" s="166">
        <v>-45.951000000000001</v>
      </c>
      <c r="KC40" s="166">
        <v>-75.962000000000003</v>
      </c>
      <c r="KD40" s="166">
        <v>50.103000000000002</v>
      </c>
      <c r="KE40" s="166">
        <v>26.501999999999999</v>
      </c>
      <c r="KF40" s="166">
        <v>14.5</v>
      </c>
      <c r="KG40" s="166">
        <v>-14.398999999999999</v>
      </c>
      <c r="KH40" s="166">
        <v>-224.37</v>
      </c>
      <c r="KI40" s="166">
        <v>0</v>
      </c>
    </row>
    <row r="41" spans="1:295" ht="18" customHeight="1" x14ac:dyDescent="0.35">
      <c r="A41" s="161" t="s">
        <v>59</v>
      </c>
      <c r="B41" s="161" t="s">
        <v>776</v>
      </c>
      <c r="C41" s="162">
        <v>0</v>
      </c>
      <c r="D41" s="162">
        <v>21.225000000000001</v>
      </c>
      <c r="E41" s="162">
        <v>-42.252000000000002</v>
      </c>
      <c r="F41" s="162">
        <v>-35.631999999999998</v>
      </c>
      <c r="G41" s="162">
        <v>32.643000000000001</v>
      </c>
      <c r="H41" s="162">
        <v>5.1559999999999997</v>
      </c>
      <c r="I41" s="162">
        <v>65.45</v>
      </c>
      <c r="J41" s="162">
        <v>-97.31</v>
      </c>
      <c r="K41" s="162">
        <v>67.662000000000006</v>
      </c>
      <c r="L41" s="162">
        <v>32.709000000000003</v>
      </c>
      <c r="M41" s="162">
        <v>-33.478999999999999</v>
      </c>
      <c r="N41" s="162">
        <v>-66.599000000000004</v>
      </c>
      <c r="O41" s="162">
        <v>-55.744999999999997</v>
      </c>
      <c r="P41" s="162">
        <v>48.4</v>
      </c>
      <c r="Q41" s="162">
        <v>21.527000000000001</v>
      </c>
      <c r="R41" s="162">
        <v>-48.4</v>
      </c>
      <c r="S41" s="162">
        <v>12.914999999999999</v>
      </c>
      <c r="T41" s="162">
        <v>197.46</v>
      </c>
      <c r="U41" s="162">
        <v>16.538</v>
      </c>
      <c r="V41" s="162">
        <v>16.931999999999999</v>
      </c>
      <c r="W41" s="162">
        <v>27.547999999999998</v>
      </c>
      <c r="X41" s="162">
        <v>0</v>
      </c>
      <c r="Y41" s="162">
        <v>14.657999999999999</v>
      </c>
      <c r="Z41" s="162">
        <v>6.4615999999999998</v>
      </c>
      <c r="AA41" s="163"/>
      <c r="AB41" s="162">
        <v>113</v>
      </c>
      <c r="AC41" s="162">
        <v>-106.09</v>
      </c>
      <c r="AD41" s="162">
        <v>-105.98</v>
      </c>
      <c r="AE41" s="162">
        <v>15.04</v>
      </c>
      <c r="AF41" s="162">
        <v>68.819000000000003</v>
      </c>
      <c r="AG41" s="162">
        <v>55</v>
      </c>
      <c r="AH41" s="162">
        <v>6.6680000000000001</v>
      </c>
      <c r="AI41" s="162">
        <v>0.12</v>
      </c>
      <c r="AJ41" s="162">
        <v>-47.29</v>
      </c>
      <c r="AK41" s="162">
        <v>-47.509</v>
      </c>
      <c r="AL41" s="162">
        <v>-45.45</v>
      </c>
      <c r="AM41" s="162">
        <v>48.298999999999999</v>
      </c>
      <c r="AN41" s="162">
        <v>48.209000000000003</v>
      </c>
      <c r="AO41" s="162">
        <v>15.63</v>
      </c>
      <c r="AP41" s="162">
        <v>10.214</v>
      </c>
      <c r="AQ41" s="162">
        <v>0</v>
      </c>
      <c r="AR41" s="162">
        <v>74.867000000000004</v>
      </c>
      <c r="AS41" s="162">
        <v>42.491999999999997</v>
      </c>
      <c r="AT41" s="162">
        <v>0</v>
      </c>
      <c r="AU41" s="162">
        <v>-86.435000000000002</v>
      </c>
      <c r="AV41" s="162">
        <v>29.423999999999999</v>
      </c>
      <c r="AW41" s="162">
        <v>31.927</v>
      </c>
      <c r="AX41" s="162">
        <v>74.346999999999994</v>
      </c>
      <c r="AY41" s="162">
        <v>77.16</v>
      </c>
      <c r="AZ41" s="162">
        <v>-6.2813999999999997</v>
      </c>
      <c r="BA41" s="162">
        <v>-22.026</v>
      </c>
      <c r="BB41" s="162">
        <v>-382.11</v>
      </c>
      <c r="BC41" s="162">
        <v>0</v>
      </c>
      <c r="BD41" s="162">
        <v>-14.199</v>
      </c>
      <c r="BE41" s="162">
        <v>-14.099</v>
      </c>
      <c r="BF41" s="162">
        <v>0</v>
      </c>
      <c r="BG41" s="162">
        <v>88.028000000000006</v>
      </c>
      <c r="BH41" s="162">
        <v>-5.4278000000000004</v>
      </c>
      <c r="BI41" s="162">
        <v>-67.102000000000004</v>
      </c>
      <c r="BJ41" s="162">
        <v>-31.056000000000001</v>
      </c>
      <c r="BK41" s="162">
        <v>9.1198999999999995</v>
      </c>
      <c r="BL41" s="162">
        <v>6.7347999999999999</v>
      </c>
      <c r="BM41" s="162">
        <v>4.5716999999999999</v>
      </c>
      <c r="BN41" s="162">
        <v>420.75</v>
      </c>
      <c r="BO41" s="162">
        <v>84.352999999999994</v>
      </c>
      <c r="BP41" s="162">
        <v>84.108000000000004</v>
      </c>
      <c r="BQ41" s="162">
        <v>-217.9</v>
      </c>
      <c r="BR41" s="162">
        <v>522.16</v>
      </c>
      <c r="BS41" s="162">
        <v>40.976999999999997</v>
      </c>
      <c r="BT41" s="162">
        <v>-83.968999999999994</v>
      </c>
      <c r="BU41" s="162">
        <v>86.477000000000004</v>
      </c>
      <c r="BV41" s="162">
        <v>96.870999999999995</v>
      </c>
      <c r="BW41" s="162">
        <v>26.29</v>
      </c>
      <c r="BX41" s="162">
        <v>26.36</v>
      </c>
      <c r="BY41" s="162">
        <v>68.97</v>
      </c>
      <c r="BZ41" s="162">
        <v>80.599000000000004</v>
      </c>
      <c r="CA41" s="162">
        <v>-88.004999999999995</v>
      </c>
      <c r="CB41" s="162">
        <v>-88.004999999999995</v>
      </c>
      <c r="CC41" s="162">
        <v>149.97</v>
      </c>
      <c r="CD41" s="162">
        <v>150.25</v>
      </c>
      <c r="CE41" s="162">
        <v>20.326000000000001</v>
      </c>
      <c r="CF41" s="162">
        <v>-112.24</v>
      </c>
      <c r="CG41" s="162">
        <v>-112.01</v>
      </c>
      <c r="CH41" s="162">
        <v>4.1637000000000004</v>
      </c>
      <c r="CI41" s="162">
        <v>0</v>
      </c>
      <c r="CJ41" s="162">
        <v>19.57</v>
      </c>
      <c r="CK41" s="162">
        <v>25.984999999999999</v>
      </c>
      <c r="CL41" s="162">
        <v>105.9</v>
      </c>
      <c r="CM41" s="162">
        <v>95.698999999999998</v>
      </c>
      <c r="CN41" s="162">
        <v>-19.18</v>
      </c>
      <c r="CO41" s="162">
        <v>67.283000000000001</v>
      </c>
      <c r="CP41" s="162">
        <v>65.552999999999997</v>
      </c>
      <c r="CQ41" s="162">
        <v>65.31</v>
      </c>
      <c r="CR41" s="162">
        <v>-2.7378</v>
      </c>
      <c r="CS41" s="162">
        <v>-2.2363</v>
      </c>
      <c r="CT41" s="162">
        <v>-37.44</v>
      </c>
      <c r="CU41" s="162">
        <v>-27.024000000000001</v>
      </c>
      <c r="CV41" s="162">
        <v>0</v>
      </c>
      <c r="CW41" s="162">
        <v>14.475</v>
      </c>
      <c r="CX41" s="162">
        <v>55.228999999999999</v>
      </c>
      <c r="CY41" s="162">
        <v>84.528999999999996</v>
      </c>
      <c r="CZ41" s="162">
        <v>54.146999999999998</v>
      </c>
      <c r="DA41" s="162">
        <v>51.127000000000002</v>
      </c>
      <c r="DB41" s="162">
        <v>-34.348999999999997</v>
      </c>
      <c r="DC41" s="162">
        <v>-5.5846</v>
      </c>
      <c r="DD41" s="162">
        <v>0</v>
      </c>
      <c r="DE41" s="162">
        <v>0</v>
      </c>
      <c r="DF41" s="162">
        <v>-113.1</v>
      </c>
      <c r="DG41" s="162">
        <v>1E-4</v>
      </c>
      <c r="DH41" s="162">
        <v>-20.826000000000001</v>
      </c>
      <c r="DI41" s="162">
        <v>-122.9</v>
      </c>
      <c r="DJ41" s="162">
        <v>-122.09</v>
      </c>
      <c r="DK41" s="162">
        <v>34.905999999999999</v>
      </c>
      <c r="DL41" s="162">
        <v>69.441999999999993</v>
      </c>
      <c r="DM41" s="162">
        <v>83.611000000000004</v>
      </c>
      <c r="DN41" s="162">
        <v>100.79</v>
      </c>
      <c r="DO41" s="162">
        <v>68.22</v>
      </c>
      <c r="DP41" s="162">
        <v>-15.07</v>
      </c>
      <c r="DQ41" s="162">
        <v>54.174999999999997</v>
      </c>
      <c r="DR41" s="162">
        <v>112.27</v>
      </c>
      <c r="DS41" s="162">
        <v>-20.260000000000002</v>
      </c>
      <c r="DT41" s="162">
        <v>-20.25</v>
      </c>
      <c r="DU41" s="162">
        <v>107.91</v>
      </c>
      <c r="DV41" s="162">
        <v>81.540000000000006</v>
      </c>
      <c r="DW41" s="162">
        <v>113.16</v>
      </c>
      <c r="DX41" s="162">
        <v>111.92</v>
      </c>
      <c r="DY41" s="162">
        <v>-48.37</v>
      </c>
      <c r="DZ41" s="162">
        <v>-46.981000000000002</v>
      </c>
      <c r="EA41" s="162">
        <v>230.88</v>
      </c>
      <c r="EB41" s="162">
        <v>181.02</v>
      </c>
      <c r="EC41" s="162">
        <v>175.17</v>
      </c>
      <c r="ED41" s="162">
        <v>178.64</v>
      </c>
      <c r="EE41" s="162">
        <v>40.622</v>
      </c>
      <c r="EF41" s="162">
        <v>23.036999999999999</v>
      </c>
      <c r="EG41" s="162">
        <v>-26.725000000000001</v>
      </c>
      <c r="EH41" s="162">
        <v>231.08</v>
      </c>
      <c r="EI41" s="162">
        <v>41.392000000000003</v>
      </c>
      <c r="EJ41" s="162">
        <v>0</v>
      </c>
      <c r="EK41" s="162">
        <v>-38.515999999999998</v>
      </c>
      <c r="EL41" s="162">
        <v>-36.027000000000001</v>
      </c>
      <c r="EM41" s="162">
        <v>38.622999999999998</v>
      </c>
      <c r="EN41" s="162">
        <v>-63.356000000000002</v>
      </c>
      <c r="EO41" s="162">
        <v>-60.16</v>
      </c>
      <c r="EP41" s="162">
        <v>147.51</v>
      </c>
      <c r="EQ41" s="162">
        <v>-76.168999999999997</v>
      </c>
      <c r="ER41" s="162">
        <v>-77.106999999999999</v>
      </c>
      <c r="ES41" s="162">
        <v>13.622</v>
      </c>
      <c r="ET41" s="162">
        <v>0</v>
      </c>
      <c r="EU41" s="162">
        <v>-16.029</v>
      </c>
      <c r="EV41" s="162">
        <v>108</v>
      </c>
      <c r="EW41" s="162">
        <v>17.395</v>
      </c>
      <c r="EX41" s="162">
        <v>-192.92</v>
      </c>
      <c r="EY41" s="162">
        <v>-34.811</v>
      </c>
      <c r="EZ41" s="162">
        <v>-34.284999999999997</v>
      </c>
      <c r="FA41" s="162">
        <v>5.7534999999999998</v>
      </c>
      <c r="FB41" s="162">
        <v>-20.521999999999998</v>
      </c>
      <c r="FC41" s="162">
        <v>55.765000000000001</v>
      </c>
      <c r="FD41" s="162">
        <v>22.94</v>
      </c>
      <c r="FE41" s="162">
        <v>0</v>
      </c>
      <c r="FF41" s="162">
        <v>0</v>
      </c>
      <c r="FG41" s="162">
        <v>0</v>
      </c>
      <c r="FH41" s="162">
        <v>52.128</v>
      </c>
      <c r="FI41" s="162">
        <v>50.441000000000003</v>
      </c>
      <c r="FJ41" s="162">
        <v>88.584000000000003</v>
      </c>
      <c r="FK41" s="162">
        <v>88.248999999999995</v>
      </c>
      <c r="FL41" s="162">
        <v>-137.31</v>
      </c>
      <c r="FM41" s="162">
        <v>49.863999999999997</v>
      </c>
      <c r="FN41" s="162">
        <v>49.606000000000002</v>
      </c>
      <c r="FO41" s="162">
        <v>-114.06</v>
      </c>
      <c r="FP41" s="162">
        <v>-94.078000000000003</v>
      </c>
      <c r="FQ41" s="162">
        <v>-38.332999999999998</v>
      </c>
      <c r="FR41" s="162">
        <v>-43.079000000000001</v>
      </c>
      <c r="FS41" s="162">
        <v>14.864000000000001</v>
      </c>
      <c r="FT41" s="162">
        <v>1.0207999999999999</v>
      </c>
      <c r="FU41" s="162">
        <v>-9.3999000000000006</v>
      </c>
      <c r="FV41" s="162">
        <v>15.7</v>
      </c>
      <c r="FW41" s="162">
        <v>-40.195999999999998</v>
      </c>
      <c r="FX41" s="162">
        <v>10.878</v>
      </c>
      <c r="FY41" s="162">
        <v>-14.013999999999999</v>
      </c>
      <c r="FZ41" s="162">
        <v>4.2210000000000001</v>
      </c>
      <c r="GA41" s="162">
        <v>10.69</v>
      </c>
      <c r="GB41" s="162">
        <v>29.62</v>
      </c>
      <c r="GC41" s="162">
        <v>97.162000000000006</v>
      </c>
      <c r="GD41" s="162">
        <v>117.61</v>
      </c>
      <c r="GE41" s="162">
        <v>15.3</v>
      </c>
      <c r="GF41" s="162">
        <v>93.844999999999999</v>
      </c>
      <c r="GG41" s="162">
        <v>16.399000000000001</v>
      </c>
      <c r="GH41" s="162">
        <v>-28.835000000000001</v>
      </c>
      <c r="GI41" s="162">
        <v>-1.6181000000000001</v>
      </c>
      <c r="GJ41" s="162">
        <v>1.5577000000000001</v>
      </c>
      <c r="GK41" s="162">
        <v>2.1657000000000002</v>
      </c>
      <c r="GL41" s="162">
        <v>6.5299999999999997E-2</v>
      </c>
      <c r="GM41" s="162">
        <v>0</v>
      </c>
      <c r="GN41" s="162">
        <v>-14.336</v>
      </c>
      <c r="GO41" s="162">
        <v>-45.256999999999998</v>
      </c>
      <c r="GP41" s="162">
        <v>23.335999999999999</v>
      </c>
      <c r="GQ41" s="162">
        <v>70.501999999999995</v>
      </c>
      <c r="GR41" s="162">
        <v>166.86</v>
      </c>
      <c r="GS41" s="162">
        <v>66.132000000000005</v>
      </c>
      <c r="GT41" s="162">
        <v>-166.6</v>
      </c>
      <c r="GU41" s="162">
        <v>-33.780999999999999</v>
      </c>
      <c r="GV41" s="162">
        <v>46.027000000000001</v>
      </c>
      <c r="GW41" s="162">
        <v>-71.105999999999995</v>
      </c>
      <c r="GX41" s="162">
        <v>10.212</v>
      </c>
      <c r="GY41" s="162">
        <v>5.0209000000000001</v>
      </c>
      <c r="GZ41" s="162">
        <v>4.6090999999999998</v>
      </c>
      <c r="HA41" s="162">
        <v>12</v>
      </c>
      <c r="HB41" s="162">
        <v>136.1</v>
      </c>
      <c r="HC41" s="162">
        <v>137.08000000000001</v>
      </c>
      <c r="HD41" s="162">
        <v>287.89</v>
      </c>
      <c r="HE41" s="162">
        <v>-285.75</v>
      </c>
      <c r="HF41" s="162">
        <v>-645.63</v>
      </c>
      <c r="HG41" s="162">
        <v>644.99</v>
      </c>
      <c r="HH41" s="162">
        <v>428.36</v>
      </c>
      <c r="HI41" s="162">
        <v>-131.59</v>
      </c>
      <c r="HJ41" s="162">
        <v>-130.49</v>
      </c>
      <c r="HK41" s="162">
        <v>-55</v>
      </c>
      <c r="HL41" s="162">
        <v>-46.557000000000002</v>
      </c>
      <c r="HM41" s="162">
        <v>75.325000000000003</v>
      </c>
      <c r="HN41" s="162">
        <v>73.257999999999996</v>
      </c>
      <c r="HO41" s="162">
        <v>-90.995000000000005</v>
      </c>
      <c r="HP41" s="162">
        <v>-94.106999999999999</v>
      </c>
      <c r="HQ41" s="162">
        <v>50.529000000000003</v>
      </c>
      <c r="HR41" s="162">
        <v>49.661000000000001</v>
      </c>
      <c r="HS41" s="162">
        <v>-45.834000000000003</v>
      </c>
      <c r="HT41" s="162">
        <v>-44.798000000000002</v>
      </c>
      <c r="HU41" s="162">
        <v>0</v>
      </c>
      <c r="HV41" s="162">
        <v>0</v>
      </c>
      <c r="HW41" s="162">
        <v>69.698999999999998</v>
      </c>
      <c r="HX41" s="162">
        <v>68.599000000000004</v>
      </c>
      <c r="HY41" s="162">
        <v>22.661999999999999</v>
      </c>
      <c r="HZ41" s="162">
        <v>-13.92</v>
      </c>
      <c r="IA41" s="162">
        <v>-341.7</v>
      </c>
      <c r="IB41" s="162">
        <v>98.724999999999994</v>
      </c>
      <c r="IC41" s="162">
        <v>98.552000000000007</v>
      </c>
      <c r="ID41" s="162">
        <v>16.798999999999999</v>
      </c>
      <c r="IE41" s="162">
        <v>23.399000000000001</v>
      </c>
      <c r="IF41" s="162">
        <v>-47.2</v>
      </c>
      <c r="IG41" s="162">
        <v>-47.298999999999999</v>
      </c>
      <c r="IH41" s="162">
        <v>1.3030999999999999</v>
      </c>
      <c r="II41" s="162">
        <v>1.0986</v>
      </c>
      <c r="IJ41" s="162">
        <v>-425.65</v>
      </c>
      <c r="IK41" s="162">
        <v>-21.695</v>
      </c>
      <c r="IL41" s="162">
        <v>355.72</v>
      </c>
      <c r="IM41" s="162">
        <v>312.89999999999998</v>
      </c>
      <c r="IN41" s="162">
        <v>-249.77</v>
      </c>
      <c r="IO41" s="162">
        <v>-311.27999999999997</v>
      </c>
      <c r="IP41" s="162">
        <v>308.76</v>
      </c>
      <c r="IQ41" s="162">
        <v>-24.004000000000001</v>
      </c>
      <c r="IR41" s="162">
        <v>-289.45</v>
      </c>
      <c r="IS41" s="162">
        <v>-303.10000000000002</v>
      </c>
      <c r="IT41" s="162">
        <v>139.06</v>
      </c>
      <c r="IU41" s="162">
        <v>139.25</v>
      </c>
      <c r="IV41" s="162">
        <v>32.087000000000003</v>
      </c>
      <c r="IW41" s="162">
        <v>-348.71</v>
      </c>
      <c r="IX41" s="162">
        <v>203.07</v>
      </c>
      <c r="IY41" s="162">
        <v>-145.24</v>
      </c>
      <c r="IZ41" s="162">
        <v>146.13999999999999</v>
      </c>
      <c r="JA41" s="162">
        <v>-4.9039999999999999</v>
      </c>
      <c r="JB41" s="162">
        <v>31.05</v>
      </c>
      <c r="JC41" s="162">
        <v>9.52</v>
      </c>
      <c r="JD41" s="162">
        <v>5.8</v>
      </c>
      <c r="JE41" s="162">
        <v>5.8109000000000002</v>
      </c>
      <c r="JF41" s="162">
        <v>-10.8</v>
      </c>
      <c r="JG41" s="162">
        <v>-10.72</v>
      </c>
      <c r="JH41" s="162">
        <v>13.884</v>
      </c>
      <c r="JI41" s="162">
        <v>11.662000000000001</v>
      </c>
      <c r="JJ41" s="162">
        <v>-21.797000000000001</v>
      </c>
      <c r="JK41" s="162">
        <v>6.4469000000000003</v>
      </c>
      <c r="JL41" s="162">
        <v>0</v>
      </c>
      <c r="JM41" s="162">
        <v>56.712000000000003</v>
      </c>
      <c r="JN41" s="162">
        <v>55.777999999999999</v>
      </c>
      <c r="JO41" s="162">
        <v>0</v>
      </c>
      <c r="JP41" s="162">
        <v>0</v>
      </c>
      <c r="JQ41" s="162">
        <v>48.781999999999996</v>
      </c>
      <c r="JR41" s="162">
        <v>47.588000000000001</v>
      </c>
      <c r="JS41" s="162">
        <v>48.198</v>
      </c>
      <c r="JT41" s="163"/>
      <c r="JU41" s="162">
        <v>-22.798999999999999</v>
      </c>
      <c r="JV41" s="162">
        <v>19.763000000000002</v>
      </c>
      <c r="JW41" s="162">
        <v>8.17</v>
      </c>
      <c r="JX41" s="162">
        <v>8.6998999999999995</v>
      </c>
      <c r="JY41" s="162">
        <v>-43.003999999999998</v>
      </c>
      <c r="JZ41" s="162">
        <v>76.724000000000004</v>
      </c>
      <c r="KA41" s="162">
        <v>55.372</v>
      </c>
      <c r="KB41" s="162">
        <v>-43.345999999999997</v>
      </c>
      <c r="KC41" s="162">
        <v>-75.311000000000007</v>
      </c>
      <c r="KD41" s="162">
        <v>45.039000000000001</v>
      </c>
      <c r="KE41" s="162">
        <v>30.170999999999999</v>
      </c>
      <c r="KF41" s="162">
        <v>15.3</v>
      </c>
      <c r="KG41" s="162">
        <v>-14.898999999999999</v>
      </c>
      <c r="KH41" s="162">
        <v>-210.95</v>
      </c>
      <c r="KI41" s="162">
        <v>0</v>
      </c>
    </row>
    <row r="42" spans="1:295" ht="18" customHeight="1" x14ac:dyDescent="0.35">
      <c r="A42" s="161" t="s">
        <v>59</v>
      </c>
      <c r="B42" s="161" t="s">
        <v>777</v>
      </c>
      <c r="C42" s="164">
        <v>0</v>
      </c>
      <c r="D42" s="164">
        <v>20.538</v>
      </c>
      <c r="E42" s="164">
        <v>-40.994999999999997</v>
      </c>
      <c r="F42" s="164">
        <v>-35.707999999999998</v>
      </c>
      <c r="G42" s="164">
        <v>30.44</v>
      </c>
      <c r="H42" s="164">
        <v>4.1085000000000003</v>
      </c>
      <c r="I42" s="164">
        <v>60.268999999999998</v>
      </c>
      <c r="J42" s="164">
        <v>-89.706999999999994</v>
      </c>
      <c r="K42" s="164">
        <v>65.325999999999993</v>
      </c>
      <c r="L42" s="164">
        <v>32.709000000000003</v>
      </c>
      <c r="M42" s="164">
        <v>-32.728999999999999</v>
      </c>
      <c r="N42" s="164">
        <v>-64.379000000000005</v>
      </c>
      <c r="O42" s="164">
        <v>-51.503999999999998</v>
      </c>
      <c r="P42" s="164">
        <v>46.2</v>
      </c>
      <c r="Q42" s="164">
        <v>19.044</v>
      </c>
      <c r="R42" s="164">
        <v>-44</v>
      </c>
      <c r="S42" s="164">
        <v>12.602</v>
      </c>
      <c r="T42" s="164">
        <v>181.06800000000001</v>
      </c>
      <c r="U42" s="164">
        <v>15.644</v>
      </c>
      <c r="V42" s="164">
        <v>16.126999999999999</v>
      </c>
      <c r="W42" s="164">
        <v>26.044</v>
      </c>
      <c r="X42" s="164">
        <v>0</v>
      </c>
      <c r="Y42" s="164">
        <v>12.941000000000001</v>
      </c>
      <c r="Z42" s="164">
        <v>7.3373999999999997</v>
      </c>
      <c r="AA42" s="165"/>
      <c r="AB42" s="164">
        <v>113</v>
      </c>
      <c r="AC42" s="164">
        <v>-103.43</v>
      </c>
      <c r="AD42" s="164">
        <v>-103.19</v>
      </c>
      <c r="AE42" s="164">
        <v>16.256</v>
      </c>
      <c r="AF42" s="164">
        <v>64.379000000000005</v>
      </c>
      <c r="AG42" s="164">
        <v>50.6</v>
      </c>
      <c r="AH42" s="164">
        <v>6.7328999999999999</v>
      </c>
      <c r="AI42" s="164">
        <v>0.127</v>
      </c>
      <c r="AJ42" s="164">
        <v>-46.459000000000003</v>
      </c>
      <c r="AK42" s="164">
        <v>-46.34</v>
      </c>
      <c r="AL42" s="164">
        <v>-42.598999999999997</v>
      </c>
      <c r="AM42" s="164">
        <v>46.889000000000003</v>
      </c>
      <c r="AN42" s="164">
        <v>47.369</v>
      </c>
      <c r="AO42" s="164">
        <v>16.617000000000001</v>
      </c>
      <c r="AP42" s="164">
        <v>7.0936000000000003</v>
      </c>
      <c r="AQ42" s="164">
        <v>0</v>
      </c>
      <c r="AR42" s="164">
        <v>75.108000000000004</v>
      </c>
      <c r="AS42" s="164">
        <v>38.314999999999998</v>
      </c>
      <c r="AT42" s="164">
        <v>0</v>
      </c>
      <c r="AU42" s="164">
        <v>-86.146000000000001</v>
      </c>
      <c r="AV42" s="164">
        <v>30.997</v>
      </c>
      <c r="AW42" s="164">
        <v>27.664000000000001</v>
      </c>
      <c r="AX42" s="164">
        <v>72.337000000000003</v>
      </c>
      <c r="AY42" s="164">
        <v>74.748999999999995</v>
      </c>
      <c r="AZ42" s="164">
        <v>-5.2344999999999997</v>
      </c>
      <c r="BA42" s="164">
        <v>-25.337</v>
      </c>
      <c r="BB42" s="164">
        <v>-360.27</v>
      </c>
      <c r="BC42" s="164">
        <v>-1.1000000000000001E-3</v>
      </c>
      <c r="BD42" s="164">
        <v>-12.898999999999999</v>
      </c>
      <c r="BE42" s="164">
        <v>-12.699</v>
      </c>
      <c r="BF42" s="164">
        <v>0</v>
      </c>
      <c r="BG42" s="164">
        <v>91.430999999999997</v>
      </c>
      <c r="BH42" s="164">
        <v>-5.0708000000000002</v>
      </c>
      <c r="BI42" s="164">
        <v>-67.102000000000004</v>
      </c>
      <c r="BJ42" s="164">
        <v>-31.262</v>
      </c>
      <c r="BK42" s="164">
        <v>11.849</v>
      </c>
      <c r="BL42" s="164">
        <v>5.9503000000000004</v>
      </c>
      <c r="BM42" s="164">
        <v>4.0593000000000004</v>
      </c>
      <c r="BN42" s="164">
        <v>402.96</v>
      </c>
      <c r="BO42" s="164">
        <v>74.037000000000006</v>
      </c>
      <c r="BP42" s="164">
        <v>73.885000000000005</v>
      </c>
      <c r="BQ42" s="164">
        <v>-204.16</v>
      </c>
      <c r="BR42" s="164">
        <v>497.48</v>
      </c>
      <c r="BS42" s="164">
        <v>40.976999999999997</v>
      </c>
      <c r="BT42" s="164">
        <v>-77.64</v>
      </c>
      <c r="BU42" s="164">
        <v>80.125</v>
      </c>
      <c r="BV42" s="164">
        <v>93.558000000000007</v>
      </c>
      <c r="BW42" s="164">
        <v>24.149000000000001</v>
      </c>
      <c r="BX42" s="164">
        <v>24.04</v>
      </c>
      <c r="BY42" s="164">
        <v>67.150000000000006</v>
      </c>
      <c r="BZ42" s="164">
        <v>78.558999999999997</v>
      </c>
      <c r="CA42" s="164">
        <v>-88.272999999999996</v>
      </c>
      <c r="CB42" s="164">
        <v>-87.200999999999993</v>
      </c>
      <c r="CC42" s="164">
        <v>150.36000000000001</v>
      </c>
      <c r="CD42" s="164">
        <v>150.36000000000001</v>
      </c>
      <c r="CE42" s="164">
        <v>22.321999999999999</v>
      </c>
      <c r="CF42" s="164">
        <v>-108.78</v>
      </c>
      <c r="CG42" s="164">
        <v>-108.02</v>
      </c>
      <c r="CH42" s="164">
        <v>-9.9400000000000002E-2</v>
      </c>
      <c r="CI42" s="164">
        <v>0</v>
      </c>
      <c r="CJ42" s="164">
        <v>19.57</v>
      </c>
      <c r="CK42" s="164">
        <v>25.984999999999999</v>
      </c>
      <c r="CL42" s="164">
        <v>103.69</v>
      </c>
      <c r="CM42" s="164">
        <v>93.5</v>
      </c>
      <c r="CN42" s="164">
        <v>-18.638999999999999</v>
      </c>
      <c r="CO42" s="164">
        <v>66.103999999999999</v>
      </c>
      <c r="CP42" s="164">
        <v>64.867000000000004</v>
      </c>
      <c r="CQ42" s="164">
        <v>64.239000000000004</v>
      </c>
      <c r="CR42" s="164">
        <v>-6.6452</v>
      </c>
      <c r="CS42" s="164">
        <v>-5.7137000000000002</v>
      </c>
      <c r="CT42" s="164">
        <v>-38.648000000000003</v>
      </c>
      <c r="CU42" s="164">
        <v>-18.667999999999999</v>
      </c>
      <c r="CV42" s="164">
        <v>0</v>
      </c>
      <c r="CW42" s="164">
        <v>14.615</v>
      </c>
      <c r="CX42" s="164">
        <v>50.49</v>
      </c>
      <c r="CY42" s="164">
        <v>85.239000000000004</v>
      </c>
      <c r="CZ42" s="164">
        <v>54.381999999999998</v>
      </c>
      <c r="DA42" s="164">
        <v>50.981000000000002</v>
      </c>
      <c r="DB42" s="164">
        <v>-35.25</v>
      </c>
      <c r="DC42" s="164">
        <v>-5.5846</v>
      </c>
      <c r="DD42" s="164">
        <v>0</v>
      </c>
      <c r="DE42" s="164">
        <v>0</v>
      </c>
      <c r="DF42" s="164">
        <v>-126.02</v>
      </c>
      <c r="DG42" s="164">
        <v>1E-4</v>
      </c>
      <c r="DH42" s="164">
        <v>-21.399000000000001</v>
      </c>
      <c r="DI42" s="164">
        <v>-120.5</v>
      </c>
      <c r="DJ42" s="164">
        <v>-119.19</v>
      </c>
      <c r="DK42" s="164">
        <v>34.515999999999998</v>
      </c>
      <c r="DL42" s="164">
        <v>67.683999999999997</v>
      </c>
      <c r="DM42" s="164">
        <v>82.671999999999997</v>
      </c>
      <c r="DN42" s="164">
        <v>97.283000000000001</v>
      </c>
      <c r="DO42" s="164">
        <v>66.63</v>
      </c>
      <c r="DP42" s="164">
        <v>-15.08</v>
      </c>
      <c r="DQ42" s="164">
        <v>53.203000000000003</v>
      </c>
      <c r="DR42" s="164">
        <v>125.65</v>
      </c>
      <c r="DS42" s="164">
        <v>-18.908999999999999</v>
      </c>
      <c r="DT42" s="164">
        <v>-19.010000000000002</v>
      </c>
      <c r="DU42" s="164">
        <v>98.67</v>
      </c>
      <c r="DV42" s="164">
        <v>79.430000000000007</v>
      </c>
      <c r="DW42" s="164">
        <v>126.52</v>
      </c>
      <c r="DX42" s="164">
        <v>123.07</v>
      </c>
      <c r="DY42" s="164">
        <v>-44.61</v>
      </c>
      <c r="DZ42" s="164">
        <v>-42.609000000000002</v>
      </c>
      <c r="EA42" s="164">
        <v>235.88</v>
      </c>
      <c r="EB42" s="164">
        <v>186.58</v>
      </c>
      <c r="EC42" s="164">
        <v>181.12</v>
      </c>
      <c r="ED42" s="164">
        <v>183.78</v>
      </c>
      <c r="EE42" s="164">
        <v>10.794</v>
      </c>
      <c r="EF42" s="164">
        <v>-10.388</v>
      </c>
      <c r="EG42" s="164">
        <v>-29.574999999999999</v>
      </c>
      <c r="EH42" s="164">
        <v>216.7</v>
      </c>
      <c r="EI42" s="164">
        <v>120.2</v>
      </c>
      <c r="EJ42" s="164">
        <v>0</v>
      </c>
      <c r="EK42" s="164">
        <v>-37.078000000000003</v>
      </c>
      <c r="EL42" s="164">
        <v>-34.573</v>
      </c>
      <c r="EM42" s="164">
        <v>68.150000000000006</v>
      </c>
      <c r="EN42" s="164">
        <v>-66.418999999999997</v>
      </c>
      <c r="EO42" s="164">
        <v>-61.481999999999999</v>
      </c>
      <c r="EP42" s="164">
        <v>39.984000000000002</v>
      </c>
      <c r="EQ42" s="164">
        <v>-49.887999999999998</v>
      </c>
      <c r="ER42" s="164">
        <v>-50.656999999999996</v>
      </c>
      <c r="ES42" s="164">
        <v>46.325000000000003</v>
      </c>
      <c r="ET42" s="164">
        <v>0</v>
      </c>
      <c r="EU42" s="164">
        <v>-16.43</v>
      </c>
      <c r="EV42" s="164">
        <v>1</v>
      </c>
      <c r="EW42" s="164">
        <v>16.108000000000001</v>
      </c>
      <c r="EX42" s="164">
        <v>-194.8</v>
      </c>
      <c r="EY42" s="164">
        <v>-33.579000000000001</v>
      </c>
      <c r="EZ42" s="164">
        <v>-32.654000000000003</v>
      </c>
      <c r="FA42" s="164">
        <v>3.3765999999999998</v>
      </c>
      <c r="FB42" s="164">
        <v>12.484</v>
      </c>
      <c r="FC42" s="164">
        <v>55.765000000000001</v>
      </c>
      <c r="FD42" s="164">
        <v>22.666</v>
      </c>
      <c r="FE42" s="164">
        <v>0</v>
      </c>
      <c r="FF42" s="164">
        <v>0</v>
      </c>
      <c r="FG42" s="164">
        <v>0</v>
      </c>
      <c r="FH42" s="164">
        <v>53.789000000000001</v>
      </c>
      <c r="FI42" s="164">
        <v>51.43</v>
      </c>
      <c r="FJ42" s="164">
        <v>89.085999999999999</v>
      </c>
      <c r="FK42" s="164">
        <v>88.918999999999997</v>
      </c>
      <c r="FL42" s="164">
        <v>-146.52000000000001</v>
      </c>
      <c r="FM42" s="164">
        <v>45.941000000000003</v>
      </c>
      <c r="FN42" s="164">
        <v>45.956000000000003</v>
      </c>
      <c r="FO42" s="164">
        <v>-117.98</v>
      </c>
      <c r="FP42" s="164">
        <v>-99.507999999999996</v>
      </c>
      <c r="FQ42" s="164">
        <v>-40.633000000000003</v>
      </c>
      <c r="FR42" s="164">
        <v>-42.539000000000001</v>
      </c>
      <c r="FS42" s="164">
        <v>14.58</v>
      </c>
      <c r="FT42" s="164">
        <v>1.0451999999999999</v>
      </c>
      <c r="FU42" s="164">
        <v>-9.2299000000000007</v>
      </c>
      <c r="FV42" s="164">
        <v>15.14</v>
      </c>
      <c r="FW42" s="164">
        <v>-42.015999999999998</v>
      </c>
      <c r="FX42" s="164">
        <v>11.103</v>
      </c>
      <c r="FY42" s="164">
        <v>-13.85</v>
      </c>
      <c r="FZ42" s="164">
        <v>4.2789000000000001</v>
      </c>
      <c r="GA42" s="164">
        <v>10.769</v>
      </c>
      <c r="GB42" s="164">
        <v>28.68</v>
      </c>
      <c r="GC42" s="164">
        <v>101.14</v>
      </c>
      <c r="GD42" s="164">
        <v>122.09</v>
      </c>
      <c r="GE42" s="164">
        <v>15.3</v>
      </c>
      <c r="GF42" s="164">
        <v>92.361000000000004</v>
      </c>
      <c r="GG42" s="164">
        <v>17.100000000000001</v>
      </c>
      <c r="GH42" s="164">
        <v>-28.311</v>
      </c>
      <c r="GI42" s="164">
        <v>-2.1934999999999998</v>
      </c>
      <c r="GJ42" s="164">
        <v>2.3209</v>
      </c>
      <c r="GK42" s="164">
        <v>2.1692999999999998</v>
      </c>
      <c r="GL42" s="164">
        <v>6.5299999999999997E-2</v>
      </c>
      <c r="GM42" s="164">
        <v>0</v>
      </c>
      <c r="GN42" s="164">
        <v>-14.702</v>
      </c>
      <c r="GO42" s="164">
        <v>-43.768999999999998</v>
      </c>
      <c r="GP42" s="164">
        <v>22.263999999999999</v>
      </c>
      <c r="GQ42" s="164">
        <v>68.906000000000006</v>
      </c>
      <c r="GR42" s="164">
        <v>166.86</v>
      </c>
      <c r="GS42" s="164">
        <v>65.930000000000007</v>
      </c>
      <c r="GT42" s="164">
        <v>-166.54</v>
      </c>
      <c r="GU42" s="164">
        <v>-33.292000000000002</v>
      </c>
      <c r="GV42" s="164">
        <v>43.720999999999997</v>
      </c>
      <c r="GW42" s="164">
        <v>-67.242000000000004</v>
      </c>
      <c r="GX42" s="164">
        <v>10.804</v>
      </c>
      <c r="GY42" s="164">
        <v>4.6094999999999997</v>
      </c>
      <c r="GZ42" s="164">
        <v>4.1449999999999996</v>
      </c>
      <c r="HA42" s="164">
        <v>12.334</v>
      </c>
      <c r="HB42" s="164">
        <v>154.75</v>
      </c>
      <c r="HC42" s="164">
        <v>153.49</v>
      </c>
      <c r="HD42" s="164">
        <v>287.5</v>
      </c>
      <c r="HE42" s="164">
        <v>-288.06</v>
      </c>
      <c r="HF42" s="164">
        <v>-665.53</v>
      </c>
      <c r="HG42" s="164">
        <v>670.12</v>
      </c>
      <c r="HH42" s="164">
        <v>499.27</v>
      </c>
      <c r="HI42" s="164">
        <v>-148.19</v>
      </c>
      <c r="HJ42" s="164">
        <v>-148.86000000000001</v>
      </c>
      <c r="HK42" s="164">
        <v>-55.222000000000001</v>
      </c>
      <c r="HL42" s="164">
        <v>-46.308</v>
      </c>
      <c r="HM42" s="164">
        <v>75.677999999999997</v>
      </c>
      <c r="HN42" s="164">
        <v>74.765000000000001</v>
      </c>
      <c r="HO42" s="164">
        <v>-99.888999999999996</v>
      </c>
      <c r="HP42" s="164">
        <v>-105.29</v>
      </c>
      <c r="HQ42" s="164">
        <v>64.953999999999994</v>
      </c>
      <c r="HR42" s="164">
        <v>64.438000000000002</v>
      </c>
      <c r="HS42" s="164">
        <v>-65.83</v>
      </c>
      <c r="HT42" s="164">
        <v>-65.33</v>
      </c>
      <c r="HU42" s="164">
        <v>0</v>
      </c>
      <c r="HV42" s="164">
        <v>0</v>
      </c>
      <c r="HW42" s="164">
        <v>69.198999999999998</v>
      </c>
      <c r="HX42" s="164">
        <v>69.8</v>
      </c>
      <c r="HY42" s="164">
        <v>22.581</v>
      </c>
      <c r="HZ42" s="164">
        <v>0.48</v>
      </c>
      <c r="IA42" s="164">
        <v>-349.41</v>
      </c>
      <c r="IB42" s="164">
        <v>109.46</v>
      </c>
      <c r="IC42" s="164">
        <v>109.3</v>
      </c>
      <c r="ID42" s="164">
        <v>17.298999999999999</v>
      </c>
      <c r="IE42" s="164">
        <v>21.1</v>
      </c>
      <c r="IF42" s="164">
        <v>-61.598999999999997</v>
      </c>
      <c r="IG42" s="164">
        <v>-61.9</v>
      </c>
      <c r="IH42" s="164">
        <v>1.4112</v>
      </c>
      <c r="II42" s="164">
        <v>1.2107000000000001</v>
      </c>
      <c r="IJ42" s="164">
        <v>-491.58</v>
      </c>
      <c r="IK42" s="164">
        <v>-92.876999999999995</v>
      </c>
      <c r="IL42" s="164">
        <v>437.06</v>
      </c>
      <c r="IM42" s="164">
        <v>378.65</v>
      </c>
      <c r="IN42" s="164">
        <v>-264.23</v>
      </c>
      <c r="IO42" s="164">
        <v>-367.94</v>
      </c>
      <c r="IP42" s="164">
        <v>375.51</v>
      </c>
      <c r="IQ42" s="164">
        <v>-82.396000000000001</v>
      </c>
      <c r="IR42" s="164">
        <v>-335.01</v>
      </c>
      <c r="IS42" s="164">
        <v>-364.7</v>
      </c>
      <c r="IT42" s="164">
        <v>140.54</v>
      </c>
      <c r="IU42" s="164">
        <v>141.31</v>
      </c>
      <c r="IV42" s="164">
        <v>83.459000000000003</v>
      </c>
      <c r="IW42" s="164">
        <v>-421.37</v>
      </c>
      <c r="IX42" s="164">
        <v>245.46</v>
      </c>
      <c r="IY42" s="164">
        <v>-185.59</v>
      </c>
      <c r="IZ42" s="164">
        <v>186.93</v>
      </c>
      <c r="JA42" s="164">
        <v>-5.5880000000000001</v>
      </c>
      <c r="JB42" s="164">
        <v>31.259</v>
      </c>
      <c r="JC42" s="164">
        <v>6.32</v>
      </c>
      <c r="JD42" s="164">
        <v>5.7619999999999996</v>
      </c>
      <c r="JE42" s="164">
        <v>5.7638999999999996</v>
      </c>
      <c r="JF42" s="164">
        <v>-7.0399000000000003</v>
      </c>
      <c r="JG42" s="164">
        <v>-13.68</v>
      </c>
      <c r="JH42" s="164">
        <v>13.933999999999999</v>
      </c>
      <c r="JI42" s="164">
        <v>14.445</v>
      </c>
      <c r="JJ42" s="164">
        <v>-25.254999999999999</v>
      </c>
      <c r="JK42" s="164">
        <v>6.6818999999999997</v>
      </c>
      <c r="JL42" s="164">
        <v>0</v>
      </c>
      <c r="JM42" s="164">
        <v>51.679000000000002</v>
      </c>
      <c r="JN42" s="164">
        <v>52.701999999999998</v>
      </c>
      <c r="JO42" s="164">
        <v>0</v>
      </c>
      <c r="JP42" s="164">
        <v>0</v>
      </c>
      <c r="JQ42" s="164">
        <v>47.601999999999997</v>
      </c>
      <c r="JR42" s="164">
        <v>48.354999999999997</v>
      </c>
      <c r="JS42" s="164">
        <v>48.792999999999999</v>
      </c>
      <c r="JT42" s="165"/>
      <c r="JU42" s="164">
        <v>-20.399000000000001</v>
      </c>
      <c r="JV42" s="164">
        <v>19.763000000000002</v>
      </c>
      <c r="JW42" s="164">
        <v>8.0799000000000003</v>
      </c>
      <c r="JX42" s="164">
        <v>8.6998999999999995</v>
      </c>
      <c r="JY42" s="164">
        <v>-42.401000000000003</v>
      </c>
      <c r="JZ42" s="164">
        <v>77.686000000000007</v>
      </c>
      <c r="KA42" s="164">
        <v>55.97</v>
      </c>
      <c r="KB42" s="164">
        <v>-41.822000000000003</v>
      </c>
      <c r="KC42" s="164">
        <v>-76.061000000000007</v>
      </c>
      <c r="KD42" s="164">
        <v>44.598999999999997</v>
      </c>
      <c r="KE42" s="164">
        <v>31.155000000000001</v>
      </c>
      <c r="KF42" s="164">
        <v>9.8999000000000006</v>
      </c>
      <c r="KG42" s="164">
        <v>-10.199</v>
      </c>
      <c r="KH42" s="164">
        <v>-169.89</v>
      </c>
      <c r="KI42" s="164">
        <v>0</v>
      </c>
    </row>
    <row r="43" spans="1:295" ht="18" customHeight="1" x14ac:dyDescent="0.35">
      <c r="A43" s="161" t="s">
        <v>59</v>
      </c>
      <c r="B43" s="161" t="s">
        <v>778</v>
      </c>
      <c r="C43" s="164">
        <v>0</v>
      </c>
      <c r="D43" s="164">
        <v>19.687999999999999</v>
      </c>
      <c r="E43" s="164">
        <v>-39.567999999999998</v>
      </c>
      <c r="F43" s="164">
        <v>-35.99</v>
      </c>
      <c r="G43" s="164">
        <v>29.655000000000001</v>
      </c>
      <c r="H43" s="164">
        <v>3.5213000000000001</v>
      </c>
      <c r="I43" s="164">
        <v>59.03</v>
      </c>
      <c r="J43" s="164">
        <v>-79.638999999999996</v>
      </c>
      <c r="K43" s="164">
        <v>63.856000000000002</v>
      </c>
      <c r="L43" s="164">
        <v>32.695</v>
      </c>
      <c r="M43" s="164">
        <v>-31.786999999999999</v>
      </c>
      <c r="N43" s="164">
        <v>-57.72</v>
      </c>
      <c r="O43" s="164">
        <v>-47.073</v>
      </c>
      <c r="P43" s="164">
        <v>41.798999999999999</v>
      </c>
      <c r="Q43" s="164">
        <v>16.559000000000001</v>
      </c>
      <c r="R43" s="164">
        <v>-41.798999999999999</v>
      </c>
      <c r="S43" s="164">
        <v>11.211</v>
      </c>
      <c r="T43" s="164">
        <v>160.714</v>
      </c>
      <c r="U43" s="164">
        <v>15.077999999999999</v>
      </c>
      <c r="V43" s="164">
        <v>15.082000000000001</v>
      </c>
      <c r="W43" s="164">
        <v>25.268999999999998</v>
      </c>
      <c r="X43" s="164">
        <v>0</v>
      </c>
      <c r="Y43" s="164">
        <v>12.025</v>
      </c>
      <c r="Z43" s="164">
        <v>7.0305999999999997</v>
      </c>
      <c r="AA43" s="165"/>
      <c r="AB43" s="164">
        <v>113</v>
      </c>
      <c r="AC43" s="164">
        <v>-98.209000000000003</v>
      </c>
      <c r="AD43" s="164">
        <v>-98.76</v>
      </c>
      <c r="AE43" s="164">
        <v>16.138000000000002</v>
      </c>
      <c r="AF43" s="164">
        <v>57.72</v>
      </c>
      <c r="AG43" s="164">
        <v>46.2</v>
      </c>
      <c r="AH43" s="164">
        <v>6.1729000000000003</v>
      </c>
      <c r="AI43" s="164">
        <v>0.124</v>
      </c>
      <c r="AJ43" s="164">
        <v>-34.93</v>
      </c>
      <c r="AK43" s="164">
        <v>-34.658999999999999</v>
      </c>
      <c r="AL43" s="164">
        <v>-56.52</v>
      </c>
      <c r="AM43" s="164">
        <v>34.848999999999997</v>
      </c>
      <c r="AN43" s="164">
        <v>35.389000000000003</v>
      </c>
      <c r="AO43" s="164">
        <v>14.802</v>
      </c>
      <c r="AP43" s="164">
        <v>10.411</v>
      </c>
      <c r="AQ43" s="164">
        <v>0</v>
      </c>
      <c r="AR43" s="164">
        <v>74.343000000000004</v>
      </c>
      <c r="AS43" s="164">
        <v>34.097999999999999</v>
      </c>
      <c r="AT43" s="164">
        <v>-55.994</v>
      </c>
      <c r="AU43" s="164">
        <v>-55.963999999999999</v>
      </c>
      <c r="AV43" s="164">
        <v>6.7450999999999999</v>
      </c>
      <c r="AW43" s="164">
        <v>6.6148999999999996</v>
      </c>
      <c r="AX43" s="164">
        <v>73.409000000000006</v>
      </c>
      <c r="AY43" s="164">
        <v>74.346999999999994</v>
      </c>
      <c r="AZ43" s="164">
        <v>-7.8517999999999999</v>
      </c>
      <c r="BA43" s="164">
        <v>-42.906999999999996</v>
      </c>
      <c r="BB43" s="164">
        <v>-281.77</v>
      </c>
      <c r="BC43" s="164">
        <v>-1.1000000000000001E-3</v>
      </c>
      <c r="BD43" s="164">
        <v>-13.398999999999999</v>
      </c>
      <c r="BE43" s="164">
        <v>-13.499000000000001</v>
      </c>
      <c r="BF43" s="164">
        <v>61.698</v>
      </c>
      <c r="BG43" s="164">
        <v>60.908000000000001</v>
      </c>
      <c r="BH43" s="164">
        <v>-4.6254999999999997</v>
      </c>
      <c r="BI43" s="164">
        <v>-67.102000000000004</v>
      </c>
      <c r="BJ43" s="164">
        <v>-35.713999999999999</v>
      </c>
      <c r="BK43" s="164">
        <v>10.228999999999999</v>
      </c>
      <c r="BL43" s="164">
        <v>5.7965</v>
      </c>
      <c r="BM43" s="164">
        <v>3.9521999999999999</v>
      </c>
      <c r="BN43" s="164">
        <v>319.04000000000002</v>
      </c>
      <c r="BO43" s="164">
        <v>72.42</v>
      </c>
      <c r="BP43" s="164">
        <v>72.664000000000001</v>
      </c>
      <c r="BQ43" s="164">
        <v>-158.02000000000001</v>
      </c>
      <c r="BR43" s="164">
        <v>448.17</v>
      </c>
      <c r="BS43" s="164">
        <v>40.976999999999997</v>
      </c>
      <c r="BT43" s="164">
        <v>-104.79</v>
      </c>
      <c r="BU43" s="164">
        <v>107.17</v>
      </c>
      <c r="BV43" s="164">
        <v>91.372</v>
      </c>
      <c r="BW43" s="164">
        <v>24.978999999999999</v>
      </c>
      <c r="BX43" s="164">
        <v>24</v>
      </c>
      <c r="BY43" s="164">
        <v>66.638999999999996</v>
      </c>
      <c r="BZ43" s="164">
        <v>79.510000000000005</v>
      </c>
      <c r="CA43" s="164">
        <v>-93.363</v>
      </c>
      <c r="CB43" s="164">
        <v>-93.096000000000004</v>
      </c>
      <c r="CC43" s="164">
        <v>154.69</v>
      </c>
      <c r="CD43" s="164">
        <v>154.71</v>
      </c>
      <c r="CE43" s="164">
        <v>22.478999999999999</v>
      </c>
      <c r="CF43" s="164">
        <v>-116.76</v>
      </c>
      <c r="CG43" s="164">
        <v>-116.48</v>
      </c>
      <c r="CH43" s="164">
        <v>-2.0587</v>
      </c>
      <c r="CI43" s="164">
        <v>0</v>
      </c>
      <c r="CJ43" s="164">
        <v>19.57</v>
      </c>
      <c r="CK43" s="164">
        <v>25.984999999999999</v>
      </c>
      <c r="CL43" s="164">
        <v>104.3</v>
      </c>
      <c r="CM43" s="164">
        <v>94.198999999999998</v>
      </c>
      <c r="CN43" s="164">
        <v>-18</v>
      </c>
      <c r="CO43" s="164">
        <v>62.509</v>
      </c>
      <c r="CP43" s="164">
        <v>60.536000000000001</v>
      </c>
      <c r="CQ43" s="164">
        <v>60.91</v>
      </c>
      <c r="CR43" s="164">
        <v>-15.487</v>
      </c>
      <c r="CS43" s="164">
        <v>-14.590999999999999</v>
      </c>
      <c r="CT43" s="164">
        <v>-42.728999999999999</v>
      </c>
      <c r="CU43" s="164">
        <v>-11.353</v>
      </c>
      <c r="CV43" s="164">
        <v>0</v>
      </c>
      <c r="CW43" s="164">
        <v>14.391999999999999</v>
      </c>
      <c r="CX43" s="164">
        <v>51.759</v>
      </c>
      <c r="CY43" s="164">
        <v>86.819000000000003</v>
      </c>
      <c r="CZ43" s="164">
        <v>53.679000000000002</v>
      </c>
      <c r="DA43" s="164">
        <v>50.395000000000003</v>
      </c>
      <c r="DB43" s="164">
        <v>-34.79</v>
      </c>
      <c r="DC43" s="164">
        <v>-5.5846</v>
      </c>
      <c r="DD43" s="164">
        <v>0</v>
      </c>
      <c r="DE43" s="164">
        <v>0</v>
      </c>
      <c r="DF43" s="164">
        <v>-112.14</v>
      </c>
      <c r="DG43" s="164">
        <v>2.0000000000000001E-4</v>
      </c>
      <c r="DH43" s="164">
        <v>-21.202000000000002</v>
      </c>
      <c r="DI43" s="164">
        <v>-118.4</v>
      </c>
      <c r="DJ43" s="164">
        <v>-119.09</v>
      </c>
      <c r="DK43" s="164">
        <v>34.615000000000002</v>
      </c>
      <c r="DL43" s="164">
        <v>65.927000000000007</v>
      </c>
      <c r="DM43" s="164">
        <v>79.853999999999999</v>
      </c>
      <c r="DN43" s="164">
        <v>96.111999999999995</v>
      </c>
      <c r="DO43" s="164">
        <v>65.959000000000003</v>
      </c>
      <c r="DP43" s="164">
        <v>-14.11</v>
      </c>
      <c r="DQ43" s="164">
        <v>52.622999999999998</v>
      </c>
      <c r="DR43" s="164">
        <v>110.02</v>
      </c>
      <c r="DS43" s="164">
        <v>-13.59</v>
      </c>
      <c r="DT43" s="164">
        <v>-13.699</v>
      </c>
      <c r="DU43" s="164">
        <v>89.94</v>
      </c>
      <c r="DV43" s="164">
        <v>76.97</v>
      </c>
      <c r="DW43" s="164">
        <v>111.3</v>
      </c>
      <c r="DX43" s="164">
        <v>109.43</v>
      </c>
      <c r="DY43" s="164">
        <v>-60.758000000000003</v>
      </c>
      <c r="DZ43" s="164">
        <v>-59.427</v>
      </c>
      <c r="EA43" s="164">
        <v>213.8</v>
      </c>
      <c r="EB43" s="164">
        <v>164.46</v>
      </c>
      <c r="EC43" s="164">
        <v>158.69</v>
      </c>
      <c r="ED43" s="164">
        <v>163.03</v>
      </c>
      <c r="EE43" s="164">
        <v>5.9303999999999997</v>
      </c>
      <c r="EF43" s="164">
        <v>-14.282999999999999</v>
      </c>
      <c r="EG43" s="164">
        <v>-29.353000000000002</v>
      </c>
      <c r="EH43" s="164">
        <v>169.4</v>
      </c>
      <c r="EI43" s="164">
        <v>139.74</v>
      </c>
      <c r="EJ43" s="164">
        <v>0</v>
      </c>
      <c r="EK43" s="164">
        <v>-28.015999999999998</v>
      </c>
      <c r="EL43" s="164">
        <v>-25.873000000000001</v>
      </c>
      <c r="EM43" s="164">
        <v>70.775000000000006</v>
      </c>
      <c r="EN43" s="164">
        <v>-68.171000000000006</v>
      </c>
      <c r="EO43" s="164">
        <v>-64.338999999999999</v>
      </c>
      <c r="EP43" s="164">
        <v>36.911000000000001</v>
      </c>
      <c r="EQ43" s="164">
        <v>-40.262</v>
      </c>
      <c r="ER43" s="164">
        <v>-41.023000000000003</v>
      </c>
      <c r="ES43" s="164">
        <v>49.686999999999998</v>
      </c>
      <c r="ET43" s="164">
        <v>0</v>
      </c>
      <c r="EU43" s="164">
        <v>-16.18</v>
      </c>
      <c r="EV43" s="164">
        <v>1</v>
      </c>
      <c r="EW43" s="164">
        <v>15.257999999999999</v>
      </c>
      <c r="EX43" s="164">
        <v>-194.01</v>
      </c>
      <c r="EY43" s="164">
        <v>-34.756999999999998</v>
      </c>
      <c r="EZ43" s="164">
        <v>-34.152000000000001</v>
      </c>
      <c r="FA43" s="164">
        <v>5.6546000000000003</v>
      </c>
      <c r="FB43" s="164">
        <v>16.88</v>
      </c>
      <c r="FC43" s="164">
        <v>55.765000000000001</v>
      </c>
      <c r="FD43" s="164">
        <v>23.047999999999998</v>
      </c>
      <c r="FE43" s="164">
        <v>0</v>
      </c>
      <c r="FF43" s="164">
        <v>0</v>
      </c>
      <c r="FG43" s="164">
        <v>0</v>
      </c>
      <c r="FH43" s="164">
        <v>52.569000000000003</v>
      </c>
      <c r="FI43" s="164">
        <v>51.411000000000001</v>
      </c>
      <c r="FJ43" s="164">
        <v>93.44</v>
      </c>
      <c r="FK43" s="164">
        <v>92.1</v>
      </c>
      <c r="FL43" s="164">
        <v>-154.22</v>
      </c>
      <c r="FM43" s="164">
        <v>62.845999999999997</v>
      </c>
      <c r="FN43" s="164">
        <v>63.033999999999999</v>
      </c>
      <c r="FO43" s="164">
        <v>-118.01</v>
      </c>
      <c r="FP43" s="164">
        <v>-104.54</v>
      </c>
      <c r="FQ43" s="164">
        <v>-46.566000000000003</v>
      </c>
      <c r="FR43" s="164">
        <v>-45.929000000000002</v>
      </c>
      <c r="FS43" s="164">
        <v>14.771000000000001</v>
      </c>
      <c r="FT43" s="164">
        <v>1.0904</v>
      </c>
      <c r="FU43" s="164">
        <v>-9.3598999999999997</v>
      </c>
      <c r="FV43" s="164">
        <v>13.51</v>
      </c>
      <c r="FW43" s="164">
        <v>-46.970999999999997</v>
      </c>
      <c r="FX43" s="164">
        <v>10.951000000000001</v>
      </c>
      <c r="FY43" s="164">
        <v>-13.869</v>
      </c>
      <c r="FZ43" s="164">
        <v>4.09</v>
      </c>
      <c r="GA43" s="164">
        <v>10.945</v>
      </c>
      <c r="GB43" s="164">
        <v>25.42</v>
      </c>
      <c r="GC43" s="164">
        <v>107.54</v>
      </c>
      <c r="GD43" s="164">
        <v>120.98</v>
      </c>
      <c r="GE43" s="164">
        <v>14.89</v>
      </c>
      <c r="GF43" s="164">
        <v>87.88</v>
      </c>
      <c r="GG43" s="164">
        <v>18.100000000000001</v>
      </c>
      <c r="GH43" s="164">
        <v>-26.678000000000001</v>
      </c>
      <c r="GI43" s="164">
        <v>-3.1343999999999999</v>
      </c>
      <c r="GJ43" s="164">
        <v>3.6038999999999999</v>
      </c>
      <c r="GK43" s="164">
        <v>2.1907999999999999</v>
      </c>
      <c r="GL43" s="164">
        <v>6.5299999999999997E-2</v>
      </c>
      <c r="GM43" s="164">
        <v>0</v>
      </c>
      <c r="GN43" s="164">
        <v>-14.932</v>
      </c>
      <c r="GO43" s="164">
        <v>-43.505000000000003</v>
      </c>
      <c r="GP43" s="164">
        <v>22.431000000000001</v>
      </c>
      <c r="GQ43" s="164">
        <v>67.477000000000004</v>
      </c>
      <c r="GR43" s="164">
        <v>166.86</v>
      </c>
      <c r="GS43" s="164">
        <v>65.697999999999993</v>
      </c>
      <c r="GT43" s="164">
        <v>-164.64</v>
      </c>
      <c r="GU43" s="164">
        <v>-31.817</v>
      </c>
      <c r="GV43" s="164">
        <v>40.366999999999997</v>
      </c>
      <c r="GW43" s="164">
        <v>-62.860999999999997</v>
      </c>
      <c r="GX43" s="164">
        <v>11.037000000000001</v>
      </c>
      <c r="GY43" s="164">
        <v>5.0891999999999999</v>
      </c>
      <c r="GZ43" s="164">
        <v>4.7355999999999998</v>
      </c>
      <c r="HA43" s="164">
        <v>12.46</v>
      </c>
      <c r="HB43" s="164">
        <v>156.63</v>
      </c>
      <c r="HC43" s="164">
        <v>158.08000000000001</v>
      </c>
      <c r="HD43" s="164">
        <v>285.8</v>
      </c>
      <c r="HE43" s="164">
        <v>-286.3</v>
      </c>
      <c r="HF43" s="164">
        <v>-636.4</v>
      </c>
      <c r="HG43" s="164">
        <v>644.29</v>
      </c>
      <c r="HH43" s="164">
        <v>511.52</v>
      </c>
      <c r="HI43" s="164">
        <v>-151.13</v>
      </c>
      <c r="HJ43" s="164">
        <v>-150.66999999999999</v>
      </c>
      <c r="HK43" s="164">
        <v>-54.109000000000002</v>
      </c>
      <c r="HL43" s="164">
        <v>-45.360999999999997</v>
      </c>
      <c r="HM43" s="164">
        <v>79.903999999999996</v>
      </c>
      <c r="HN43" s="164">
        <v>79.533000000000001</v>
      </c>
      <c r="HO43" s="164">
        <v>-99.888999999999996</v>
      </c>
      <c r="HP43" s="164">
        <v>-105.29</v>
      </c>
      <c r="HQ43" s="164">
        <v>60.790999999999997</v>
      </c>
      <c r="HR43" s="164">
        <v>59.978000000000002</v>
      </c>
      <c r="HS43" s="164">
        <v>-82.891999999999996</v>
      </c>
      <c r="HT43" s="164">
        <v>-83.775000000000006</v>
      </c>
      <c r="HU43" s="164">
        <v>0</v>
      </c>
      <c r="HV43" s="164">
        <v>0</v>
      </c>
      <c r="HW43" s="164">
        <v>72.599000000000004</v>
      </c>
      <c r="HX43" s="164">
        <v>73.099000000000004</v>
      </c>
      <c r="HY43" s="164">
        <v>22.457000000000001</v>
      </c>
      <c r="HZ43" s="164">
        <v>23.92</v>
      </c>
      <c r="IA43" s="164">
        <v>-349</v>
      </c>
      <c r="IB43" s="164">
        <v>103.88</v>
      </c>
      <c r="IC43" s="164">
        <v>103.7</v>
      </c>
      <c r="ID43" s="164">
        <v>15.6</v>
      </c>
      <c r="IE43" s="164">
        <v>22.798999999999999</v>
      </c>
      <c r="IF43" s="164">
        <v>-59.098999999999997</v>
      </c>
      <c r="IG43" s="164">
        <v>-59.298999999999999</v>
      </c>
      <c r="IH43" s="164">
        <v>1.4112</v>
      </c>
      <c r="II43" s="164">
        <v>1.0109999999999999</v>
      </c>
      <c r="IJ43" s="164">
        <v>-504.38</v>
      </c>
      <c r="IK43" s="164">
        <v>-117.65</v>
      </c>
      <c r="IL43" s="164">
        <v>478.8</v>
      </c>
      <c r="IM43" s="164">
        <v>396.91</v>
      </c>
      <c r="IN43" s="164">
        <v>-273.95</v>
      </c>
      <c r="IO43" s="164">
        <v>-388.77</v>
      </c>
      <c r="IP43" s="164">
        <v>388.39</v>
      </c>
      <c r="IQ43" s="164">
        <v>-95.272000000000006</v>
      </c>
      <c r="IR43" s="164">
        <v>-327.72</v>
      </c>
      <c r="IS43" s="164">
        <v>-388.44</v>
      </c>
      <c r="IT43" s="164">
        <v>141.29</v>
      </c>
      <c r="IU43" s="164">
        <v>140.47</v>
      </c>
      <c r="IV43" s="164">
        <v>96.597999999999999</v>
      </c>
      <c r="IW43" s="164">
        <v>-461.03</v>
      </c>
      <c r="IX43" s="164">
        <v>242.98</v>
      </c>
      <c r="IY43" s="164">
        <v>-217.35</v>
      </c>
      <c r="IZ43" s="164">
        <v>220.92</v>
      </c>
      <c r="JA43" s="164">
        <v>-5.5632000000000001</v>
      </c>
      <c r="JB43" s="164">
        <v>30.024999999999999</v>
      </c>
      <c r="JC43" s="164">
        <v>4.6398999999999999</v>
      </c>
      <c r="JD43" s="164">
        <v>5.7270000000000003</v>
      </c>
      <c r="JE43" s="164">
        <v>5.7188999999999997</v>
      </c>
      <c r="JF43" s="164">
        <v>-4.96</v>
      </c>
      <c r="JG43" s="164">
        <v>-14.96</v>
      </c>
      <c r="JH43" s="164">
        <v>13.14</v>
      </c>
      <c r="JI43" s="164">
        <v>15.706</v>
      </c>
      <c r="JJ43" s="164">
        <v>-26.338000000000001</v>
      </c>
      <c r="JK43" s="164">
        <v>5.9188999999999998</v>
      </c>
      <c r="JL43" s="164">
        <v>0</v>
      </c>
      <c r="JM43" s="164">
        <v>53.887999999999998</v>
      </c>
      <c r="JN43" s="164">
        <v>55.185000000000002</v>
      </c>
      <c r="JO43" s="164">
        <v>0</v>
      </c>
      <c r="JP43" s="164">
        <v>0</v>
      </c>
      <c r="JQ43" s="164">
        <v>50.872</v>
      </c>
      <c r="JR43" s="164">
        <v>50.34</v>
      </c>
      <c r="JS43" s="164">
        <v>50.021999999999998</v>
      </c>
      <c r="JT43" s="165"/>
      <c r="JU43" s="164">
        <v>-23.1</v>
      </c>
      <c r="JV43" s="164">
        <v>19.763000000000002</v>
      </c>
      <c r="JW43" s="164">
        <v>8.25</v>
      </c>
      <c r="JX43" s="164">
        <v>8.6998999999999995</v>
      </c>
      <c r="JY43" s="164">
        <v>-41.651000000000003</v>
      </c>
      <c r="JZ43" s="164">
        <v>78.313000000000002</v>
      </c>
      <c r="KA43" s="164">
        <v>55.747999999999998</v>
      </c>
      <c r="KB43" s="164">
        <v>-42.554000000000002</v>
      </c>
      <c r="KC43" s="164">
        <v>-76.778000000000006</v>
      </c>
      <c r="KD43" s="164">
        <v>45.024000000000001</v>
      </c>
      <c r="KE43" s="164">
        <v>32.091000000000001</v>
      </c>
      <c r="KF43" s="164">
        <v>13.898999999999999</v>
      </c>
      <c r="KG43" s="164">
        <v>-13</v>
      </c>
      <c r="KH43" s="164">
        <v>-129.94</v>
      </c>
      <c r="KI43" s="164">
        <v>0</v>
      </c>
    </row>
    <row r="44" spans="1:295" ht="18" customHeight="1" x14ac:dyDescent="0.35">
      <c r="A44" s="161" t="s">
        <v>59</v>
      </c>
      <c r="B44" s="161" t="s">
        <v>779</v>
      </c>
      <c r="C44" s="164">
        <v>0</v>
      </c>
      <c r="D44" s="164">
        <v>19.481000000000002</v>
      </c>
      <c r="E44" s="164">
        <v>-38.984999999999999</v>
      </c>
      <c r="F44" s="164">
        <v>-36.189</v>
      </c>
      <c r="G44" s="164">
        <v>29.585999999999999</v>
      </c>
      <c r="H44" s="164">
        <v>3.0676000000000001</v>
      </c>
      <c r="I44" s="164">
        <v>58.792000000000002</v>
      </c>
      <c r="J44" s="164">
        <v>-78.393000000000001</v>
      </c>
      <c r="K44" s="164">
        <v>59.658999999999999</v>
      </c>
      <c r="L44" s="164">
        <v>30.507000000000001</v>
      </c>
      <c r="M44" s="164">
        <v>-29.637</v>
      </c>
      <c r="N44" s="164">
        <v>-53.279000000000003</v>
      </c>
      <c r="O44" s="164">
        <v>-46.307000000000002</v>
      </c>
      <c r="P44" s="164">
        <v>39.598999999999997</v>
      </c>
      <c r="Q44" s="164">
        <v>16.559000000000001</v>
      </c>
      <c r="R44" s="164">
        <v>-39.598999999999997</v>
      </c>
      <c r="S44" s="164">
        <v>13.156000000000001</v>
      </c>
      <c r="T44" s="164">
        <v>158.53800000000001</v>
      </c>
      <c r="U44" s="164">
        <v>12.901</v>
      </c>
      <c r="V44" s="164">
        <v>12.981999999999999</v>
      </c>
      <c r="W44" s="164">
        <v>21.686</v>
      </c>
      <c r="X44" s="164">
        <v>0</v>
      </c>
      <c r="Y44" s="164">
        <v>11.733000000000001</v>
      </c>
      <c r="Z44" s="164">
        <v>2.5937000000000001</v>
      </c>
      <c r="AA44" s="165"/>
      <c r="AB44" s="164">
        <v>113</v>
      </c>
      <c r="AC44" s="164">
        <v>-95.62</v>
      </c>
      <c r="AD44" s="164">
        <v>-95.698999999999998</v>
      </c>
      <c r="AE44" s="164">
        <v>16.411999999999999</v>
      </c>
      <c r="AF44" s="164">
        <v>53.279000000000003</v>
      </c>
      <c r="AG44" s="164">
        <v>46.2</v>
      </c>
      <c r="AH44" s="164">
        <v>7.5799000000000003</v>
      </c>
      <c r="AI44" s="164">
        <v>0.13100000000000001</v>
      </c>
      <c r="AJ44" s="164">
        <v>-36.978999999999999</v>
      </c>
      <c r="AK44" s="164">
        <v>-37.520000000000003</v>
      </c>
      <c r="AL44" s="164">
        <v>-45.93</v>
      </c>
      <c r="AM44" s="164">
        <v>38.08</v>
      </c>
      <c r="AN44" s="164">
        <v>37.880000000000003</v>
      </c>
      <c r="AO44" s="164">
        <v>15.085000000000001</v>
      </c>
      <c r="AP44" s="164">
        <v>10.013999999999999</v>
      </c>
      <c r="AQ44" s="164">
        <v>0</v>
      </c>
      <c r="AR44" s="164">
        <v>73.332999999999998</v>
      </c>
      <c r="AS44" s="164">
        <v>29.248999999999999</v>
      </c>
      <c r="AT44" s="164">
        <v>-59.476999999999997</v>
      </c>
      <c r="AU44" s="164">
        <v>-59.731000000000002</v>
      </c>
      <c r="AV44" s="164">
        <v>31.463999999999999</v>
      </c>
      <c r="AW44" s="164">
        <v>30.681999999999999</v>
      </c>
      <c r="AX44" s="164">
        <v>67.515000000000001</v>
      </c>
      <c r="AY44" s="164">
        <v>68.855000000000004</v>
      </c>
      <c r="AZ44" s="164">
        <v>-3.6640999999999999</v>
      </c>
      <c r="BA44" s="164">
        <v>-21.797999999999998</v>
      </c>
      <c r="BB44" s="164">
        <v>-293.08999999999997</v>
      </c>
      <c r="BC44" s="164">
        <v>-1.1000000000000001E-3</v>
      </c>
      <c r="BD44" s="164">
        <v>-12.699</v>
      </c>
      <c r="BE44" s="164">
        <v>-12.699</v>
      </c>
      <c r="BF44" s="164">
        <v>65.823999999999998</v>
      </c>
      <c r="BG44" s="164">
        <v>64.236000000000004</v>
      </c>
      <c r="BH44" s="164">
        <v>-5.0503</v>
      </c>
      <c r="BI44" s="164">
        <v>-67.102000000000004</v>
      </c>
      <c r="BJ44" s="164">
        <v>-39.024999999999999</v>
      </c>
      <c r="BK44" s="164">
        <v>9.3698999999999995</v>
      </c>
      <c r="BL44" s="164">
        <v>5.4318999999999997</v>
      </c>
      <c r="BM44" s="164">
        <v>3.7997999999999998</v>
      </c>
      <c r="BN44" s="164">
        <v>333.38</v>
      </c>
      <c r="BO44" s="164">
        <v>55.177</v>
      </c>
      <c r="BP44" s="164">
        <v>55.786999999999999</v>
      </c>
      <c r="BQ44" s="164">
        <v>-137.94999999999999</v>
      </c>
      <c r="BR44" s="164">
        <v>435.18</v>
      </c>
      <c r="BS44" s="164">
        <v>40.976999999999997</v>
      </c>
      <c r="BT44" s="164">
        <v>-55.209000000000003</v>
      </c>
      <c r="BU44" s="164">
        <v>57.021999999999998</v>
      </c>
      <c r="BV44" s="164">
        <v>87.031000000000006</v>
      </c>
      <c r="BW44" s="164">
        <v>24.649000000000001</v>
      </c>
      <c r="BX44" s="164">
        <v>23.638999999999999</v>
      </c>
      <c r="BY44" s="164">
        <v>65.19</v>
      </c>
      <c r="BZ44" s="164">
        <v>78.69</v>
      </c>
      <c r="CA44" s="164">
        <v>-94.569000000000003</v>
      </c>
      <c r="CB44" s="164">
        <v>-94.435000000000002</v>
      </c>
      <c r="CC44" s="164">
        <v>151.96</v>
      </c>
      <c r="CD44" s="164">
        <v>153.06</v>
      </c>
      <c r="CE44" s="164">
        <v>23.431999999999999</v>
      </c>
      <c r="CF44" s="164">
        <v>-121.32</v>
      </c>
      <c r="CG44" s="164">
        <v>-122.12</v>
      </c>
      <c r="CH44" s="164">
        <v>-6.2987000000000002</v>
      </c>
      <c r="CI44" s="164">
        <v>0</v>
      </c>
      <c r="CJ44" s="164">
        <v>19.57</v>
      </c>
      <c r="CK44" s="164">
        <v>25.984999999999999</v>
      </c>
      <c r="CL44" s="164">
        <v>99.8</v>
      </c>
      <c r="CM44" s="164">
        <v>90.099000000000004</v>
      </c>
      <c r="CN44" s="164">
        <v>-17.87</v>
      </c>
      <c r="CO44" s="164">
        <v>58.540999999999997</v>
      </c>
      <c r="CP44" s="164">
        <v>56.847000000000001</v>
      </c>
      <c r="CQ44" s="164">
        <v>56.69</v>
      </c>
      <c r="CR44" s="164">
        <v>-25.760999999999999</v>
      </c>
      <c r="CS44" s="164">
        <v>-25.158999999999999</v>
      </c>
      <c r="CT44" s="164">
        <v>-38.341000000000001</v>
      </c>
      <c r="CU44" s="164">
        <v>-1.9790000000000001</v>
      </c>
      <c r="CV44" s="164">
        <v>0</v>
      </c>
      <c r="CW44" s="164">
        <v>15.762</v>
      </c>
      <c r="CX44" s="164">
        <v>50.34</v>
      </c>
      <c r="CY44" s="164">
        <v>85.489000000000004</v>
      </c>
      <c r="CZ44" s="164">
        <v>53.679000000000002</v>
      </c>
      <c r="DA44" s="164">
        <v>50.981000000000002</v>
      </c>
      <c r="DB44" s="164">
        <v>-35.009</v>
      </c>
      <c r="DC44" s="164">
        <v>-5.8948</v>
      </c>
      <c r="DD44" s="164">
        <v>0</v>
      </c>
      <c r="DE44" s="164">
        <v>0</v>
      </c>
      <c r="DF44" s="164">
        <v>-114.52</v>
      </c>
      <c r="DG44" s="164">
        <v>1E-4</v>
      </c>
      <c r="DH44" s="164">
        <v>-21.12</v>
      </c>
      <c r="DI44" s="164">
        <v>-114.09</v>
      </c>
      <c r="DJ44" s="164">
        <v>-113.09</v>
      </c>
      <c r="DK44" s="164">
        <v>34.241</v>
      </c>
      <c r="DL44" s="164">
        <v>65.927000000000007</v>
      </c>
      <c r="DM44" s="164">
        <v>80.793000000000006</v>
      </c>
      <c r="DN44" s="164">
        <v>94.94</v>
      </c>
      <c r="DO44" s="164">
        <v>65.269000000000005</v>
      </c>
      <c r="DP44" s="164">
        <v>-14.16</v>
      </c>
      <c r="DQ44" s="164">
        <v>47.938000000000002</v>
      </c>
      <c r="DR44" s="164">
        <v>114.13</v>
      </c>
      <c r="DS44" s="164">
        <v>-1.82</v>
      </c>
      <c r="DT44" s="164">
        <v>-1.6</v>
      </c>
      <c r="DU44" s="164">
        <v>66.87</v>
      </c>
      <c r="DV44" s="164">
        <v>74.33</v>
      </c>
      <c r="DW44" s="164">
        <v>115</v>
      </c>
      <c r="DX44" s="164">
        <v>112.43</v>
      </c>
      <c r="DY44" s="164">
        <v>-57.844999999999999</v>
      </c>
      <c r="DZ44" s="164">
        <v>-57.798999999999999</v>
      </c>
      <c r="EA44" s="164">
        <v>206.57</v>
      </c>
      <c r="EB44" s="164">
        <v>161.97</v>
      </c>
      <c r="EC44" s="164">
        <v>155.91</v>
      </c>
      <c r="ED44" s="164">
        <v>156.85</v>
      </c>
      <c r="EE44" s="164">
        <v>-28.132999999999999</v>
      </c>
      <c r="EF44" s="164">
        <v>51.482999999999997</v>
      </c>
      <c r="EG44" s="164">
        <v>-29.948</v>
      </c>
      <c r="EH44" s="164">
        <v>150.07</v>
      </c>
      <c r="EI44" s="164">
        <v>189.98</v>
      </c>
      <c r="EJ44" s="164">
        <v>0</v>
      </c>
      <c r="EK44" s="164">
        <v>-21.789000000000001</v>
      </c>
      <c r="EL44" s="164">
        <v>-19.678000000000001</v>
      </c>
      <c r="EM44" s="164">
        <v>0</v>
      </c>
      <c r="EN44" s="164">
        <v>-70.391999999999996</v>
      </c>
      <c r="EO44" s="164">
        <v>-65.978999999999999</v>
      </c>
      <c r="EP44" s="164">
        <v>36.911000000000001</v>
      </c>
      <c r="EQ44" s="164">
        <v>-15.131</v>
      </c>
      <c r="ER44" s="164">
        <v>-15.726000000000001</v>
      </c>
      <c r="ES44" s="164">
        <v>87.126999999999995</v>
      </c>
      <c r="ET44" s="164">
        <v>0</v>
      </c>
      <c r="EU44" s="164">
        <v>-17.228999999999999</v>
      </c>
      <c r="EV44" s="164">
        <v>1</v>
      </c>
      <c r="EW44" s="164">
        <v>14.151999999999999</v>
      </c>
      <c r="EX44" s="164">
        <v>-194.34</v>
      </c>
      <c r="EY44" s="164">
        <v>-34.366</v>
      </c>
      <c r="EZ44" s="164">
        <v>-33.524000000000001</v>
      </c>
      <c r="FA44" s="164">
        <v>4.8986999999999998</v>
      </c>
      <c r="FB44" s="164">
        <v>-48.95</v>
      </c>
      <c r="FC44" s="164">
        <v>55.765000000000001</v>
      </c>
      <c r="FD44" s="164">
        <v>23.562000000000001</v>
      </c>
      <c r="FE44" s="164">
        <v>0</v>
      </c>
      <c r="FF44" s="164">
        <v>0</v>
      </c>
      <c r="FG44" s="164">
        <v>0</v>
      </c>
      <c r="FH44" s="164">
        <v>53.68</v>
      </c>
      <c r="FI44" s="164">
        <v>52.061999999999998</v>
      </c>
      <c r="FJ44" s="164">
        <v>94.947000000000003</v>
      </c>
      <c r="FK44" s="164">
        <v>94.444999999999993</v>
      </c>
      <c r="FL44" s="164">
        <v>-158.74</v>
      </c>
      <c r="FM44" s="164">
        <v>61.137999999999998</v>
      </c>
      <c r="FN44" s="164">
        <v>60.807000000000002</v>
      </c>
      <c r="FO44" s="164">
        <v>-119.17</v>
      </c>
      <c r="FP44" s="164">
        <v>-106.21</v>
      </c>
      <c r="FQ44" s="164">
        <v>-49.642000000000003</v>
      </c>
      <c r="FR44" s="164">
        <v>-46.399000000000001</v>
      </c>
      <c r="FS44" s="164">
        <v>14.864000000000001</v>
      </c>
      <c r="FT44" s="164">
        <v>1.1624000000000001</v>
      </c>
      <c r="FU44" s="164">
        <v>-9.2599</v>
      </c>
      <c r="FV44" s="164">
        <v>12.47</v>
      </c>
      <c r="FW44" s="164">
        <v>-50.168999999999997</v>
      </c>
      <c r="FX44" s="164">
        <v>10.96</v>
      </c>
      <c r="FY44" s="164">
        <v>-13.561999999999999</v>
      </c>
      <c r="FZ44" s="164">
        <v>0.84299999999999997</v>
      </c>
      <c r="GA44" s="164">
        <v>10.956</v>
      </c>
      <c r="GB44" s="164">
        <v>24.52</v>
      </c>
      <c r="GC44" s="164">
        <v>108.02</v>
      </c>
      <c r="GD44" s="164">
        <v>122.22</v>
      </c>
      <c r="GE44" s="164">
        <v>14.98</v>
      </c>
      <c r="GF44" s="164">
        <v>88.587999999999994</v>
      </c>
      <c r="GG44" s="164">
        <v>15.398999999999999</v>
      </c>
      <c r="GH44" s="164">
        <v>-26.427</v>
      </c>
      <c r="GI44" s="164">
        <v>-2.9209000000000001</v>
      </c>
      <c r="GJ44" s="164">
        <v>3.3492999999999999</v>
      </c>
      <c r="GK44" s="164">
        <v>2.3052000000000001</v>
      </c>
      <c r="GL44" s="164">
        <v>6.5299999999999997E-2</v>
      </c>
      <c r="GM44" s="164">
        <v>0</v>
      </c>
      <c r="GN44" s="164">
        <v>-14.285</v>
      </c>
      <c r="GO44" s="164">
        <v>-43.162999999999997</v>
      </c>
      <c r="GP44" s="164">
        <v>20.725999999999999</v>
      </c>
      <c r="GQ44" s="164">
        <v>68.317999999999998</v>
      </c>
      <c r="GR44" s="164">
        <v>166.86</v>
      </c>
      <c r="GS44" s="164">
        <v>67.396000000000001</v>
      </c>
      <c r="GT44" s="164">
        <v>-167.36</v>
      </c>
      <c r="GU44" s="164">
        <v>-31.076000000000001</v>
      </c>
      <c r="GV44" s="164">
        <v>40.246000000000002</v>
      </c>
      <c r="GW44" s="164">
        <v>-61.734000000000002</v>
      </c>
      <c r="GX44" s="164">
        <v>10.385999999999999</v>
      </c>
      <c r="GY44" s="164">
        <v>6.3392999999999997</v>
      </c>
      <c r="GZ44" s="164">
        <v>5.9287999999999998</v>
      </c>
      <c r="HA44" s="164">
        <v>12</v>
      </c>
      <c r="HB44" s="164">
        <v>171.41</v>
      </c>
      <c r="HC44" s="164">
        <v>170.88</v>
      </c>
      <c r="HD44" s="164">
        <v>285</v>
      </c>
      <c r="HE44" s="164">
        <v>-281.7</v>
      </c>
      <c r="HF44" s="164">
        <v>-663.04</v>
      </c>
      <c r="HG44" s="164">
        <v>659.43</v>
      </c>
      <c r="HH44" s="164">
        <v>555.39</v>
      </c>
      <c r="HI44" s="164">
        <v>-163.63</v>
      </c>
      <c r="HJ44" s="164">
        <v>-162.38</v>
      </c>
      <c r="HK44" s="164">
        <v>-52.478999999999999</v>
      </c>
      <c r="HL44" s="164">
        <v>-41.981000000000002</v>
      </c>
      <c r="HM44" s="164">
        <v>79.126000000000005</v>
      </c>
      <c r="HN44" s="164">
        <v>78.739999999999995</v>
      </c>
      <c r="HO44" s="164">
        <v>-109.15</v>
      </c>
      <c r="HP44" s="164">
        <v>-105.29</v>
      </c>
      <c r="HQ44" s="164">
        <v>68.337999999999994</v>
      </c>
      <c r="HR44" s="164">
        <v>67.558000000000007</v>
      </c>
      <c r="HS44" s="164">
        <v>-87.555999999999997</v>
      </c>
      <c r="HT44" s="164">
        <v>-87.501999999999995</v>
      </c>
      <c r="HU44" s="164">
        <v>0</v>
      </c>
      <c r="HV44" s="164">
        <v>0</v>
      </c>
      <c r="HW44" s="164">
        <v>76.698999999999998</v>
      </c>
      <c r="HX44" s="164">
        <v>76.698999999999998</v>
      </c>
      <c r="HY44" s="164">
        <v>22.518999999999998</v>
      </c>
      <c r="HZ44" s="164">
        <v>32.56</v>
      </c>
      <c r="IA44" s="164">
        <v>-350.91</v>
      </c>
      <c r="IB44" s="164">
        <v>106.86</v>
      </c>
      <c r="IC44" s="164">
        <v>104.77</v>
      </c>
      <c r="ID44" s="164">
        <v>15.6</v>
      </c>
      <c r="IE44" s="164">
        <v>26.298999999999999</v>
      </c>
      <c r="IF44" s="164">
        <v>-67.599000000000004</v>
      </c>
      <c r="IG44" s="164">
        <v>-67</v>
      </c>
      <c r="IH44" s="164">
        <v>1.4112</v>
      </c>
      <c r="II44" s="164">
        <v>1.1131</v>
      </c>
      <c r="IJ44" s="164">
        <v>-541.73</v>
      </c>
      <c r="IK44" s="164">
        <v>-160.9</v>
      </c>
      <c r="IL44" s="164">
        <v>517.65</v>
      </c>
      <c r="IM44" s="164">
        <v>430.34</v>
      </c>
      <c r="IN44" s="164">
        <v>-266.33</v>
      </c>
      <c r="IO44" s="164">
        <v>-429.84</v>
      </c>
      <c r="IP44" s="164">
        <v>426.51</v>
      </c>
      <c r="IQ44" s="164">
        <v>-108.17</v>
      </c>
      <c r="IR44" s="164">
        <v>-361</v>
      </c>
      <c r="IS44" s="164">
        <v>-422.5</v>
      </c>
      <c r="IT44" s="164">
        <v>152.26</v>
      </c>
      <c r="IU44" s="164">
        <v>149.75</v>
      </c>
      <c r="IV44" s="164">
        <v>109.88</v>
      </c>
      <c r="IW44" s="164">
        <v>-507.84</v>
      </c>
      <c r="IX44" s="164">
        <v>270.14</v>
      </c>
      <c r="IY44" s="164">
        <v>-234.14</v>
      </c>
      <c r="IZ44" s="164">
        <v>237.16</v>
      </c>
      <c r="JA44" s="164">
        <v>-5.6154000000000002</v>
      </c>
      <c r="JB44" s="164">
        <v>25.776</v>
      </c>
      <c r="JC44" s="164">
        <v>6.0799000000000003</v>
      </c>
      <c r="JD44" s="164">
        <v>5.5799000000000003</v>
      </c>
      <c r="JE44" s="164">
        <v>5.5190000000000001</v>
      </c>
      <c r="JF44" s="164">
        <v>-6.8</v>
      </c>
      <c r="JG44" s="164">
        <v>-13.039</v>
      </c>
      <c r="JH44" s="164">
        <v>13.425000000000001</v>
      </c>
      <c r="JI44" s="164">
        <v>13.42</v>
      </c>
      <c r="JJ44" s="164">
        <v>-27.186</v>
      </c>
      <c r="JK44" s="164">
        <v>7.1487999999999996</v>
      </c>
      <c r="JL44" s="164">
        <v>0</v>
      </c>
      <c r="JM44" s="164">
        <v>54.512</v>
      </c>
      <c r="JN44" s="164">
        <v>54.747</v>
      </c>
      <c r="JO44" s="164">
        <v>0</v>
      </c>
      <c r="JP44" s="164">
        <v>0</v>
      </c>
      <c r="JQ44" s="164">
        <v>51.767000000000003</v>
      </c>
      <c r="JR44" s="164">
        <v>51.368000000000002</v>
      </c>
      <c r="JS44" s="164">
        <v>52.438000000000002</v>
      </c>
      <c r="JT44" s="165"/>
      <c r="JU44" s="164">
        <v>-26.298999999999999</v>
      </c>
      <c r="JV44" s="164">
        <v>19.763000000000002</v>
      </c>
      <c r="JW44" s="164">
        <v>8.5298999999999996</v>
      </c>
      <c r="JX44" s="164">
        <v>8.6998999999999995</v>
      </c>
      <c r="JY44" s="164">
        <v>-39.21</v>
      </c>
      <c r="JZ44" s="164">
        <v>78.602999999999994</v>
      </c>
      <c r="KA44" s="164">
        <v>53.073</v>
      </c>
      <c r="KB44" s="164">
        <v>-39.654000000000003</v>
      </c>
      <c r="KC44" s="164">
        <v>-77.031999999999996</v>
      </c>
      <c r="KD44" s="164">
        <v>40.816000000000003</v>
      </c>
      <c r="KE44" s="164">
        <v>35.896999999999998</v>
      </c>
      <c r="KF44" s="164">
        <v>17.2</v>
      </c>
      <c r="KG44" s="164">
        <v>-16.5</v>
      </c>
      <c r="KH44" s="164">
        <v>-101.3</v>
      </c>
      <c r="KI44" s="164">
        <v>0</v>
      </c>
    </row>
    <row r="45" spans="1:295" ht="18" customHeight="1" x14ac:dyDescent="0.35">
      <c r="A45" s="161" t="s">
        <v>59</v>
      </c>
      <c r="B45" s="161" t="s">
        <v>780</v>
      </c>
      <c r="C45" s="164">
        <v>0</v>
      </c>
      <c r="D45" s="164">
        <v>21.266999999999999</v>
      </c>
      <c r="E45" s="164">
        <v>-42.14</v>
      </c>
      <c r="F45" s="164">
        <v>-35.581000000000003</v>
      </c>
      <c r="G45" s="164">
        <v>31.056000000000001</v>
      </c>
      <c r="H45" s="164">
        <v>2.9943</v>
      </c>
      <c r="I45" s="164">
        <v>61.828000000000003</v>
      </c>
      <c r="J45" s="164">
        <v>-87.001000000000005</v>
      </c>
      <c r="K45" s="164">
        <v>64.775000000000006</v>
      </c>
      <c r="L45" s="164">
        <v>32.765999999999998</v>
      </c>
      <c r="M45" s="164">
        <v>-32.347999999999999</v>
      </c>
      <c r="N45" s="164">
        <v>-64.379000000000005</v>
      </c>
      <c r="O45" s="164">
        <v>-57.05</v>
      </c>
      <c r="P45" s="164">
        <v>48.4</v>
      </c>
      <c r="Q45" s="164">
        <v>19.870999999999999</v>
      </c>
      <c r="R45" s="164">
        <v>-48.4</v>
      </c>
      <c r="S45" s="164">
        <v>13.19</v>
      </c>
      <c r="T45" s="164">
        <v>175.078</v>
      </c>
      <c r="U45" s="164">
        <v>10.872999999999999</v>
      </c>
      <c r="V45" s="164">
        <v>10.802</v>
      </c>
      <c r="W45" s="164">
        <v>18.091999999999999</v>
      </c>
      <c r="X45" s="164">
        <v>0</v>
      </c>
      <c r="Y45" s="164">
        <v>10.88</v>
      </c>
      <c r="Z45" s="164">
        <v>2.6293000000000002</v>
      </c>
      <c r="AA45" s="165"/>
      <c r="AB45" s="164">
        <v>113</v>
      </c>
      <c r="AC45" s="164">
        <v>-104.05</v>
      </c>
      <c r="AD45" s="164">
        <v>-104.12</v>
      </c>
      <c r="AE45" s="164">
        <v>17.829000000000001</v>
      </c>
      <c r="AF45" s="164">
        <v>64.379000000000005</v>
      </c>
      <c r="AG45" s="164">
        <v>55</v>
      </c>
      <c r="AH45" s="164">
        <v>7.9558999999999997</v>
      </c>
      <c r="AI45" s="164">
        <v>0.14299999999999999</v>
      </c>
      <c r="AJ45" s="164">
        <v>-41.259</v>
      </c>
      <c r="AK45" s="164">
        <v>-41.59</v>
      </c>
      <c r="AL45" s="164">
        <v>-56.2</v>
      </c>
      <c r="AM45" s="164">
        <v>41.79</v>
      </c>
      <c r="AN45" s="164">
        <v>42.24</v>
      </c>
      <c r="AO45" s="164">
        <v>17.231000000000002</v>
      </c>
      <c r="AP45" s="164">
        <v>8.7795000000000005</v>
      </c>
      <c r="AQ45" s="164">
        <v>0</v>
      </c>
      <c r="AR45" s="164">
        <v>75.998999999999995</v>
      </c>
      <c r="AS45" s="164">
        <v>35.027000000000001</v>
      </c>
      <c r="AT45" s="164">
        <v>-61.219000000000001</v>
      </c>
      <c r="AU45" s="164">
        <v>-60.475000000000001</v>
      </c>
      <c r="AV45" s="164">
        <v>6.8231000000000002</v>
      </c>
      <c r="AW45" s="164">
        <v>6.0342000000000002</v>
      </c>
      <c r="AX45" s="164">
        <v>75.686000000000007</v>
      </c>
      <c r="AY45" s="164">
        <v>77.561999999999998</v>
      </c>
      <c r="AZ45" s="164">
        <v>-6.8048999999999999</v>
      </c>
      <c r="BA45" s="164">
        <v>-34.200000000000003</v>
      </c>
      <c r="BB45" s="164">
        <v>-315.75</v>
      </c>
      <c r="BC45" s="164">
        <v>-1.1000000000000001E-3</v>
      </c>
      <c r="BD45" s="164">
        <v>-6.7999000000000001</v>
      </c>
      <c r="BE45" s="164">
        <v>-6.7999000000000001</v>
      </c>
      <c r="BF45" s="164">
        <v>67.914000000000001</v>
      </c>
      <c r="BG45" s="164">
        <v>66.367999999999995</v>
      </c>
      <c r="BH45" s="164">
        <v>-5.3720999999999997</v>
      </c>
      <c r="BI45" s="164">
        <v>-67.102000000000004</v>
      </c>
      <c r="BJ45" s="164">
        <v>-39.301000000000002</v>
      </c>
      <c r="BK45" s="164">
        <v>9.5599000000000007</v>
      </c>
      <c r="BL45" s="164">
        <v>3.5232999999999999</v>
      </c>
      <c r="BM45" s="164">
        <v>3.6726000000000001</v>
      </c>
      <c r="BN45" s="164">
        <v>355.72</v>
      </c>
      <c r="BO45" s="164">
        <v>59.633000000000003</v>
      </c>
      <c r="BP45" s="164">
        <v>59.540999999999997</v>
      </c>
      <c r="BQ45" s="164">
        <v>-176.27</v>
      </c>
      <c r="BR45" s="164">
        <v>445.77</v>
      </c>
      <c r="BS45" s="164">
        <v>40.976999999999997</v>
      </c>
      <c r="BT45" s="164">
        <v>-43.37</v>
      </c>
      <c r="BU45" s="164">
        <v>44.963999999999999</v>
      </c>
      <c r="BV45" s="164">
        <v>86.652000000000001</v>
      </c>
      <c r="BW45" s="164">
        <v>23.899000000000001</v>
      </c>
      <c r="BX45" s="164">
        <v>26.84</v>
      </c>
      <c r="BY45" s="164">
        <v>65.168999999999997</v>
      </c>
      <c r="BZ45" s="164">
        <v>71.459000000000003</v>
      </c>
      <c r="CA45" s="164">
        <v>-88.004999999999995</v>
      </c>
      <c r="CB45" s="164">
        <v>-88.004999999999995</v>
      </c>
      <c r="CC45" s="164">
        <v>152.77000000000001</v>
      </c>
      <c r="CD45" s="164">
        <v>154.94999999999999</v>
      </c>
      <c r="CE45" s="164">
        <v>21.38</v>
      </c>
      <c r="CF45" s="164">
        <v>-118.18</v>
      </c>
      <c r="CG45" s="164">
        <v>-117.36</v>
      </c>
      <c r="CH45" s="164">
        <v>-1.6653</v>
      </c>
      <c r="CI45" s="164">
        <v>0</v>
      </c>
      <c r="CJ45" s="164">
        <v>19.57</v>
      </c>
      <c r="CK45" s="164">
        <v>25.984999999999999</v>
      </c>
      <c r="CL45" s="164">
        <v>103.9</v>
      </c>
      <c r="CM45" s="164">
        <v>93.698999999999998</v>
      </c>
      <c r="CN45" s="164">
        <v>-18.010000000000002</v>
      </c>
      <c r="CO45" s="164">
        <v>59.584000000000003</v>
      </c>
      <c r="CP45" s="164">
        <v>58.014000000000003</v>
      </c>
      <c r="CQ45" s="164">
        <v>57.365000000000002</v>
      </c>
      <c r="CR45" s="164">
        <v>-25.853999999999999</v>
      </c>
      <c r="CS45" s="164">
        <v>-26.074999999999999</v>
      </c>
      <c r="CT45" s="164">
        <v>-35.835000000000001</v>
      </c>
      <c r="CU45" s="164">
        <v>-1.6196999999999999</v>
      </c>
      <c r="CV45" s="164">
        <v>0</v>
      </c>
      <c r="CW45" s="164">
        <v>17.388999999999999</v>
      </c>
      <c r="CX45" s="164">
        <v>50.36</v>
      </c>
      <c r="CY45" s="164">
        <v>85.739000000000004</v>
      </c>
      <c r="CZ45" s="164">
        <v>56.491</v>
      </c>
      <c r="DA45" s="164">
        <v>53.323999999999998</v>
      </c>
      <c r="DB45" s="164">
        <v>-37.348999999999997</v>
      </c>
      <c r="DC45" s="164">
        <v>-5.8948</v>
      </c>
      <c r="DD45" s="164">
        <v>0</v>
      </c>
      <c r="DE45" s="164">
        <v>0</v>
      </c>
      <c r="DF45" s="164">
        <v>-120.04</v>
      </c>
      <c r="DG45" s="164">
        <v>1E-4</v>
      </c>
      <c r="DH45" s="164">
        <v>-22.623000000000001</v>
      </c>
      <c r="DI45" s="164">
        <v>-117.9</v>
      </c>
      <c r="DJ45" s="164">
        <v>-119</v>
      </c>
      <c r="DK45" s="164">
        <v>34.582000000000001</v>
      </c>
      <c r="DL45" s="164">
        <v>67.683999999999997</v>
      </c>
      <c r="DM45" s="164">
        <v>89.247</v>
      </c>
      <c r="DN45" s="164">
        <v>98.454999999999998</v>
      </c>
      <c r="DO45" s="164">
        <v>67.430000000000007</v>
      </c>
      <c r="DP45" s="164">
        <v>-15.6</v>
      </c>
      <c r="DQ45" s="164">
        <v>50.112000000000002</v>
      </c>
      <c r="DR45" s="164">
        <v>118.78</v>
      </c>
      <c r="DS45" s="164">
        <v>-1.94</v>
      </c>
      <c r="DT45" s="164">
        <v>-1.7599</v>
      </c>
      <c r="DU45" s="164">
        <v>75.569000000000003</v>
      </c>
      <c r="DV45" s="164">
        <v>78.16</v>
      </c>
      <c r="DW45" s="164">
        <v>120.69</v>
      </c>
      <c r="DX45" s="164">
        <v>117.65</v>
      </c>
      <c r="DY45" s="164">
        <v>-53.313000000000002</v>
      </c>
      <c r="DZ45" s="164">
        <v>-52.518000000000001</v>
      </c>
      <c r="EA45" s="164">
        <v>220.98</v>
      </c>
      <c r="EB45" s="164">
        <v>173.73</v>
      </c>
      <c r="EC45" s="164">
        <v>167.97</v>
      </c>
      <c r="ED45" s="164">
        <v>169.45</v>
      </c>
      <c r="EE45" s="164">
        <v>-19.425000000000001</v>
      </c>
      <c r="EF45" s="164">
        <v>53.411000000000001</v>
      </c>
      <c r="EG45" s="164">
        <v>-31.355</v>
      </c>
      <c r="EH45" s="164">
        <v>188.35</v>
      </c>
      <c r="EI45" s="164">
        <v>209.69</v>
      </c>
      <c r="EJ45" s="164">
        <v>0</v>
      </c>
      <c r="EK45" s="164">
        <v>-22.135000000000002</v>
      </c>
      <c r="EL45" s="164">
        <v>-19.628</v>
      </c>
      <c r="EM45" s="164">
        <v>0</v>
      </c>
      <c r="EN45" s="164">
        <v>-68.786000000000001</v>
      </c>
      <c r="EO45" s="164">
        <v>-64.597999999999999</v>
      </c>
      <c r="EP45" s="164">
        <v>36.911000000000001</v>
      </c>
      <c r="EQ45" s="164">
        <v>-13.435</v>
      </c>
      <c r="ER45" s="164">
        <v>-14.063000000000001</v>
      </c>
      <c r="ES45" s="164">
        <v>79.593999999999994</v>
      </c>
      <c r="ET45" s="164">
        <v>0</v>
      </c>
      <c r="EU45" s="164">
        <v>-17.209</v>
      </c>
      <c r="EV45" s="164">
        <v>1</v>
      </c>
      <c r="EW45" s="164">
        <v>14.956</v>
      </c>
      <c r="EX45" s="164">
        <v>-194.53</v>
      </c>
      <c r="EY45" s="164">
        <v>-34.668999999999997</v>
      </c>
      <c r="EZ45" s="164">
        <v>-34.027999999999999</v>
      </c>
      <c r="FA45" s="164">
        <v>3.4527000000000001</v>
      </c>
      <c r="FB45" s="164">
        <v>-51.161000000000001</v>
      </c>
      <c r="FC45" s="164">
        <v>55.765000000000001</v>
      </c>
      <c r="FD45" s="164">
        <v>24.201000000000001</v>
      </c>
      <c r="FE45" s="164">
        <v>0</v>
      </c>
      <c r="FF45" s="164">
        <v>0</v>
      </c>
      <c r="FG45" s="164">
        <v>0</v>
      </c>
      <c r="FH45" s="164">
        <v>53.529000000000003</v>
      </c>
      <c r="FI45" s="164">
        <v>51.749000000000002</v>
      </c>
      <c r="FJ45" s="164">
        <v>89.421000000000006</v>
      </c>
      <c r="FK45" s="164">
        <v>88.918999999999997</v>
      </c>
      <c r="FL45" s="164">
        <v>-147.69</v>
      </c>
      <c r="FM45" s="164">
        <v>55.603000000000002</v>
      </c>
      <c r="FN45" s="164">
        <v>55.44</v>
      </c>
      <c r="FO45" s="164">
        <v>-112.98</v>
      </c>
      <c r="FP45" s="164">
        <v>-100.04</v>
      </c>
      <c r="FQ45" s="164">
        <v>-45.027999999999999</v>
      </c>
      <c r="FR45" s="164">
        <v>-43.168999999999997</v>
      </c>
      <c r="FS45" s="164">
        <v>14.864000000000001</v>
      </c>
      <c r="FT45" s="164">
        <v>1.5384</v>
      </c>
      <c r="FU45" s="164">
        <v>-9.2499000000000002</v>
      </c>
      <c r="FV45" s="164">
        <v>12.8</v>
      </c>
      <c r="FW45" s="164">
        <v>-45.62</v>
      </c>
      <c r="FX45" s="164">
        <v>10.932</v>
      </c>
      <c r="FY45" s="164">
        <v>-12.304</v>
      </c>
      <c r="FZ45" s="164">
        <v>0.81499999999999995</v>
      </c>
      <c r="GA45" s="164">
        <v>10.887</v>
      </c>
      <c r="GB45" s="164">
        <v>27.298999999999999</v>
      </c>
      <c r="GC45" s="164">
        <v>100.86</v>
      </c>
      <c r="GD45" s="164">
        <v>114.29</v>
      </c>
      <c r="GE45" s="164">
        <v>15.61</v>
      </c>
      <c r="GF45" s="164">
        <v>90.522999999999996</v>
      </c>
      <c r="GG45" s="164">
        <v>13.898999999999999</v>
      </c>
      <c r="GH45" s="164">
        <v>-28.603000000000002</v>
      </c>
      <c r="GI45" s="164">
        <v>-0.90539999999999998</v>
      </c>
      <c r="GJ45" s="164">
        <v>0</v>
      </c>
      <c r="GK45" s="164">
        <v>2.6781000000000001</v>
      </c>
      <c r="GL45" s="164">
        <v>6.5299999999999997E-2</v>
      </c>
      <c r="GM45" s="164">
        <v>0</v>
      </c>
      <c r="GN45" s="164">
        <v>-14.512</v>
      </c>
      <c r="GO45" s="164">
        <v>-49.805999999999997</v>
      </c>
      <c r="GP45" s="164">
        <v>18.641999999999999</v>
      </c>
      <c r="GQ45" s="164">
        <v>77.728999999999999</v>
      </c>
      <c r="GR45" s="164">
        <v>166.86</v>
      </c>
      <c r="GS45" s="164">
        <v>67.674000000000007</v>
      </c>
      <c r="GT45" s="164">
        <v>-167.42</v>
      </c>
      <c r="GU45" s="164">
        <v>-33.283000000000001</v>
      </c>
      <c r="GV45" s="164">
        <v>45.103999999999999</v>
      </c>
      <c r="GW45" s="164">
        <v>-71.373000000000005</v>
      </c>
      <c r="GX45" s="164">
        <v>10.92</v>
      </c>
      <c r="GY45" s="164">
        <v>10.5</v>
      </c>
      <c r="GZ45" s="164">
        <v>10</v>
      </c>
      <c r="HA45" s="164">
        <v>13</v>
      </c>
      <c r="HB45" s="164">
        <v>175.75</v>
      </c>
      <c r="HC45" s="164">
        <v>177.09</v>
      </c>
      <c r="HD45" s="164">
        <v>288.3</v>
      </c>
      <c r="HE45" s="164">
        <v>-284.98</v>
      </c>
      <c r="HF45" s="164">
        <v>-655.30999999999995</v>
      </c>
      <c r="HG45" s="164">
        <v>659.72</v>
      </c>
      <c r="HH45" s="164">
        <v>569.5</v>
      </c>
      <c r="HI45" s="164">
        <v>-168.18</v>
      </c>
      <c r="HJ45" s="164">
        <v>-166.1</v>
      </c>
      <c r="HK45" s="164">
        <v>-53.241</v>
      </c>
      <c r="HL45" s="164">
        <v>-43.061</v>
      </c>
      <c r="HM45" s="164">
        <v>76.762</v>
      </c>
      <c r="HN45" s="164">
        <v>76.013000000000005</v>
      </c>
      <c r="HO45" s="164">
        <v>-109.15</v>
      </c>
      <c r="HP45" s="164">
        <v>-118.3</v>
      </c>
      <c r="HQ45" s="164">
        <v>70.14</v>
      </c>
      <c r="HR45" s="164">
        <v>69.370999999999995</v>
      </c>
      <c r="HS45" s="164">
        <v>-96.254000000000005</v>
      </c>
      <c r="HT45" s="164">
        <v>-96.512</v>
      </c>
      <c r="HU45" s="164">
        <v>0</v>
      </c>
      <c r="HV45" s="164">
        <v>0</v>
      </c>
      <c r="HW45" s="164">
        <v>76.599000000000004</v>
      </c>
      <c r="HX45" s="164">
        <v>76.400000000000006</v>
      </c>
      <c r="HY45" s="164">
        <v>23.071999999999999</v>
      </c>
      <c r="HZ45" s="164">
        <v>37.36</v>
      </c>
      <c r="IA45" s="164">
        <v>-354.02</v>
      </c>
      <c r="IB45" s="164">
        <v>106.73</v>
      </c>
      <c r="IC45" s="164">
        <v>106.55</v>
      </c>
      <c r="ID45" s="164">
        <v>18.5</v>
      </c>
      <c r="IE45" s="164">
        <v>27.399000000000001</v>
      </c>
      <c r="IF45" s="164">
        <v>-69.3</v>
      </c>
      <c r="IG45" s="164">
        <v>-69.599000000000004</v>
      </c>
      <c r="IH45" s="164">
        <v>1.4112</v>
      </c>
      <c r="II45" s="164">
        <v>1.1131</v>
      </c>
      <c r="IJ45" s="164">
        <v>-550.6</v>
      </c>
      <c r="IK45" s="164">
        <v>-184.97</v>
      </c>
      <c r="IL45" s="164">
        <v>536.11</v>
      </c>
      <c r="IM45" s="164">
        <v>445.1</v>
      </c>
      <c r="IN45" s="164">
        <v>-262.92</v>
      </c>
      <c r="IO45" s="164">
        <v>-435.11</v>
      </c>
      <c r="IP45" s="164">
        <v>441.44</v>
      </c>
      <c r="IQ45" s="164">
        <v>-112.93</v>
      </c>
      <c r="IR45" s="164">
        <v>-376.87</v>
      </c>
      <c r="IS45" s="164">
        <v>-434.18</v>
      </c>
      <c r="IT45" s="164">
        <v>159.15</v>
      </c>
      <c r="IU45" s="164">
        <v>155.69</v>
      </c>
      <c r="IV45" s="164">
        <v>108.11</v>
      </c>
      <c r="IW45" s="164">
        <v>-518.69000000000005</v>
      </c>
      <c r="IX45" s="164">
        <v>278.44</v>
      </c>
      <c r="IY45" s="164">
        <v>-244.98</v>
      </c>
      <c r="IZ45" s="164">
        <v>245.34</v>
      </c>
      <c r="JA45" s="164">
        <v>-4.1898999999999997</v>
      </c>
      <c r="JB45" s="164">
        <v>25.960999999999999</v>
      </c>
      <c r="JC45" s="164">
        <v>6.88</v>
      </c>
      <c r="JD45" s="164">
        <v>4.8509000000000002</v>
      </c>
      <c r="JE45" s="164">
        <v>4.8550000000000004</v>
      </c>
      <c r="JF45" s="164">
        <v>-7.1199000000000003</v>
      </c>
      <c r="JG45" s="164">
        <v>-13.439</v>
      </c>
      <c r="JH45" s="164">
        <v>13.657999999999999</v>
      </c>
      <c r="JI45" s="164">
        <v>14.445</v>
      </c>
      <c r="JJ45" s="164">
        <v>-29.588000000000001</v>
      </c>
      <c r="JK45" s="164">
        <v>7.7378</v>
      </c>
      <c r="JL45" s="164">
        <v>0</v>
      </c>
      <c r="JM45" s="164">
        <v>53.469000000000001</v>
      </c>
      <c r="JN45" s="164">
        <v>53.841999999999999</v>
      </c>
      <c r="JO45" s="164">
        <v>0</v>
      </c>
      <c r="JP45" s="164">
        <v>0</v>
      </c>
      <c r="JQ45" s="164">
        <v>49.393000000000001</v>
      </c>
      <c r="JR45" s="164">
        <v>49.712000000000003</v>
      </c>
      <c r="JS45" s="164">
        <v>49.884</v>
      </c>
      <c r="JT45" s="165"/>
      <c r="JU45" s="164">
        <v>-27.298999999999999</v>
      </c>
      <c r="JV45" s="164">
        <v>19.763000000000002</v>
      </c>
      <c r="JW45" s="164">
        <v>10.179</v>
      </c>
      <c r="JX45" s="164">
        <v>8.6998999999999995</v>
      </c>
      <c r="JY45" s="164">
        <v>-42.363999999999997</v>
      </c>
      <c r="JZ45" s="164">
        <v>79.010000000000005</v>
      </c>
      <c r="KA45" s="164">
        <v>53.904000000000003</v>
      </c>
      <c r="KB45" s="164">
        <v>-41.162999999999997</v>
      </c>
      <c r="KC45" s="164">
        <v>-77.759</v>
      </c>
      <c r="KD45" s="164">
        <v>41.789000000000001</v>
      </c>
      <c r="KE45" s="164">
        <v>35.255000000000003</v>
      </c>
      <c r="KF45" s="164">
        <v>18.5</v>
      </c>
      <c r="KG45" s="164">
        <v>-17.798999999999999</v>
      </c>
      <c r="KH45" s="164">
        <v>-90.528999999999996</v>
      </c>
      <c r="KI45" s="164">
        <v>0</v>
      </c>
    </row>
    <row r="46" spans="1:295" ht="18" customHeight="1" x14ac:dyDescent="0.35">
      <c r="A46" s="161" t="s">
        <v>59</v>
      </c>
      <c r="B46" s="161" t="s">
        <v>781</v>
      </c>
      <c r="C46" s="164">
        <v>0</v>
      </c>
      <c r="D46" s="164">
        <v>22.408999999999999</v>
      </c>
      <c r="E46" s="164">
        <v>-44.771000000000001</v>
      </c>
      <c r="F46" s="164">
        <v>-34.125</v>
      </c>
      <c r="G46" s="164">
        <v>34.76</v>
      </c>
      <c r="H46" s="164">
        <v>4.5162000000000004</v>
      </c>
      <c r="I46" s="164">
        <v>68.817999999999998</v>
      </c>
      <c r="J46" s="164">
        <v>-101.11</v>
      </c>
      <c r="K46" s="164">
        <v>69.47</v>
      </c>
      <c r="L46" s="164">
        <v>32.765999999999998</v>
      </c>
      <c r="M46" s="164">
        <v>-34.801000000000002</v>
      </c>
      <c r="N46" s="164">
        <v>-62.158999999999999</v>
      </c>
      <c r="O46" s="164">
        <v>-60.847000000000001</v>
      </c>
      <c r="P46" s="164">
        <v>52.798999999999999</v>
      </c>
      <c r="Q46" s="164">
        <v>22.356000000000002</v>
      </c>
      <c r="R46" s="164">
        <v>-52.798999999999999</v>
      </c>
      <c r="S46" s="164">
        <v>13.359</v>
      </c>
      <c r="T46" s="164">
        <v>203.54</v>
      </c>
      <c r="U46" s="164">
        <v>12.601000000000001</v>
      </c>
      <c r="V46" s="164">
        <v>12.627000000000001</v>
      </c>
      <c r="W46" s="164">
        <v>20.678999999999998</v>
      </c>
      <c r="X46" s="164">
        <v>0</v>
      </c>
      <c r="Y46" s="164">
        <v>10.875</v>
      </c>
      <c r="Z46" s="164">
        <v>2.4678</v>
      </c>
      <c r="AA46" s="165"/>
      <c r="AB46" s="164">
        <v>113</v>
      </c>
      <c r="AC46" s="164">
        <v>-105.65</v>
      </c>
      <c r="AD46" s="164">
        <v>-105.48</v>
      </c>
      <c r="AE46" s="164">
        <v>16.404</v>
      </c>
      <c r="AF46" s="164">
        <v>62.158999999999999</v>
      </c>
      <c r="AG46" s="164">
        <v>59.4</v>
      </c>
      <c r="AH46" s="164">
        <v>6.5669000000000004</v>
      </c>
      <c r="AI46" s="164">
        <v>0.13600000000000001</v>
      </c>
      <c r="AJ46" s="164">
        <v>-44.45</v>
      </c>
      <c r="AK46" s="164">
        <v>-44.58</v>
      </c>
      <c r="AL46" s="164">
        <v>-54.098999999999997</v>
      </c>
      <c r="AM46" s="164">
        <v>44.93</v>
      </c>
      <c r="AN46" s="164">
        <v>45.119</v>
      </c>
      <c r="AO46" s="164">
        <v>17.824999999999999</v>
      </c>
      <c r="AP46" s="164">
        <v>8.093</v>
      </c>
      <c r="AQ46" s="164">
        <v>0</v>
      </c>
      <c r="AR46" s="164">
        <v>80.245999999999995</v>
      </c>
      <c r="AS46" s="164">
        <v>43.762</v>
      </c>
      <c r="AT46" s="164">
        <v>-64.3</v>
      </c>
      <c r="AU46" s="164">
        <v>-63.662999999999997</v>
      </c>
      <c r="AV46" s="164">
        <v>4.5575000000000001</v>
      </c>
      <c r="AW46" s="164">
        <v>4.2725</v>
      </c>
      <c r="AX46" s="164">
        <v>83.054000000000002</v>
      </c>
      <c r="AY46" s="164">
        <v>83.054000000000002</v>
      </c>
      <c r="AZ46" s="164">
        <v>-5.758</v>
      </c>
      <c r="BA46" s="164">
        <v>-30.683</v>
      </c>
      <c r="BB46" s="164">
        <v>-368.8</v>
      </c>
      <c r="BC46" s="164">
        <v>-1.1000000000000001E-3</v>
      </c>
      <c r="BD46" s="164">
        <v>-7.2999000000000001</v>
      </c>
      <c r="BE46" s="164">
        <v>-7.4999000000000002</v>
      </c>
      <c r="BF46" s="164">
        <v>70.715000000000003</v>
      </c>
      <c r="BG46" s="164">
        <v>69.694999999999993</v>
      </c>
      <c r="BH46" s="164">
        <v>-5.8163</v>
      </c>
      <c r="BI46" s="164">
        <v>-67.102000000000004</v>
      </c>
      <c r="BJ46" s="164">
        <v>-41.569000000000003</v>
      </c>
      <c r="BK46" s="164">
        <v>10.679</v>
      </c>
      <c r="BL46" s="164">
        <v>6.6768999999999998</v>
      </c>
      <c r="BM46" s="164">
        <v>4.4328000000000003</v>
      </c>
      <c r="BN46" s="164">
        <v>405.52</v>
      </c>
      <c r="BO46" s="164">
        <v>78.798000000000002</v>
      </c>
      <c r="BP46" s="164">
        <v>78.980999999999995</v>
      </c>
      <c r="BQ46" s="164">
        <v>-219.94</v>
      </c>
      <c r="BR46" s="164">
        <v>494.77</v>
      </c>
      <c r="BS46" s="164">
        <v>40.976999999999997</v>
      </c>
      <c r="BT46" s="164">
        <v>-43.582000000000001</v>
      </c>
      <c r="BU46" s="164">
        <v>42.798000000000002</v>
      </c>
      <c r="BV46" s="164">
        <v>100.31</v>
      </c>
      <c r="BW46" s="164">
        <v>29.068999999999999</v>
      </c>
      <c r="BX46" s="164">
        <v>33</v>
      </c>
      <c r="BY46" s="164">
        <v>73.010000000000005</v>
      </c>
      <c r="BZ46" s="164">
        <v>80.099000000000004</v>
      </c>
      <c r="CA46" s="164">
        <v>-92.56</v>
      </c>
      <c r="CB46" s="164">
        <v>-92.024000000000001</v>
      </c>
      <c r="CC46" s="164">
        <v>157.88</v>
      </c>
      <c r="CD46" s="164">
        <v>158.35</v>
      </c>
      <c r="CE46" s="164">
        <v>20.02</v>
      </c>
      <c r="CF46" s="164">
        <v>-141.4</v>
      </c>
      <c r="CG46" s="164">
        <v>-139.66999999999999</v>
      </c>
      <c r="CH46" s="164">
        <v>-0.75990000000000002</v>
      </c>
      <c r="CI46" s="164">
        <v>0</v>
      </c>
      <c r="CJ46" s="164">
        <v>19.57</v>
      </c>
      <c r="CK46" s="164">
        <v>25.984999999999999</v>
      </c>
      <c r="CL46" s="164">
        <v>108.4</v>
      </c>
      <c r="CM46" s="164">
        <v>97.9</v>
      </c>
      <c r="CN46" s="164">
        <v>-18.87</v>
      </c>
      <c r="CO46" s="164">
        <v>57.277000000000001</v>
      </c>
      <c r="CP46" s="164">
        <v>55.56</v>
      </c>
      <c r="CQ46" s="164">
        <v>55.668999999999997</v>
      </c>
      <c r="CR46" s="164">
        <v>-22.33</v>
      </c>
      <c r="CS46" s="164">
        <v>-22.771000000000001</v>
      </c>
      <c r="CT46" s="164">
        <v>-32.378999999999998</v>
      </c>
      <c r="CU46" s="164">
        <v>-18.2</v>
      </c>
      <c r="CV46" s="164">
        <v>0</v>
      </c>
      <c r="CW46" s="164">
        <v>18.968</v>
      </c>
      <c r="CX46" s="164">
        <v>59.209000000000003</v>
      </c>
      <c r="CY46" s="164">
        <v>98.058999999999997</v>
      </c>
      <c r="CZ46" s="164">
        <v>57.896999999999998</v>
      </c>
      <c r="DA46" s="164">
        <v>54.496000000000002</v>
      </c>
      <c r="DB46" s="164">
        <v>-38.079000000000001</v>
      </c>
      <c r="DC46" s="164">
        <v>-5.8948</v>
      </c>
      <c r="DD46" s="164">
        <v>0</v>
      </c>
      <c r="DE46" s="164">
        <v>0</v>
      </c>
      <c r="DF46" s="164">
        <v>-141.77000000000001</v>
      </c>
      <c r="DG46" s="164">
        <v>1E-4</v>
      </c>
      <c r="DH46" s="164">
        <v>-23.244</v>
      </c>
      <c r="DI46" s="164">
        <v>-129.38999999999999</v>
      </c>
      <c r="DJ46" s="164">
        <v>-128.30000000000001</v>
      </c>
      <c r="DK46" s="164">
        <v>34.933</v>
      </c>
      <c r="DL46" s="164">
        <v>68.563000000000002</v>
      </c>
      <c r="DM46" s="164">
        <v>93.942999999999998</v>
      </c>
      <c r="DN46" s="164">
        <v>99.626999999999995</v>
      </c>
      <c r="DO46" s="164">
        <v>68.16</v>
      </c>
      <c r="DP46" s="164">
        <v>-16.52</v>
      </c>
      <c r="DQ46" s="164">
        <v>50.853999999999999</v>
      </c>
      <c r="DR46" s="164">
        <v>138.88999999999999</v>
      </c>
      <c r="DS46" s="164">
        <v>-1.76</v>
      </c>
      <c r="DT46" s="164">
        <v>-1.5199</v>
      </c>
      <c r="DU46" s="164">
        <v>78.48</v>
      </c>
      <c r="DV46" s="164">
        <v>78.989999999999995</v>
      </c>
      <c r="DW46" s="164">
        <v>141.38999999999999</v>
      </c>
      <c r="DX46" s="164">
        <v>139.16</v>
      </c>
      <c r="DY46" s="164">
        <v>-50.712000000000003</v>
      </c>
      <c r="DZ46" s="164">
        <v>-48.253999999999998</v>
      </c>
      <c r="EA46" s="164">
        <v>236.36</v>
      </c>
      <c r="EB46" s="164">
        <v>189.28</v>
      </c>
      <c r="EC46" s="164">
        <v>183.57</v>
      </c>
      <c r="ED46" s="164">
        <v>184.85</v>
      </c>
      <c r="EE46" s="164">
        <v>-10.119999999999999</v>
      </c>
      <c r="EF46" s="164">
        <v>57.746000000000002</v>
      </c>
      <c r="EG46" s="164">
        <v>-31.535</v>
      </c>
      <c r="EH46" s="164">
        <v>230.03</v>
      </c>
      <c r="EI46" s="164">
        <v>180.11</v>
      </c>
      <c r="EJ46" s="164">
        <v>0</v>
      </c>
      <c r="EK46" s="164">
        <v>-23.117000000000001</v>
      </c>
      <c r="EL46" s="164">
        <v>-20.45</v>
      </c>
      <c r="EM46" s="164">
        <v>0</v>
      </c>
      <c r="EN46" s="164">
        <v>-61.673999999999999</v>
      </c>
      <c r="EO46" s="164">
        <v>-57.716999999999999</v>
      </c>
      <c r="EP46" s="164">
        <v>30.766999999999999</v>
      </c>
      <c r="EQ46" s="164">
        <v>-15.638999999999999</v>
      </c>
      <c r="ER46" s="164">
        <v>-16.119</v>
      </c>
      <c r="ES46" s="164">
        <v>74.593000000000004</v>
      </c>
      <c r="ET46" s="164">
        <v>0</v>
      </c>
      <c r="EU46" s="164">
        <v>-13.34</v>
      </c>
      <c r="EV46" s="164">
        <v>1</v>
      </c>
      <c r="EW46" s="164">
        <v>16.303000000000001</v>
      </c>
      <c r="EX46" s="164">
        <v>-186.08</v>
      </c>
      <c r="EY46" s="164">
        <v>-37.201000000000001</v>
      </c>
      <c r="EZ46" s="164">
        <v>-36.651000000000003</v>
      </c>
      <c r="FA46" s="164">
        <v>7.0414000000000003</v>
      </c>
      <c r="FB46" s="164">
        <v>-55.37</v>
      </c>
      <c r="FC46" s="164">
        <v>55.765000000000001</v>
      </c>
      <c r="FD46" s="164">
        <v>24.748999999999999</v>
      </c>
      <c r="FE46" s="164">
        <v>0</v>
      </c>
      <c r="FF46" s="164">
        <v>0</v>
      </c>
      <c r="FG46" s="164">
        <v>0</v>
      </c>
      <c r="FH46" s="164">
        <v>52.795999999999999</v>
      </c>
      <c r="FI46" s="164">
        <v>50.645000000000003</v>
      </c>
      <c r="FJ46" s="164">
        <v>92.268000000000001</v>
      </c>
      <c r="FK46" s="164">
        <v>91.933000000000007</v>
      </c>
      <c r="FL46" s="164">
        <v>-139.82</v>
      </c>
      <c r="FM46" s="164">
        <v>51.332000000000001</v>
      </c>
      <c r="FN46" s="164">
        <v>51.360999999999997</v>
      </c>
      <c r="FO46" s="164">
        <v>-103.94</v>
      </c>
      <c r="FP46" s="164">
        <v>-91.724000000000004</v>
      </c>
      <c r="FQ46" s="164">
        <v>-43.796999999999997</v>
      </c>
      <c r="FR46" s="164">
        <v>-42.838999999999999</v>
      </c>
      <c r="FS46" s="164">
        <v>14.58</v>
      </c>
      <c r="FT46" s="164">
        <v>1.6665000000000001</v>
      </c>
      <c r="FU46" s="164">
        <v>-9.3798999999999992</v>
      </c>
      <c r="FV46" s="164">
        <v>12.6</v>
      </c>
      <c r="FW46" s="164">
        <v>-43.899000000000001</v>
      </c>
      <c r="FX46" s="164">
        <v>10.491</v>
      </c>
      <c r="FY46" s="164">
        <v>-11.441000000000001</v>
      </c>
      <c r="FZ46" s="164">
        <v>0.77400000000000002</v>
      </c>
      <c r="GA46" s="164">
        <v>10.638999999999999</v>
      </c>
      <c r="GB46" s="164">
        <v>27.209</v>
      </c>
      <c r="GC46" s="164">
        <v>93.683000000000007</v>
      </c>
      <c r="GD46" s="164">
        <v>107.35</v>
      </c>
      <c r="GE46" s="164">
        <v>16.34</v>
      </c>
      <c r="GF46" s="164">
        <v>92.227999999999994</v>
      </c>
      <c r="GG46" s="164">
        <v>14.898999999999999</v>
      </c>
      <c r="GH46" s="164">
        <v>-30.431999999999999</v>
      </c>
      <c r="GI46" s="164">
        <v>-0.33139999999999997</v>
      </c>
      <c r="GJ46" s="164">
        <v>0</v>
      </c>
      <c r="GK46" s="164">
        <v>2.9131</v>
      </c>
      <c r="GL46" s="164">
        <v>6.5299999999999997E-2</v>
      </c>
      <c r="GM46" s="164">
        <v>0</v>
      </c>
      <c r="GN46" s="164">
        <v>-14.135999999999999</v>
      </c>
      <c r="GO46" s="164">
        <v>-53.654000000000003</v>
      </c>
      <c r="GP46" s="164">
        <v>18.774000000000001</v>
      </c>
      <c r="GQ46" s="164">
        <v>84.872</v>
      </c>
      <c r="GR46" s="164">
        <v>166.86</v>
      </c>
      <c r="GS46" s="164">
        <v>70.42</v>
      </c>
      <c r="GT46" s="164">
        <v>-175.25</v>
      </c>
      <c r="GU46" s="164">
        <v>-34.051000000000002</v>
      </c>
      <c r="GV46" s="164">
        <v>48.503999999999998</v>
      </c>
      <c r="GW46" s="164">
        <v>-74.162000000000006</v>
      </c>
      <c r="GX46" s="164">
        <v>10.311</v>
      </c>
      <c r="GY46" s="164">
        <v>12.336</v>
      </c>
      <c r="GZ46" s="164">
        <v>11.878</v>
      </c>
      <c r="HA46" s="164">
        <v>12.747</v>
      </c>
      <c r="HB46" s="164">
        <v>167.34</v>
      </c>
      <c r="HC46" s="164">
        <v>165.72</v>
      </c>
      <c r="HD46" s="164">
        <v>288.3</v>
      </c>
      <c r="HE46" s="164">
        <v>-284.99</v>
      </c>
      <c r="HF46" s="164">
        <v>-656.72</v>
      </c>
      <c r="HG46" s="164">
        <v>659.72</v>
      </c>
      <c r="HH46" s="164">
        <v>536.52</v>
      </c>
      <c r="HI46" s="164">
        <v>-159.57</v>
      </c>
      <c r="HJ46" s="164">
        <v>-158.9</v>
      </c>
      <c r="HK46" s="164">
        <v>-54.807000000000002</v>
      </c>
      <c r="HL46" s="164">
        <v>-43.473999999999997</v>
      </c>
      <c r="HM46" s="164">
        <v>78.539000000000001</v>
      </c>
      <c r="HN46" s="164">
        <v>78.88</v>
      </c>
      <c r="HO46" s="164">
        <v>-120.62</v>
      </c>
      <c r="HP46" s="164">
        <v>-118.3</v>
      </c>
      <c r="HQ46" s="164">
        <v>76.775999999999996</v>
      </c>
      <c r="HR46" s="164">
        <v>76.864000000000004</v>
      </c>
      <c r="HS46" s="164">
        <v>-59.683999999999997</v>
      </c>
      <c r="HT46" s="164">
        <v>-60.33</v>
      </c>
      <c r="HU46" s="164">
        <v>0</v>
      </c>
      <c r="HV46" s="164">
        <v>0</v>
      </c>
      <c r="HW46" s="164">
        <v>74.698999999999998</v>
      </c>
      <c r="HX46" s="164">
        <v>76</v>
      </c>
      <c r="HY46" s="164">
        <v>23.257999999999999</v>
      </c>
      <c r="HZ46" s="164">
        <v>39.439</v>
      </c>
      <c r="IA46" s="164">
        <v>-325</v>
      </c>
      <c r="IB46" s="164">
        <v>102.9</v>
      </c>
      <c r="IC46" s="164">
        <v>102.65</v>
      </c>
      <c r="ID46" s="164">
        <v>19</v>
      </c>
      <c r="IE46" s="164">
        <v>25.6</v>
      </c>
      <c r="IF46" s="164">
        <v>-75.3</v>
      </c>
      <c r="IG46" s="164">
        <v>-75.599000000000004</v>
      </c>
      <c r="IH46" s="164">
        <v>1.3383</v>
      </c>
      <c r="II46" s="164">
        <v>1.0966</v>
      </c>
      <c r="IJ46" s="164">
        <v>-530.66</v>
      </c>
      <c r="IK46" s="164">
        <v>-156.04</v>
      </c>
      <c r="IL46" s="164">
        <v>493.89</v>
      </c>
      <c r="IM46" s="164">
        <v>419.45</v>
      </c>
      <c r="IN46" s="164">
        <v>-246.74</v>
      </c>
      <c r="IO46" s="164">
        <v>-410.47</v>
      </c>
      <c r="IP46" s="164">
        <v>410.92</v>
      </c>
      <c r="IQ46" s="164">
        <v>-87.927999999999997</v>
      </c>
      <c r="IR46" s="164">
        <v>-385.86</v>
      </c>
      <c r="IS46" s="164">
        <v>-409.44</v>
      </c>
      <c r="IT46" s="164">
        <v>159.69999999999999</v>
      </c>
      <c r="IU46" s="164">
        <v>160.59</v>
      </c>
      <c r="IV46" s="164">
        <v>87.841999999999999</v>
      </c>
      <c r="IW46" s="164">
        <v>-473.24</v>
      </c>
      <c r="IX46" s="164">
        <v>278.35000000000002</v>
      </c>
      <c r="IY46" s="164">
        <v>-197.67</v>
      </c>
      <c r="IZ46" s="164">
        <v>200.56</v>
      </c>
      <c r="JA46" s="164">
        <v>-2.8715000000000002</v>
      </c>
      <c r="JB46" s="164">
        <v>21.161000000000001</v>
      </c>
      <c r="JC46" s="164">
        <v>14.079000000000001</v>
      </c>
      <c r="JD46" s="164">
        <v>4.5949</v>
      </c>
      <c r="JE46" s="164">
        <v>4.5858999999999996</v>
      </c>
      <c r="JF46" s="164">
        <v>-14</v>
      </c>
      <c r="JG46" s="164">
        <v>-6.5598999999999998</v>
      </c>
      <c r="JH46" s="164">
        <v>13.676</v>
      </c>
      <c r="JI46" s="164">
        <v>7.0327999999999999</v>
      </c>
      <c r="JJ46" s="164">
        <v>-25.606000000000002</v>
      </c>
      <c r="JK46" s="164">
        <v>11.106999999999999</v>
      </c>
      <c r="JL46" s="164">
        <v>0</v>
      </c>
      <c r="JM46" s="164">
        <v>52.661000000000001</v>
      </c>
      <c r="JN46" s="164">
        <v>52.209000000000003</v>
      </c>
      <c r="JO46" s="164">
        <v>0</v>
      </c>
      <c r="JP46" s="164">
        <v>0</v>
      </c>
      <c r="JQ46" s="164">
        <v>50.627000000000002</v>
      </c>
      <c r="JR46" s="164">
        <v>51.74</v>
      </c>
      <c r="JS46" s="164">
        <v>50.832000000000001</v>
      </c>
      <c r="JT46" s="165"/>
      <c r="JU46" s="164">
        <v>-26.298999999999999</v>
      </c>
      <c r="JV46" s="164">
        <v>19.763000000000002</v>
      </c>
      <c r="JW46" s="164">
        <v>10.489000000000001</v>
      </c>
      <c r="JX46" s="164">
        <v>8.6998999999999995</v>
      </c>
      <c r="JY46" s="164">
        <v>-41.04</v>
      </c>
      <c r="JZ46" s="164">
        <v>80.33</v>
      </c>
      <c r="KA46" s="164">
        <v>54.212000000000003</v>
      </c>
      <c r="KB46" s="164">
        <v>-42.128</v>
      </c>
      <c r="KC46" s="164">
        <v>-78.593999999999994</v>
      </c>
      <c r="KD46" s="164">
        <v>42.654000000000003</v>
      </c>
      <c r="KE46" s="164">
        <v>34.765999999999998</v>
      </c>
      <c r="KF46" s="164">
        <v>16.7</v>
      </c>
      <c r="KG46" s="164">
        <v>-16.2</v>
      </c>
      <c r="KH46" s="164">
        <v>-114.03</v>
      </c>
      <c r="KI46" s="164">
        <v>0</v>
      </c>
    </row>
    <row r="47" spans="1:295" ht="18" customHeight="1" x14ac:dyDescent="0.35">
      <c r="A47" s="161" t="s">
        <v>59</v>
      </c>
      <c r="B47" s="161" t="s">
        <v>782</v>
      </c>
      <c r="C47" s="164">
        <v>0</v>
      </c>
      <c r="D47" s="164">
        <v>22.71</v>
      </c>
      <c r="E47" s="164">
        <v>-45.37</v>
      </c>
      <c r="F47" s="164">
        <v>-34.396000000000001</v>
      </c>
      <c r="G47" s="164">
        <v>35.133000000000003</v>
      </c>
      <c r="H47" s="164">
        <v>4.7416</v>
      </c>
      <c r="I47" s="164">
        <v>69.814999999999998</v>
      </c>
      <c r="J47" s="164">
        <v>-101.43</v>
      </c>
      <c r="K47" s="164">
        <v>71.147999999999996</v>
      </c>
      <c r="L47" s="164">
        <v>32.765999999999998</v>
      </c>
      <c r="M47" s="164">
        <v>-35.558</v>
      </c>
      <c r="N47" s="164">
        <v>-57.72</v>
      </c>
      <c r="O47" s="164">
        <v>-61.293999999999997</v>
      </c>
      <c r="P47" s="164">
        <v>52.798999999999999</v>
      </c>
      <c r="Q47" s="164">
        <v>21.527000000000001</v>
      </c>
      <c r="R47" s="164">
        <v>-52.798999999999999</v>
      </c>
      <c r="S47" s="164">
        <v>12.263999999999999</v>
      </c>
      <c r="T47" s="164">
        <v>205.18</v>
      </c>
      <c r="U47" s="164">
        <v>12.707000000000001</v>
      </c>
      <c r="V47" s="164">
        <v>12.41</v>
      </c>
      <c r="W47" s="164">
        <v>21.085999999999999</v>
      </c>
      <c r="X47" s="164">
        <v>0</v>
      </c>
      <c r="Y47" s="164">
        <v>10.701000000000001</v>
      </c>
      <c r="Z47" s="164">
        <v>2.3988</v>
      </c>
      <c r="AA47" s="165"/>
      <c r="AB47" s="164">
        <v>113</v>
      </c>
      <c r="AC47" s="164">
        <v>-105.55</v>
      </c>
      <c r="AD47" s="164">
        <v>-106.02</v>
      </c>
      <c r="AE47" s="164">
        <v>16.667000000000002</v>
      </c>
      <c r="AF47" s="164">
        <v>57.72</v>
      </c>
      <c r="AG47" s="164">
        <v>59.4</v>
      </c>
      <c r="AH47" s="164">
        <v>7.0789999999999997</v>
      </c>
      <c r="AI47" s="164">
        <v>0.14199999999999999</v>
      </c>
      <c r="AJ47" s="164">
        <v>-44.689</v>
      </c>
      <c r="AK47" s="164">
        <v>-45.08</v>
      </c>
      <c r="AL47" s="164">
        <v>-50.598999999999997</v>
      </c>
      <c r="AM47" s="164">
        <v>45.389000000000003</v>
      </c>
      <c r="AN47" s="164">
        <v>45.478999999999999</v>
      </c>
      <c r="AO47" s="164">
        <v>18.074000000000002</v>
      </c>
      <c r="AP47" s="164">
        <v>7.8837999999999999</v>
      </c>
      <c r="AQ47" s="164">
        <v>0</v>
      </c>
      <c r="AR47" s="164">
        <v>84.563000000000002</v>
      </c>
      <c r="AS47" s="164">
        <v>42.773000000000003</v>
      </c>
      <c r="AT47" s="164">
        <v>-65.772999999999996</v>
      </c>
      <c r="AU47" s="164">
        <v>-65.528999999999996</v>
      </c>
      <c r="AV47" s="164">
        <v>4.4283999999999999</v>
      </c>
      <c r="AW47" s="164">
        <v>4.2652000000000001</v>
      </c>
      <c r="AX47" s="164">
        <v>83.59</v>
      </c>
      <c r="AY47" s="164">
        <v>84.126000000000005</v>
      </c>
      <c r="AZ47" s="164">
        <v>-5.758</v>
      </c>
      <c r="BA47" s="164">
        <v>-29.853000000000002</v>
      </c>
      <c r="BB47" s="164">
        <v>-371.52</v>
      </c>
      <c r="BC47" s="164">
        <v>-1.1000000000000001E-3</v>
      </c>
      <c r="BD47" s="164">
        <v>-6.7999000000000001</v>
      </c>
      <c r="BE47" s="164">
        <v>-6.8998999999999997</v>
      </c>
      <c r="BF47" s="164">
        <v>72.188999999999993</v>
      </c>
      <c r="BG47" s="164">
        <v>70.775999999999996</v>
      </c>
      <c r="BH47" s="164">
        <v>-5.9259000000000004</v>
      </c>
      <c r="BI47" s="164">
        <v>-67.102000000000004</v>
      </c>
      <c r="BJ47" s="164">
        <v>-43.55</v>
      </c>
      <c r="BK47" s="164">
        <v>10.789</v>
      </c>
      <c r="BL47" s="164">
        <v>6.5458999999999996</v>
      </c>
      <c r="BM47" s="164">
        <v>4.4614000000000003</v>
      </c>
      <c r="BN47" s="164">
        <v>411.41</v>
      </c>
      <c r="BO47" s="164">
        <v>64.424000000000007</v>
      </c>
      <c r="BP47" s="164">
        <v>63.356000000000002</v>
      </c>
      <c r="BQ47" s="164">
        <v>-173.76</v>
      </c>
      <c r="BR47" s="164">
        <v>499.12</v>
      </c>
      <c r="BS47" s="164">
        <v>40.976999999999997</v>
      </c>
      <c r="BT47" s="164">
        <v>-102.4</v>
      </c>
      <c r="BU47" s="164">
        <v>104.42</v>
      </c>
      <c r="BV47" s="164">
        <v>102.41</v>
      </c>
      <c r="BW47" s="164">
        <v>30.95</v>
      </c>
      <c r="BX47" s="164">
        <v>34.408999999999999</v>
      </c>
      <c r="BY47" s="164">
        <v>74.528999999999996</v>
      </c>
      <c r="BZ47" s="164">
        <v>81.8</v>
      </c>
      <c r="CA47" s="164">
        <v>-81.441000000000003</v>
      </c>
      <c r="CB47" s="164">
        <v>-81.307000000000002</v>
      </c>
      <c r="CC47" s="164">
        <v>152.19999999999999</v>
      </c>
      <c r="CD47" s="164">
        <v>154.24</v>
      </c>
      <c r="CE47" s="164">
        <v>20.748000000000001</v>
      </c>
      <c r="CF47" s="164">
        <v>-164.26</v>
      </c>
      <c r="CG47" s="164">
        <v>-163.13999999999999</v>
      </c>
      <c r="CH47" s="164">
        <v>-3.7040999999999999</v>
      </c>
      <c r="CI47" s="164">
        <v>0</v>
      </c>
      <c r="CJ47" s="164">
        <v>19.57</v>
      </c>
      <c r="CK47" s="164">
        <v>25.984999999999999</v>
      </c>
      <c r="CL47" s="164">
        <v>111.59</v>
      </c>
      <c r="CM47" s="164">
        <v>100.9</v>
      </c>
      <c r="CN47" s="164">
        <v>-19.27</v>
      </c>
      <c r="CO47" s="164">
        <v>49.387</v>
      </c>
      <c r="CP47" s="164">
        <v>47.884</v>
      </c>
      <c r="CQ47" s="164">
        <v>48.414999999999999</v>
      </c>
      <c r="CR47" s="164">
        <v>-36.192999999999998</v>
      </c>
      <c r="CS47" s="164">
        <v>-35.851999999999997</v>
      </c>
      <c r="CT47" s="164">
        <v>-20.131</v>
      </c>
      <c r="CU47" s="164">
        <v>-5.8117999999999999</v>
      </c>
      <c r="CV47" s="164">
        <v>0</v>
      </c>
      <c r="CW47" s="164">
        <v>18.827999999999999</v>
      </c>
      <c r="CX47" s="164">
        <v>55.168999999999997</v>
      </c>
      <c r="CY47" s="164">
        <v>103.45</v>
      </c>
      <c r="CZ47" s="164">
        <v>57.194000000000003</v>
      </c>
      <c r="DA47" s="164">
        <v>54.496000000000002</v>
      </c>
      <c r="DB47" s="164">
        <v>-38.509</v>
      </c>
      <c r="DC47" s="164">
        <v>-5.8948</v>
      </c>
      <c r="DD47" s="164">
        <v>0</v>
      </c>
      <c r="DE47" s="164">
        <v>0</v>
      </c>
      <c r="DF47" s="164">
        <v>-147.15</v>
      </c>
      <c r="DG47" s="164">
        <v>0</v>
      </c>
      <c r="DH47" s="164">
        <v>-23.228999999999999</v>
      </c>
      <c r="DI47" s="164">
        <v>-123.59</v>
      </c>
      <c r="DJ47" s="164">
        <v>-124.19</v>
      </c>
      <c r="DK47" s="164">
        <v>35.762999999999998</v>
      </c>
      <c r="DL47" s="164">
        <v>67.683999999999997</v>
      </c>
      <c r="DM47" s="164">
        <v>93.942999999999998</v>
      </c>
      <c r="DN47" s="164">
        <v>98.454999999999998</v>
      </c>
      <c r="DO47" s="164">
        <v>67.44</v>
      </c>
      <c r="DP47" s="164">
        <v>-16.158999999999999</v>
      </c>
      <c r="DQ47" s="164">
        <v>53.676000000000002</v>
      </c>
      <c r="DR47" s="164">
        <v>145.86000000000001</v>
      </c>
      <c r="DS47" s="164">
        <v>-1.79</v>
      </c>
      <c r="DT47" s="164">
        <v>-1.5199</v>
      </c>
      <c r="DU47" s="164">
        <v>83.59</v>
      </c>
      <c r="DV47" s="164">
        <v>80.89</v>
      </c>
      <c r="DW47" s="164">
        <v>145.76</v>
      </c>
      <c r="DX47" s="164">
        <v>142.91999999999999</v>
      </c>
      <c r="DY47" s="164">
        <v>-42.801000000000002</v>
      </c>
      <c r="DZ47" s="164">
        <v>-41.244999999999997</v>
      </c>
      <c r="EA47" s="164">
        <v>244.64</v>
      </c>
      <c r="EB47" s="164">
        <v>196.99</v>
      </c>
      <c r="EC47" s="164">
        <v>190.98</v>
      </c>
      <c r="ED47" s="164">
        <v>192.96</v>
      </c>
      <c r="EE47" s="164">
        <v>28.654</v>
      </c>
      <c r="EF47" s="164">
        <v>5.0232000000000001</v>
      </c>
      <c r="EG47" s="164">
        <v>-30.097000000000001</v>
      </c>
      <c r="EH47" s="164">
        <v>184.17</v>
      </c>
      <c r="EI47" s="164">
        <v>209.52</v>
      </c>
      <c r="EJ47" s="164">
        <v>0</v>
      </c>
      <c r="EK47" s="164">
        <v>-23.14</v>
      </c>
      <c r="EL47" s="164">
        <v>-20.559000000000001</v>
      </c>
      <c r="EM47" s="164">
        <v>54.790999999999997</v>
      </c>
      <c r="EN47" s="164">
        <v>-55.938000000000002</v>
      </c>
      <c r="EO47" s="164">
        <v>-52.494</v>
      </c>
      <c r="EP47" s="164">
        <v>36.911000000000001</v>
      </c>
      <c r="EQ47" s="164">
        <v>-32.567</v>
      </c>
      <c r="ER47" s="164">
        <v>-33.048000000000002</v>
      </c>
      <c r="ES47" s="164">
        <v>34.003999999999998</v>
      </c>
      <c r="ET47" s="164">
        <v>0</v>
      </c>
      <c r="EU47" s="164">
        <v>-18.52</v>
      </c>
      <c r="EV47" s="164">
        <v>1</v>
      </c>
      <c r="EW47" s="164">
        <v>16.141999999999999</v>
      </c>
      <c r="EX47" s="164">
        <v>-174.71</v>
      </c>
      <c r="EY47" s="164">
        <v>-35.902999999999999</v>
      </c>
      <c r="EZ47" s="164">
        <v>-35.274999999999999</v>
      </c>
      <c r="FA47" s="164">
        <v>6.9691999999999998</v>
      </c>
      <c r="FB47" s="164">
        <v>-2.5482</v>
      </c>
      <c r="FC47" s="164">
        <v>55.765000000000001</v>
      </c>
      <c r="FD47" s="164">
        <v>23.437999999999999</v>
      </c>
      <c r="FE47" s="164">
        <v>0</v>
      </c>
      <c r="FF47" s="164">
        <v>0</v>
      </c>
      <c r="FG47" s="164">
        <v>0</v>
      </c>
      <c r="FH47" s="164">
        <v>51.405999999999999</v>
      </c>
      <c r="FI47" s="164">
        <v>50.475000000000001</v>
      </c>
      <c r="FJ47" s="164">
        <v>81.885999999999996</v>
      </c>
      <c r="FK47" s="164">
        <v>89.085999999999999</v>
      </c>
      <c r="FL47" s="164">
        <v>-135.97</v>
      </c>
      <c r="FM47" s="164">
        <v>44.226999999999997</v>
      </c>
      <c r="FN47" s="164">
        <v>43.844999999999999</v>
      </c>
      <c r="FO47" s="164">
        <v>-102.7</v>
      </c>
      <c r="FP47" s="164">
        <v>-92.022999999999996</v>
      </c>
      <c r="FQ47" s="164">
        <v>-41.247999999999998</v>
      </c>
      <c r="FR47" s="164">
        <v>-40.899000000000001</v>
      </c>
      <c r="FS47" s="164">
        <v>14.864000000000001</v>
      </c>
      <c r="FT47" s="164">
        <v>1.7019</v>
      </c>
      <c r="FU47" s="164">
        <v>-9.5099</v>
      </c>
      <c r="FV47" s="164">
        <v>13.31</v>
      </c>
      <c r="FW47" s="164">
        <v>-41.228000000000002</v>
      </c>
      <c r="FX47" s="164">
        <v>10.537000000000001</v>
      </c>
      <c r="FY47" s="164">
        <v>-11.069000000000001</v>
      </c>
      <c r="FZ47" s="164">
        <v>0.68100000000000005</v>
      </c>
      <c r="GA47" s="164">
        <v>11.04</v>
      </c>
      <c r="GB47" s="164">
        <v>30.399000000000001</v>
      </c>
      <c r="GC47" s="164">
        <v>93.747</v>
      </c>
      <c r="GD47" s="164">
        <v>104.33</v>
      </c>
      <c r="GE47" s="164">
        <v>16.34</v>
      </c>
      <c r="GF47" s="164">
        <v>95.38</v>
      </c>
      <c r="GG47" s="164">
        <v>14.6</v>
      </c>
      <c r="GH47" s="164">
        <v>-29.751000000000001</v>
      </c>
      <c r="GI47" s="164">
        <v>0.22550000000000001</v>
      </c>
      <c r="GJ47" s="164">
        <v>0</v>
      </c>
      <c r="GK47" s="164">
        <v>2.9348000000000001</v>
      </c>
      <c r="GL47" s="164">
        <v>6.5299999999999997E-2</v>
      </c>
      <c r="GM47" s="164">
        <v>0</v>
      </c>
      <c r="GN47" s="164">
        <v>-14.481</v>
      </c>
      <c r="GO47" s="164">
        <v>-52.951000000000001</v>
      </c>
      <c r="GP47" s="164">
        <v>20.067</v>
      </c>
      <c r="GQ47" s="164">
        <v>83.611000000000004</v>
      </c>
      <c r="GR47" s="164">
        <v>166.86</v>
      </c>
      <c r="GS47" s="164">
        <v>70.338999999999999</v>
      </c>
      <c r="GT47" s="164">
        <v>-173.79</v>
      </c>
      <c r="GU47" s="164">
        <v>-33.677999999999997</v>
      </c>
      <c r="GV47" s="164">
        <v>48.165999999999997</v>
      </c>
      <c r="GW47" s="164">
        <v>-74.28</v>
      </c>
      <c r="GX47" s="164">
        <v>10.186</v>
      </c>
      <c r="GY47" s="164">
        <v>12.629</v>
      </c>
      <c r="GZ47" s="164">
        <v>12.1</v>
      </c>
      <c r="HA47" s="164">
        <v>12.914</v>
      </c>
      <c r="HB47" s="164">
        <v>166.95</v>
      </c>
      <c r="HC47" s="164">
        <v>167.42</v>
      </c>
      <c r="HD47" s="164">
        <v>288.3</v>
      </c>
      <c r="HE47" s="164">
        <v>-284.99</v>
      </c>
      <c r="HF47" s="164">
        <v>-646.46</v>
      </c>
      <c r="HG47" s="164">
        <v>648.34</v>
      </c>
      <c r="HH47" s="164">
        <v>559.19000000000005</v>
      </c>
      <c r="HI47" s="164">
        <v>-159.80000000000001</v>
      </c>
      <c r="HJ47" s="164">
        <v>-157.47</v>
      </c>
      <c r="HK47" s="164">
        <v>-55.570999999999998</v>
      </c>
      <c r="HL47" s="164">
        <v>-45.418999999999997</v>
      </c>
      <c r="HM47" s="164">
        <v>79.933999999999997</v>
      </c>
      <c r="HN47" s="164">
        <v>78.462000000000003</v>
      </c>
      <c r="HO47" s="164">
        <v>-112.31</v>
      </c>
      <c r="HP47" s="164">
        <v>-118.3</v>
      </c>
      <c r="HQ47" s="164">
        <v>75.215999999999994</v>
      </c>
      <c r="HR47" s="164">
        <v>75.084000000000003</v>
      </c>
      <c r="HS47" s="164">
        <v>-61.436</v>
      </c>
      <c r="HT47" s="164">
        <v>-61.575000000000003</v>
      </c>
      <c r="HU47" s="164">
        <v>0</v>
      </c>
      <c r="HV47" s="164">
        <v>0</v>
      </c>
      <c r="HW47" s="164">
        <v>77.599000000000004</v>
      </c>
      <c r="HX47" s="164">
        <v>77.599000000000004</v>
      </c>
      <c r="HY47" s="164">
        <v>23.442</v>
      </c>
      <c r="HZ47" s="164">
        <v>39.68</v>
      </c>
      <c r="IA47" s="164">
        <v>-331.12</v>
      </c>
      <c r="IB47" s="164">
        <v>104.63</v>
      </c>
      <c r="IC47" s="164">
        <v>103.43</v>
      </c>
      <c r="ID47" s="164">
        <v>19</v>
      </c>
      <c r="IE47" s="164">
        <v>25.1</v>
      </c>
      <c r="IF47" s="164">
        <v>-74.3</v>
      </c>
      <c r="IG47" s="164">
        <v>-74.698999999999998</v>
      </c>
      <c r="IH47" s="164">
        <v>1.4686999999999999</v>
      </c>
      <c r="II47" s="164">
        <v>1.0966</v>
      </c>
      <c r="IJ47" s="164">
        <v>-551.61</v>
      </c>
      <c r="IK47" s="164">
        <v>-179.01</v>
      </c>
      <c r="IL47" s="164">
        <v>486.55</v>
      </c>
      <c r="IM47" s="164">
        <v>425.28</v>
      </c>
      <c r="IN47" s="164">
        <v>-210.28</v>
      </c>
      <c r="IO47" s="164">
        <v>-411.33</v>
      </c>
      <c r="IP47" s="164">
        <v>410.8</v>
      </c>
      <c r="IQ47" s="164">
        <v>-90.16</v>
      </c>
      <c r="IR47" s="164">
        <v>-384.94</v>
      </c>
      <c r="IS47" s="164">
        <v>-405.04</v>
      </c>
      <c r="IT47" s="164">
        <v>158.21</v>
      </c>
      <c r="IU47" s="164">
        <v>157.08000000000001</v>
      </c>
      <c r="IV47" s="164">
        <v>88.790999999999997</v>
      </c>
      <c r="IW47" s="164">
        <v>-471.59</v>
      </c>
      <c r="IX47" s="164">
        <v>278.35000000000002</v>
      </c>
      <c r="IY47" s="164">
        <v>-199.32</v>
      </c>
      <c r="IZ47" s="164">
        <v>199.79</v>
      </c>
      <c r="JA47" s="164">
        <v>-3.2945000000000002</v>
      </c>
      <c r="JB47" s="164">
        <v>21.739000000000001</v>
      </c>
      <c r="JC47" s="164">
        <v>14.72</v>
      </c>
      <c r="JD47" s="164">
        <v>4.5488999999999997</v>
      </c>
      <c r="JE47" s="164">
        <v>4.5278999999999998</v>
      </c>
      <c r="JF47" s="164">
        <v>-14.72</v>
      </c>
      <c r="JG47" s="164">
        <v>-6.96</v>
      </c>
      <c r="JH47" s="164">
        <v>14.042</v>
      </c>
      <c r="JI47" s="164">
        <v>7.4142999999999999</v>
      </c>
      <c r="JJ47" s="164">
        <v>-26.366</v>
      </c>
      <c r="JK47" s="164">
        <v>11.28</v>
      </c>
      <c r="JL47" s="164">
        <v>0</v>
      </c>
      <c r="JM47" s="164">
        <v>50.076999999999998</v>
      </c>
      <c r="JN47" s="164">
        <v>49.933</v>
      </c>
      <c r="JO47" s="164">
        <v>0</v>
      </c>
      <c r="JP47" s="164">
        <v>0</v>
      </c>
      <c r="JQ47" s="164">
        <v>51.921999999999997</v>
      </c>
      <c r="JR47" s="164">
        <v>51.412999999999997</v>
      </c>
      <c r="JS47" s="164">
        <v>51.667999999999999</v>
      </c>
      <c r="JT47" s="165"/>
      <c r="JU47" s="164">
        <v>-26.2</v>
      </c>
      <c r="JV47" s="164">
        <v>19.763000000000002</v>
      </c>
      <c r="JW47" s="164">
        <v>10.09</v>
      </c>
      <c r="JX47" s="164">
        <v>8.6998999999999995</v>
      </c>
      <c r="JY47" s="164">
        <v>-42.784999999999997</v>
      </c>
      <c r="JZ47" s="164">
        <v>79.17</v>
      </c>
      <c r="KA47" s="164">
        <v>56.073</v>
      </c>
      <c r="KB47" s="164">
        <v>-42.494</v>
      </c>
      <c r="KC47" s="164">
        <v>-77.917000000000002</v>
      </c>
      <c r="KD47" s="164">
        <v>44.424999999999997</v>
      </c>
      <c r="KE47" s="164">
        <v>32.765999999999998</v>
      </c>
      <c r="KF47" s="164">
        <v>17.2</v>
      </c>
      <c r="KG47" s="164">
        <v>-17.5</v>
      </c>
      <c r="KH47" s="164">
        <v>-86.016999999999996</v>
      </c>
      <c r="KI47" s="164">
        <v>0</v>
      </c>
    </row>
    <row r="48" spans="1:295" ht="18" customHeight="1" x14ac:dyDescent="0.35">
      <c r="A48" s="161" t="s">
        <v>59</v>
      </c>
      <c r="B48" s="161" t="s">
        <v>783</v>
      </c>
      <c r="C48" s="166">
        <v>0</v>
      </c>
      <c r="D48" s="166">
        <v>22.451000000000001</v>
      </c>
      <c r="E48" s="166">
        <v>-44.865000000000002</v>
      </c>
      <c r="F48" s="166">
        <v>-34.299999999999997</v>
      </c>
      <c r="G48" s="166">
        <v>34.365000000000002</v>
      </c>
      <c r="H48" s="166">
        <v>5.6394000000000002</v>
      </c>
      <c r="I48" s="166">
        <v>68.963999999999999</v>
      </c>
      <c r="J48" s="166">
        <v>-99.994</v>
      </c>
      <c r="K48" s="166">
        <v>70.998999999999995</v>
      </c>
      <c r="L48" s="166">
        <v>32.765999999999998</v>
      </c>
      <c r="M48" s="166">
        <v>-35.481999999999999</v>
      </c>
      <c r="N48" s="166">
        <v>-44.4</v>
      </c>
      <c r="O48" s="166">
        <v>-60.506</v>
      </c>
      <c r="P48" s="166">
        <v>52.798999999999999</v>
      </c>
      <c r="Q48" s="166">
        <v>21.527000000000001</v>
      </c>
      <c r="R48" s="166">
        <v>-50.598999999999997</v>
      </c>
      <c r="S48" s="166">
        <v>12.759</v>
      </c>
      <c r="T48" s="166">
        <v>203.42</v>
      </c>
      <c r="U48" s="166">
        <v>12.396000000000001</v>
      </c>
      <c r="V48" s="166">
        <v>12.468</v>
      </c>
      <c r="W48" s="166">
        <v>20.795999999999999</v>
      </c>
      <c r="X48" s="166">
        <v>0</v>
      </c>
      <c r="Y48" s="166">
        <v>10.814</v>
      </c>
      <c r="Z48" s="166">
        <v>2.4468999999999999</v>
      </c>
      <c r="AA48" s="167"/>
      <c r="AB48" s="166">
        <v>113</v>
      </c>
      <c r="AC48" s="166">
        <v>-100.87</v>
      </c>
      <c r="AD48" s="166">
        <v>-101.26</v>
      </c>
      <c r="AE48" s="166">
        <v>16.398</v>
      </c>
      <c r="AF48" s="166">
        <v>44.4</v>
      </c>
      <c r="AG48" s="166">
        <v>59.4</v>
      </c>
      <c r="AH48" s="166">
        <v>6.9108999999999998</v>
      </c>
      <c r="AI48" s="166">
        <v>0.13800000000000001</v>
      </c>
      <c r="AJ48" s="166">
        <v>-41.228999999999999</v>
      </c>
      <c r="AK48" s="166">
        <v>-41.56</v>
      </c>
      <c r="AL48" s="166">
        <v>-48.529000000000003</v>
      </c>
      <c r="AM48" s="166">
        <v>41.548999999999999</v>
      </c>
      <c r="AN48" s="166">
        <v>41.49</v>
      </c>
      <c r="AO48" s="166">
        <v>18.466999999999999</v>
      </c>
      <c r="AP48" s="166">
        <v>8.0174000000000003</v>
      </c>
      <c r="AQ48" s="166">
        <v>0</v>
      </c>
      <c r="AR48" s="166">
        <v>82.468000000000004</v>
      </c>
      <c r="AS48" s="166">
        <v>38.902000000000001</v>
      </c>
      <c r="AT48" s="166">
        <v>-64.031999999999996</v>
      </c>
      <c r="AU48" s="166">
        <v>-63.646000000000001</v>
      </c>
      <c r="AV48" s="166">
        <v>6.0849000000000002</v>
      </c>
      <c r="AW48" s="166">
        <v>6.0462999999999996</v>
      </c>
      <c r="AX48" s="166">
        <v>78.900999999999996</v>
      </c>
      <c r="AY48" s="166">
        <v>80.106999999999999</v>
      </c>
      <c r="AZ48" s="166">
        <v>-5.2344999999999997</v>
      </c>
      <c r="BA48" s="166">
        <v>-28.552</v>
      </c>
      <c r="BB48" s="166">
        <v>-350.75</v>
      </c>
      <c r="BC48" s="166">
        <v>-1.1000000000000001E-3</v>
      </c>
      <c r="BD48" s="166">
        <v>-7.2999000000000001</v>
      </c>
      <c r="BE48" s="166">
        <v>-7.2999000000000001</v>
      </c>
      <c r="BF48" s="166">
        <v>70.242000000000004</v>
      </c>
      <c r="BG48" s="166">
        <v>69.061000000000007</v>
      </c>
      <c r="BH48" s="166">
        <v>-5.9137000000000004</v>
      </c>
      <c r="BI48" s="166">
        <v>-67.102000000000004</v>
      </c>
      <c r="BJ48" s="166">
        <v>-41.526000000000003</v>
      </c>
      <c r="BK48" s="166">
        <v>10.88</v>
      </c>
      <c r="BL48" s="166">
        <v>6.4950000000000001</v>
      </c>
      <c r="BM48" s="166">
        <v>4.3796999999999997</v>
      </c>
      <c r="BN48" s="166">
        <v>393.59</v>
      </c>
      <c r="BO48" s="166">
        <v>63.02</v>
      </c>
      <c r="BP48" s="166">
        <v>62.868000000000002</v>
      </c>
      <c r="BQ48" s="166">
        <v>-175.33</v>
      </c>
      <c r="BR48" s="166">
        <v>480.32</v>
      </c>
      <c r="BS48" s="166">
        <v>40.976999999999997</v>
      </c>
      <c r="BT48" s="166">
        <v>-97.441000000000003</v>
      </c>
      <c r="BU48" s="166">
        <v>99.364999999999995</v>
      </c>
      <c r="BV48" s="166">
        <v>102.46</v>
      </c>
      <c r="BW48" s="166">
        <v>30.478999999999999</v>
      </c>
      <c r="BX48" s="166">
        <v>34.069000000000003</v>
      </c>
      <c r="BY48" s="166">
        <v>74.528999999999996</v>
      </c>
      <c r="BZ48" s="166">
        <v>82.68</v>
      </c>
      <c r="CA48" s="166">
        <v>-80.771000000000001</v>
      </c>
      <c r="CB48" s="166">
        <v>-80.771000000000001</v>
      </c>
      <c r="CC48" s="166">
        <v>151.86000000000001</v>
      </c>
      <c r="CD48" s="166">
        <v>152.43</v>
      </c>
      <c r="CE48" s="166">
        <v>21.396000000000001</v>
      </c>
      <c r="CF48" s="166">
        <v>-159.09</v>
      </c>
      <c r="CG48" s="166">
        <v>-159.52000000000001</v>
      </c>
      <c r="CH48" s="166">
        <v>-4.7092000000000001</v>
      </c>
      <c r="CI48" s="166">
        <v>0</v>
      </c>
      <c r="CJ48" s="166">
        <v>19.57</v>
      </c>
      <c r="CK48" s="166">
        <v>25.984999999999999</v>
      </c>
      <c r="CL48" s="166">
        <v>109.9</v>
      </c>
      <c r="CM48" s="166">
        <v>99.5</v>
      </c>
      <c r="CN48" s="166">
        <v>-19.2</v>
      </c>
      <c r="CO48" s="166">
        <v>51.24</v>
      </c>
      <c r="CP48" s="166">
        <v>50.136000000000003</v>
      </c>
      <c r="CQ48" s="166">
        <v>50.531999999999996</v>
      </c>
      <c r="CR48" s="166">
        <v>-32.386000000000003</v>
      </c>
      <c r="CS48" s="166">
        <v>-31.827000000000002</v>
      </c>
      <c r="CT48" s="166">
        <v>-18.882000000000001</v>
      </c>
      <c r="CU48" s="166">
        <v>-9.1117000000000008</v>
      </c>
      <c r="CV48" s="166">
        <v>0</v>
      </c>
      <c r="CW48" s="166">
        <v>18.922999999999998</v>
      </c>
      <c r="CX48" s="166">
        <v>57.848999999999997</v>
      </c>
      <c r="CY48" s="166">
        <v>102.33</v>
      </c>
      <c r="CZ48" s="166">
        <v>56.491</v>
      </c>
      <c r="DA48" s="166">
        <v>53.323999999999998</v>
      </c>
      <c r="DB48" s="166">
        <v>-38.079000000000001</v>
      </c>
      <c r="DC48" s="166">
        <v>-6.2050999999999998</v>
      </c>
      <c r="DD48" s="166">
        <v>0</v>
      </c>
      <c r="DE48" s="166">
        <v>0</v>
      </c>
      <c r="DF48" s="166">
        <v>-143.85</v>
      </c>
      <c r="DG48" s="166">
        <v>1E-4</v>
      </c>
      <c r="DH48" s="166">
        <v>-23.234000000000002</v>
      </c>
      <c r="DI48" s="166">
        <v>-121.9</v>
      </c>
      <c r="DJ48" s="166">
        <v>-124</v>
      </c>
      <c r="DK48" s="166">
        <v>35.372999999999998</v>
      </c>
      <c r="DL48" s="166">
        <v>66.805999999999997</v>
      </c>
      <c r="DM48" s="166">
        <v>93.942999999999998</v>
      </c>
      <c r="DN48" s="166">
        <v>96.111999999999995</v>
      </c>
      <c r="DO48" s="166">
        <v>66.09</v>
      </c>
      <c r="DP48" s="166">
        <v>-16.379000000000001</v>
      </c>
      <c r="DQ48" s="166">
        <v>53.594999999999999</v>
      </c>
      <c r="DR48" s="166">
        <v>143.83000000000001</v>
      </c>
      <c r="DS48" s="166">
        <v>-2.25</v>
      </c>
      <c r="DT48" s="166">
        <v>-2.1800000000000002</v>
      </c>
      <c r="DU48" s="166">
        <v>86.24</v>
      </c>
      <c r="DV48" s="166">
        <v>81.86</v>
      </c>
      <c r="DW48" s="166">
        <v>145.85</v>
      </c>
      <c r="DX48" s="166">
        <v>142.29</v>
      </c>
      <c r="DY48" s="166">
        <v>-42.252000000000002</v>
      </c>
      <c r="DZ48" s="166">
        <v>-42.136000000000003</v>
      </c>
      <c r="EA48" s="166">
        <v>241.56</v>
      </c>
      <c r="EB48" s="166">
        <v>194.88</v>
      </c>
      <c r="EC48" s="166">
        <v>188.06</v>
      </c>
      <c r="ED48" s="166">
        <v>192.82</v>
      </c>
      <c r="EE48" s="166">
        <v>28.655999999999999</v>
      </c>
      <c r="EF48" s="166">
        <v>5.1115000000000004</v>
      </c>
      <c r="EG48" s="166">
        <v>-30.408999999999999</v>
      </c>
      <c r="EH48" s="166">
        <v>187.65</v>
      </c>
      <c r="EI48" s="166">
        <v>234.67</v>
      </c>
      <c r="EJ48" s="166">
        <v>0</v>
      </c>
      <c r="EK48" s="166">
        <v>-23.138999999999999</v>
      </c>
      <c r="EL48" s="166">
        <v>-20.364000000000001</v>
      </c>
      <c r="EM48" s="166">
        <v>56.386000000000003</v>
      </c>
      <c r="EN48" s="166">
        <v>-57.203000000000003</v>
      </c>
      <c r="EO48" s="166">
        <v>-53.040999999999997</v>
      </c>
      <c r="EP48" s="166">
        <v>36.911000000000001</v>
      </c>
      <c r="EQ48" s="166">
        <v>-31.248999999999999</v>
      </c>
      <c r="ER48" s="166">
        <v>-32.084000000000003</v>
      </c>
      <c r="ES48" s="166">
        <v>33.898000000000003</v>
      </c>
      <c r="ET48" s="166">
        <v>0</v>
      </c>
      <c r="EU48" s="166">
        <v>-18.309000000000001</v>
      </c>
      <c r="EV48" s="166">
        <v>1</v>
      </c>
      <c r="EW48" s="166">
        <v>16.091000000000001</v>
      </c>
      <c r="EX48" s="166">
        <v>-175.82</v>
      </c>
      <c r="EY48" s="166">
        <v>-36.341000000000001</v>
      </c>
      <c r="EZ48" s="166">
        <v>-35.311</v>
      </c>
      <c r="FA48" s="166">
        <v>4.6321000000000003</v>
      </c>
      <c r="FB48" s="166">
        <v>-2.1730999999999998</v>
      </c>
      <c r="FC48" s="166">
        <v>55.765000000000001</v>
      </c>
      <c r="FD48" s="166">
        <v>24.582999999999998</v>
      </c>
      <c r="FE48" s="166">
        <v>0</v>
      </c>
      <c r="FF48" s="166">
        <v>0</v>
      </c>
      <c r="FG48" s="166">
        <v>0</v>
      </c>
      <c r="FH48" s="166">
        <v>49.796999999999997</v>
      </c>
      <c r="FI48" s="166">
        <v>48.408000000000001</v>
      </c>
      <c r="FJ48" s="166">
        <v>80.712999999999994</v>
      </c>
      <c r="FK48" s="166">
        <v>80.546000000000006</v>
      </c>
      <c r="FL48" s="166">
        <v>-134.80000000000001</v>
      </c>
      <c r="FM48" s="166">
        <v>45.511000000000003</v>
      </c>
      <c r="FN48" s="166">
        <v>44.798999999999999</v>
      </c>
      <c r="FO48" s="166">
        <v>-104.12</v>
      </c>
      <c r="FP48" s="166">
        <v>-93.632000000000005</v>
      </c>
      <c r="FQ48" s="166">
        <v>-38.750999999999998</v>
      </c>
      <c r="FR48" s="166">
        <v>-40.569000000000003</v>
      </c>
      <c r="FS48" s="166">
        <v>15.005000000000001</v>
      </c>
      <c r="FT48" s="166">
        <v>1.7019</v>
      </c>
      <c r="FU48" s="166">
        <v>-9.4398999999999997</v>
      </c>
      <c r="FV48" s="166">
        <v>14.44</v>
      </c>
      <c r="FW48" s="166">
        <v>-39.756999999999998</v>
      </c>
      <c r="FX48" s="166">
        <v>10.632</v>
      </c>
      <c r="FY48" s="166">
        <v>-10.725</v>
      </c>
      <c r="FZ48" s="166">
        <v>0.85899999999999999</v>
      </c>
      <c r="GA48" s="166">
        <v>10.433</v>
      </c>
      <c r="GB48" s="166">
        <v>31.53</v>
      </c>
      <c r="GC48" s="166">
        <v>94.728999999999999</v>
      </c>
      <c r="GD48" s="166">
        <v>104.63</v>
      </c>
      <c r="GE48" s="166">
        <v>16.57</v>
      </c>
      <c r="GF48" s="166">
        <v>95.623999999999995</v>
      </c>
      <c r="GG48" s="166">
        <v>15.199</v>
      </c>
      <c r="GH48" s="166">
        <v>-28.812000000000001</v>
      </c>
      <c r="GI48" s="166">
        <v>2.7E-2</v>
      </c>
      <c r="GJ48" s="166">
        <v>0</v>
      </c>
      <c r="GK48" s="166">
        <v>2.9134000000000002</v>
      </c>
      <c r="GL48" s="166">
        <v>6.5299999999999997E-2</v>
      </c>
      <c r="GM48" s="166">
        <v>0</v>
      </c>
      <c r="GN48" s="166">
        <v>-14.749000000000001</v>
      </c>
      <c r="GO48" s="166">
        <v>-51.905000000000001</v>
      </c>
      <c r="GP48" s="166">
        <v>21.376000000000001</v>
      </c>
      <c r="GQ48" s="166">
        <v>82.015000000000001</v>
      </c>
      <c r="GR48" s="166">
        <v>166.86</v>
      </c>
      <c r="GS48" s="166">
        <v>68.727000000000004</v>
      </c>
      <c r="GT48" s="166">
        <v>-170.24</v>
      </c>
      <c r="GU48" s="166">
        <v>-33.652000000000001</v>
      </c>
      <c r="GV48" s="166">
        <v>47.033000000000001</v>
      </c>
      <c r="GW48" s="166">
        <v>-73.370999999999995</v>
      </c>
      <c r="GX48" s="166">
        <v>9.9248999999999992</v>
      </c>
      <c r="GY48" s="166">
        <v>12.327</v>
      </c>
      <c r="GZ48" s="166">
        <v>11.92</v>
      </c>
      <c r="HA48" s="166">
        <v>12.491</v>
      </c>
      <c r="HB48" s="166">
        <v>168.64</v>
      </c>
      <c r="HC48" s="166">
        <v>169.69</v>
      </c>
      <c r="HD48" s="166">
        <v>288.3</v>
      </c>
      <c r="HE48" s="166">
        <v>-284.99</v>
      </c>
      <c r="HF48" s="166">
        <v>-656.17</v>
      </c>
      <c r="HG48" s="166">
        <v>655.35</v>
      </c>
      <c r="HH48" s="166">
        <v>582.42999999999995</v>
      </c>
      <c r="HI48" s="166">
        <v>-161.52000000000001</v>
      </c>
      <c r="HJ48" s="166">
        <v>-159.72</v>
      </c>
      <c r="HK48" s="166">
        <v>-52.155999999999999</v>
      </c>
      <c r="HL48" s="166">
        <v>-41.695</v>
      </c>
      <c r="HM48" s="166">
        <v>81.245999999999995</v>
      </c>
      <c r="HN48" s="166">
        <v>77.614999999999995</v>
      </c>
      <c r="HO48" s="166">
        <v>-112.31</v>
      </c>
      <c r="HP48" s="166">
        <v>-114.9</v>
      </c>
      <c r="HQ48" s="166">
        <v>76.918999999999997</v>
      </c>
      <c r="HR48" s="166">
        <v>76.018000000000001</v>
      </c>
      <c r="HS48" s="166">
        <v>-67.334999999999994</v>
      </c>
      <c r="HT48" s="166">
        <v>-68.561000000000007</v>
      </c>
      <c r="HU48" s="166">
        <v>0</v>
      </c>
      <c r="HV48" s="166">
        <v>0</v>
      </c>
      <c r="HW48" s="166">
        <v>65.3</v>
      </c>
      <c r="HX48" s="166">
        <v>64.8</v>
      </c>
      <c r="HY48" s="166">
        <v>23.134</v>
      </c>
      <c r="HZ48" s="166">
        <v>40</v>
      </c>
      <c r="IA48" s="166">
        <v>-328.23</v>
      </c>
      <c r="IB48" s="166">
        <v>105.97</v>
      </c>
      <c r="IC48" s="166">
        <v>105.09</v>
      </c>
      <c r="ID48" s="166">
        <v>19</v>
      </c>
      <c r="IE48" s="166">
        <v>23.399000000000001</v>
      </c>
      <c r="IF48" s="166">
        <v>-74.599000000000004</v>
      </c>
      <c r="IG48" s="166">
        <v>-74.900000000000006</v>
      </c>
      <c r="IH48" s="166">
        <v>1.4686999999999999</v>
      </c>
      <c r="II48" s="166">
        <v>1.2264999999999999</v>
      </c>
      <c r="IJ48" s="166">
        <v>-571.80999999999995</v>
      </c>
      <c r="IK48" s="166">
        <v>-209.97</v>
      </c>
      <c r="IL48" s="166">
        <v>480.52</v>
      </c>
      <c r="IM48" s="166">
        <v>412.6</v>
      </c>
      <c r="IN48" s="166">
        <v>-148.22</v>
      </c>
      <c r="IO48" s="166">
        <v>-402.7</v>
      </c>
      <c r="IP48" s="166">
        <v>406.86</v>
      </c>
      <c r="IQ48" s="166">
        <v>-88.534000000000006</v>
      </c>
      <c r="IR48" s="166">
        <v>-379.47</v>
      </c>
      <c r="IS48" s="166">
        <v>-399.96</v>
      </c>
      <c r="IT48" s="166">
        <v>151.28</v>
      </c>
      <c r="IU48" s="166">
        <v>150.88</v>
      </c>
      <c r="IV48" s="166">
        <v>89.626999999999995</v>
      </c>
      <c r="IW48" s="166">
        <v>-471.37</v>
      </c>
      <c r="IX48" s="166">
        <v>278.52999999999997</v>
      </c>
      <c r="IY48" s="166">
        <v>-193.27</v>
      </c>
      <c r="IZ48" s="166">
        <v>192.94</v>
      </c>
      <c r="JA48" s="166">
        <v>-3.7174999999999998</v>
      </c>
      <c r="JB48" s="166">
        <v>20.725000000000001</v>
      </c>
      <c r="JC48" s="166">
        <v>26.478999999999999</v>
      </c>
      <c r="JD48" s="166">
        <v>4.4980000000000002</v>
      </c>
      <c r="JE48" s="166">
        <v>4.5250000000000004</v>
      </c>
      <c r="JF48" s="166">
        <v>-26.478999999999999</v>
      </c>
      <c r="JG48" s="166">
        <v>3.92</v>
      </c>
      <c r="JH48" s="166">
        <v>15.488</v>
      </c>
      <c r="JI48" s="166">
        <v>-4.1580000000000004</v>
      </c>
      <c r="JJ48" s="166">
        <v>-34.453000000000003</v>
      </c>
      <c r="JK48" s="166">
        <v>-7.1182999999999996</v>
      </c>
      <c r="JL48" s="166">
        <v>38.4</v>
      </c>
      <c r="JM48" s="166">
        <v>54.395000000000003</v>
      </c>
      <c r="JN48" s="166">
        <v>54.12</v>
      </c>
      <c r="JO48" s="166">
        <v>0</v>
      </c>
      <c r="JP48" s="166">
        <v>0</v>
      </c>
      <c r="JQ48" s="166">
        <v>50.924999999999997</v>
      </c>
      <c r="JR48" s="166">
        <v>51.533999999999999</v>
      </c>
      <c r="JS48" s="166">
        <v>52.262999999999998</v>
      </c>
      <c r="JT48" s="167"/>
      <c r="JU48" s="166">
        <v>-23.6</v>
      </c>
      <c r="JV48" s="166">
        <v>19.763000000000002</v>
      </c>
      <c r="JW48" s="166">
        <v>10.099</v>
      </c>
      <c r="JX48" s="166">
        <v>8.6998999999999995</v>
      </c>
      <c r="JY48" s="166">
        <v>-38.362000000000002</v>
      </c>
      <c r="JZ48" s="166">
        <v>78.069000000000003</v>
      </c>
      <c r="KA48" s="166">
        <v>52.514000000000003</v>
      </c>
      <c r="KB48" s="166">
        <v>-37.555</v>
      </c>
      <c r="KC48" s="166">
        <v>-76.724999999999994</v>
      </c>
      <c r="KD48" s="166">
        <v>40.881</v>
      </c>
      <c r="KE48" s="166">
        <v>35.707000000000001</v>
      </c>
      <c r="KF48" s="166">
        <v>14</v>
      </c>
      <c r="KG48" s="166">
        <v>-13.1</v>
      </c>
      <c r="KH48" s="166">
        <v>-64.760000000000005</v>
      </c>
      <c r="KI48" s="166">
        <v>0</v>
      </c>
    </row>
    <row r="49" spans="1:295" ht="18" customHeight="1" x14ac:dyDescent="0.35">
      <c r="A49" s="161" t="s">
        <v>59</v>
      </c>
      <c r="B49" s="161" t="s">
        <v>784</v>
      </c>
      <c r="C49" s="162">
        <v>0</v>
      </c>
      <c r="D49" s="162">
        <v>21.96</v>
      </c>
      <c r="E49" s="162">
        <v>-43.710999999999999</v>
      </c>
      <c r="F49" s="162">
        <v>-34.473999999999997</v>
      </c>
      <c r="G49" s="162">
        <v>33.840000000000003</v>
      </c>
      <c r="H49" s="162">
        <v>3.7256999999999998</v>
      </c>
      <c r="I49" s="162">
        <v>68.100999999999999</v>
      </c>
      <c r="J49" s="162">
        <v>-99.168000000000006</v>
      </c>
      <c r="K49" s="162">
        <v>70.161000000000001</v>
      </c>
      <c r="L49" s="162">
        <v>32.765999999999998</v>
      </c>
      <c r="M49" s="162">
        <v>-35.079000000000001</v>
      </c>
      <c r="N49" s="162">
        <v>-39.959000000000003</v>
      </c>
      <c r="O49" s="162">
        <v>-58.536999999999999</v>
      </c>
      <c r="P49" s="162">
        <v>50.598999999999997</v>
      </c>
      <c r="Q49" s="162">
        <v>20.7</v>
      </c>
      <c r="R49" s="162">
        <v>-50.598999999999997</v>
      </c>
      <c r="S49" s="162">
        <v>13.228</v>
      </c>
      <c r="T49" s="162">
        <v>200.28</v>
      </c>
      <c r="U49" s="162">
        <v>12.023</v>
      </c>
      <c r="V49" s="162">
        <v>12.143000000000001</v>
      </c>
      <c r="W49" s="162">
        <v>19.975999999999999</v>
      </c>
      <c r="X49" s="162">
        <v>0</v>
      </c>
      <c r="Y49" s="162">
        <v>10.727</v>
      </c>
      <c r="Z49" s="162">
        <v>2.5123000000000002</v>
      </c>
      <c r="AA49" s="163"/>
      <c r="AB49" s="162">
        <v>113</v>
      </c>
      <c r="AC49" s="162">
        <v>-99.849000000000004</v>
      </c>
      <c r="AD49" s="162">
        <v>-99.94</v>
      </c>
      <c r="AE49" s="162">
        <v>17.995999999999999</v>
      </c>
      <c r="AF49" s="162">
        <v>39.959000000000003</v>
      </c>
      <c r="AG49" s="162">
        <v>57.2</v>
      </c>
      <c r="AH49" s="162">
        <v>10.015000000000001</v>
      </c>
      <c r="AI49" s="162">
        <v>0.155</v>
      </c>
      <c r="AJ49" s="162">
        <v>-39.869</v>
      </c>
      <c r="AK49" s="162">
        <v>-40.72</v>
      </c>
      <c r="AL49" s="162">
        <v>-47.439</v>
      </c>
      <c r="AM49" s="162">
        <v>41.168999999999997</v>
      </c>
      <c r="AN49" s="162">
        <v>41.048999999999999</v>
      </c>
      <c r="AO49" s="162">
        <v>18.224</v>
      </c>
      <c r="AP49" s="162">
        <v>8.1532999999999998</v>
      </c>
      <c r="AQ49" s="162">
        <v>0</v>
      </c>
      <c r="AR49" s="162">
        <v>83.745000000000005</v>
      </c>
      <c r="AS49" s="162">
        <v>36.427999999999997</v>
      </c>
      <c r="AT49" s="162">
        <v>-63.228000000000002</v>
      </c>
      <c r="AU49" s="162">
        <v>-63.43</v>
      </c>
      <c r="AV49" s="162">
        <v>8.0463000000000005</v>
      </c>
      <c r="AW49" s="162">
        <v>7.8871000000000002</v>
      </c>
      <c r="AX49" s="162">
        <v>78.900999999999996</v>
      </c>
      <c r="AY49" s="162">
        <v>79.838999999999999</v>
      </c>
      <c r="AZ49" s="162">
        <v>-5.2344999999999997</v>
      </c>
      <c r="BA49" s="162">
        <v>-27.564</v>
      </c>
      <c r="BB49" s="162">
        <v>-346.49</v>
      </c>
      <c r="BC49" s="162">
        <v>-1.1000000000000001E-3</v>
      </c>
      <c r="BD49" s="162">
        <v>-6.2999000000000001</v>
      </c>
      <c r="BE49" s="162">
        <v>-6.2999000000000001</v>
      </c>
      <c r="BF49" s="162">
        <v>70.180000000000007</v>
      </c>
      <c r="BG49" s="162">
        <v>69.468000000000004</v>
      </c>
      <c r="BH49" s="162">
        <v>-6.1017999999999999</v>
      </c>
      <c r="BI49" s="162">
        <v>-67.102000000000004</v>
      </c>
      <c r="BJ49" s="162">
        <v>-41.232999999999997</v>
      </c>
      <c r="BK49" s="162">
        <v>10.88</v>
      </c>
      <c r="BL49" s="162">
        <v>6.6933999999999996</v>
      </c>
      <c r="BM49" s="162">
        <v>4.4619999999999997</v>
      </c>
      <c r="BN49" s="162">
        <v>390.51</v>
      </c>
      <c r="BO49" s="162">
        <v>59.877000000000002</v>
      </c>
      <c r="BP49" s="162">
        <v>59.601999999999997</v>
      </c>
      <c r="BQ49" s="162">
        <v>-169.79</v>
      </c>
      <c r="BR49" s="162">
        <v>467.86</v>
      </c>
      <c r="BS49" s="162">
        <v>40.976999999999997</v>
      </c>
      <c r="BT49" s="162">
        <v>-101.31</v>
      </c>
      <c r="BU49" s="162">
        <v>103.14</v>
      </c>
      <c r="BV49" s="162">
        <v>103.49</v>
      </c>
      <c r="BW49" s="162">
        <v>30.408999999999999</v>
      </c>
      <c r="BX49" s="162">
        <v>33.298999999999999</v>
      </c>
      <c r="BY49" s="162">
        <v>74.528999999999996</v>
      </c>
      <c r="BZ49" s="162">
        <v>83.528999999999996</v>
      </c>
      <c r="CA49" s="162">
        <v>-77.957999999999998</v>
      </c>
      <c r="CB49" s="162">
        <v>-77.423000000000002</v>
      </c>
      <c r="CC49" s="162">
        <v>151.33000000000001</v>
      </c>
      <c r="CD49" s="162">
        <v>151.1</v>
      </c>
      <c r="CE49" s="162">
        <v>19.399999999999999</v>
      </c>
      <c r="CF49" s="162">
        <v>-160.9</v>
      </c>
      <c r="CG49" s="162">
        <v>-160.36000000000001</v>
      </c>
      <c r="CH49" s="162">
        <v>-3.2263999999999999</v>
      </c>
      <c r="CI49" s="162">
        <v>0</v>
      </c>
      <c r="CJ49" s="162">
        <v>19.57</v>
      </c>
      <c r="CK49" s="162">
        <v>25.984999999999999</v>
      </c>
      <c r="CL49" s="162">
        <v>110</v>
      </c>
      <c r="CM49" s="162">
        <v>99.099000000000004</v>
      </c>
      <c r="CN49" s="162">
        <v>-18.908999999999999</v>
      </c>
      <c r="CO49" s="162">
        <v>50.506999999999998</v>
      </c>
      <c r="CP49" s="162">
        <v>48.688000000000002</v>
      </c>
      <c r="CQ49" s="162">
        <v>49.697000000000003</v>
      </c>
      <c r="CR49" s="162">
        <v>-34.002000000000002</v>
      </c>
      <c r="CS49" s="162">
        <v>-33.970999999999997</v>
      </c>
      <c r="CT49" s="162">
        <v>-21.654</v>
      </c>
      <c r="CU49" s="162">
        <v>-6.2394999999999996</v>
      </c>
      <c r="CV49" s="162">
        <v>0</v>
      </c>
      <c r="CW49" s="162">
        <v>18.795000000000002</v>
      </c>
      <c r="CX49" s="162">
        <v>54.098999999999997</v>
      </c>
      <c r="CY49" s="162">
        <v>102.19</v>
      </c>
      <c r="CZ49" s="162">
        <v>55.085000000000001</v>
      </c>
      <c r="DA49" s="162">
        <v>52.152999999999999</v>
      </c>
      <c r="DB49" s="162">
        <v>-38.378999999999998</v>
      </c>
      <c r="DC49" s="162">
        <v>-6.2050999999999998</v>
      </c>
      <c r="DD49" s="162">
        <v>0</v>
      </c>
      <c r="DE49" s="162">
        <v>0</v>
      </c>
      <c r="DF49" s="162">
        <v>-145.79</v>
      </c>
      <c r="DG49" s="162">
        <v>1E-4</v>
      </c>
      <c r="DH49" s="162">
        <v>-23.225999999999999</v>
      </c>
      <c r="DI49" s="162">
        <v>-119.69</v>
      </c>
      <c r="DJ49" s="162">
        <v>-121.69</v>
      </c>
      <c r="DK49" s="162">
        <v>35.223999999999997</v>
      </c>
      <c r="DL49" s="162">
        <v>64.168999999999997</v>
      </c>
      <c r="DM49" s="162">
        <v>85.49</v>
      </c>
      <c r="DN49" s="162">
        <v>92.596000000000004</v>
      </c>
      <c r="DO49" s="162">
        <v>63.34</v>
      </c>
      <c r="DP49" s="162">
        <v>-13.31</v>
      </c>
      <c r="DQ49" s="162">
        <v>52.92</v>
      </c>
      <c r="DR49" s="162">
        <v>142.63</v>
      </c>
      <c r="DS49" s="162">
        <v>-2.44</v>
      </c>
      <c r="DT49" s="162">
        <v>-2.19</v>
      </c>
      <c r="DU49" s="162">
        <v>93.04</v>
      </c>
      <c r="DV49" s="162">
        <v>81.03</v>
      </c>
      <c r="DW49" s="162">
        <v>145.16</v>
      </c>
      <c r="DX49" s="162">
        <v>140.19</v>
      </c>
      <c r="DY49" s="162">
        <v>-39.682000000000002</v>
      </c>
      <c r="DZ49" s="162">
        <v>-38.780999999999999</v>
      </c>
      <c r="EA49" s="162">
        <v>241.49</v>
      </c>
      <c r="EB49" s="162">
        <v>193.95</v>
      </c>
      <c r="EC49" s="162">
        <v>188.06</v>
      </c>
      <c r="ED49" s="162">
        <v>191.45</v>
      </c>
      <c r="EE49" s="162">
        <v>28.849</v>
      </c>
      <c r="EF49" s="162">
        <v>5.1586999999999996</v>
      </c>
      <c r="EG49" s="162">
        <v>-30.042999999999999</v>
      </c>
      <c r="EH49" s="162">
        <v>181.77</v>
      </c>
      <c r="EI49" s="162">
        <v>260.17</v>
      </c>
      <c r="EJ49" s="162">
        <v>0</v>
      </c>
      <c r="EK49" s="162">
        <v>-22.882999999999999</v>
      </c>
      <c r="EL49" s="162">
        <v>-20.312000000000001</v>
      </c>
      <c r="EM49" s="162">
        <v>55.421999999999997</v>
      </c>
      <c r="EN49" s="162">
        <v>-59.317999999999998</v>
      </c>
      <c r="EO49" s="162">
        <v>-55.478999999999999</v>
      </c>
      <c r="EP49" s="162">
        <v>38.448</v>
      </c>
      <c r="EQ49" s="162">
        <v>-29.716999999999999</v>
      </c>
      <c r="ER49" s="162">
        <v>-30.504000000000001</v>
      </c>
      <c r="ES49" s="162">
        <v>33.926000000000002</v>
      </c>
      <c r="ET49" s="162">
        <v>0</v>
      </c>
      <c r="EU49" s="162">
        <v>-18.728999999999999</v>
      </c>
      <c r="EV49" s="162">
        <v>1</v>
      </c>
      <c r="EW49" s="162">
        <v>15.96</v>
      </c>
      <c r="EX49" s="162">
        <v>-179.36</v>
      </c>
      <c r="EY49" s="162">
        <v>-36.783999999999999</v>
      </c>
      <c r="EZ49" s="162">
        <v>-35.723999999999997</v>
      </c>
      <c r="FA49" s="162">
        <v>4.2927999999999997</v>
      </c>
      <c r="FB49" s="162">
        <v>-2.6614</v>
      </c>
      <c r="FC49" s="162">
        <v>55.765000000000001</v>
      </c>
      <c r="FD49" s="162">
        <v>24.484000000000002</v>
      </c>
      <c r="FE49" s="162">
        <v>0</v>
      </c>
      <c r="FF49" s="162">
        <v>0</v>
      </c>
      <c r="FG49" s="162">
        <v>0</v>
      </c>
      <c r="FH49" s="162">
        <v>51.640999999999998</v>
      </c>
      <c r="FI49" s="162">
        <v>50.143999999999998</v>
      </c>
      <c r="FJ49" s="162">
        <v>78.034000000000006</v>
      </c>
      <c r="FK49" s="162">
        <v>77.531999999999996</v>
      </c>
      <c r="FL49" s="162">
        <v>-135.80000000000001</v>
      </c>
      <c r="FM49" s="162">
        <v>41.970999999999997</v>
      </c>
      <c r="FN49" s="162">
        <v>41.51</v>
      </c>
      <c r="FO49" s="162">
        <v>-103.8</v>
      </c>
      <c r="FP49" s="162">
        <v>-94.356999999999999</v>
      </c>
      <c r="FQ49" s="162">
        <v>-36.195</v>
      </c>
      <c r="FR49" s="162">
        <v>-40.338999999999999</v>
      </c>
      <c r="FS49" s="162">
        <v>15.005000000000001</v>
      </c>
      <c r="FT49" s="162">
        <v>1.6775</v>
      </c>
      <c r="FU49" s="162">
        <v>-9.5899000000000001</v>
      </c>
      <c r="FV49" s="162">
        <v>15.9</v>
      </c>
      <c r="FW49" s="162">
        <v>-37.223999999999997</v>
      </c>
      <c r="FX49" s="162">
        <v>10.943</v>
      </c>
      <c r="FY49" s="162">
        <v>-10.856999999999999</v>
      </c>
      <c r="FZ49" s="162">
        <v>0.90500000000000003</v>
      </c>
      <c r="GA49" s="162">
        <v>10.673</v>
      </c>
      <c r="GB49" s="162">
        <v>33.029000000000003</v>
      </c>
      <c r="GC49" s="162">
        <v>97.03</v>
      </c>
      <c r="GD49" s="162">
        <v>105.54</v>
      </c>
      <c r="GE49" s="162">
        <v>16.57</v>
      </c>
      <c r="GF49" s="162">
        <v>96.772999999999996</v>
      </c>
      <c r="GG49" s="162">
        <v>15.6</v>
      </c>
      <c r="GH49" s="162">
        <v>-27.631</v>
      </c>
      <c r="GI49" s="162">
        <v>0.1971</v>
      </c>
      <c r="GJ49" s="162">
        <v>0</v>
      </c>
      <c r="GK49" s="162">
        <v>2.8418999999999999</v>
      </c>
      <c r="GL49" s="162">
        <v>6.5299999999999997E-2</v>
      </c>
      <c r="GM49" s="162">
        <v>0</v>
      </c>
      <c r="GN49" s="162">
        <v>-15.946999999999999</v>
      </c>
      <c r="GO49" s="162">
        <v>-49.581000000000003</v>
      </c>
      <c r="GP49" s="162">
        <v>23.661000000000001</v>
      </c>
      <c r="GQ49" s="162">
        <v>79.158000000000001</v>
      </c>
      <c r="GR49" s="162">
        <v>166.86</v>
      </c>
      <c r="GS49" s="162">
        <v>67.926000000000002</v>
      </c>
      <c r="GT49" s="162">
        <v>-169.65</v>
      </c>
      <c r="GU49" s="162">
        <v>-32.564</v>
      </c>
      <c r="GV49" s="162">
        <v>46.027000000000001</v>
      </c>
      <c r="GW49" s="162">
        <v>-71.480999999999995</v>
      </c>
      <c r="GX49" s="162">
        <v>9.9248999999999992</v>
      </c>
      <c r="GY49" s="162">
        <v>11.721</v>
      </c>
      <c r="GZ49" s="162">
        <v>11.298</v>
      </c>
      <c r="HA49" s="162">
        <v>12</v>
      </c>
      <c r="HB49" s="162">
        <v>171.43</v>
      </c>
      <c r="HC49" s="162">
        <v>172.89</v>
      </c>
      <c r="HD49" s="162">
        <v>288.3</v>
      </c>
      <c r="HE49" s="162">
        <v>-284.99</v>
      </c>
      <c r="HF49" s="162">
        <v>-658.56</v>
      </c>
      <c r="HG49" s="162">
        <v>662.87</v>
      </c>
      <c r="HH49" s="162">
        <v>601.71</v>
      </c>
      <c r="HI49" s="162">
        <v>-164.5</v>
      </c>
      <c r="HJ49" s="162">
        <v>-163.78</v>
      </c>
      <c r="HK49" s="162">
        <v>-49.442999999999998</v>
      </c>
      <c r="HL49" s="162">
        <v>-39.622</v>
      </c>
      <c r="HM49" s="162">
        <v>77.686999999999998</v>
      </c>
      <c r="HN49" s="162">
        <v>77.447000000000003</v>
      </c>
      <c r="HO49" s="162">
        <v>-112.31</v>
      </c>
      <c r="HP49" s="162">
        <v>-114.9</v>
      </c>
      <c r="HQ49" s="162">
        <v>76.819999999999993</v>
      </c>
      <c r="HR49" s="162">
        <v>76.150000000000006</v>
      </c>
      <c r="HS49" s="162">
        <v>-67.057000000000002</v>
      </c>
      <c r="HT49" s="162">
        <v>-65.835999999999999</v>
      </c>
      <c r="HU49" s="162">
        <v>0</v>
      </c>
      <c r="HV49" s="162">
        <v>0</v>
      </c>
      <c r="HW49" s="162">
        <v>66.5</v>
      </c>
      <c r="HX49" s="162">
        <v>65.198999999999998</v>
      </c>
      <c r="HY49" s="162">
        <v>23.071999999999999</v>
      </c>
      <c r="HZ49" s="162">
        <v>39.439</v>
      </c>
      <c r="IA49" s="162">
        <v>-328.33</v>
      </c>
      <c r="IB49" s="162">
        <v>105.28</v>
      </c>
      <c r="IC49" s="162">
        <v>105.11</v>
      </c>
      <c r="ID49" s="162">
        <v>18.7</v>
      </c>
      <c r="IE49" s="162">
        <v>23.399000000000001</v>
      </c>
      <c r="IF49" s="162">
        <v>-75.099000000000004</v>
      </c>
      <c r="IG49" s="162">
        <v>-75</v>
      </c>
      <c r="IH49" s="162">
        <v>1.3486</v>
      </c>
      <c r="II49" s="162">
        <v>1.1071</v>
      </c>
      <c r="IJ49" s="162">
        <v>-590.66</v>
      </c>
      <c r="IK49" s="162">
        <v>-229.57</v>
      </c>
      <c r="IL49" s="162">
        <v>485.22</v>
      </c>
      <c r="IM49" s="162">
        <v>416.61</v>
      </c>
      <c r="IN49" s="162">
        <v>-99.087999999999994</v>
      </c>
      <c r="IO49" s="162">
        <v>-406.52</v>
      </c>
      <c r="IP49" s="162">
        <v>401.06</v>
      </c>
      <c r="IQ49" s="162">
        <v>-85.83</v>
      </c>
      <c r="IR49" s="162">
        <v>-382.24</v>
      </c>
      <c r="IS49" s="162">
        <v>-400.48</v>
      </c>
      <c r="IT49" s="162">
        <v>149.49</v>
      </c>
      <c r="IU49" s="162">
        <v>151.85</v>
      </c>
      <c r="IV49" s="162">
        <v>89.986999999999995</v>
      </c>
      <c r="IW49" s="162">
        <v>-460.29</v>
      </c>
      <c r="IX49" s="162">
        <v>280.81</v>
      </c>
      <c r="IY49" s="162">
        <v>-193.01</v>
      </c>
      <c r="IZ49" s="162">
        <v>193.24</v>
      </c>
      <c r="JA49" s="162">
        <v>-3.9015</v>
      </c>
      <c r="JB49" s="162">
        <v>20.834</v>
      </c>
      <c r="JC49" s="162">
        <v>27.2</v>
      </c>
      <c r="JD49" s="162">
        <v>4.4930000000000003</v>
      </c>
      <c r="JE49" s="162">
        <v>4.4699</v>
      </c>
      <c r="JF49" s="162">
        <v>-25.76</v>
      </c>
      <c r="JG49" s="162">
        <v>4.32</v>
      </c>
      <c r="JH49" s="162">
        <v>15.138999999999999</v>
      </c>
      <c r="JI49" s="162">
        <v>-4.6859999999999999</v>
      </c>
      <c r="JJ49" s="162">
        <v>-35.362000000000002</v>
      </c>
      <c r="JK49" s="162">
        <v>-6.9992999999999999</v>
      </c>
      <c r="JL49" s="162">
        <v>39.200000000000003</v>
      </c>
      <c r="JM49" s="162">
        <v>54.963000000000001</v>
      </c>
      <c r="JN49" s="162">
        <v>54.698999999999998</v>
      </c>
      <c r="JO49" s="162">
        <v>0</v>
      </c>
      <c r="JP49" s="162">
        <v>0</v>
      </c>
      <c r="JQ49" s="162">
        <v>51.023000000000003</v>
      </c>
      <c r="JR49" s="162">
        <v>49.95</v>
      </c>
      <c r="JS49" s="162">
        <v>51.798999999999999</v>
      </c>
      <c r="JT49" s="163"/>
      <c r="JU49" s="162">
        <v>-22.2</v>
      </c>
      <c r="JV49" s="162">
        <v>19.763000000000002</v>
      </c>
      <c r="JW49" s="162">
        <v>10.09</v>
      </c>
      <c r="JX49" s="162">
        <v>8.6998999999999995</v>
      </c>
      <c r="JY49" s="162">
        <v>-36.984999999999999</v>
      </c>
      <c r="JZ49" s="162">
        <v>74.977999999999994</v>
      </c>
      <c r="KA49" s="162">
        <v>50.588999999999999</v>
      </c>
      <c r="KB49" s="162">
        <v>-37.4</v>
      </c>
      <c r="KC49" s="162">
        <v>-72.945999999999998</v>
      </c>
      <c r="KD49" s="162">
        <v>38.829000000000001</v>
      </c>
      <c r="KE49" s="162">
        <v>34.302999999999997</v>
      </c>
      <c r="KF49" s="162">
        <v>13.8</v>
      </c>
      <c r="KG49" s="162">
        <v>-13.8</v>
      </c>
      <c r="KH49" s="162">
        <v>-53.554000000000002</v>
      </c>
      <c r="KI49" s="162">
        <v>0</v>
      </c>
    </row>
    <row r="50" spans="1:295" ht="18" customHeight="1" x14ac:dyDescent="0.35">
      <c r="A50" s="161" t="s">
        <v>59</v>
      </c>
      <c r="B50" s="161" t="s">
        <v>785</v>
      </c>
      <c r="C50" s="164">
        <v>0</v>
      </c>
      <c r="D50" s="164">
        <v>21.65</v>
      </c>
      <c r="E50" s="164">
        <v>-43.164000000000001</v>
      </c>
      <c r="F50" s="164">
        <v>-34.956000000000003</v>
      </c>
      <c r="G50" s="164">
        <v>32.953000000000003</v>
      </c>
      <c r="H50" s="164">
        <v>4.7473999999999998</v>
      </c>
      <c r="I50" s="164">
        <v>65.706999999999994</v>
      </c>
      <c r="J50" s="164">
        <v>-94.816999999999993</v>
      </c>
      <c r="K50" s="164">
        <v>68.548000000000002</v>
      </c>
      <c r="L50" s="164">
        <v>32.765999999999998</v>
      </c>
      <c r="M50" s="164">
        <v>-34.363</v>
      </c>
      <c r="N50" s="164">
        <v>-39.959000000000003</v>
      </c>
      <c r="O50" s="164">
        <v>-55.527999999999999</v>
      </c>
      <c r="P50" s="164">
        <v>48.4</v>
      </c>
      <c r="Q50" s="164">
        <v>19.870999999999999</v>
      </c>
      <c r="R50" s="164">
        <v>-46.2</v>
      </c>
      <c r="S50" s="164">
        <v>13.574</v>
      </c>
      <c r="T50" s="164">
        <v>191.78200000000001</v>
      </c>
      <c r="U50" s="164">
        <v>10.81</v>
      </c>
      <c r="V50" s="164">
        <v>10.84</v>
      </c>
      <c r="W50" s="164">
        <v>18.347000000000001</v>
      </c>
      <c r="X50" s="164">
        <v>0</v>
      </c>
      <c r="Y50" s="164">
        <v>10.432</v>
      </c>
      <c r="Z50" s="164">
        <v>2.4397000000000002</v>
      </c>
      <c r="AA50" s="165"/>
      <c r="AB50" s="164">
        <v>113</v>
      </c>
      <c r="AC50" s="164">
        <v>-98.66</v>
      </c>
      <c r="AD50" s="164">
        <v>-98.91</v>
      </c>
      <c r="AE50" s="164">
        <v>18.390999999999998</v>
      </c>
      <c r="AF50" s="164">
        <v>39.959000000000003</v>
      </c>
      <c r="AG50" s="164">
        <v>55</v>
      </c>
      <c r="AH50" s="164">
        <v>9.9568999999999992</v>
      </c>
      <c r="AI50" s="164">
        <v>0.154</v>
      </c>
      <c r="AJ50" s="164">
        <v>-38.340000000000003</v>
      </c>
      <c r="AK50" s="164">
        <v>-38.529000000000003</v>
      </c>
      <c r="AL50" s="164">
        <v>-46.908999999999999</v>
      </c>
      <c r="AM50" s="164">
        <v>38.630000000000003</v>
      </c>
      <c r="AN50" s="164">
        <v>38.408999999999999</v>
      </c>
      <c r="AO50" s="164">
        <v>18.373999999999999</v>
      </c>
      <c r="AP50" s="164">
        <v>8.3058999999999994</v>
      </c>
      <c r="AQ50" s="164">
        <v>0</v>
      </c>
      <c r="AR50" s="164">
        <v>82.814999999999998</v>
      </c>
      <c r="AS50" s="164">
        <v>35.715000000000003</v>
      </c>
      <c r="AT50" s="164">
        <v>-63.094000000000001</v>
      </c>
      <c r="AU50" s="164">
        <v>-61.915999999999997</v>
      </c>
      <c r="AV50" s="164">
        <v>6.4760999999999997</v>
      </c>
      <c r="AW50" s="164">
        <v>6.3874000000000004</v>
      </c>
      <c r="AX50" s="164">
        <v>76.623999999999995</v>
      </c>
      <c r="AY50" s="164">
        <v>78.5</v>
      </c>
      <c r="AZ50" s="164">
        <v>-5.758</v>
      </c>
      <c r="BA50" s="164">
        <v>-28.786000000000001</v>
      </c>
      <c r="BB50" s="164">
        <v>-333.55</v>
      </c>
      <c r="BC50" s="164">
        <v>-1.1000000000000001E-3</v>
      </c>
      <c r="BD50" s="164">
        <v>-6.7999000000000001</v>
      </c>
      <c r="BE50" s="164">
        <v>-6.6999000000000004</v>
      </c>
      <c r="BF50" s="164">
        <v>69.435000000000002</v>
      </c>
      <c r="BG50" s="164">
        <v>68.046000000000006</v>
      </c>
      <c r="BH50" s="164">
        <v>-6.0682999999999998</v>
      </c>
      <c r="BI50" s="164">
        <v>-67.102000000000004</v>
      </c>
      <c r="BJ50" s="164">
        <v>-39.523000000000003</v>
      </c>
      <c r="BK50" s="164">
        <v>11.25</v>
      </c>
      <c r="BL50" s="164">
        <v>6.4111000000000002</v>
      </c>
      <c r="BM50" s="164">
        <v>4.3300999999999998</v>
      </c>
      <c r="BN50" s="164">
        <v>374</v>
      </c>
      <c r="BO50" s="164">
        <v>63.051000000000002</v>
      </c>
      <c r="BP50" s="164">
        <v>63.02</v>
      </c>
      <c r="BQ50" s="164">
        <v>-171.85</v>
      </c>
      <c r="BR50" s="164">
        <v>459.37</v>
      </c>
      <c r="BS50" s="164">
        <v>40.976999999999997</v>
      </c>
      <c r="BT50" s="164">
        <v>-88.953000000000003</v>
      </c>
      <c r="BU50" s="164">
        <v>90.754000000000005</v>
      </c>
      <c r="BV50" s="164">
        <v>103.49</v>
      </c>
      <c r="BW50" s="164">
        <v>29.978999999999999</v>
      </c>
      <c r="BX50" s="164">
        <v>32.548999999999999</v>
      </c>
      <c r="BY50" s="164">
        <v>73.75</v>
      </c>
      <c r="BZ50" s="164">
        <v>83.528999999999996</v>
      </c>
      <c r="CA50" s="164">
        <v>-81.977000000000004</v>
      </c>
      <c r="CB50" s="164">
        <v>-82.245000000000005</v>
      </c>
      <c r="CC50" s="164">
        <v>151.41</v>
      </c>
      <c r="CD50" s="164">
        <v>150.87</v>
      </c>
      <c r="CE50" s="164">
        <v>18.131</v>
      </c>
      <c r="CF50" s="164">
        <v>-154.41</v>
      </c>
      <c r="CG50" s="164">
        <v>-153.69999999999999</v>
      </c>
      <c r="CH50" s="164">
        <v>-4.6242000000000001</v>
      </c>
      <c r="CI50" s="164">
        <v>0</v>
      </c>
      <c r="CJ50" s="164">
        <v>19.57</v>
      </c>
      <c r="CK50" s="164">
        <v>25.984999999999999</v>
      </c>
      <c r="CL50" s="164">
        <v>109.9</v>
      </c>
      <c r="CM50" s="164">
        <v>98.9</v>
      </c>
      <c r="CN50" s="164">
        <v>-19.138999999999999</v>
      </c>
      <c r="CO50" s="164">
        <v>53.908999999999999</v>
      </c>
      <c r="CP50" s="164">
        <v>51.808</v>
      </c>
      <c r="CQ50" s="164">
        <v>52.170999999999999</v>
      </c>
      <c r="CR50" s="164">
        <v>-27.584</v>
      </c>
      <c r="CS50" s="164">
        <v>-26.882000000000001</v>
      </c>
      <c r="CT50" s="164">
        <v>-23.068999999999999</v>
      </c>
      <c r="CU50" s="164">
        <v>-11.34</v>
      </c>
      <c r="CV50" s="164">
        <v>0</v>
      </c>
      <c r="CW50" s="164">
        <v>18.263000000000002</v>
      </c>
      <c r="CX50" s="164">
        <v>61.848999999999997</v>
      </c>
      <c r="CY50" s="164">
        <v>100.72</v>
      </c>
      <c r="CZ50" s="164">
        <v>54.381999999999998</v>
      </c>
      <c r="DA50" s="164">
        <v>50.834000000000003</v>
      </c>
      <c r="DB50" s="164">
        <v>-37.848999999999997</v>
      </c>
      <c r="DC50" s="164">
        <v>-6.2050999999999998</v>
      </c>
      <c r="DD50" s="164">
        <v>0</v>
      </c>
      <c r="DE50" s="164">
        <v>0</v>
      </c>
      <c r="DF50" s="164">
        <v>-151.41999999999999</v>
      </c>
      <c r="DG50" s="164">
        <v>1E-4</v>
      </c>
      <c r="DH50" s="164">
        <v>-23.024999999999999</v>
      </c>
      <c r="DI50" s="164">
        <v>-118.19</v>
      </c>
      <c r="DJ50" s="164">
        <v>-119.9</v>
      </c>
      <c r="DK50" s="164">
        <v>34.097999999999999</v>
      </c>
      <c r="DL50" s="164">
        <v>62.411000000000001</v>
      </c>
      <c r="DM50" s="164">
        <v>84.55</v>
      </c>
      <c r="DN50" s="164">
        <v>90.251999999999995</v>
      </c>
      <c r="DO50" s="164">
        <v>61.37</v>
      </c>
      <c r="DP50" s="164">
        <v>-13.14</v>
      </c>
      <c r="DQ50" s="164">
        <v>54.337000000000003</v>
      </c>
      <c r="DR50" s="164">
        <v>148.72</v>
      </c>
      <c r="DS50" s="164">
        <v>-2.17</v>
      </c>
      <c r="DT50" s="164">
        <v>-1.94</v>
      </c>
      <c r="DU50" s="164">
        <v>85.47</v>
      </c>
      <c r="DV50" s="164">
        <v>81.17</v>
      </c>
      <c r="DW50" s="164">
        <v>152.19</v>
      </c>
      <c r="DX50" s="164">
        <v>148.49</v>
      </c>
      <c r="DY50" s="164">
        <v>-40.557000000000002</v>
      </c>
      <c r="DZ50" s="164">
        <v>-40.463000000000001</v>
      </c>
      <c r="EA50" s="164">
        <v>240.39</v>
      </c>
      <c r="EB50" s="164">
        <v>193.67</v>
      </c>
      <c r="EC50" s="164">
        <v>187.53</v>
      </c>
      <c r="ED50" s="164">
        <v>189.26</v>
      </c>
      <c r="EE50" s="164">
        <v>30.219000000000001</v>
      </c>
      <c r="EF50" s="164">
        <v>8.0020000000000007</v>
      </c>
      <c r="EG50" s="164">
        <v>-30.041</v>
      </c>
      <c r="EH50" s="164">
        <v>183.8</v>
      </c>
      <c r="EI50" s="164">
        <v>248.85</v>
      </c>
      <c r="EJ50" s="164">
        <v>0</v>
      </c>
      <c r="EK50" s="164">
        <v>-23.321999999999999</v>
      </c>
      <c r="EL50" s="164">
        <v>-20.634</v>
      </c>
      <c r="EM50" s="164">
        <v>55.067</v>
      </c>
      <c r="EN50" s="164">
        <v>-53.689</v>
      </c>
      <c r="EO50" s="164">
        <v>-49.51</v>
      </c>
      <c r="EP50" s="164">
        <v>35.375</v>
      </c>
      <c r="EQ50" s="164">
        <v>-32.198</v>
      </c>
      <c r="ER50" s="164">
        <v>-33.247</v>
      </c>
      <c r="ES50" s="164">
        <v>32.093000000000004</v>
      </c>
      <c r="ET50" s="164">
        <v>0</v>
      </c>
      <c r="EU50" s="164">
        <v>-15.099</v>
      </c>
      <c r="EV50" s="164">
        <v>1</v>
      </c>
      <c r="EW50" s="164">
        <v>15.398999999999999</v>
      </c>
      <c r="EX50" s="164">
        <v>-166.51</v>
      </c>
      <c r="EY50" s="164">
        <v>-37.805</v>
      </c>
      <c r="EZ50" s="164">
        <v>-37.063000000000002</v>
      </c>
      <c r="FA50" s="164">
        <v>7.2487000000000004</v>
      </c>
      <c r="FB50" s="164">
        <v>-3.9453</v>
      </c>
      <c r="FC50" s="164">
        <v>55.765000000000001</v>
      </c>
      <c r="FD50" s="164">
        <v>24.434000000000001</v>
      </c>
      <c r="FE50" s="164">
        <v>0</v>
      </c>
      <c r="FF50" s="164">
        <v>0</v>
      </c>
      <c r="FG50" s="164">
        <v>0</v>
      </c>
      <c r="FH50" s="164">
        <v>52.453000000000003</v>
      </c>
      <c r="FI50" s="164">
        <v>50.164000000000001</v>
      </c>
      <c r="FJ50" s="164">
        <v>81.382999999999996</v>
      </c>
      <c r="FK50" s="164">
        <v>81.215999999999994</v>
      </c>
      <c r="FL50" s="164">
        <v>-142.5</v>
      </c>
      <c r="FM50" s="164">
        <v>42.820999999999998</v>
      </c>
      <c r="FN50" s="164">
        <v>42.753</v>
      </c>
      <c r="FO50" s="164">
        <v>-108.46</v>
      </c>
      <c r="FP50" s="164">
        <v>-96.426000000000002</v>
      </c>
      <c r="FQ50" s="164">
        <v>-39.936999999999998</v>
      </c>
      <c r="FR50" s="164">
        <v>-43.039000000000001</v>
      </c>
      <c r="FS50" s="164">
        <v>14.986000000000001</v>
      </c>
      <c r="FT50" s="164">
        <v>1.6433</v>
      </c>
      <c r="FU50" s="164">
        <v>-9.3899000000000008</v>
      </c>
      <c r="FV50" s="164">
        <v>15.62</v>
      </c>
      <c r="FW50" s="164">
        <v>-39.234999999999999</v>
      </c>
      <c r="FX50" s="164">
        <v>10.925000000000001</v>
      </c>
      <c r="FY50" s="164">
        <v>-11.082000000000001</v>
      </c>
      <c r="FZ50" s="164">
        <v>0.89</v>
      </c>
      <c r="GA50" s="164">
        <v>10.686</v>
      </c>
      <c r="GB50" s="164">
        <v>30.78</v>
      </c>
      <c r="GC50" s="164">
        <v>98.216999999999999</v>
      </c>
      <c r="GD50" s="164">
        <v>109.87</v>
      </c>
      <c r="GE50" s="164">
        <v>16.829999999999998</v>
      </c>
      <c r="GF50" s="164">
        <v>95.686000000000007</v>
      </c>
      <c r="GG50" s="164">
        <v>16.600000000000001</v>
      </c>
      <c r="GH50" s="164">
        <v>-26.757999999999999</v>
      </c>
      <c r="GI50" s="164">
        <v>-0.40560000000000002</v>
      </c>
      <c r="GJ50" s="164">
        <v>0</v>
      </c>
      <c r="GK50" s="164">
        <v>2.7646999999999999</v>
      </c>
      <c r="GL50" s="164">
        <v>6.5299999999999997E-2</v>
      </c>
      <c r="GM50" s="164">
        <v>0</v>
      </c>
      <c r="GN50" s="164">
        <v>-15.946999999999999</v>
      </c>
      <c r="GO50" s="164">
        <v>-47.868000000000002</v>
      </c>
      <c r="GP50" s="164">
        <v>23.547000000000001</v>
      </c>
      <c r="GQ50" s="164">
        <v>76.385000000000005</v>
      </c>
      <c r="GR50" s="164">
        <v>166.86</v>
      </c>
      <c r="GS50" s="164">
        <v>66.325999999999993</v>
      </c>
      <c r="GT50" s="164">
        <v>-167.43</v>
      </c>
      <c r="GU50" s="164">
        <v>-31.777000000000001</v>
      </c>
      <c r="GV50" s="164">
        <v>44.381</v>
      </c>
      <c r="GW50" s="164">
        <v>-68.054000000000002</v>
      </c>
      <c r="GX50" s="164">
        <v>9.2080000000000002</v>
      </c>
      <c r="GY50" s="164">
        <v>10.813000000000001</v>
      </c>
      <c r="GZ50" s="164">
        <v>10.231999999999999</v>
      </c>
      <c r="HA50" s="164">
        <v>11</v>
      </c>
      <c r="HB50" s="164">
        <v>168.32</v>
      </c>
      <c r="HC50" s="164">
        <v>169.4</v>
      </c>
      <c r="HD50" s="164">
        <v>288.3</v>
      </c>
      <c r="HE50" s="164">
        <v>-284.99</v>
      </c>
      <c r="HF50" s="164">
        <v>-658.56</v>
      </c>
      <c r="HG50" s="164">
        <v>662.87</v>
      </c>
      <c r="HH50" s="164">
        <v>603.63</v>
      </c>
      <c r="HI50" s="164">
        <v>-161.86000000000001</v>
      </c>
      <c r="HJ50" s="164">
        <v>-159.65</v>
      </c>
      <c r="HK50" s="164">
        <v>-53.89</v>
      </c>
      <c r="HL50" s="164">
        <v>-44.389000000000003</v>
      </c>
      <c r="HM50" s="164">
        <v>74.932000000000002</v>
      </c>
      <c r="HN50" s="164">
        <v>74.677999999999997</v>
      </c>
      <c r="HO50" s="164">
        <v>-112.31</v>
      </c>
      <c r="HP50" s="164">
        <v>-114.9</v>
      </c>
      <c r="HQ50" s="164">
        <v>80.182000000000002</v>
      </c>
      <c r="HR50" s="164">
        <v>79.402000000000001</v>
      </c>
      <c r="HS50" s="164">
        <v>-63.984999999999999</v>
      </c>
      <c r="HT50" s="164">
        <v>-64.346000000000004</v>
      </c>
      <c r="HU50" s="164">
        <v>0</v>
      </c>
      <c r="HV50" s="164">
        <v>0</v>
      </c>
      <c r="HW50" s="164">
        <v>62.4</v>
      </c>
      <c r="HX50" s="164">
        <v>62</v>
      </c>
      <c r="HY50" s="164">
        <v>23.32</v>
      </c>
      <c r="HZ50" s="164">
        <v>39.520000000000003</v>
      </c>
      <c r="IA50" s="164">
        <v>-324.76</v>
      </c>
      <c r="IB50" s="164">
        <v>105.91</v>
      </c>
      <c r="IC50" s="164">
        <v>107.13</v>
      </c>
      <c r="ID50" s="164">
        <v>17.899000000000001</v>
      </c>
      <c r="IE50" s="164">
        <v>18.899000000000001</v>
      </c>
      <c r="IF50" s="164">
        <v>-78.698999999999998</v>
      </c>
      <c r="IG50" s="164">
        <v>-79</v>
      </c>
      <c r="IH50" s="164">
        <v>1.5075000000000001</v>
      </c>
      <c r="II50" s="164">
        <v>1.1071</v>
      </c>
      <c r="IJ50" s="164">
        <v>-584.91</v>
      </c>
      <c r="IK50" s="164">
        <v>-223.52</v>
      </c>
      <c r="IL50" s="164">
        <v>468.15</v>
      </c>
      <c r="IM50" s="164">
        <v>410.14</v>
      </c>
      <c r="IN50" s="164">
        <v>-97.962999999999994</v>
      </c>
      <c r="IO50" s="164">
        <v>-399.58</v>
      </c>
      <c r="IP50" s="164">
        <v>398.82</v>
      </c>
      <c r="IQ50" s="164">
        <v>-83.016000000000005</v>
      </c>
      <c r="IR50" s="164">
        <v>-398.85</v>
      </c>
      <c r="IS50" s="164">
        <v>-401.46</v>
      </c>
      <c r="IT50" s="164">
        <v>155.26</v>
      </c>
      <c r="IU50" s="164">
        <v>156.27000000000001</v>
      </c>
      <c r="IV50" s="164">
        <v>84.078999999999994</v>
      </c>
      <c r="IW50" s="164">
        <v>-454.36</v>
      </c>
      <c r="IX50" s="164">
        <v>281.37</v>
      </c>
      <c r="IY50" s="164">
        <v>-183.39</v>
      </c>
      <c r="IZ50" s="164">
        <v>177.85</v>
      </c>
      <c r="JA50" s="164">
        <v>-5.0606</v>
      </c>
      <c r="JB50" s="164">
        <v>20.661000000000001</v>
      </c>
      <c r="JC50" s="164">
        <v>26.158999999999999</v>
      </c>
      <c r="JD50" s="164">
        <v>4.5819000000000001</v>
      </c>
      <c r="JE50" s="164">
        <v>4.556</v>
      </c>
      <c r="JF50" s="164">
        <v>-25.44</v>
      </c>
      <c r="JG50" s="164">
        <v>3.8399000000000001</v>
      </c>
      <c r="JH50" s="164">
        <v>15.087</v>
      </c>
      <c r="JI50" s="164">
        <v>-3.9841000000000002</v>
      </c>
      <c r="JJ50" s="164">
        <v>-36.326999999999998</v>
      </c>
      <c r="JK50" s="164">
        <v>-6.9992999999999999</v>
      </c>
      <c r="JL50" s="164">
        <v>39.700000000000003</v>
      </c>
      <c r="JM50" s="164">
        <v>52.3</v>
      </c>
      <c r="JN50" s="164">
        <v>51.488</v>
      </c>
      <c r="JO50" s="164">
        <v>0</v>
      </c>
      <c r="JP50" s="164">
        <v>0</v>
      </c>
      <c r="JQ50" s="164">
        <v>51.241</v>
      </c>
      <c r="JR50" s="164">
        <v>48.399000000000001</v>
      </c>
      <c r="JS50" s="164">
        <v>50.067</v>
      </c>
      <c r="JT50" s="165"/>
      <c r="JU50" s="164">
        <v>-18.798999999999999</v>
      </c>
      <c r="JV50" s="164">
        <v>19.763000000000002</v>
      </c>
      <c r="JW50" s="164">
        <v>9.8598999999999997</v>
      </c>
      <c r="JX50" s="164">
        <v>8.6998999999999995</v>
      </c>
      <c r="JY50" s="164">
        <v>-40.640999999999998</v>
      </c>
      <c r="JZ50" s="164">
        <v>78.191000000000003</v>
      </c>
      <c r="KA50" s="164">
        <v>54.24</v>
      </c>
      <c r="KB50" s="164">
        <v>-39.6</v>
      </c>
      <c r="KC50" s="164">
        <v>-76.441000000000003</v>
      </c>
      <c r="KD50" s="164">
        <v>43.66</v>
      </c>
      <c r="KE50" s="164">
        <v>32.479999999999997</v>
      </c>
      <c r="KF50" s="164">
        <v>9.6998999999999995</v>
      </c>
      <c r="KG50" s="164">
        <v>-10.1</v>
      </c>
      <c r="KH50" s="164">
        <v>-58.338000000000001</v>
      </c>
      <c r="KI50" s="164">
        <v>0</v>
      </c>
    </row>
    <row r="51" spans="1:295" ht="18" customHeight="1" x14ac:dyDescent="0.35">
      <c r="A51" s="161" t="s">
        <v>59</v>
      </c>
      <c r="B51" s="161" t="s">
        <v>786</v>
      </c>
      <c r="C51" s="164">
        <v>0</v>
      </c>
      <c r="D51" s="164">
        <v>21.404</v>
      </c>
      <c r="E51" s="164">
        <v>-42.537999999999997</v>
      </c>
      <c r="F51" s="164">
        <v>-35.337000000000003</v>
      </c>
      <c r="G51" s="164">
        <v>32.222000000000001</v>
      </c>
      <c r="H51" s="164">
        <v>4.2900999999999998</v>
      </c>
      <c r="I51" s="164">
        <v>64.239000000000004</v>
      </c>
      <c r="J51" s="164">
        <v>-90.069000000000003</v>
      </c>
      <c r="K51" s="164">
        <v>67.849000000000004</v>
      </c>
      <c r="L51" s="164">
        <v>32.765999999999998</v>
      </c>
      <c r="M51" s="164">
        <v>-33.607999999999997</v>
      </c>
      <c r="N51" s="164">
        <v>-37.74</v>
      </c>
      <c r="O51" s="164">
        <v>-51.707999999999998</v>
      </c>
      <c r="P51" s="164">
        <v>44</v>
      </c>
      <c r="Q51" s="164">
        <v>19.044</v>
      </c>
      <c r="R51" s="164">
        <v>-44</v>
      </c>
      <c r="S51" s="164">
        <v>12.278</v>
      </c>
      <c r="T51" s="164">
        <v>182.904</v>
      </c>
      <c r="U51" s="164">
        <v>11.109</v>
      </c>
      <c r="V51" s="164">
        <v>11.319000000000001</v>
      </c>
      <c r="W51" s="164">
        <v>18.61</v>
      </c>
      <c r="X51" s="164">
        <v>0</v>
      </c>
      <c r="Y51" s="164">
        <v>11.647</v>
      </c>
      <c r="Z51" s="164">
        <v>3.7090000000000001</v>
      </c>
      <c r="AA51" s="165"/>
      <c r="AB51" s="164">
        <v>113</v>
      </c>
      <c r="AC51" s="164">
        <v>-97.55</v>
      </c>
      <c r="AD51" s="164">
        <v>-96.72</v>
      </c>
      <c r="AE51" s="164">
        <v>18.809000000000001</v>
      </c>
      <c r="AF51" s="164">
        <v>37.74</v>
      </c>
      <c r="AG51" s="164">
        <v>50.6</v>
      </c>
      <c r="AH51" s="164">
        <v>10.217000000000001</v>
      </c>
      <c r="AI51" s="164">
        <v>0.157</v>
      </c>
      <c r="AJ51" s="164">
        <v>-35.369</v>
      </c>
      <c r="AK51" s="164">
        <v>-35.759</v>
      </c>
      <c r="AL51" s="164">
        <v>-46.918999999999997</v>
      </c>
      <c r="AM51" s="164">
        <v>35.86</v>
      </c>
      <c r="AN51" s="164">
        <v>35.74</v>
      </c>
      <c r="AO51" s="164">
        <v>17.614999999999998</v>
      </c>
      <c r="AP51" s="164">
        <v>8.7864000000000004</v>
      </c>
      <c r="AQ51" s="164">
        <v>0</v>
      </c>
      <c r="AR51" s="164">
        <v>80.852000000000004</v>
      </c>
      <c r="AS51" s="164">
        <v>34.957000000000001</v>
      </c>
      <c r="AT51" s="164">
        <v>-60.548999999999999</v>
      </c>
      <c r="AU51" s="164">
        <v>-60.222999999999999</v>
      </c>
      <c r="AV51" s="164">
        <v>4.3448000000000002</v>
      </c>
      <c r="AW51" s="164">
        <v>4.4069000000000003</v>
      </c>
      <c r="AX51" s="164">
        <v>75.819999999999993</v>
      </c>
      <c r="AY51" s="164">
        <v>77.16</v>
      </c>
      <c r="AZ51" s="164">
        <v>-5.758</v>
      </c>
      <c r="BA51" s="164">
        <v>-31.847999999999999</v>
      </c>
      <c r="BB51" s="164">
        <v>-318.57</v>
      </c>
      <c r="BC51" s="164">
        <v>-1.1000000000000001E-3</v>
      </c>
      <c r="BD51" s="164">
        <v>-8.2998999999999992</v>
      </c>
      <c r="BE51" s="164">
        <v>-8.2998999999999992</v>
      </c>
      <c r="BF51" s="164">
        <v>66.975999999999999</v>
      </c>
      <c r="BG51" s="164">
        <v>66.236000000000004</v>
      </c>
      <c r="BH51" s="164">
        <v>-6.0350999999999999</v>
      </c>
      <c r="BI51" s="164">
        <v>-67.102000000000004</v>
      </c>
      <c r="BJ51" s="164">
        <v>-37.965000000000003</v>
      </c>
      <c r="BK51" s="164">
        <v>11.079000000000001</v>
      </c>
      <c r="BL51" s="164">
        <v>7.2468000000000004</v>
      </c>
      <c r="BM51" s="164">
        <v>4.7920999999999996</v>
      </c>
      <c r="BN51" s="164">
        <v>358.92</v>
      </c>
      <c r="BO51" s="164">
        <v>56.244999999999997</v>
      </c>
      <c r="BP51" s="164">
        <v>56.642000000000003</v>
      </c>
      <c r="BQ51" s="164">
        <v>-159.41</v>
      </c>
      <c r="BR51" s="164">
        <v>441.15</v>
      </c>
      <c r="BS51" s="164">
        <v>40.976999999999997</v>
      </c>
      <c r="BT51" s="164">
        <v>-93.683000000000007</v>
      </c>
      <c r="BU51" s="164">
        <v>95.59</v>
      </c>
      <c r="BV51" s="164">
        <v>101.55</v>
      </c>
      <c r="BW51" s="164">
        <v>29.78</v>
      </c>
      <c r="BX51" s="164">
        <v>31.77</v>
      </c>
      <c r="BY51" s="164">
        <v>73.010000000000005</v>
      </c>
      <c r="BZ51" s="164">
        <v>83.5</v>
      </c>
      <c r="CA51" s="164">
        <v>-78.36</v>
      </c>
      <c r="CB51" s="164">
        <v>-77.957999999999998</v>
      </c>
      <c r="CC51" s="164">
        <v>151.59</v>
      </c>
      <c r="CD51" s="164">
        <v>152.41</v>
      </c>
      <c r="CE51" s="164">
        <v>18.536000000000001</v>
      </c>
      <c r="CF51" s="164">
        <v>-154.19999999999999</v>
      </c>
      <c r="CG51" s="164">
        <v>-153.86000000000001</v>
      </c>
      <c r="CH51" s="164">
        <v>-5.5885999999999996</v>
      </c>
      <c r="CI51" s="164">
        <v>0</v>
      </c>
      <c r="CJ51" s="164">
        <v>19.57</v>
      </c>
      <c r="CK51" s="164">
        <v>25.984999999999999</v>
      </c>
      <c r="CL51" s="164">
        <v>108.9</v>
      </c>
      <c r="CM51" s="164">
        <v>98.099000000000004</v>
      </c>
      <c r="CN51" s="164">
        <v>-18.7</v>
      </c>
      <c r="CO51" s="164">
        <v>52.82</v>
      </c>
      <c r="CP51" s="164">
        <v>50.808999999999997</v>
      </c>
      <c r="CQ51" s="164">
        <v>51.756</v>
      </c>
      <c r="CR51" s="164">
        <v>-30.757999999999999</v>
      </c>
      <c r="CS51" s="164">
        <v>-29.524000000000001</v>
      </c>
      <c r="CT51" s="164">
        <v>-25.004000000000001</v>
      </c>
      <c r="CU51" s="164">
        <v>-7.0077999999999996</v>
      </c>
      <c r="CV51" s="164">
        <v>0</v>
      </c>
      <c r="CW51" s="164">
        <v>18.448</v>
      </c>
      <c r="CX51" s="164">
        <v>53.509</v>
      </c>
      <c r="CY51" s="164">
        <v>99.47</v>
      </c>
      <c r="CZ51" s="164">
        <v>51.569000000000003</v>
      </c>
      <c r="DA51" s="164">
        <v>49.076000000000001</v>
      </c>
      <c r="DB51" s="164">
        <v>-36.668999999999997</v>
      </c>
      <c r="DC51" s="164">
        <v>-6.2050999999999998</v>
      </c>
      <c r="DD51" s="164">
        <v>0</v>
      </c>
      <c r="DE51" s="164">
        <v>0</v>
      </c>
      <c r="DF51" s="164">
        <v>-146.15</v>
      </c>
      <c r="DG51" s="164">
        <v>2.0000000000000001E-4</v>
      </c>
      <c r="DH51" s="164">
        <v>-22.247</v>
      </c>
      <c r="DI51" s="164">
        <v>-117.69</v>
      </c>
      <c r="DJ51" s="164">
        <v>-116.3</v>
      </c>
      <c r="DK51" s="164">
        <v>34.225000000000001</v>
      </c>
      <c r="DL51" s="164">
        <v>58.895000000000003</v>
      </c>
      <c r="DM51" s="164">
        <v>81.733000000000004</v>
      </c>
      <c r="DN51" s="164">
        <v>85.564999999999998</v>
      </c>
      <c r="DO51" s="164">
        <v>58.81</v>
      </c>
      <c r="DP51" s="164">
        <v>-12.79</v>
      </c>
      <c r="DQ51" s="164">
        <v>55.728000000000002</v>
      </c>
      <c r="DR51" s="164">
        <v>144.22</v>
      </c>
      <c r="DS51" s="164">
        <v>-2.4900000000000002</v>
      </c>
      <c r="DT51" s="164">
        <v>-2.41</v>
      </c>
      <c r="DU51" s="164">
        <v>81.39</v>
      </c>
      <c r="DV51" s="164">
        <v>80.319000000000003</v>
      </c>
      <c r="DW51" s="164">
        <v>144.41</v>
      </c>
      <c r="DX51" s="164">
        <v>142.44999999999999</v>
      </c>
      <c r="DY51" s="164">
        <v>-40.923999999999999</v>
      </c>
      <c r="DZ51" s="164">
        <v>-39.780999999999999</v>
      </c>
      <c r="EA51" s="164">
        <v>234.6</v>
      </c>
      <c r="EB51" s="164">
        <v>185.69</v>
      </c>
      <c r="EC51" s="164">
        <v>178.86</v>
      </c>
      <c r="ED51" s="164">
        <v>184.29</v>
      </c>
      <c r="EE51" s="164">
        <v>36.000999999999998</v>
      </c>
      <c r="EF51" s="164">
        <v>15.03</v>
      </c>
      <c r="EG51" s="164">
        <v>-29.414000000000001</v>
      </c>
      <c r="EH51" s="164">
        <v>168.78</v>
      </c>
      <c r="EI51" s="164">
        <v>283.89999999999998</v>
      </c>
      <c r="EJ51" s="164">
        <v>0</v>
      </c>
      <c r="EK51" s="164">
        <v>-22.963999999999999</v>
      </c>
      <c r="EL51" s="164">
        <v>-20.363</v>
      </c>
      <c r="EM51" s="164">
        <v>48.313000000000002</v>
      </c>
      <c r="EN51" s="164">
        <v>-41.658999999999999</v>
      </c>
      <c r="EO51" s="164">
        <v>-38.767000000000003</v>
      </c>
      <c r="EP51" s="164">
        <v>35.375</v>
      </c>
      <c r="EQ51" s="164">
        <v>-36.317999999999998</v>
      </c>
      <c r="ER51" s="164">
        <v>-37.179000000000002</v>
      </c>
      <c r="ES51" s="164">
        <v>24.257000000000001</v>
      </c>
      <c r="ET51" s="164">
        <v>0</v>
      </c>
      <c r="EU51" s="164">
        <v>-15.898999999999999</v>
      </c>
      <c r="EV51" s="164">
        <v>1</v>
      </c>
      <c r="EW51" s="164">
        <v>15.215999999999999</v>
      </c>
      <c r="EX51" s="164">
        <v>-143.59</v>
      </c>
      <c r="EY51" s="164">
        <v>-37.536000000000001</v>
      </c>
      <c r="EZ51" s="164">
        <v>-36.737000000000002</v>
      </c>
      <c r="FA51" s="164">
        <v>5.2596999999999996</v>
      </c>
      <c r="FB51" s="164">
        <v>-12.473000000000001</v>
      </c>
      <c r="FC51" s="164">
        <v>55.765000000000001</v>
      </c>
      <c r="FD51" s="164">
        <v>25.539000000000001</v>
      </c>
      <c r="FE51" s="164">
        <v>0</v>
      </c>
      <c r="FF51" s="164">
        <v>0</v>
      </c>
      <c r="FG51" s="164">
        <v>0</v>
      </c>
      <c r="FH51" s="164">
        <v>51.823999999999998</v>
      </c>
      <c r="FI51" s="164">
        <v>50.152000000000001</v>
      </c>
      <c r="FJ51" s="164">
        <v>79.373999999999995</v>
      </c>
      <c r="FK51" s="164">
        <v>78.703999999999994</v>
      </c>
      <c r="FL51" s="164">
        <v>-139.65</v>
      </c>
      <c r="FM51" s="164">
        <v>41.71</v>
      </c>
      <c r="FN51" s="164">
        <v>42.018000000000001</v>
      </c>
      <c r="FO51" s="164">
        <v>-109.16</v>
      </c>
      <c r="FP51" s="164">
        <v>-100.78</v>
      </c>
      <c r="FQ51" s="164">
        <v>-35.988999999999997</v>
      </c>
      <c r="FR51" s="164">
        <v>-43.029000000000003</v>
      </c>
      <c r="FS51" s="164">
        <v>15.076000000000001</v>
      </c>
      <c r="FT51" s="164">
        <v>1.597</v>
      </c>
      <c r="FU51" s="164">
        <v>-9.3598999999999997</v>
      </c>
      <c r="FV51" s="164">
        <v>17.100000000000001</v>
      </c>
      <c r="FW51" s="164">
        <v>-36.752000000000002</v>
      </c>
      <c r="FX51" s="164">
        <v>11.116</v>
      </c>
      <c r="FY51" s="164">
        <v>-10.430999999999999</v>
      </c>
      <c r="FZ51" s="164">
        <v>0.85299999999999998</v>
      </c>
      <c r="GA51" s="164">
        <v>10.688000000000001</v>
      </c>
      <c r="GB51" s="164">
        <v>32.418999999999997</v>
      </c>
      <c r="GC51" s="164">
        <v>102.69</v>
      </c>
      <c r="GD51" s="164">
        <v>111.51</v>
      </c>
      <c r="GE51" s="164">
        <v>16.39</v>
      </c>
      <c r="GF51" s="164">
        <v>96.66</v>
      </c>
      <c r="GG51" s="164">
        <v>15.699</v>
      </c>
      <c r="GH51" s="164">
        <v>-25.63</v>
      </c>
      <c r="GI51" s="164">
        <v>-0.85060000000000002</v>
      </c>
      <c r="GJ51" s="164">
        <v>0</v>
      </c>
      <c r="GK51" s="164">
        <v>2.6461999999999999</v>
      </c>
      <c r="GL51" s="164">
        <v>6.5299999999999997E-2</v>
      </c>
      <c r="GM51" s="164">
        <v>0</v>
      </c>
      <c r="GN51" s="164">
        <v>-16.251999999999999</v>
      </c>
      <c r="GO51" s="164">
        <v>-45.399000000000001</v>
      </c>
      <c r="GP51" s="164">
        <v>25.024000000000001</v>
      </c>
      <c r="GQ51" s="164">
        <v>71.259</v>
      </c>
      <c r="GR51" s="164">
        <v>166.86</v>
      </c>
      <c r="GS51" s="164">
        <v>65.296000000000006</v>
      </c>
      <c r="GT51" s="164">
        <v>-165.25</v>
      </c>
      <c r="GU51" s="164">
        <v>-30.666</v>
      </c>
      <c r="GV51" s="164">
        <v>42.932000000000002</v>
      </c>
      <c r="GW51" s="164">
        <v>-64.174999999999997</v>
      </c>
      <c r="GX51" s="164">
        <v>8.9871999999999996</v>
      </c>
      <c r="GY51" s="164">
        <v>9.1811000000000007</v>
      </c>
      <c r="GZ51" s="164">
        <v>8.7238000000000007</v>
      </c>
      <c r="HA51" s="164">
        <v>11.221</v>
      </c>
      <c r="HB51" s="164">
        <v>169.71</v>
      </c>
      <c r="HC51" s="164">
        <v>170.35</v>
      </c>
      <c r="HD51" s="164">
        <v>288.3</v>
      </c>
      <c r="HE51" s="164">
        <v>-284.99</v>
      </c>
      <c r="HF51" s="164">
        <v>-665.16</v>
      </c>
      <c r="HG51" s="164">
        <v>670.32</v>
      </c>
      <c r="HH51" s="164">
        <v>625.79999999999995</v>
      </c>
      <c r="HI51" s="164">
        <v>-162.06</v>
      </c>
      <c r="HJ51" s="164">
        <v>-160.55000000000001</v>
      </c>
      <c r="HK51" s="164">
        <v>-54.448999999999998</v>
      </c>
      <c r="HL51" s="164">
        <v>-45.765999999999998</v>
      </c>
      <c r="HM51" s="164">
        <v>77.605999999999995</v>
      </c>
      <c r="HN51" s="164">
        <v>78.236000000000004</v>
      </c>
      <c r="HO51" s="164">
        <v>-112.31</v>
      </c>
      <c r="HP51" s="164">
        <v>-114.9</v>
      </c>
      <c r="HQ51" s="164">
        <v>81.072000000000003</v>
      </c>
      <c r="HR51" s="164">
        <v>79.468000000000004</v>
      </c>
      <c r="HS51" s="164">
        <v>-59.19</v>
      </c>
      <c r="HT51" s="164">
        <v>-59.085999999999999</v>
      </c>
      <c r="HU51" s="164">
        <v>0</v>
      </c>
      <c r="HV51" s="164">
        <v>0</v>
      </c>
      <c r="HW51" s="164">
        <v>59.798999999999999</v>
      </c>
      <c r="HX51" s="164">
        <v>59.798999999999999</v>
      </c>
      <c r="HY51" s="164">
        <v>23.442</v>
      </c>
      <c r="HZ51" s="164">
        <v>38.478999999999999</v>
      </c>
      <c r="IA51" s="164">
        <v>-329.73</v>
      </c>
      <c r="IB51" s="164">
        <v>114.12</v>
      </c>
      <c r="IC51" s="164">
        <v>111.35</v>
      </c>
      <c r="ID51" s="164">
        <v>17.399000000000001</v>
      </c>
      <c r="IE51" s="164">
        <v>16</v>
      </c>
      <c r="IF51" s="164">
        <v>-78.698999999999998</v>
      </c>
      <c r="IG51" s="164">
        <v>-79</v>
      </c>
      <c r="IH51" s="164">
        <v>1.4267000000000001</v>
      </c>
      <c r="II51" s="164">
        <v>1.1071</v>
      </c>
      <c r="IJ51" s="164">
        <v>-618.82000000000005</v>
      </c>
      <c r="IK51" s="164">
        <v>-256.77999999999997</v>
      </c>
      <c r="IL51" s="164">
        <v>463.3</v>
      </c>
      <c r="IM51" s="164">
        <v>410.79</v>
      </c>
      <c r="IN51" s="164">
        <v>-27.774999999999999</v>
      </c>
      <c r="IO51" s="164">
        <v>-396.58</v>
      </c>
      <c r="IP51" s="164">
        <v>399.27</v>
      </c>
      <c r="IQ51" s="164">
        <v>-77.834999999999994</v>
      </c>
      <c r="IR51" s="164">
        <v>-392.35</v>
      </c>
      <c r="IS51" s="164">
        <v>-389.57</v>
      </c>
      <c r="IT51" s="164">
        <v>152.08000000000001</v>
      </c>
      <c r="IU51" s="164">
        <v>151.57</v>
      </c>
      <c r="IV51" s="164">
        <v>79.216999999999999</v>
      </c>
      <c r="IW51" s="164">
        <v>-447.4</v>
      </c>
      <c r="IX51" s="164">
        <v>287.64</v>
      </c>
      <c r="IY51" s="164">
        <v>-168.17</v>
      </c>
      <c r="IZ51" s="164">
        <v>170.34</v>
      </c>
      <c r="JA51" s="164">
        <v>-5.7198000000000002</v>
      </c>
      <c r="JB51" s="164">
        <v>20.831</v>
      </c>
      <c r="JC51" s="164">
        <v>26.318999999999999</v>
      </c>
      <c r="JD51" s="164">
        <v>4.67</v>
      </c>
      <c r="JE51" s="164">
        <v>4.6840000000000002</v>
      </c>
      <c r="JF51" s="164">
        <v>-25.92</v>
      </c>
      <c r="JG51" s="164">
        <v>3.8399000000000001</v>
      </c>
      <c r="JH51" s="164">
        <v>14.968</v>
      </c>
      <c r="JI51" s="164">
        <v>-3.5446</v>
      </c>
      <c r="JJ51" s="164">
        <v>-36.796999999999997</v>
      </c>
      <c r="JK51" s="164">
        <v>-8.0276999999999994</v>
      </c>
      <c r="JL51" s="164">
        <v>40.700000000000003</v>
      </c>
      <c r="JM51" s="164">
        <v>49.628999999999998</v>
      </c>
      <c r="JN51" s="164">
        <v>50.366999999999997</v>
      </c>
      <c r="JO51" s="164">
        <v>0</v>
      </c>
      <c r="JP51" s="164">
        <v>0</v>
      </c>
      <c r="JQ51" s="164">
        <v>50.674999999999997</v>
      </c>
      <c r="JR51" s="164">
        <v>50.122</v>
      </c>
      <c r="JS51" s="164">
        <v>50.222999999999999</v>
      </c>
      <c r="JT51" s="165"/>
      <c r="JU51" s="164">
        <v>-14.1</v>
      </c>
      <c r="JV51" s="164">
        <v>19.763000000000002</v>
      </c>
      <c r="JW51" s="164">
        <v>9.34</v>
      </c>
      <c r="JX51" s="164">
        <v>8.6998999999999995</v>
      </c>
      <c r="JY51" s="164">
        <v>-42.215000000000003</v>
      </c>
      <c r="JZ51" s="164">
        <v>76.983000000000004</v>
      </c>
      <c r="KA51" s="164">
        <v>55.161000000000001</v>
      </c>
      <c r="KB51" s="164">
        <v>-42.05</v>
      </c>
      <c r="KC51" s="164">
        <v>-75.775999999999996</v>
      </c>
      <c r="KD51" s="164">
        <v>43.921999999999997</v>
      </c>
      <c r="KE51" s="164">
        <v>30.795000000000002</v>
      </c>
      <c r="KF51" s="164">
        <v>5.5</v>
      </c>
      <c r="KG51" s="164">
        <v>-4.6999000000000004</v>
      </c>
      <c r="KH51" s="164">
        <v>-32.999000000000002</v>
      </c>
      <c r="KI51" s="164">
        <v>0</v>
      </c>
    </row>
    <row r="52" spans="1:295" ht="18" customHeight="1" x14ac:dyDescent="0.35">
      <c r="A52" s="161" t="s">
        <v>59</v>
      </c>
      <c r="B52" s="161" t="s">
        <v>787</v>
      </c>
      <c r="C52" s="164">
        <v>0</v>
      </c>
      <c r="D52" s="164">
        <v>20.821000000000002</v>
      </c>
      <c r="E52" s="164">
        <v>-41.481999999999999</v>
      </c>
      <c r="F52" s="164">
        <v>-35.375999999999998</v>
      </c>
      <c r="G52" s="164">
        <v>30.375</v>
      </c>
      <c r="H52" s="164">
        <v>3.28</v>
      </c>
      <c r="I52" s="164">
        <v>60.44</v>
      </c>
      <c r="J52" s="164">
        <v>-84.155000000000001</v>
      </c>
      <c r="K52" s="164">
        <v>63.807000000000002</v>
      </c>
      <c r="L52" s="164">
        <v>32.374000000000002</v>
      </c>
      <c r="M52" s="164">
        <v>-31.795000000000002</v>
      </c>
      <c r="N52" s="164">
        <v>-33.298999999999999</v>
      </c>
      <c r="O52" s="164">
        <v>-47.860999999999997</v>
      </c>
      <c r="P52" s="164">
        <v>41.798999999999999</v>
      </c>
      <c r="Q52" s="164">
        <v>19.044</v>
      </c>
      <c r="R52" s="164">
        <v>-41.798999999999999</v>
      </c>
      <c r="S52" s="164">
        <v>12.725</v>
      </c>
      <c r="T52" s="164">
        <v>170.61199999999999</v>
      </c>
      <c r="U52" s="164">
        <v>11.124000000000001</v>
      </c>
      <c r="V52" s="164">
        <v>11.37</v>
      </c>
      <c r="W52" s="164">
        <v>18.844000000000001</v>
      </c>
      <c r="X52" s="164">
        <v>0</v>
      </c>
      <c r="Y52" s="164">
        <v>14.045</v>
      </c>
      <c r="Z52" s="164">
        <v>3.8871000000000002</v>
      </c>
      <c r="AA52" s="165"/>
      <c r="AB52" s="164">
        <v>113</v>
      </c>
      <c r="AC52" s="164">
        <v>-94.4</v>
      </c>
      <c r="AD52" s="164">
        <v>-94.36</v>
      </c>
      <c r="AE52" s="164">
        <v>18.783999999999999</v>
      </c>
      <c r="AF52" s="164">
        <v>33.298999999999999</v>
      </c>
      <c r="AG52" s="164">
        <v>46.2</v>
      </c>
      <c r="AH52" s="164">
        <v>11.175000000000001</v>
      </c>
      <c r="AI52" s="164">
        <v>0.16</v>
      </c>
      <c r="AJ52" s="164">
        <v>-32.840000000000003</v>
      </c>
      <c r="AK52" s="164">
        <v>-33.200000000000003</v>
      </c>
      <c r="AL52" s="164">
        <v>-47.048999999999999</v>
      </c>
      <c r="AM52" s="164">
        <v>32.97</v>
      </c>
      <c r="AN52" s="164">
        <v>32.93</v>
      </c>
      <c r="AO52" s="164">
        <v>16.64</v>
      </c>
      <c r="AP52" s="164">
        <v>9.3003999999999998</v>
      </c>
      <c r="AQ52" s="164">
        <v>0</v>
      </c>
      <c r="AR52" s="164">
        <v>79.701999999999998</v>
      </c>
      <c r="AS52" s="164">
        <v>31.344000000000001</v>
      </c>
      <c r="AT52" s="164">
        <v>-58.003999999999998</v>
      </c>
      <c r="AU52" s="164">
        <v>-57.009</v>
      </c>
      <c r="AV52" s="164">
        <v>4.9339000000000004</v>
      </c>
      <c r="AW52" s="164">
        <v>4.5011999999999999</v>
      </c>
      <c r="AX52" s="164">
        <v>71.668000000000006</v>
      </c>
      <c r="AY52" s="164">
        <v>73.007000000000005</v>
      </c>
      <c r="AZ52" s="164">
        <v>-6.2813999999999997</v>
      </c>
      <c r="BA52" s="164">
        <v>-34.561</v>
      </c>
      <c r="BB52" s="164">
        <v>-293.13</v>
      </c>
      <c r="BC52" s="164">
        <v>-1.1000000000000001E-3</v>
      </c>
      <c r="BD52" s="164">
        <v>-12.199</v>
      </c>
      <c r="BE52" s="164">
        <v>-12.099</v>
      </c>
      <c r="BF52" s="164">
        <v>63.795000000000002</v>
      </c>
      <c r="BG52" s="164">
        <v>62.36</v>
      </c>
      <c r="BH52" s="164">
        <v>-6.5086000000000004</v>
      </c>
      <c r="BI52" s="164">
        <v>-67.102000000000004</v>
      </c>
      <c r="BJ52" s="164">
        <v>-36.209000000000003</v>
      </c>
      <c r="BK52" s="164">
        <v>10.8</v>
      </c>
      <c r="BL52" s="164">
        <v>6.5214999999999996</v>
      </c>
      <c r="BM52" s="164">
        <v>4.4146999999999998</v>
      </c>
      <c r="BN52" s="164">
        <v>334.75</v>
      </c>
      <c r="BO52" s="164">
        <v>50.781999999999996</v>
      </c>
      <c r="BP52" s="164">
        <v>50.843000000000004</v>
      </c>
      <c r="BQ52" s="164">
        <v>-147.05000000000001</v>
      </c>
      <c r="BR52" s="164">
        <v>410.53</v>
      </c>
      <c r="BS52" s="164">
        <v>40.976999999999997</v>
      </c>
      <c r="BT52" s="164">
        <v>-86.296999999999997</v>
      </c>
      <c r="BU52" s="164">
        <v>88.820999999999998</v>
      </c>
      <c r="BV52" s="164">
        <v>99.555999999999997</v>
      </c>
      <c r="BW52" s="164">
        <v>29.459</v>
      </c>
      <c r="BX52" s="164">
        <v>27.309000000000001</v>
      </c>
      <c r="BY52" s="164">
        <v>70.75</v>
      </c>
      <c r="BZ52" s="164">
        <v>88.61</v>
      </c>
      <c r="CA52" s="164">
        <v>-78.628</v>
      </c>
      <c r="CB52" s="164">
        <v>-78.36</v>
      </c>
      <c r="CC52" s="164">
        <v>151.29</v>
      </c>
      <c r="CD52" s="164">
        <v>152.21</v>
      </c>
      <c r="CE52" s="164">
        <v>19.548999999999999</v>
      </c>
      <c r="CF52" s="164">
        <v>-149.16</v>
      </c>
      <c r="CG52" s="164">
        <v>-147.68</v>
      </c>
      <c r="CH52" s="164">
        <v>-5.3400999999999996</v>
      </c>
      <c r="CI52" s="164">
        <v>0</v>
      </c>
      <c r="CJ52" s="164">
        <v>19.57</v>
      </c>
      <c r="CK52" s="164">
        <v>25.984999999999999</v>
      </c>
      <c r="CL52" s="164">
        <v>105</v>
      </c>
      <c r="CM52" s="164">
        <v>94.9</v>
      </c>
      <c r="CN52" s="164">
        <v>-18.440000000000001</v>
      </c>
      <c r="CO52" s="164">
        <v>53.18</v>
      </c>
      <c r="CP52" s="164">
        <v>51.598999999999997</v>
      </c>
      <c r="CQ52" s="164">
        <v>51.55</v>
      </c>
      <c r="CR52" s="164">
        <v>-27.913</v>
      </c>
      <c r="CS52" s="164">
        <v>-27.167000000000002</v>
      </c>
      <c r="CT52" s="164">
        <v>-27.494</v>
      </c>
      <c r="CU52" s="164">
        <v>-7.7441000000000004</v>
      </c>
      <c r="CV52" s="164">
        <v>0</v>
      </c>
      <c r="CW52" s="164">
        <v>17.23</v>
      </c>
      <c r="CX52" s="164">
        <v>52.18</v>
      </c>
      <c r="CY52" s="164">
        <v>96.18</v>
      </c>
      <c r="CZ52" s="164">
        <v>49.46</v>
      </c>
      <c r="DA52" s="164">
        <v>47.319000000000003</v>
      </c>
      <c r="DB52" s="164">
        <v>-35.450000000000003</v>
      </c>
      <c r="DC52" s="164">
        <v>-6.2050999999999998</v>
      </c>
      <c r="DD52" s="164">
        <v>0</v>
      </c>
      <c r="DE52" s="164">
        <v>0</v>
      </c>
      <c r="DF52" s="164">
        <v>-144.69999999999999</v>
      </c>
      <c r="DG52" s="164">
        <v>1E-4</v>
      </c>
      <c r="DH52" s="164">
        <v>-21.515000000000001</v>
      </c>
      <c r="DI52" s="164">
        <v>-110.9</v>
      </c>
      <c r="DJ52" s="164">
        <v>-111.09</v>
      </c>
      <c r="DK52" s="164">
        <v>33.976999999999997</v>
      </c>
      <c r="DL52" s="164">
        <v>55.087000000000003</v>
      </c>
      <c r="DM52" s="164">
        <v>78.915000000000006</v>
      </c>
      <c r="DN52" s="164">
        <v>80.876999999999995</v>
      </c>
      <c r="DO52" s="164">
        <v>55.22</v>
      </c>
      <c r="DP52" s="164">
        <v>-12.21</v>
      </c>
      <c r="DQ52" s="164">
        <v>55.741</v>
      </c>
      <c r="DR52" s="164">
        <v>142.08000000000001</v>
      </c>
      <c r="DS52" s="164">
        <v>-2.3199999999999998</v>
      </c>
      <c r="DT52" s="164">
        <v>-2</v>
      </c>
      <c r="DU52" s="164">
        <v>75.84</v>
      </c>
      <c r="DV52" s="164">
        <v>78.7</v>
      </c>
      <c r="DW52" s="164">
        <v>143.69999999999999</v>
      </c>
      <c r="DX52" s="164">
        <v>141.09</v>
      </c>
      <c r="DY52" s="164">
        <v>-39.465000000000003</v>
      </c>
      <c r="DZ52" s="164">
        <v>-38.79</v>
      </c>
      <c r="EA52" s="164">
        <v>228.76</v>
      </c>
      <c r="EB52" s="164">
        <v>182.41</v>
      </c>
      <c r="EC52" s="164">
        <v>174.19</v>
      </c>
      <c r="ED52" s="164">
        <v>177.19</v>
      </c>
      <c r="EE52" s="164">
        <v>36.701999999999998</v>
      </c>
      <c r="EF52" s="164">
        <v>16.547000000000001</v>
      </c>
      <c r="EG52" s="164">
        <v>-29.207000000000001</v>
      </c>
      <c r="EH52" s="164">
        <v>159.01</v>
      </c>
      <c r="EI52" s="164">
        <v>316.3</v>
      </c>
      <c r="EJ52" s="164">
        <v>0</v>
      </c>
      <c r="EK52" s="164">
        <v>-22.835999999999999</v>
      </c>
      <c r="EL52" s="164">
        <v>-20.138999999999999</v>
      </c>
      <c r="EM52" s="164">
        <v>47.451999999999998</v>
      </c>
      <c r="EN52" s="164">
        <v>-41.168999999999997</v>
      </c>
      <c r="EO52" s="164">
        <v>-38.743000000000002</v>
      </c>
      <c r="EP52" s="164">
        <v>36.911000000000001</v>
      </c>
      <c r="EQ52" s="164">
        <v>-35.511000000000003</v>
      </c>
      <c r="ER52" s="164">
        <v>-36.296999999999997</v>
      </c>
      <c r="ES52" s="164">
        <v>22.478000000000002</v>
      </c>
      <c r="ET52" s="164">
        <v>0</v>
      </c>
      <c r="EU52" s="164">
        <v>-15.42</v>
      </c>
      <c r="EV52" s="164">
        <v>1</v>
      </c>
      <c r="EW52" s="164">
        <v>14.372</v>
      </c>
      <c r="EX52" s="164">
        <v>-139.28</v>
      </c>
      <c r="EY52" s="164">
        <v>-37.015000000000001</v>
      </c>
      <c r="EZ52" s="164">
        <v>-36.277000000000001</v>
      </c>
      <c r="FA52" s="164">
        <v>5.5860000000000003</v>
      </c>
      <c r="FB52" s="164">
        <v>-13.632</v>
      </c>
      <c r="FC52" s="164">
        <v>55.765000000000001</v>
      </c>
      <c r="FD52" s="164">
        <v>24.318000000000001</v>
      </c>
      <c r="FE52" s="164">
        <v>0</v>
      </c>
      <c r="FF52" s="164">
        <v>0</v>
      </c>
      <c r="FG52" s="164">
        <v>0</v>
      </c>
      <c r="FH52" s="164">
        <v>53.103999999999999</v>
      </c>
      <c r="FI52" s="164">
        <v>51.18</v>
      </c>
      <c r="FJ52" s="164">
        <v>78.703999999999994</v>
      </c>
      <c r="FK52" s="164">
        <v>78.034000000000006</v>
      </c>
      <c r="FL52" s="164">
        <v>-146.85</v>
      </c>
      <c r="FM52" s="164">
        <v>41.384999999999998</v>
      </c>
      <c r="FN52" s="164">
        <v>41.151000000000003</v>
      </c>
      <c r="FO52" s="164">
        <v>-113.28</v>
      </c>
      <c r="FP52" s="164">
        <v>-104.18</v>
      </c>
      <c r="FQ52" s="164">
        <v>-37.835000000000001</v>
      </c>
      <c r="FR52" s="164">
        <v>-45.448999999999998</v>
      </c>
      <c r="FS52" s="164">
        <v>14.768000000000001</v>
      </c>
      <c r="FT52" s="164">
        <v>1.4676</v>
      </c>
      <c r="FU52" s="164">
        <v>-9.3999000000000006</v>
      </c>
      <c r="FV52" s="164">
        <v>17.46</v>
      </c>
      <c r="FW52" s="164">
        <v>-38.386000000000003</v>
      </c>
      <c r="FX52" s="164">
        <v>10.945</v>
      </c>
      <c r="FY52" s="164">
        <v>-11.041</v>
      </c>
      <c r="FZ52" s="164">
        <v>0.89500000000000002</v>
      </c>
      <c r="GA52" s="164">
        <v>10.736000000000001</v>
      </c>
      <c r="GB52" s="164">
        <v>30.829000000000001</v>
      </c>
      <c r="GC52" s="164">
        <v>106.72</v>
      </c>
      <c r="GD52" s="164">
        <v>115.98</v>
      </c>
      <c r="GE52" s="164">
        <v>16.059000000000001</v>
      </c>
      <c r="GF52" s="164">
        <v>94.37</v>
      </c>
      <c r="GG52" s="164">
        <v>15.6</v>
      </c>
      <c r="GH52" s="164">
        <v>-23.949000000000002</v>
      </c>
      <c r="GI52" s="164">
        <v>-1.4308000000000001</v>
      </c>
      <c r="GJ52" s="164">
        <v>1.5470999999999999</v>
      </c>
      <c r="GK52" s="164">
        <v>2.4748999999999999</v>
      </c>
      <c r="GL52" s="164">
        <v>6.5299999999999997E-2</v>
      </c>
      <c r="GM52" s="164">
        <v>0</v>
      </c>
      <c r="GN52" s="164">
        <v>-15.968999999999999</v>
      </c>
      <c r="GO52" s="164">
        <v>-42.152999999999999</v>
      </c>
      <c r="GP52" s="164">
        <v>24.224</v>
      </c>
      <c r="GQ52" s="164">
        <v>66.301000000000002</v>
      </c>
      <c r="GR52" s="164">
        <v>166.86</v>
      </c>
      <c r="GS52" s="164">
        <v>64.84</v>
      </c>
      <c r="GT52" s="164">
        <v>-160.61000000000001</v>
      </c>
      <c r="GU52" s="164">
        <v>-28.914999999999999</v>
      </c>
      <c r="GV52" s="164">
        <v>41.064999999999998</v>
      </c>
      <c r="GW52" s="164">
        <v>-60.387</v>
      </c>
      <c r="GX52" s="164">
        <v>8.6133000000000006</v>
      </c>
      <c r="GY52" s="164">
        <v>6.9642999999999997</v>
      </c>
      <c r="GZ52" s="164">
        <v>6.6037999999999997</v>
      </c>
      <c r="HA52" s="164">
        <v>11</v>
      </c>
      <c r="HB52" s="164">
        <v>176.89</v>
      </c>
      <c r="HC52" s="164">
        <v>178.58</v>
      </c>
      <c r="HD52" s="164">
        <v>288.3</v>
      </c>
      <c r="HE52" s="164">
        <v>-284.99</v>
      </c>
      <c r="HF52" s="164">
        <v>-672.12</v>
      </c>
      <c r="HG52" s="164">
        <v>670.32</v>
      </c>
      <c r="HH52" s="164">
        <v>658.69</v>
      </c>
      <c r="HI52" s="164">
        <v>-169.54</v>
      </c>
      <c r="HJ52" s="164">
        <v>-168.17</v>
      </c>
      <c r="HK52" s="164">
        <v>-53.180999999999997</v>
      </c>
      <c r="HL52" s="164">
        <v>-44.881999999999998</v>
      </c>
      <c r="HM52" s="164">
        <v>77.757999999999996</v>
      </c>
      <c r="HN52" s="164">
        <v>77.195999999999998</v>
      </c>
      <c r="HO52" s="164">
        <v>-118.14</v>
      </c>
      <c r="HP52" s="164">
        <v>-114.9</v>
      </c>
      <c r="HQ52" s="164">
        <v>79.335999999999999</v>
      </c>
      <c r="HR52" s="164">
        <v>78.566999999999993</v>
      </c>
      <c r="HS52" s="164">
        <v>-80.483000000000004</v>
      </c>
      <c r="HT52" s="164">
        <v>-80.23</v>
      </c>
      <c r="HU52" s="164">
        <v>0</v>
      </c>
      <c r="HV52" s="164">
        <v>0</v>
      </c>
      <c r="HW52" s="164">
        <v>60.298999999999999</v>
      </c>
      <c r="HX52" s="164">
        <v>59.4</v>
      </c>
      <c r="HY52" s="164">
        <v>23.277000000000001</v>
      </c>
      <c r="HZ52" s="164">
        <v>37.279000000000003</v>
      </c>
      <c r="IA52" s="164">
        <v>-327.5</v>
      </c>
      <c r="IB52" s="164">
        <v>109.01</v>
      </c>
      <c r="IC52" s="164">
        <v>108.85</v>
      </c>
      <c r="ID52" s="164">
        <v>16.7</v>
      </c>
      <c r="IE52" s="164">
        <v>13.8</v>
      </c>
      <c r="IF52" s="164">
        <v>-76.198999999999998</v>
      </c>
      <c r="IG52" s="164">
        <v>-76.400000000000006</v>
      </c>
      <c r="IH52" s="164">
        <v>1.4267000000000001</v>
      </c>
      <c r="II52" s="164">
        <v>1.1071</v>
      </c>
      <c r="IJ52" s="164">
        <v>-644.30999999999995</v>
      </c>
      <c r="IK52" s="164">
        <v>-289.01</v>
      </c>
      <c r="IL52" s="164">
        <v>485.92</v>
      </c>
      <c r="IM52" s="164">
        <v>421.63</v>
      </c>
      <c r="IN52" s="164">
        <v>-15.67</v>
      </c>
      <c r="IO52" s="164">
        <v>-414.69</v>
      </c>
      <c r="IP52" s="164">
        <v>413.15</v>
      </c>
      <c r="IQ52" s="164">
        <v>-82.299000000000007</v>
      </c>
      <c r="IR52" s="164">
        <v>-395.31</v>
      </c>
      <c r="IS52" s="164">
        <v>-405.6</v>
      </c>
      <c r="IT52" s="164">
        <v>161</v>
      </c>
      <c r="IU52" s="164">
        <v>162.61000000000001</v>
      </c>
      <c r="IV52" s="164">
        <v>87.7</v>
      </c>
      <c r="IW52" s="164">
        <v>-472.99</v>
      </c>
      <c r="IX52" s="164">
        <v>283.7</v>
      </c>
      <c r="IY52" s="164">
        <v>-197.91</v>
      </c>
      <c r="IZ52" s="164">
        <v>195.1</v>
      </c>
      <c r="JA52" s="164">
        <v>-5.4836</v>
      </c>
      <c r="JB52" s="164">
        <v>26.565999999999999</v>
      </c>
      <c r="JC52" s="164">
        <v>20.158999999999999</v>
      </c>
      <c r="JD52" s="164">
        <v>4.984</v>
      </c>
      <c r="JE52" s="164">
        <v>4.952</v>
      </c>
      <c r="JF52" s="164">
        <v>-19.36</v>
      </c>
      <c r="JG52" s="164">
        <v>-1.6798999999999999</v>
      </c>
      <c r="JH52" s="164">
        <v>14.683999999999999</v>
      </c>
      <c r="JI52" s="164">
        <v>2.0217999999999998</v>
      </c>
      <c r="JJ52" s="164">
        <v>-38.173000000000002</v>
      </c>
      <c r="JK52" s="164">
        <v>-10.252000000000001</v>
      </c>
      <c r="JL52" s="164">
        <v>38.4</v>
      </c>
      <c r="JM52" s="164">
        <v>51.271000000000001</v>
      </c>
      <c r="JN52" s="164">
        <v>52.051000000000002</v>
      </c>
      <c r="JO52" s="164">
        <v>0</v>
      </c>
      <c r="JP52" s="164">
        <v>0</v>
      </c>
      <c r="JQ52" s="164">
        <v>51.655999999999999</v>
      </c>
      <c r="JR52" s="164">
        <v>50.484000000000002</v>
      </c>
      <c r="JS52" s="164">
        <v>53.225000000000001</v>
      </c>
      <c r="JT52" s="165"/>
      <c r="JU52" s="164">
        <v>-12.898999999999999</v>
      </c>
      <c r="JV52" s="164">
        <v>19.763000000000002</v>
      </c>
      <c r="JW52" s="164">
        <v>8.92</v>
      </c>
      <c r="JX52" s="164">
        <v>8.6998999999999995</v>
      </c>
      <c r="JY52" s="164">
        <v>-39.984000000000002</v>
      </c>
      <c r="JZ52" s="164">
        <v>76.53</v>
      </c>
      <c r="KA52" s="164">
        <v>54.051000000000002</v>
      </c>
      <c r="KB52" s="164">
        <v>-39.073999999999998</v>
      </c>
      <c r="KC52" s="164">
        <v>-75.238</v>
      </c>
      <c r="KD52" s="164">
        <v>43.619</v>
      </c>
      <c r="KE52" s="164">
        <v>30.498999999999999</v>
      </c>
      <c r="KF52" s="164">
        <v>5.6999000000000004</v>
      </c>
      <c r="KG52" s="164">
        <v>-5.4</v>
      </c>
      <c r="KH52" s="164">
        <v>-14.808999999999999</v>
      </c>
      <c r="KI52" s="164">
        <v>0</v>
      </c>
    </row>
    <row r="53" spans="1:295" ht="18" customHeight="1" x14ac:dyDescent="0.35">
      <c r="A53" s="161" t="s">
        <v>59</v>
      </c>
      <c r="B53" s="161" t="s">
        <v>788</v>
      </c>
      <c r="C53" s="164">
        <v>0</v>
      </c>
      <c r="D53" s="164">
        <v>19.77</v>
      </c>
      <c r="E53" s="164">
        <v>-39.701999999999998</v>
      </c>
      <c r="F53" s="164">
        <v>-35.652999999999999</v>
      </c>
      <c r="G53" s="164">
        <v>28.288</v>
      </c>
      <c r="H53" s="164">
        <v>2.3856999999999999</v>
      </c>
      <c r="I53" s="164">
        <v>56.24</v>
      </c>
      <c r="J53" s="164">
        <v>-74.882999999999996</v>
      </c>
      <c r="K53" s="164">
        <v>60.052</v>
      </c>
      <c r="L53" s="164">
        <v>30.617999999999999</v>
      </c>
      <c r="M53" s="164">
        <v>-29.817</v>
      </c>
      <c r="N53" s="164">
        <v>-71.040000000000006</v>
      </c>
      <c r="O53" s="164">
        <v>-40.670999999999999</v>
      </c>
      <c r="P53" s="164">
        <v>35.200000000000003</v>
      </c>
      <c r="Q53" s="164">
        <v>17.388000000000002</v>
      </c>
      <c r="R53" s="164">
        <v>-35.200000000000003</v>
      </c>
      <c r="S53" s="164">
        <v>11.429</v>
      </c>
      <c r="T53" s="164">
        <v>152.54599999999999</v>
      </c>
      <c r="U53" s="164">
        <v>11.491</v>
      </c>
      <c r="V53" s="164">
        <v>11.603</v>
      </c>
      <c r="W53" s="164">
        <v>19.193000000000001</v>
      </c>
      <c r="X53" s="164">
        <v>0</v>
      </c>
      <c r="Y53" s="164">
        <v>14.811999999999999</v>
      </c>
      <c r="Z53" s="164">
        <v>8.2463999999999995</v>
      </c>
      <c r="AA53" s="165"/>
      <c r="AB53" s="164">
        <v>113</v>
      </c>
      <c r="AC53" s="164">
        <v>-102.86</v>
      </c>
      <c r="AD53" s="164">
        <v>-102.51</v>
      </c>
      <c r="AE53" s="164">
        <v>18.463999999999999</v>
      </c>
      <c r="AF53" s="164">
        <v>71.040000000000006</v>
      </c>
      <c r="AG53" s="164">
        <v>39.6</v>
      </c>
      <c r="AH53" s="164">
        <v>8.8478999999999992</v>
      </c>
      <c r="AI53" s="164">
        <v>0.14899999999999999</v>
      </c>
      <c r="AJ53" s="164">
        <v>-38.380000000000003</v>
      </c>
      <c r="AK53" s="164">
        <v>-38.56</v>
      </c>
      <c r="AL53" s="164">
        <v>-50.77</v>
      </c>
      <c r="AM53" s="164">
        <v>38.798999999999999</v>
      </c>
      <c r="AN53" s="164">
        <v>38.93</v>
      </c>
      <c r="AO53" s="164">
        <v>15.34</v>
      </c>
      <c r="AP53" s="164">
        <v>10.285</v>
      </c>
      <c r="AQ53" s="164">
        <v>0</v>
      </c>
      <c r="AR53" s="164">
        <v>74.262</v>
      </c>
      <c r="AS53" s="164">
        <v>36.155000000000001</v>
      </c>
      <c r="AT53" s="164">
        <v>-58.808</v>
      </c>
      <c r="AU53" s="164">
        <v>-58.816000000000003</v>
      </c>
      <c r="AV53" s="164">
        <v>6.5221</v>
      </c>
      <c r="AW53" s="164">
        <v>6.7077999999999998</v>
      </c>
      <c r="AX53" s="164">
        <v>74.212999999999994</v>
      </c>
      <c r="AY53" s="164">
        <v>75.284999999999997</v>
      </c>
      <c r="AZ53" s="164">
        <v>-6.2813999999999997</v>
      </c>
      <c r="BA53" s="164">
        <v>-33.481999999999999</v>
      </c>
      <c r="BB53" s="164">
        <v>-305.95</v>
      </c>
      <c r="BC53" s="164">
        <v>-1.1000000000000001E-3</v>
      </c>
      <c r="BD53" s="164">
        <v>-15.099</v>
      </c>
      <c r="BE53" s="164">
        <v>-15.298999999999999</v>
      </c>
      <c r="BF53" s="164">
        <v>64.213999999999999</v>
      </c>
      <c r="BG53" s="164">
        <v>63.887</v>
      </c>
      <c r="BH53" s="164">
        <v>-5.9518000000000004</v>
      </c>
      <c r="BI53" s="164">
        <v>-67.102000000000004</v>
      </c>
      <c r="BJ53" s="164">
        <v>-39.683</v>
      </c>
      <c r="BK53" s="164">
        <v>10.218999999999999</v>
      </c>
      <c r="BL53" s="164">
        <v>5.6707000000000001</v>
      </c>
      <c r="BM53" s="164">
        <v>3.9716</v>
      </c>
      <c r="BN53" s="164">
        <v>342.81</v>
      </c>
      <c r="BO53" s="164">
        <v>46.082000000000001</v>
      </c>
      <c r="BP53" s="164">
        <v>45.96</v>
      </c>
      <c r="BQ53" s="164">
        <v>-152.81</v>
      </c>
      <c r="BR53" s="164">
        <v>399.63</v>
      </c>
      <c r="BS53" s="164">
        <v>40.976999999999997</v>
      </c>
      <c r="BT53" s="164">
        <v>-56.35</v>
      </c>
      <c r="BU53" s="164">
        <v>57.19</v>
      </c>
      <c r="BV53" s="164">
        <v>96.331999999999994</v>
      </c>
      <c r="BW53" s="164">
        <v>27.7</v>
      </c>
      <c r="BX53" s="164">
        <v>25.34</v>
      </c>
      <c r="BY53" s="164">
        <v>68.459000000000003</v>
      </c>
      <c r="BZ53" s="164">
        <v>87.86</v>
      </c>
      <c r="CA53" s="164">
        <v>-79.298000000000002</v>
      </c>
      <c r="CB53" s="164">
        <v>-78.762</v>
      </c>
      <c r="CC53" s="164">
        <v>150.99</v>
      </c>
      <c r="CD53" s="164">
        <v>150.83000000000001</v>
      </c>
      <c r="CE53" s="164">
        <v>23.314</v>
      </c>
      <c r="CF53" s="164">
        <v>-133.81</v>
      </c>
      <c r="CG53" s="164">
        <v>-134.30000000000001</v>
      </c>
      <c r="CH53" s="164">
        <v>-4.4424000000000001</v>
      </c>
      <c r="CI53" s="164">
        <v>0</v>
      </c>
      <c r="CJ53" s="164">
        <v>19.57</v>
      </c>
      <c r="CK53" s="164">
        <v>25.984999999999999</v>
      </c>
      <c r="CL53" s="164">
        <v>100.19</v>
      </c>
      <c r="CM53" s="164">
        <v>91.4</v>
      </c>
      <c r="CN53" s="164">
        <v>-17.728999999999999</v>
      </c>
      <c r="CO53" s="164">
        <v>54.860999999999997</v>
      </c>
      <c r="CP53" s="164">
        <v>52.939</v>
      </c>
      <c r="CQ53" s="164">
        <v>53.246000000000002</v>
      </c>
      <c r="CR53" s="164">
        <v>-26.114999999999998</v>
      </c>
      <c r="CS53" s="164">
        <v>-25.774000000000001</v>
      </c>
      <c r="CT53" s="164">
        <v>-30.102</v>
      </c>
      <c r="CU53" s="164">
        <v>-8.5063999999999993</v>
      </c>
      <c r="CV53" s="164">
        <v>0</v>
      </c>
      <c r="CW53" s="164">
        <v>16.594000000000001</v>
      </c>
      <c r="CX53" s="164">
        <v>45.819000000000003</v>
      </c>
      <c r="CY53" s="164">
        <v>90.83</v>
      </c>
      <c r="CZ53" s="164">
        <v>47.116</v>
      </c>
      <c r="DA53" s="164">
        <v>44.241999999999997</v>
      </c>
      <c r="DB53" s="164">
        <v>-34.630000000000003</v>
      </c>
      <c r="DC53" s="164">
        <v>-6.2050999999999998</v>
      </c>
      <c r="DD53" s="164">
        <v>0</v>
      </c>
      <c r="DE53" s="164">
        <v>0</v>
      </c>
      <c r="DF53" s="164">
        <v>-144.22</v>
      </c>
      <c r="DG53" s="164">
        <v>0</v>
      </c>
      <c r="DH53" s="164">
        <v>-21.033000000000001</v>
      </c>
      <c r="DI53" s="164">
        <v>-104.9</v>
      </c>
      <c r="DJ53" s="164">
        <v>-106.9</v>
      </c>
      <c r="DK53" s="164">
        <v>33.954999999999998</v>
      </c>
      <c r="DL53" s="164">
        <v>50.399000000000001</v>
      </c>
      <c r="DM53" s="164">
        <v>73.278999999999996</v>
      </c>
      <c r="DN53" s="164">
        <v>73.846000000000004</v>
      </c>
      <c r="DO53" s="164">
        <v>50.29</v>
      </c>
      <c r="DP53" s="164">
        <v>-11.48</v>
      </c>
      <c r="DQ53" s="164">
        <v>55.579000000000001</v>
      </c>
      <c r="DR53" s="164">
        <v>143.51</v>
      </c>
      <c r="DS53" s="164">
        <v>-17.37</v>
      </c>
      <c r="DT53" s="164">
        <v>-17.388999999999999</v>
      </c>
      <c r="DU53" s="164">
        <v>105.37</v>
      </c>
      <c r="DV53" s="164">
        <v>75.84</v>
      </c>
      <c r="DW53" s="164">
        <v>143.76</v>
      </c>
      <c r="DX53" s="164">
        <v>141.52000000000001</v>
      </c>
      <c r="DY53" s="164">
        <v>-38.159999999999997</v>
      </c>
      <c r="DZ53" s="164">
        <v>-36.844999999999999</v>
      </c>
      <c r="EA53" s="164">
        <v>229.67</v>
      </c>
      <c r="EB53" s="164">
        <v>183.31</v>
      </c>
      <c r="EC53" s="164">
        <v>175.25</v>
      </c>
      <c r="ED53" s="164">
        <v>179.49</v>
      </c>
      <c r="EE53" s="164">
        <v>46.607999999999997</v>
      </c>
      <c r="EF53" s="164">
        <v>28.3</v>
      </c>
      <c r="EG53" s="164">
        <v>-28.244</v>
      </c>
      <c r="EH53" s="164">
        <v>163.66999999999999</v>
      </c>
      <c r="EI53" s="164">
        <v>319.26</v>
      </c>
      <c r="EJ53" s="164">
        <v>0</v>
      </c>
      <c r="EK53" s="164">
        <v>-32.073</v>
      </c>
      <c r="EL53" s="164">
        <v>-30.302</v>
      </c>
      <c r="EM53" s="164">
        <v>33.595999999999997</v>
      </c>
      <c r="EN53" s="164">
        <v>-31.786000000000001</v>
      </c>
      <c r="EO53" s="164">
        <v>-29.353999999999999</v>
      </c>
      <c r="EP53" s="164">
        <v>39.984000000000002</v>
      </c>
      <c r="EQ53" s="164">
        <v>-42.369</v>
      </c>
      <c r="ER53" s="164">
        <v>-43.25</v>
      </c>
      <c r="ES53" s="164">
        <v>9.0495999999999999</v>
      </c>
      <c r="ET53" s="164">
        <v>0</v>
      </c>
      <c r="EU53" s="164">
        <v>-16.449000000000002</v>
      </c>
      <c r="EV53" s="164">
        <v>1.6</v>
      </c>
      <c r="EW53" s="164">
        <v>13.554</v>
      </c>
      <c r="EX53" s="164">
        <v>-116.45</v>
      </c>
      <c r="EY53" s="164">
        <v>-35.905000000000001</v>
      </c>
      <c r="EZ53" s="164">
        <v>-35.353000000000002</v>
      </c>
      <c r="FA53" s="164">
        <v>5.0876000000000001</v>
      </c>
      <c r="FB53" s="164">
        <v>-26.34</v>
      </c>
      <c r="FC53" s="164">
        <v>55.765000000000001</v>
      </c>
      <c r="FD53" s="164">
        <v>24.16</v>
      </c>
      <c r="FE53" s="164">
        <v>0</v>
      </c>
      <c r="FF53" s="164">
        <v>0</v>
      </c>
      <c r="FG53" s="164">
        <v>0</v>
      </c>
      <c r="FH53" s="164">
        <v>52.649000000000001</v>
      </c>
      <c r="FI53" s="164">
        <v>50.997999999999998</v>
      </c>
      <c r="FJ53" s="164">
        <v>79.709000000000003</v>
      </c>
      <c r="FK53" s="164">
        <v>79.373999999999995</v>
      </c>
      <c r="FL53" s="164">
        <v>-147.19</v>
      </c>
      <c r="FM53" s="164">
        <v>39.6</v>
      </c>
      <c r="FN53" s="164">
        <v>39.658000000000001</v>
      </c>
      <c r="FO53" s="164">
        <v>-114.2</v>
      </c>
      <c r="FP53" s="164">
        <v>-105.58</v>
      </c>
      <c r="FQ53" s="164">
        <v>-36.787999999999997</v>
      </c>
      <c r="FR53" s="164">
        <v>-41.259</v>
      </c>
      <c r="FS53" s="164">
        <v>15.005000000000001</v>
      </c>
      <c r="FT53" s="164">
        <v>1.409</v>
      </c>
      <c r="FU53" s="164">
        <v>-9.3498999999999999</v>
      </c>
      <c r="FV53" s="164">
        <v>16.29</v>
      </c>
      <c r="FW53" s="164">
        <v>-37.039000000000001</v>
      </c>
      <c r="FX53" s="164">
        <v>10.571999999999999</v>
      </c>
      <c r="FY53" s="164">
        <v>-11.394</v>
      </c>
      <c r="FZ53" s="164">
        <v>4.5309999999999997</v>
      </c>
      <c r="GA53" s="164">
        <v>10.71</v>
      </c>
      <c r="GB53" s="164">
        <v>32.548999999999999</v>
      </c>
      <c r="GC53" s="164">
        <v>108.16</v>
      </c>
      <c r="GD53" s="164">
        <v>115.34</v>
      </c>
      <c r="GE53" s="164">
        <v>16.2</v>
      </c>
      <c r="GF53" s="164">
        <v>94.995000000000005</v>
      </c>
      <c r="GG53" s="164">
        <v>15.8</v>
      </c>
      <c r="GH53" s="164">
        <v>-23.95</v>
      </c>
      <c r="GI53" s="164">
        <v>-1.4012</v>
      </c>
      <c r="GJ53" s="164">
        <v>1.8983000000000001</v>
      </c>
      <c r="GK53" s="164">
        <v>2.2873999999999999</v>
      </c>
      <c r="GL53" s="164">
        <v>6.5299999999999997E-2</v>
      </c>
      <c r="GM53" s="164">
        <v>0</v>
      </c>
      <c r="GN53" s="164">
        <v>-14.609</v>
      </c>
      <c r="GO53" s="164">
        <v>-38.340000000000003</v>
      </c>
      <c r="GP53" s="164">
        <v>26.07</v>
      </c>
      <c r="GQ53" s="164">
        <v>61.511000000000003</v>
      </c>
      <c r="GR53" s="164">
        <v>166.86</v>
      </c>
      <c r="GS53" s="164">
        <v>65.870999999999995</v>
      </c>
      <c r="GT53" s="164">
        <v>-160.27000000000001</v>
      </c>
      <c r="GU53" s="164">
        <v>-26.89</v>
      </c>
      <c r="GV53" s="164">
        <v>40.770000000000003</v>
      </c>
      <c r="GW53" s="164">
        <v>-54.398000000000003</v>
      </c>
      <c r="GX53" s="164">
        <v>8.6133000000000006</v>
      </c>
      <c r="GY53" s="164">
        <v>4.0528000000000004</v>
      </c>
      <c r="GZ53" s="164">
        <v>3.7336999999999998</v>
      </c>
      <c r="HA53" s="164">
        <v>10</v>
      </c>
      <c r="HB53" s="164">
        <v>175.87</v>
      </c>
      <c r="HC53" s="164">
        <v>175.08</v>
      </c>
      <c r="HD53" s="164">
        <v>288.3</v>
      </c>
      <c r="HE53" s="164">
        <v>-284.99</v>
      </c>
      <c r="HF53" s="164">
        <v>-672.12</v>
      </c>
      <c r="HG53" s="164">
        <v>671.81</v>
      </c>
      <c r="HH53" s="164">
        <v>665.16</v>
      </c>
      <c r="HI53" s="164">
        <v>-166.85</v>
      </c>
      <c r="HJ53" s="164">
        <v>-166.09</v>
      </c>
      <c r="HK53" s="164">
        <v>-51.435000000000002</v>
      </c>
      <c r="HL53" s="164">
        <v>-43.023000000000003</v>
      </c>
      <c r="HM53" s="164">
        <v>75.480999999999995</v>
      </c>
      <c r="HN53" s="164">
        <v>77.841999999999999</v>
      </c>
      <c r="HO53" s="164">
        <v>-118.14</v>
      </c>
      <c r="HP53" s="164">
        <v>-122.21</v>
      </c>
      <c r="HQ53" s="164">
        <v>77.622</v>
      </c>
      <c r="HR53" s="164">
        <v>76.369</v>
      </c>
      <c r="HS53" s="164">
        <v>-78.090999999999994</v>
      </c>
      <c r="HT53" s="164">
        <v>-76.802000000000007</v>
      </c>
      <c r="HU53" s="164">
        <v>0</v>
      </c>
      <c r="HV53" s="164">
        <v>0</v>
      </c>
      <c r="HW53" s="164">
        <v>58.7</v>
      </c>
      <c r="HX53" s="164">
        <v>59.598999999999997</v>
      </c>
      <c r="HY53" s="164">
        <v>23.277000000000001</v>
      </c>
      <c r="HZ53" s="164">
        <v>35.36</v>
      </c>
      <c r="IA53" s="164">
        <v>-326.63</v>
      </c>
      <c r="IB53" s="164">
        <v>110.59</v>
      </c>
      <c r="IC53" s="164">
        <v>110.43</v>
      </c>
      <c r="ID53" s="164">
        <v>15.199</v>
      </c>
      <c r="IE53" s="164">
        <v>13</v>
      </c>
      <c r="IF53" s="164">
        <v>-75.3</v>
      </c>
      <c r="IG53" s="164">
        <v>-75.599000000000004</v>
      </c>
      <c r="IH53" s="164">
        <v>1.4267000000000001</v>
      </c>
      <c r="II53" s="164">
        <v>1.1071</v>
      </c>
      <c r="IJ53" s="164">
        <v>-647.55999999999995</v>
      </c>
      <c r="IK53" s="164">
        <v>-295.60000000000002</v>
      </c>
      <c r="IL53" s="164">
        <v>484.64</v>
      </c>
      <c r="IM53" s="164">
        <v>419.01</v>
      </c>
      <c r="IN53" s="164">
        <v>3.3184999999999998</v>
      </c>
      <c r="IO53" s="164">
        <v>-408.47</v>
      </c>
      <c r="IP53" s="164">
        <v>408.79</v>
      </c>
      <c r="IQ53" s="164">
        <v>-76.048000000000002</v>
      </c>
      <c r="IR53" s="164">
        <v>-391.32</v>
      </c>
      <c r="IS53" s="164">
        <v>-401.85</v>
      </c>
      <c r="IT53" s="164">
        <v>160.41999999999999</v>
      </c>
      <c r="IU53" s="164">
        <v>160.54</v>
      </c>
      <c r="IV53" s="164">
        <v>78.918000000000006</v>
      </c>
      <c r="IW53" s="164">
        <v>-467.84</v>
      </c>
      <c r="IX53" s="164">
        <v>284.95</v>
      </c>
      <c r="IY53" s="164">
        <v>-185.74</v>
      </c>
      <c r="IZ53" s="164">
        <v>187.38</v>
      </c>
      <c r="JA53" s="164">
        <v>-6.1428000000000003</v>
      </c>
      <c r="JB53" s="164">
        <v>31.187000000000001</v>
      </c>
      <c r="JC53" s="164">
        <v>19.36</v>
      </c>
      <c r="JD53" s="164">
        <v>5.3090000000000002</v>
      </c>
      <c r="JE53" s="164">
        <v>5.2858999999999998</v>
      </c>
      <c r="JF53" s="164">
        <v>-18.879000000000001</v>
      </c>
      <c r="JG53" s="164">
        <v>-1.6</v>
      </c>
      <c r="JH53" s="164">
        <v>14.752000000000001</v>
      </c>
      <c r="JI53" s="164">
        <v>2.0522999999999998</v>
      </c>
      <c r="JJ53" s="164">
        <v>-36.619999999999997</v>
      </c>
      <c r="JK53" s="164">
        <v>-11.396000000000001</v>
      </c>
      <c r="JL53" s="164">
        <v>38.298999999999999</v>
      </c>
      <c r="JM53" s="164">
        <v>53.585000000000001</v>
      </c>
      <c r="JN53" s="164">
        <v>50.701000000000001</v>
      </c>
      <c r="JO53" s="164">
        <v>0</v>
      </c>
      <c r="JP53" s="164">
        <v>0</v>
      </c>
      <c r="JQ53" s="164">
        <v>51.35</v>
      </c>
      <c r="JR53" s="164">
        <v>49.671999999999997</v>
      </c>
      <c r="JS53" s="164">
        <v>50.546999999999997</v>
      </c>
      <c r="JT53" s="165"/>
      <c r="JU53" s="164">
        <v>-11.6</v>
      </c>
      <c r="JV53" s="164">
        <v>19.763000000000002</v>
      </c>
      <c r="JW53" s="164">
        <v>8.1898999999999997</v>
      </c>
      <c r="JX53" s="164">
        <v>8.6998999999999995</v>
      </c>
      <c r="JY53" s="164">
        <v>-39.481000000000002</v>
      </c>
      <c r="JZ53" s="164">
        <v>75.322999999999993</v>
      </c>
      <c r="KA53" s="164">
        <v>52.694000000000003</v>
      </c>
      <c r="KB53" s="164">
        <v>-39.030999999999999</v>
      </c>
      <c r="KC53" s="164">
        <v>-74.094999999999999</v>
      </c>
      <c r="KD53" s="164">
        <v>41.463999999999999</v>
      </c>
      <c r="KE53" s="164">
        <v>31.873999999999999</v>
      </c>
      <c r="KF53" s="164">
        <v>2</v>
      </c>
      <c r="KG53" s="164">
        <v>-2</v>
      </c>
      <c r="KH53" s="164">
        <v>-9.2396999999999991</v>
      </c>
      <c r="KI53" s="164">
        <v>0</v>
      </c>
    </row>
    <row r="54" spans="1:295" ht="18" customHeight="1" x14ac:dyDescent="0.35">
      <c r="A54" s="161" t="s">
        <v>59</v>
      </c>
      <c r="B54" s="161" t="s">
        <v>789</v>
      </c>
      <c r="C54" s="164">
        <v>0</v>
      </c>
      <c r="D54" s="164">
        <v>19.123999999999999</v>
      </c>
      <c r="E54" s="164">
        <v>-38.07</v>
      </c>
      <c r="F54" s="164">
        <v>-35.774999999999999</v>
      </c>
      <c r="G54" s="164">
        <v>26.672999999999998</v>
      </c>
      <c r="H54" s="164">
        <v>3.9001000000000001</v>
      </c>
      <c r="I54" s="164">
        <v>53.402999999999999</v>
      </c>
      <c r="J54" s="164">
        <v>-70.286000000000001</v>
      </c>
      <c r="K54" s="164">
        <v>56.41</v>
      </c>
      <c r="L54" s="164">
        <v>28.72</v>
      </c>
      <c r="M54" s="164">
        <v>-28.388999999999999</v>
      </c>
      <c r="N54" s="164">
        <v>-84.36</v>
      </c>
      <c r="O54" s="164">
        <v>-34.606000000000002</v>
      </c>
      <c r="P54" s="164">
        <v>28.6</v>
      </c>
      <c r="Q54" s="164">
        <v>15.731999999999999</v>
      </c>
      <c r="R54" s="164">
        <v>-28.6</v>
      </c>
      <c r="S54" s="164">
        <v>12.138</v>
      </c>
      <c r="T54" s="164">
        <v>142.67400000000001</v>
      </c>
      <c r="U54" s="164">
        <v>10.651</v>
      </c>
      <c r="V54" s="164">
        <v>10.451000000000001</v>
      </c>
      <c r="W54" s="164">
        <v>17.591999999999999</v>
      </c>
      <c r="X54" s="164">
        <v>0</v>
      </c>
      <c r="Y54" s="164">
        <v>16.481000000000002</v>
      </c>
      <c r="Z54" s="164">
        <v>5.5336999999999996</v>
      </c>
      <c r="AA54" s="165"/>
      <c r="AB54" s="164">
        <v>113</v>
      </c>
      <c r="AC54" s="164">
        <v>-104.19</v>
      </c>
      <c r="AD54" s="164">
        <v>-104.09</v>
      </c>
      <c r="AE54" s="164">
        <v>17.718</v>
      </c>
      <c r="AF54" s="164">
        <v>84.36</v>
      </c>
      <c r="AG54" s="164">
        <v>33</v>
      </c>
      <c r="AH54" s="164">
        <v>7.9779999999999998</v>
      </c>
      <c r="AI54" s="164">
        <v>0.14399999999999999</v>
      </c>
      <c r="AJ54" s="164">
        <v>-39.93</v>
      </c>
      <c r="AK54" s="164">
        <v>-40.168999999999997</v>
      </c>
      <c r="AL54" s="164">
        <v>-52.18</v>
      </c>
      <c r="AM54" s="164">
        <v>40.259</v>
      </c>
      <c r="AN54" s="164">
        <v>40.24</v>
      </c>
      <c r="AO54" s="164">
        <v>14.332000000000001</v>
      </c>
      <c r="AP54" s="164">
        <v>10.692</v>
      </c>
      <c r="AQ54" s="164">
        <v>0</v>
      </c>
      <c r="AR54" s="164">
        <v>71.494</v>
      </c>
      <c r="AS54" s="164">
        <v>40.781999999999996</v>
      </c>
      <c r="AT54" s="164">
        <v>-59.209000000000003</v>
      </c>
      <c r="AU54" s="164">
        <v>-58.22</v>
      </c>
      <c r="AV54" s="164">
        <v>7.0952999999999999</v>
      </c>
      <c r="AW54" s="164">
        <v>6.9889000000000001</v>
      </c>
      <c r="AX54" s="164">
        <v>73.409000000000006</v>
      </c>
      <c r="AY54" s="164">
        <v>74.882999999999996</v>
      </c>
      <c r="AZ54" s="164">
        <v>-6.2813999999999997</v>
      </c>
      <c r="BA54" s="164">
        <v>-33.823999999999998</v>
      </c>
      <c r="BB54" s="164">
        <v>-293.89</v>
      </c>
      <c r="BC54" s="164">
        <v>-1.1000000000000001E-3</v>
      </c>
      <c r="BD54" s="164">
        <v>-14.898999999999999</v>
      </c>
      <c r="BE54" s="164">
        <v>-14.898999999999999</v>
      </c>
      <c r="BF54" s="164">
        <v>64.164000000000001</v>
      </c>
      <c r="BG54" s="164">
        <v>63.774999999999999</v>
      </c>
      <c r="BH54" s="164">
        <v>-5.57</v>
      </c>
      <c r="BI54" s="164">
        <v>-67.102000000000004</v>
      </c>
      <c r="BJ54" s="164">
        <v>-39.473999999999997</v>
      </c>
      <c r="BK54" s="164">
        <v>9.9600000000000009</v>
      </c>
      <c r="BL54" s="164">
        <v>5.5877999999999997</v>
      </c>
      <c r="BM54" s="164">
        <v>3.8519999999999999</v>
      </c>
      <c r="BN54" s="164">
        <v>335.73</v>
      </c>
      <c r="BO54" s="164">
        <v>41.595999999999997</v>
      </c>
      <c r="BP54" s="164">
        <v>41.351999999999997</v>
      </c>
      <c r="BQ54" s="164">
        <v>-131.44</v>
      </c>
      <c r="BR54" s="164">
        <v>389.4</v>
      </c>
      <c r="BS54" s="164">
        <v>40.976999999999997</v>
      </c>
      <c r="BT54" s="164">
        <v>-120.76</v>
      </c>
      <c r="BU54" s="164">
        <v>123.14</v>
      </c>
      <c r="BV54" s="164">
        <v>89.216999999999999</v>
      </c>
      <c r="BW54" s="164">
        <v>26.329000000000001</v>
      </c>
      <c r="BX54" s="164">
        <v>22.989000000000001</v>
      </c>
      <c r="BY54" s="164">
        <v>64.209000000000003</v>
      </c>
      <c r="BZ54" s="164">
        <v>83.888999999999996</v>
      </c>
      <c r="CA54" s="164">
        <v>-73.671999999999997</v>
      </c>
      <c r="CB54" s="164">
        <v>-73.94</v>
      </c>
      <c r="CC54" s="164">
        <v>142.99</v>
      </c>
      <c r="CD54" s="164">
        <v>143.29</v>
      </c>
      <c r="CE54" s="164">
        <v>22.367999999999999</v>
      </c>
      <c r="CF54" s="164">
        <v>-129.13</v>
      </c>
      <c r="CG54" s="164">
        <v>-127.99</v>
      </c>
      <c r="CH54" s="164">
        <v>-3.1722000000000001</v>
      </c>
      <c r="CI54" s="164">
        <v>0</v>
      </c>
      <c r="CJ54" s="164">
        <v>19.57</v>
      </c>
      <c r="CK54" s="164">
        <v>25.984999999999999</v>
      </c>
      <c r="CL54" s="164">
        <v>94.198999999999998</v>
      </c>
      <c r="CM54" s="164">
        <v>85</v>
      </c>
      <c r="CN54" s="164">
        <v>-17.059000000000001</v>
      </c>
      <c r="CO54" s="164">
        <v>50.475000000000001</v>
      </c>
      <c r="CP54" s="164">
        <v>48.948</v>
      </c>
      <c r="CQ54" s="164">
        <v>48.723999999999997</v>
      </c>
      <c r="CR54" s="164">
        <v>-39.652000000000001</v>
      </c>
      <c r="CS54" s="164">
        <v>-38.856000000000002</v>
      </c>
      <c r="CT54" s="164">
        <v>-28.46</v>
      </c>
      <c r="CU54" s="164">
        <v>9.5216999999999992</v>
      </c>
      <c r="CV54" s="164">
        <v>0</v>
      </c>
      <c r="CW54" s="164">
        <v>15.619</v>
      </c>
      <c r="CX54" s="164">
        <v>42.49</v>
      </c>
      <c r="CY54" s="164">
        <v>88.379000000000005</v>
      </c>
      <c r="CZ54" s="164">
        <v>44.537999999999997</v>
      </c>
      <c r="DA54" s="164">
        <v>41.899000000000001</v>
      </c>
      <c r="DB54" s="164">
        <v>-32.950000000000003</v>
      </c>
      <c r="DC54" s="164">
        <v>-6.2050999999999998</v>
      </c>
      <c r="DD54" s="164">
        <v>0</v>
      </c>
      <c r="DE54" s="164">
        <v>0</v>
      </c>
      <c r="DF54" s="164">
        <v>-134.38999999999999</v>
      </c>
      <c r="DG54" s="164">
        <v>0</v>
      </c>
      <c r="DH54" s="164">
        <v>-19.908999999999999</v>
      </c>
      <c r="DI54" s="164">
        <v>-95.9</v>
      </c>
      <c r="DJ54" s="164">
        <v>-97.3</v>
      </c>
      <c r="DK54" s="164">
        <v>32.988999999999997</v>
      </c>
      <c r="DL54" s="164">
        <v>47.47</v>
      </c>
      <c r="DM54" s="164">
        <v>69.052000000000007</v>
      </c>
      <c r="DN54" s="164">
        <v>69.158000000000001</v>
      </c>
      <c r="DO54" s="164">
        <v>46.97</v>
      </c>
      <c r="DP54" s="164">
        <v>-10.65</v>
      </c>
      <c r="DQ54" s="164">
        <v>56.024999999999999</v>
      </c>
      <c r="DR54" s="164">
        <v>133.83000000000001</v>
      </c>
      <c r="DS54" s="164">
        <v>-17.48</v>
      </c>
      <c r="DT54" s="164">
        <v>-17.54</v>
      </c>
      <c r="DU54" s="164">
        <v>96.9</v>
      </c>
      <c r="DV54" s="164">
        <v>72.7</v>
      </c>
      <c r="DW54" s="164">
        <v>134.88999999999999</v>
      </c>
      <c r="DX54" s="164">
        <v>134.96</v>
      </c>
      <c r="DY54" s="164">
        <v>-36.448999999999998</v>
      </c>
      <c r="DZ54" s="164">
        <v>-36.127000000000002</v>
      </c>
      <c r="EA54" s="164">
        <v>216.83</v>
      </c>
      <c r="EB54" s="164">
        <v>169.76</v>
      </c>
      <c r="EC54" s="164">
        <v>163.27000000000001</v>
      </c>
      <c r="ED54" s="164">
        <v>167.82</v>
      </c>
      <c r="EE54" s="164">
        <v>80.953999999999994</v>
      </c>
      <c r="EF54" s="164">
        <v>63.750999999999998</v>
      </c>
      <c r="EG54" s="164">
        <v>-25.274000000000001</v>
      </c>
      <c r="EH54" s="164">
        <v>143.34</v>
      </c>
      <c r="EI54" s="164">
        <v>326.37</v>
      </c>
      <c r="EJ54" s="164">
        <v>0</v>
      </c>
      <c r="EK54" s="164">
        <v>-31.835999999999999</v>
      </c>
      <c r="EL54" s="164">
        <v>-29.638000000000002</v>
      </c>
      <c r="EM54" s="164">
        <v>0</v>
      </c>
      <c r="EN54" s="164">
        <v>-35.445</v>
      </c>
      <c r="EO54" s="164">
        <v>-32.259</v>
      </c>
      <c r="EP54" s="164">
        <v>169.02</v>
      </c>
      <c r="EQ54" s="164">
        <v>-63.755000000000003</v>
      </c>
      <c r="ER54" s="164">
        <v>-64.251999999999995</v>
      </c>
      <c r="ES54" s="164">
        <v>-26.321999999999999</v>
      </c>
      <c r="ET54" s="164">
        <v>0</v>
      </c>
      <c r="EU54" s="164">
        <v>-14.179</v>
      </c>
      <c r="EV54" s="164">
        <v>116</v>
      </c>
      <c r="EW54" s="164">
        <v>12.621</v>
      </c>
      <c r="EX54" s="164">
        <v>-120.21</v>
      </c>
      <c r="EY54" s="164">
        <v>-36.659999999999997</v>
      </c>
      <c r="EZ54" s="164">
        <v>-35.875999999999998</v>
      </c>
      <c r="FA54" s="164">
        <v>6.1776</v>
      </c>
      <c r="FB54" s="164">
        <v>-60.448999999999998</v>
      </c>
      <c r="FC54" s="164">
        <v>55.765000000000001</v>
      </c>
      <c r="FD54" s="164">
        <v>24.492000000000001</v>
      </c>
      <c r="FE54" s="164">
        <v>0</v>
      </c>
      <c r="FF54" s="164">
        <v>0</v>
      </c>
      <c r="FG54" s="164">
        <v>0</v>
      </c>
      <c r="FH54" s="164">
        <v>52.14</v>
      </c>
      <c r="FI54" s="164">
        <v>49.813000000000002</v>
      </c>
      <c r="FJ54" s="164">
        <v>74.183000000000007</v>
      </c>
      <c r="FK54" s="164">
        <v>72.676000000000002</v>
      </c>
      <c r="FL54" s="164">
        <v>-150.19999999999999</v>
      </c>
      <c r="FM54" s="164">
        <v>37.893000000000001</v>
      </c>
      <c r="FN54" s="164">
        <v>37.796999999999997</v>
      </c>
      <c r="FO54" s="164">
        <v>-116.62</v>
      </c>
      <c r="FP54" s="164">
        <v>-109.28</v>
      </c>
      <c r="FQ54" s="164">
        <v>-35.828000000000003</v>
      </c>
      <c r="FR54" s="164">
        <v>-42.738999999999997</v>
      </c>
      <c r="FS54" s="164">
        <v>14.368</v>
      </c>
      <c r="FT54" s="164">
        <v>1.2332000000000001</v>
      </c>
      <c r="FU54" s="164">
        <v>-9.2199000000000009</v>
      </c>
      <c r="FV54" s="164">
        <v>16.690000000000001</v>
      </c>
      <c r="FW54" s="164">
        <v>-36.365000000000002</v>
      </c>
      <c r="FX54" s="164">
        <v>10.615</v>
      </c>
      <c r="FY54" s="164">
        <v>-11.749000000000001</v>
      </c>
      <c r="FZ54" s="164">
        <v>4.2508999999999997</v>
      </c>
      <c r="GA54" s="164">
        <v>10.936999999999999</v>
      </c>
      <c r="GB54" s="164">
        <v>31.579000000000001</v>
      </c>
      <c r="GC54" s="164">
        <v>112.08</v>
      </c>
      <c r="GD54" s="164">
        <v>119.12</v>
      </c>
      <c r="GE54" s="164">
        <v>15.25</v>
      </c>
      <c r="GF54" s="164">
        <v>91.212000000000003</v>
      </c>
      <c r="GG54" s="164">
        <v>16.298999999999999</v>
      </c>
      <c r="GH54" s="164">
        <v>-22.87</v>
      </c>
      <c r="GI54" s="164">
        <v>-2.0811999999999999</v>
      </c>
      <c r="GJ54" s="164">
        <v>2.4028</v>
      </c>
      <c r="GK54" s="164">
        <v>2.0369000000000002</v>
      </c>
      <c r="GL54" s="164">
        <v>6.5299999999999997E-2</v>
      </c>
      <c r="GM54" s="164">
        <v>0</v>
      </c>
      <c r="GN54" s="164">
        <v>-15.287000000000001</v>
      </c>
      <c r="GO54" s="164">
        <v>-36.292999999999999</v>
      </c>
      <c r="GP54" s="164">
        <v>25.99</v>
      </c>
      <c r="GQ54" s="164">
        <v>57.057000000000002</v>
      </c>
      <c r="GR54" s="164">
        <v>166.86</v>
      </c>
      <c r="GS54" s="164">
        <v>65.828000000000003</v>
      </c>
      <c r="GT54" s="164">
        <v>-158.34</v>
      </c>
      <c r="GU54" s="164">
        <v>-25.07</v>
      </c>
      <c r="GV54" s="164">
        <v>39.865000000000002</v>
      </c>
      <c r="GW54" s="164">
        <v>-49.753</v>
      </c>
      <c r="GX54" s="164">
        <v>8.7599</v>
      </c>
      <c r="GY54" s="164">
        <v>1.6504000000000001</v>
      </c>
      <c r="GZ54" s="164">
        <v>1.2972999999999999</v>
      </c>
      <c r="HA54" s="164">
        <v>10</v>
      </c>
      <c r="HB54" s="164">
        <v>169.5</v>
      </c>
      <c r="HC54" s="164">
        <v>170.92</v>
      </c>
      <c r="HD54" s="164">
        <v>285</v>
      </c>
      <c r="HE54" s="164">
        <v>-283.33999999999997</v>
      </c>
      <c r="HF54" s="164">
        <v>-655.45</v>
      </c>
      <c r="HG54" s="164">
        <v>654.11</v>
      </c>
      <c r="HH54" s="164">
        <v>657.39</v>
      </c>
      <c r="HI54" s="164">
        <v>-163.92</v>
      </c>
      <c r="HJ54" s="164">
        <v>-161.52000000000001</v>
      </c>
      <c r="HK54" s="164">
        <v>-54.804000000000002</v>
      </c>
      <c r="HL54" s="164">
        <v>-47.143000000000001</v>
      </c>
      <c r="HM54" s="164">
        <v>78.278000000000006</v>
      </c>
      <c r="HN54" s="164">
        <v>76.813000000000002</v>
      </c>
      <c r="HO54" s="164">
        <v>-118.14</v>
      </c>
      <c r="HP54" s="164">
        <v>-122.21</v>
      </c>
      <c r="HQ54" s="164">
        <v>79.533000000000001</v>
      </c>
      <c r="HR54" s="164">
        <v>79.302999999999997</v>
      </c>
      <c r="HS54" s="164">
        <v>-63.411000000000001</v>
      </c>
      <c r="HT54" s="164">
        <v>-63.767000000000003</v>
      </c>
      <c r="HU54" s="164">
        <v>0</v>
      </c>
      <c r="HV54" s="164">
        <v>0</v>
      </c>
      <c r="HW54" s="164">
        <v>58.098999999999997</v>
      </c>
      <c r="HX54" s="164">
        <v>58.2</v>
      </c>
      <c r="HY54" s="164">
        <v>23.667999999999999</v>
      </c>
      <c r="HZ54" s="164">
        <v>33.520000000000003</v>
      </c>
      <c r="IA54" s="164">
        <v>-314.60000000000002</v>
      </c>
      <c r="IB54" s="164">
        <v>109.56</v>
      </c>
      <c r="IC54" s="164">
        <v>109.43</v>
      </c>
      <c r="ID54" s="164">
        <v>14.5</v>
      </c>
      <c r="IE54" s="164">
        <v>8.6</v>
      </c>
      <c r="IF54" s="164">
        <v>-78.698999999999998</v>
      </c>
      <c r="IG54" s="164">
        <v>-79</v>
      </c>
      <c r="IH54" s="164">
        <v>1.4267000000000001</v>
      </c>
      <c r="II54" s="164">
        <v>1.1071</v>
      </c>
      <c r="IJ54" s="164">
        <v>-637.73</v>
      </c>
      <c r="IK54" s="164">
        <v>-300.26</v>
      </c>
      <c r="IL54" s="164">
        <v>464.52</v>
      </c>
      <c r="IM54" s="164">
        <v>413.35</v>
      </c>
      <c r="IN54" s="164">
        <v>31.093</v>
      </c>
      <c r="IO54" s="164">
        <v>-400.38</v>
      </c>
      <c r="IP54" s="164">
        <v>406.34</v>
      </c>
      <c r="IQ54" s="164">
        <v>-59.853999999999999</v>
      </c>
      <c r="IR54" s="164">
        <v>-424.02</v>
      </c>
      <c r="IS54" s="164">
        <v>-399.45</v>
      </c>
      <c r="IT54" s="164">
        <v>170.73</v>
      </c>
      <c r="IU54" s="164">
        <v>170.91</v>
      </c>
      <c r="IV54" s="164">
        <v>55.220999999999997</v>
      </c>
      <c r="IW54" s="164">
        <v>-450.86</v>
      </c>
      <c r="IX54" s="164">
        <v>288.13</v>
      </c>
      <c r="IY54" s="164">
        <v>-165.57</v>
      </c>
      <c r="IZ54" s="164">
        <v>169.45</v>
      </c>
      <c r="JA54" s="164">
        <v>-6.1428000000000003</v>
      </c>
      <c r="JB54" s="164">
        <v>30.686</v>
      </c>
      <c r="JC54" s="164">
        <v>21.2</v>
      </c>
      <c r="JD54" s="164">
        <v>5.5579999999999998</v>
      </c>
      <c r="JE54" s="164">
        <v>5.6040000000000001</v>
      </c>
      <c r="JF54" s="164">
        <v>-21.12</v>
      </c>
      <c r="JG54" s="164">
        <v>-0.96</v>
      </c>
      <c r="JH54" s="164">
        <v>15.18</v>
      </c>
      <c r="JI54" s="164">
        <v>-8.6999999999999994E-2</v>
      </c>
      <c r="JJ54" s="164">
        <v>-37.058999999999997</v>
      </c>
      <c r="JK54" s="164">
        <v>-11.512</v>
      </c>
      <c r="JL54" s="164">
        <v>42.4</v>
      </c>
      <c r="JM54" s="164">
        <v>49.573</v>
      </c>
      <c r="JN54" s="164">
        <v>52.762999999999998</v>
      </c>
      <c r="JO54" s="164">
        <v>0</v>
      </c>
      <c r="JP54" s="164">
        <v>0</v>
      </c>
      <c r="JQ54" s="164">
        <v>50.972000000000001</v>
      </c>
      <c r="JR54" s="164">
        <v>49.857999999999997</v>
      </c>
      <c r="JS54" s="164">
        <v>49.02</v>
      </c>
      <c r="JT54" s="165"/>
      <c r="JU54" s="164">
        <v>-7</v>
      </c>
      <c r="JV54" s="164">
        <v>19.763000000000002</v>
      </c>
      <c r="JW54" s="164">
        <v>7.6098999999999997</v>
      </c>
      <c r="JX54" s="164">
        <v>8.6998999999999995</v>
      </c>
      <c r="JY54" s="164">
        <v>-42.095999999999997</v>
      </c>
      <c r="JZ54" s="164">
        <v>75.984999999999999</v>
      </c>
      <c r="KA54" s="164">
        <v>55.273000000000003</v>
      </c>
      <c r="KB54" s="164">
        <v>-41.48</v>
      </c>
      <c r="KC54" s="164">
        <v>-73.361000000000004</v>
      </c>
      <c r="KD54" s="164">
        <v>45.454999999999998</v>
      </c>
      <c r="KE54" s="164">
        <v>28.706</v>
      </c>
      <c r="KF54" s="164">
        <v>0.1</v>
      </c>
      <c r="KG54" s="164">
        <v>1.1000000000000001</v>
      </c>
      <c r="KH54" s="164">
        <v>4.7286999999999999</v>
      </c>
      <c r="KI54" s="164">
        <v>0</v>
      </c>
    </row>
    <row r="55" spans="1:295" ht="18" customHeight="1" x14ac:dyDescent="0.35">
      <c r="A55" s="161" t="s">
        <v>59</v>
      </c>
      <c r="B55" s="161" t="s">
        <v>790</v>
      </c>
      <c r="C55" s="164">
        <v>0</v>
      </c>
      <c r="D55" s="164">
        <v>18.899999999999999</v>
      </c>
      <c r="E55" s="164">
        <v>-38.125</v>
      </c>
      <c r="F55" s="164">
        <v>-37.213000000000001</v>
      </c>
      <c r="G55" s="164">
        <v>26.257999999999999</v>
      </c>
      <c r="H55" s="164">
        <v>1.7336</v>
      </c>
      <c r="I55" s="164">
        <v>52.365000000000002</v>
      </c>
      <c r="J55" s="164">
        <v>-70.503</v>
      </c>
      <c r="K55" s="164">
        <v>53.93</v>
      </c>
      <c r="L55" s="164">
        <v>27.41</v>
      </c>
      <c r="M55" s="164">
        <v>-26.648</v>
      </c>
      <c r="N55" s="164">
        <v>-84.36</v>
      </c>
      <c r="O55" s="164">
        <v>-32.594999999999999</v>
      </c>
      <c r="P55" s="164">
        <v>28.6</v>
      </c>
      <c r="Q55" s="164">
        <v>15.731999999999999</v>
      </c>
      <c r="R55" s="164">
        <v>-28.6</v>
      </c>
      <c r="S55" s="164">
        <v>13.05</v>
      </c>
      <c r="T55" s="164">
        <v>145.03200000000001</v>
      </c>
      <c r="U55" s="164">
        <v>12.065</v>
      </c>
      <c r="V55" s="164">
        <v>11.794</v>
      </c>
      <c r="W55" s="164">
        <v>19.885000000000002</v>
      </c>
      <c r="X55" s="164">
        <v>0</v>
      </c>
      <c r="Y55" s="164">
        <v>16.588000000000001</v>
      </c>
      <c r="Z55" s="164">
        <v>7.4057000000000004</v>
      </c>
      <c r="AA55" s="165"/>
      <c r="AB55" s="164">
        <v>113</v>
      </c>
      <c r="AC55" s="164">
        <v>-102.87</v>
      </c>
      <c r="AD55" s="164">
        <v>-102.76</v>
      </c>
      <c r="AE55" s="164">
        <v>16.867999999999999</v>
      </c>
      <c r="AF55" s="164">
        <v>84.36</v>
      </c>
      <c r="AG55" s="164">
        <v>30.8</v>
      </c>
      <c r="AH55" s="164">
        <v>6.5228999999999999</v>
      </c>
      <c r="AI55" s="164">
        <v>0.13600000000000001</v>
      </c>
      <c r="AJ55" s="164">
        <v>-39.168999999999997</v>
      </c>
      <c r="AK55" s="164">
        <v>-39.418999999999997</v>
      </c>
      <c r="AL55" s="164">
        <v>-52.459000000000003</v>
      </c>
      <c r="AM55" s="164">
        <v>39.459000000000003</v>
      </c>
      <c r="AN55" s="164">
        <v>40.22</v>
      </c>
      <c r="AO55" s="164">
        <v>13.154</v>
      </c>
      <c r="AP55" s="164">
        <v>11.366</v>
      </c>
      <c r="AQ55" s="164">
        <v>0</v>
      </c>
      <c r="AR55" s="164">
        <v>67.495999999999995</v>
      </c>
      <c r="AS55" s="164">
        <v>46.956000000000003</v>
      </c>
      <c r="AT55" s="164">
        <v>-59.476999999999997</v>
      </c>
      <c r="AU55" s="164">
        <v>-59.17</v>
      </c>
      <c r="AV55" s="164">
        <v>5.7337999999999996</v>
      </c>
      <c r="AW55" s="164">
        <v>6.6104000000000003</v>
      </c>
      <c r="AX55" s="164">
        <v>74.078999999999994</v>
      </c>
      <c r="AY55" s="164">
        <v>75.418999999999997</v>
      </c>
      <c r="AZ55" s="164">
        <v>-6.8048999999999999</v>
      </c>
      <c r="BA55" s="164">
        <v>-35.360999999999997</v>
      </c>
      <c r="BB55" s="164">
        <v>-300.69</v>
      </c>
      <c r="BC55" s="164">
        <v>-1.1000000000000001E-3</v>
      </c>
      <c r="BD55" s="164">
        <v>-14.499000000000001</v>
      </c>
      <c r="BE55" s="164">
        <v>-14.398999999999999</v>
      </c>
      <c r="BF55" s="164">
        <v>64.635999999999996</v>
      </c>
      <c r="BG55" s="164">
        <v>64.552000000000007</v>
      </c>
      <c r="BH55" s="164">
        <v>-5.4329000000000001</v>
      </c>
      <c r="BI55" s="164">
        <v>-67.102000000000004</v>
      </c>
      <c r="BJ55" s="164">
        <v>-38.673999999999999</v>
      </c>
      <c r="BK55" s="164">
        <v>9.5198999999999998</v>
      </c>
      <c r="BL55" s="164">
        <v>5.0805999999999996</v>
      </c>
      <c r="BM55" s="164">
        <v>3.5367999999999999</v>
      </c>
      <c r="BN55" s="164">
        <v>335.36</v>
      </c>
      <c r="BO55" s="164">
        <v>35.523000000000003</v>
      </c>
      <c r="BP55" s="164">
        <v>35.430999999999997</v>
      </c>
      <c r="BQ55" s="164">
        <v>-144.38999999999999</v>
      </c>
      <c r="BR55" s="164">
        <v>367.9</v>
      </c>
      <c r="BS55" s="164">
        <v>40.976999999999997</v>
      </c>
      <c r="BT55" s="164">
        <v>-104.24</v>
      </c>
      <c r="BU55" s="164">
        <v>108.35</v>
      </c>
      <c r="BV55" s="164">
        <v>85.125</v>
      </c>
      <c r="BW55" s="164">
        <v>25.45</v>
      </c>
      <c r="BX55" s="164">
        <v>21.459</v>
      </c>
      <c r="BY55" s="164">
        <v>60.86</v>
      </c>
      <c r="BZ55" s="164">
        <v>81.260000000000005</v>
      </c>
      <c r="CA55" s="164">
        <v>-74.207999999999998</v>
      </c>
      <c r="CB55" s="164">
        <v>-74.742999999999995</v>
      </c>
      <c r="CC55" s="164">
        <v>138.84</v>
      </c>
      <c r="CD55" s="164">
        <v>139.28</v>
      </c>
      <c r="CE55" s="164">
        <v>23.587</v>
      </c>
      <c r="CF55" s="164">
        <v>-114.91</v>
      </c>
      <c r="CG55" s="164">
        <v>-114.22</v>
      </c>
      <c r="CH55" s="164">
        <v>-3.8527999999999998</v>
      </c>
      <c r="CI55" s="164">
        <v>0</v>
      </c>
      <c r="CJ55" s="164">
        <v>19.57</v>
      </c>
      <c r="CK55" s="164">
        <v>25.984999999999999</v>
      </c>
      <c r="CL55" s="164">
        <v>91.198999999999998</v>
      </c>
      <c r="CM55" s="164">
        <v>82.8</v>
      </c>
      <c r="CN55" s="164">
        <v>-16.93</v>
      </c>
      <c r="CO55" s="164">
        <v>51.18</v>
      </c>
      <c r="CP55" s="164">
        <v>49.627000000000002</v>
      </c>
      <c r="CQ55" s="164">
        <v>50.098999999999997</v>
      </c>
      <c r="CR55" s="164">
        <v>-38.853000000000002</v>
      </c>
      <c r="CS55" s="164">
        <v>-37.496000000000002</v>
      </c>
      <c r="CT55" s="164">
        <v>-30.783999999999999</v>
      </c>
      <c r="CU55" s="164">
        <v>8.9468999999999994</v>
      </c>
      <c r="CV55" s="164">
        <v>0</v>
      </c>
      <c r="CW55" s="164">
        <v>14.842000000000001</v>
      </c>
      <c r="CX55" s="164">
        <v>40.36</v>
      </c>
      <c r="CY55" s="164">
        <v>84.459000000000003</v>
      </c>
      <c r="CZ55" s="164">
        <v>41.725999999999999</v>
      </c>
      <c r="DA55" s="164">
        <v>39.262</v>
      </c>
      <c r="DB55" s="164">
        <v>-31.219000000000001</v>
      </c>
      <c r="DC55" s="164">
        <v>-6.2050999999999998</v>
      </c>
      <c r="DD55" s="164">
        <v>0</v>
      </c>
      <c r="DE55" s="164">
        <v>0</v>
      </c>
      <c r="DF55" s="164">
        <v>-143.63</v>
      </c>
      <c r="DG55" s="164">
        <v>-1E-4</v>
      </c>
      <c r="DH55" s="164">
        <v>-18.968</v>
      </c>
      <c r="DI55" s="164">
        <v>-91.3</v>
      </c>
      <c r="DJ55" s="164">
        <v>-92.3</v>
      </c>
      <c r="DK55" s="164">
        <v>32.664999999999999</v>
      </c>
      <c r="DL55" s="164">
        <v>43.954000000000001</v>
      </c>
      <c r="DM55" s="164">
        <v>63.415999999999997</v>
      </c>
      <c r="DN55" s="164">
        <v>63.298999999999999</v>
      </c>
      <c r="DO55" s="164">
        <v>43.16</v>
      </c>
      <c r="DP55" s="164">
        <v>-9.7200000000000006</v>
      </c>
      <c r="DQ55" s="164">
        <v>55.295999999999999</v>
      </c>
      <c r="DR55" s="164">
        <v>143.78</v>
      </c>
      <c r="DS55" s="164">
        <v>-17.54</v>
      </c>
      <c r="DT55" s="164">
        <v>-17.350000000000001</v>
      </c>
      <c r="DU55" s="164">
        <v>90.59</v>
      </c>
      <c r="DV55" s="164">
        <v>68.180000000000007</v>
      </c>
      <c r="DW55" s="164">
        <v>145.58000000000001</v>
      </c>
      <c r="DX55" s="164">
        <v>141.88999999999999</v>
      </c>
      <c r="DY55" s="164">
        <v>-32.06</v>
      </c>
      <c r="DZ55" s="164">
        <v>-32.590000000000003</v>
      </c>
      <c r="EA55" s="164">
        <v>216.48</v>
      </c>
      <c r="EB55" s="164">
        <v>170.55</v>
      </c>
      <c r="EC55" s="164">
        <v>164.06</v>
      </c>
      <c r="ED55" s="164">
        <v>165.38</v>
      </c>
      <c r="EE55" s="164">
        <v>44.865000000000002</v>
      </c>
      <c r="EF55" s="164">
        <v>27.922999999999998</v>
      </c>
      <c r="EG55" s="164">
        <v>-27.006</v>
      </c>
      <c r="EH55" s="164">
        <v>155.09</v>
      </c>
      <c r="EI55" s="164">
        <v>376.17</v>
      </c>
      <c r="EJ55" s="164">
        <v>0</v>
      </c>
      <c r="EK55" s="164">
        <v>-33.554000000000002</v>
      </c>
      <c r="EL55" s="164">
        <v>-31.745999999999999</v>
      </c>
      <c r="EM55" s="164">
        <v>32.039000000000001</v>
      </c>
      <c r="EN55" s="164">
        <v>-33.353000000000002</v>
      </c>
      <c r="EO55" s="164">
        <v>-31.172999999999998</v>
      </c>
      <c r="EP55" s="164">
        <v>26.158999999999999</v>
      </c>
      <c r="EQ55" s="164">
        <v>-40.216999999999999</v>
      </c>
      <c r="ER55" s="164">
        <v>-40.951999999999998</v>
      </c>
      <c r="ES55" s="164">
        <v>7.7732999999999999</v>
      </c>
      <c r="ET55" s="164">
        <v>0</v>
      </c>
      <c r="EU55" s="164">
        <v>-9.7698999999999998</v>
      </c>
      <c r="EV55" s="164">
        <v>1</v>
      </c>
      <c r="EW55" s="164">
        <v>12.236000000000001</v>
      </c>
      <c r="EX55" s="164">
        <v>-114.39</v>
      </c>
      <c r="EY55" s="164">
        <v>-35.972000000000001</v>
      </c>
      <c r="EZ55" s="164">
        <v>-34.701000000000001</v>
      </c>
      <c r="FA55" s="164">
        <v>4.3375000000000004</v>
      </c>
      <c r="FB55" s="164">
        <v>-25.381</v>
      </c>
      <c r="FC55" s="164">
        <v>55.765000000000001</v>
      </c>
      <c r="FD55" s="164">
        <v>23.928000000000001</v>
      </c>
      <c r="FE55" s="164">
        <v>0</v>
      </c>
      <c r="FF55" s="164">
        <v>0</v>
      </c>
      <c r="FG55" s="164">
        <v>0</v>
      </c>
      <c r="FH55" s="164">
        <v>54.587000000000003</v>
      </c>
      <c r="FI55" s="164">
        <v>51.277000000000001</v>
      </c>
      <c r="FJ55" s="164">
        <v>73.847999999999999</v>
      </c>
      <c r="FK55" s="164">
        <v>73.847999999999999</v>
      </c>
      <c r="FL55" s="164">
        <v>-147.69</v>
      </c>
      <c r="FM55" s="164">
        <v>33.764000000000003</v>
      </c>
      <c r="FN55" s="164">
        <v>33.844000000000001</v>
      </c>
      <c r="FO55" s="164">
        <v>-116.42</v>
      </c>
      <c r="FP55" s="164">
        <v>-109.17</v>
      </c>
      <c r="FQ55" s="164">
        <v>-34.136000000000003</v>
      </c>
      <c r="FR55" s="164">
        <v>-42.999000000000002</v>
      </c>
      <c r="FS55" s="164">
        <v>14.462999999999999</v>
      </c>
      <c r="FT55" s="164">
        <v>1.1148</v>
      </c>
      <c r="FU55" s="164">
        <v>-9.3798999999999992</v>
      </c>
      <c r="FV55" s="164">
        <v>17.77</v>
      </c>
      <c r="FW55" s="164">
        <v>-34.832999999999998</v>
      </c>
      <c r="FX55" s="164">
        <v>10.831</v>
      </c>
      <c r="FY55" s="164">
        <v>-12.172000000000001</v>
      </c>
      <c r="FZ55" s="164">
        <v>4.3940000000000001</v>
      </c>
      <c r="GA55" s="164">
        <v>11.164</v>
      </c>
      <c r="GB55" s="164">
        <v>29.84</v>
      </c>
      <c r="GC55" s="164">
        <v>112.71</v>
      </c>
      <c r="GD55" s="164">
        <v>119.18</v>
      </c>
      <c r="GE55" s="164">
        <v>14.83</v>
      </c>
      <c r="GF55" s="164">
        <v>88.456000000000003</v>
      </c>
      <c r="GG55" s="164">
        <v>17.2</v>
      </c>
      <c r="GH55" s="164">
        <v>-22.361000000000001</v>
      </c>
      <c r="GI55" s="164">
        <v>-2.0190999999999999</v>
      </c>
      <c r="GJ55" s="164">
        <v>2.2744</v>
      </c>
      <c r="GK55" s="164">
        <v>1.8433999999999999</v>
      </c>
      <c r="GL55" s="164">
        <v>6.5299999999999997E-2</v>
      </c>
      <c r="GM55" s="164">
        <v>0</v>
      </c>
      <c r="GN55" s="164">
        <v>-14.375</v>
      </c>
      <c r="GO55" s="164">
        <v>-34.097000000000001</v>
      </c>
      <c r="GP55" s="164">
        <v>24.373000000000001</v>
      </c>
      <c r="GQ55" s="164">
        <v>53.78</v>
      </c>
      <c r="GR55" s="164">
        <v>166.86</v>
      </c>
      <c r="GS55" s="164">
        <v>64.994</v>
      </c>
      <c r="GT55" s="164">
        <v>-156.08000000000001</v>
      </c>
      <c r="GU55" s="164">
        <v>-23.335999999999999</v>
      </c>
      <c r="GV55" s="164">
        <v>39.999000000000002</v>
      </c>
      <c r="GW55" s="164">
        <v>-46.276000000000003</v>
      </c>
      <c r="GX55" s="164">
        <v>8.9019999999999992</v>
      </c>
      <c r="GY55" s="164">
        <v>0</v>
      </c>
      <c r="GZ55" s="164">
        <v>0</v>
      </c>
      <c r="HA55" s="164">
        <v>10</v>
      </c>
      <c r="HB55" s="164">
        <v>184.58</v>
      </c>
      <c r="HC55" s="164">
        <v>183.79</v>
      </c>
      <c r="HD55" s="164">
        <v>287.89</v>
      </c>
      <c r="HE55" s="164">
        <v>-284.33999999999997</v>
      </c>
      <c r="HF55" s="164">
        <v>-674.4</v>
      </c>
      <c r="HG55" s="164">
        <v>677.49</v>
      </c>
      <c r="HH55" s="164">
        <v>693.8</v>
      </c>
      <c r="HI55" s="164">
        <v>-173.92</v>
      </c>
      <c r="HJ55" s="164">
        <v>-173.53</v>
      </c>
      <c r="HK55" s="164">
        <v>-51.164000000000001</v>
      </c>
      <c r="HL55" s="164">
        <v>-43.2</v>
      </c>
      <c r="HM55" s="164">
        <v>76.046999999999997</v>
      </c>
      <c r="HN55" s="164">
        <v>76.063000000000002</v>
      </c>
      <c r="HO55" s="164">
        <v>-128.43</v>
      </c>
      <c r="HP55" s="164">
        <v>-122.21</v>
      </c>
      <c r="HQ55" s="164">
        <v>81.05</v>
      </c>
      <c r="HR55" s="164">
        <v>80.775000000000006</v>
      </c>
      <c r="HS55" s="164">
        <v>-73.596999999999994</v>
      </c>
      <c r="HT55" s="164">
        <v>-73.519000000000005</v>
      </c>
      <c r="HU55" s="164">
        <v>0</v>
      </c>
      <c r="HV55" s="164">
        <v>0</v>
      </c>
      <c r="HW55" s="164">
        <v>68.3</v>
      </c>
      <c r="HX55" s="164">
        <v>70.099000000000004</v>
      </c>
      <c r="HY55" s="164">
        <v>23.544</v>
      </c>
      <c r="HZ55" s="164">
        <v>32.24</v>
      </c>
      <c r="IA55" s="164">
        <v>-332.6</v>
      </c>
      <c r="IB55" s="164">
        <v>110.01</v>
      </c>
      <c r="IC55" s="164">
        <v>111.2</v>
      </c>
      <c r="ID55" s="164">
        <v>14.5</v>
      </c>
      <c r="IE55" s="164">
        <v>25.7</v>
      </c>
      <c r="IF55" s="164">
        <v>-79.698999999999998</v>
      </c>
      <c r="IG55" s="164">
        <v>-79.698999999999998</v>
      </c>
      <c r="IH55" s="164">
        <v>1.4267000000000001</v>
      </c>
      <c r="II55" s="164">
        <v>1.1071</v>
      </c>
      <c r="IJ55" s="164">
        <v>-684.09</v>
      </c>
      <c r="IK55" s="164">
        <v>-349.8</v>
      </c>
      <c r="IL55" s="164">
        <v>517.5</v>
      </c>
      <c r="IM55" s="164">
        <v>458.35</v>
      </c>
      <c r="IN55" s="164">
        <v>23.015999999999998</v>
      </c>
      <c r="IO55" s="164">
        <v>-446.27</v>
      </c>
      <c r="IP55" s="164">
        <v>443.58</v>
      </c>
      <c r="IQ55" s="164">
        <v>-58.96</v>
      </c>
      <c r="IR55" s="164">
        <v>-447.06</v>
      </c>
      <c r="IS55" s="164">
        <v>-441.56</v>
      </c>
      <c r="IT55" s="164">
        <v>188.27</v>
      </c>
      <c r="IU55" s="164">
        <v>187.51</v>
      </c>
      <c r="IV55" s="164">
        <v>65.667000000000002</v>
      </c>
      <c r="IW55" s="164">
        <v>-502.41</v>
      </c>
      <c r="IX55" s="164">
        <v>316.02</v>
      </c>
      <c r="IY55" s="164">
        <v>-198.2</v>
      </c>
      <c r="IZ55" s="164">
        <v>194.84</v>
      </c>
      <c r="JA55" s="164">
        <v>-6.5107999999999997</v>
      </c>
      <c r="JB55" s="164">
        <v>30.585999999999999</v>
      </c>
      <c r="JC55" s="164">
        <v>23.36</v>
      </c>
      <c r="JD55" s="164">
        <v>5.8818999999999999</v>
      </c>
      <c r="JE55" s="164">
        <v>5.8470000000000004</v>
      </c>
      <c r="JF55" s="164">
        <v>-22.719000000000001</v>
      </c>
      <c r="JG55" s="164">
        <v>1.7599</v>
      </c>
      <c r="JH55" s="164">
        <v>15.006</v>
      </c>
      <c r="JI55" s="164">
        <v>-2.0798000000000001</v>
      </c>
      <c r="JJ55" s="164">
        <v>-42.335999999999999</v>
      </c>
      <c r="JK55" s="164">
        <v>-0.1144</v>
      </c>
      <c r="JL55" s="164">
        <v>38.298999999999999</v>
      </c>
      <c r="JM55" s="164">
        <v>52.970999999999997</v>
      </c>
      <c r="JN55" s="164">
        <v>52.521000000000001</v>
      </c>
      <c r="JO55" s="164">
        <v>0</v>
      </c>
      <c r="JP55" s="164">
        <v>0</v>
      </c>
      <c r="JQ55" s="164">
        <v>50.345999999999997</v>
      </c>
      <c r="JR55" s="164">
        <v>49.360999999999997</v>
      </c>
      <c r="JS55" s="164">
        <v>49.962000000000003</v>
      </c>
      <c r="JT55" s="165"/>
      <c r="JU55" s="164">
        <v>-25.2</v>
      </c>
      <c r="JV55" s="164">
        <v>19.763000000000002</v>
      </c>
      <c r="JW55" s="164">
        <v>7.0399000000000003</v>
      </c>
      <c r="JX55" s="164">
        <v>8.6998999999999995</v>
      </c>
      <c r="JY55" s="164">
        <v>-33.844000000000001</v>
      </c>
      <c r="JZ55" s="164">
        <v>73.734999999999999</v>
      </c>
      <c r="KA55" s="164">
        <v>52.344999999999999</v>
      </c>
      <c r="KB55" s="164">
        <v>-34.567</v>
      </c>
      <c r="KC55" s="164">
        <v>-72.254000000000005</v>
      </c>
      <c r="KD55" s="164">
        <v>41.542999999999999</v>
      </c>
      <c r="KE55" s="164">
        <v>29.803999999999998</v>
      </c>
      <c r="KF55" s="164">
        <v>14.898999999999999</v>
      </c>
      <c r="KG55" s="164">
        <v>-16.100000000000001</v>
      </c>
      <c r="KH55" s="164">
        <v>28.933</v>
      </c>
      <c r="KI55" s="164">
        <v>0</v>
      </c>
    </row>
    <row r="56" spans="1:295" ht="18" customHeight="1" x14ac:dyDescent="0.35">
      <c r="A56" s="161" t="s">
        <v>791</v>
      </c>
      <c r="B56" s="161" t="s">
        <v>60</v>
      </c>
      <c r="C56" s="166">
        <v>0</v>
      </c>
      <c r="D56" s="166">
        <v>18.420000000000002</v>
      </c>
      <c r="E56" s="166">
        <v>-36.697000000000003</v>
      </c>
      <c r="F56" s="166">
        <v>-37.468000000000004</v>
      </c>
      <c r="G56" s="166">
        <v>25.408999999999999</v>
      </c>
      <c r="H56" s="166">
        <v>1.7825</v>
      </c>
      <c r="I56" s="166">
        <v>50.481999999999999</v>
      </c>
      <c r="J56" s="166">
        <v>-67.95</v>
      </c>
      <c r="K56" s="166">
        <v>50.64</v>
      </c>
      <c r="L56" s="166">
        <v>25.766999999999999</v>
      </c>
      <c r="M56" s="166">
        <v>-25.532</v>
      </c>
      <c r="N56" s="166">
        <v>-79.918999999999997</v>
      </c>
      <c r="O56" s="166">
        <v>-30.555</v>
      </c>
      <c r="P56" s="166">
        <v>26.399000000000001</v>
      </c>
      <c r="Q56" s="166">
        <v>14.904</v>
      </c>
      <c r="R56" s="166">
        <v>-26.399000000000001</v>
      </c>
      <c r="S56" s="166">
        <v>13.295999999999999</v>
      </c>
      <c r="T56" s="166">
        <v>137.28800000000001</v>
      </c>
      <c r="U56" s="166">
        <v>11.161</v>
      </c>
      <c r="V56" s="166">
        <v>11.484</v>
      </c>
      <c r="W56" s="166">
        <v>19.657</v>
      </c>
      <c r="X56" s="166">
        <v>0</v>
      </c>
      <c r="Y56" s="166">
        <v>17.03</v>
      </c>
      <c r="Z56" s="166">
        <v>7.5414000000000003</v>
      </c>
      <c r="AA56" s="167"/>
      <c r="AB56" s="166">
        <v>113</v>
      </c>
      <c r="AC56" s="166">
        <v>-100.27</v>
      </c>
      <c r="AD56" s="166">
        <v>-99.519000000000005</v>
      </c>
      <c r="AE56" s="166">
        <v>16.271999999999998</v>
      </c>
      <c r="AF56" s="166">
        <v>82.138999999999996</v>
      </c>
      <c r="AG56" s="166">
        <v>28.6</v>
      </c>
      <c r="AH56" s="166">
        <v>5.8578999999999999</v>
      </c>
      <c r="AI56" s="166">
        <v>0.129</v>
      </c>
      <c r="AJ56" s="166">
        <v>-39.389000000000003</v>
      </c>
      <c r="AK56" s="166">
        <v>-40.189</v>
      </c>
      <c r="AL56" s="166">
        <v>-45.22</v>
      </c>
      <c r="AM56" s="166">
        <v>40.090000000000003</v>
      </c>
      <c r="AN56" s="166">
        <v>39.950000000000003</v>
      </c>
      <c r="AO56" s="166">
        <v>12.898999999999999</v>
      </c>
      <c r="AP56" s="166">
        <v>11.904999999999999</v>
      </c>
      <c r="AQ56" s="166">
        <v>0</v>
      </c>
      <c r="AR56" s="166">
        <v>64.72</v>
      </c>
      <c r="AS56" s="166">
        <v>41.649000000000001</v>
      </c>
      <c r="AT56" s="166">
        <v>-61.219000000000001</v>
      </c>
      <c r="AU56" s="166">
        <v>-60.953000000000003</v>
      </c>
      <c r="AV56" s="166">
        <v>30.951000000000001</v>
      </c>
      <c r="AW56" s="166">
        <v>20.623999999999999</v>
      </c>
      <c r="AX56" s="166">
        <v>67.917000000000002</v>
      </c>
      <c r="AY56" s="166">
        <v>70.73</v>
      </c>
      <c r="AZ56" s="166">
        <v>-4.1875999999999998</v>
      </c>
      <c r="BA56" s="166">
        <v>-27.658000000000001</v>
      </c>
      <c r="BB56" s="166">
        <v>-286.04000000000002</v>
      </c>
      <c r="BC56" s="166">
        <v>-1.1000000000000001E-3</v>
      </c>
      <c r="BD56" s="166">
        <v>-14.298999999999999</v>
      </c>
      <c r="BE56" s="166">
        <v>-13.898999999999999</v>
      </c>
      <c r="BF56" s="166">
        <v>66.552000000000007</v>
      </c>
      <c r="BG56" s="166">
        <v>65.275000000000006</v>
      </c>
      <c r="BH56" s="166">
        <v>-5.2565999999999997</v>
      </c>
      <c r="BI56" s="166">
        <v>-67.102000000000004</v>
      </c>
      <c r="BJ56" s="166">
        <v>-40.863999999999997</v>
      </c>
      <c r="BK56" s="166">
        <v>8.8999000000000006</v>
      </c>
      <c r="BL56" s="166">
        <v>1.6261000000000001</v>
      </c>
      <c r="BM56" s="166">
        <v>3.2799</v>
      </c>
      <c r="BN56" s="166">
        <v>324.07</v>
      </c>
      <c r="BO56" s="166">
        <v>25.390999999999998</v>
      </c>
      <c r="BP56" s="166">
        <v>25.298999999999999</v>
      </c>
      <c r="BQ56" s="166">
        <v>-121.4</v>
      </c>
      <c r="BR56" s="166">
        <v>352.22</v>
      </c>
      <c r="BS56" s="166">
        <v>40.976999999999997</v>
      </c>
      <c r="BT56" s="166">
        <v>-127.19</v>
      </c>
      <c r="BU56" s="166">
        <v>130</v>
      </c>
      <c r="BV56" s="166">
        <v>80.036000000000001</v>
      </c>
      <c r="BW56" s="166">
        <v>24.079000000000001</v>
      </c>
      <c r="BX56" s="166">
        <v>19.36</v>
      </c>
      <c r="BY56" s="166">
        <v>57.029000000000003</v>
      </c>
      <c r="BZ56" s="166">
        <v>77.97</v>
      </c>
      <c r="CA56" s="166">
        <v>-73.001999999999995</v>
      </c>
      <c r="CB56" s="166">
        <v>-71.796000000000006</v>
      </c>
      <c r="CC56" s="166">
        <v>135.84</v>
      </c>
      <c r="CD56" s="166">
        <v>136.56</v>
      </c>
      <c r="CE56" s="166">
        <v>24.843</v>
      </c>
      <c r="CF56" s="166">
        <v>-104.55</v>
      </c>
      <c r="CG56" s="166">
        <v>-103.87</v>
      </c>
      <c r="CH56" s="166">
        <v>-3.6686999999999999</v>
      </c>
      <c r="CI56" s="166">
        <v>0</v>
      </c>
      <c r="CJ56" s="166">
        <v>19.57</v>
      </c>
      <c r="CK56" s="166">
        <v>25.984999999999999</v>
      </c>
      <c r="CL56" s="166">
        <v>88.4</v>
      </c>
      <c r="CM56" s="166">
        <v>79.5</v>
      </c>
      <c r="CN56" s="166">
        <v>-16.579000000000001</v>
      </c>
      <c r="CO56" s="166">
        <v>53.540999999999997</v>
      </c>
      <c r="CP56" s="166">
        <v>51.954000000000001</v>
      </c>
      <c r="CQ56" s="166">
        <v>51.991999999999997</v>
      </c>
      <c r="CR56" s="166">
        <v>-40.734999999999999</v>
      </c>
      <c r="CS56" s="166">
        <v>-40.625999999999998</v>
      </c>
      <c r="CT56" s="166">
        <v>-30.63</v>
      </c>
      <c r="CU56" s="166">
        <v>15.327</v>
      </c>
      <c r="CV56" s="166">
        <v>0</v>
      </c>
      <c r="CW56" s="166">
        <v>14.409000000000001</v>
      </c>
      <c r="CX56" s="166">
        <v>35.18</v>
      </c>
      <c r="CY56" s="166">
        <v>76.138999999999996</v>
      </c>
      <c r="CZ56" s="166">
        <v>39.381999999999998</v>
      </c>
      <c r="DA56" s="166">
        <v>37.064999999999998</v>
      </c>
      <c r="DB56" s="166">
        <v>-29.818999999999999</v>
      </c>
      <c r="DC56" s="166">
        <v>-6.2050999999999998</v>
      </c>
      <c r="DD56" s="166">
        <v>0</v>
      </c>
      <c r="DE56" s="166">
        <v>0</v>
      </c>
      <c r="DF56" s="166">
        <v>-104.93</v>
      </c>
      <c r="DG56" s="166">
        <v>-1E-4</v>
      </c>
      <c r="DH56" s="166">
        <v>-18.222000000000001</v>
      </c>
      <c r="DI56" s="166">
        <v>-86.5</v>
      </c>
      <c r="DJ56" s="166">
        <v>-87.5</v>
      </c>
      <c r="DK56" s="166">
        <v>32.011000000000003</v>
      </c>
      <c r="DL56" s="166">
        <v>41.024000000000001</v>
      </c>
      <c r="DM56" s="166">
        <v>55.902000000000001</v>
      </c>
      <c r="DN56" s="166">
        <v>59.783000000000001</v>
      </c>
      <c r="DO56" s="166">
        <v>40.56</v>
      </c>
      <c r="DP56" s="166">
        <v>-7.97</v>
      </c>
      <c r="DQ56" s="166">
        <v>51.408000000000001</v>
      </c>
      <c r="DR56" s="166">
        <v>104.78</v>
      </c>
      <c r="DS56" s="166">
        <v>-17.32</v>
      </c>
      <c r="DT56" s="166">
        <v>-17.45</v>
      </c>
      <c r="DU56" s="166">
        <v>85.65</v>
      </c>
      <c r="DV56" s="166">
        <v>67.09</v>
      </c>
      <c r="DW56" s="166">
        <v>105.54</v>
      </c>
      <c r="DX56" s="166">
        <v>102.12</v>
      </c>
      <c r="DY56" s="166">
        <v>-42.63</v>
      </c>
      <c r="DZ56" s="166">
        <v>-41.436</v>
      </c>
      <c r="EA56" s="166">
        <v>182</v>
      </c>
      <c r="EB56" s="166">
        <v>138.41</v>
      </c>
      <c r="EC56" s="166">
        <v>131.9</v>
      </c>
      <c r="ED56" s="166">
        <v>134.41999999999999</v>
      </c>
      <c r="EE56" s="166">
        <v>41.093000000000004</v>
      </c>
      <c r="EF56" s="166">
        <v>25.454999999999998</v>
      </c>
      <c r="EG56" s="166">
        <v>-26.009</v>
      </c>
      <c r="EH56" s="166">
        <v>135.08000000000001</v>
      </c>
      <c r="EI56" s="166">
        <v>371.18</v>
      </c>
      <c r="EJ56" s="166">
        <v>0</v>
      </c>
      <c r="EK56" s="166">
        <v>-34.514000000000003</v>
      </c>
      <c r="EL56" s="166">
        <v>-32.368000000000002</v>
      </c>
      <c r="EM56" s="166">
        <v>35.005000000000003</v>
      </c>
      <c r="EN56" s="166">
        <v>-30.763999999999999</v>
      </c>
      <c r="EO56" s="166">
        <v>-28.96</v>
      </c>
      <c r="EP56" s="166">
        <v>41.52</v>
      </c>
      <c r="EQ56" s="166">
        <v>-47.569000000000003</v>
      </c>
      <c r="ER56" s="166">
        <v>-48.911999999999999</v>
      </c>
      <c r="ES56" s="166">
        <v>10.002000000000001</v>
      </c>
      <c r="ET56" s="166">
        <v>0</v>
      </c>
      <c r="EU56" s="166">
        <v>-17.469000000000001</v>
      </c>
      <c r="EV56" s="166">
        <v>1</v>
      </c>
      <c r="EW56" s="166">
        <v>11.653</v>
      </c>
      <c r="EX56" s="166">
        <v>-108.33</v>
      </c>
      <c r="EY56" s="166">
        <v>-32.978999999999999</v>
      </c>
      <c r="EZ56" s="166">
        <v>-32.470999999999997</v>
      </c>
      <c r="FA56" s="166">
        <v>2.2273999999999998</v>
      </c>
      <c r="FB56" s="166">
        <v>-22.766999999999999</v>
      </c>
      <c r="FC56" s="166">
        <v>55.765000000000001</v>
      </c>
      <c r="FD56" s="166">
        <v>23.239000000000001</v>
      </c>
      <c r="FE56" s="166">
        <v>0</v>
      </c>
      <c r="FF56" s="166">
        <v>0</v>
      </c>
      <c r="FG56" s="166">
        <v>0</v>
      </c>
      <c r="FH56" s="166">
        <v>52.42</v>
      </c>
      <c r="FI56" s="166">
        <v>49.411999999999999</v>
      </c>
      <c r="FJ56" s="166">
        <v>73.010000000000005</v>
      </c>
      <c r="FK56" s="166">
        <v>73.513000000000005</v>
      </c>
      <c r="FL56" s="166">
        <v>-153.88999999999999</v>
      </c>
      <c r="FM56" s="166">
        <v>44.351999999999997</v>
      </c>
      <c r="FN56" s="166">
        <v>44.960999999999999</v>
      </c>
      <c r="FO56" s="166">
        <v>-123.23</v>
      </c>
      <c r="FP56" s="166">
        <v>-113.51</v>
      </c>
      <c r="FQ56" s="166">
        <v>-34.832000000000001</v>
      </c>
      <c r="FR56" s="166">
        <v>-42.539000000000001</v>
      </c>
      <c r="FS56" s="166">
        <v>14.368</v>
      </c>
      <c r="FT56" s="166">
        <v>0.99760000000000004</v>
      </c>
      <c r="FU56" s="166">
        <v>-8.9398999999999997</v>
      </c>
      <c r="FV56" s="166">
        <v>17.170000000000002</v>
      </c>
      <c r="FW56" s="166">
        <v>-35.220999999999997</v>
      </c>
      <c r="FX56" s="166">
        <v>10.891</v>
      </c>
      <c r="FY56" s="166">
        <v>-12.707000000000001</v>
      </c>
      <c r="FZ56" s="166">
        <v>4.5029000000000003</v>
      </c>
      <c r="GA56" s="166">
        <v>10.991</v>
      </c>
      <c r="GB56" s="166">
        <v>30.568999999999999</v>
      </c>
      <c r="GC56" s="166">
        <v>116.59</v>
      </c>
      <c r="GD56" s="166">
        <v>126</v>
      </c>
      <c r="GE56" s="166">
        <v>14.5</v>
      </c>
      <c r="GF56" s="166">
        <v>87.06</v>
      </c>
      <c r="GG56" s="166">
        <v>14.898999999999999</v>
      </c>
      <c r="GH56" s="166">
        <v>-22.024999999999999</v>
      </c>
      <c r="GI56" s="166">
        <v>-2.2673999999999999</v>
      </c>
      <c r="GJ56" s="166">
        <v>2.7662</v>
      </c>
      <c r="GK56" s="166">
        <v>1.6830000000000001</v>
      </c>
      <c r="GL56" s="166">
        <v>6.5299999999999997E-2</v>
      </c>
      <c r="GM56" s="166">
        <v>0</v>
      </c>
      <c r="GN56" s="166">
        <v>-13.595000000000001</v>
      </c>
      <c r="GO56" s="166">
        <v>-31.9</v>
      </c>
      <c r="GP56" s="166">
        <v>24.689</v>
      </c>
      <c r="GQ56" s="166">
        <v>49.661999999999999</v>
      </c>
      <c r="GR56" s="166">
        <v>166.86</v>
      </c>
      <c r="GS56" s="166">
        <v>64.442999999999998</v>
      </c>
      <c r="GT56" s="166">
        <v>-154.13</v>
      </c>
      <c r="GU56" s="166">
        <v>-22.09</v>
      </c>
      <c r="GV56" s="166">
        <v>39.076000000000001</v>
      </c>
      <c r="GW56" s="166">
        <v>-42.597000000000001</v>
      </c>
      <c r="GX56" s="166">
        <v>8.9019999999999992</v>
      </c>
      <c r="GY56" s="166">
        <v>0</v>
      </c>
      <c r="GZ56" s="166">
        <v>0</v>
      </c>
      <c r="HA56" s="166">
        <v>10.446</v>
      </c>
      <c r="HB56" s="166">
        <v>177.98</v>
      </c>
      <c r="HC56" s="166">
        <v>177.08</v>
      </c>
      <c r="HD56" s="166">
        <v>280.39</v>
      </c>
      <c r="HE56" s="166">
        <v>-279.14</v>
      </c>
      <c r="HF56" s="166">
        <v>-661.55</v>
      </c>
      <c r="HG56" s="166">
        <v>667.13</v>
      </c>
      <c r="HH56" s="166">
        <v>692.4</v>
      </c>
      <c r="HI56" s="166">
        <v>-170.74</v>
      </c>
      <c r="HJ56" s="166">
        <v>-169.6</v>
      </c>
      <c r="HK56" s="166">
        <v>-57.741999999999997</v>
      </c>
      <c r="HL56" s="166">
        <v>-49.801000000000002</v>
      </c>
      <c r="HM56" s="166">
        <v>79.004000000000005</v>
      </c>
      <c r="HN56" s="166">
        <v>76.774000000000001</v>
      </c>
      <c r="HO56" s="166">
        <v>-128.43</v>
      </c>
      <c r="HP56" s="166">
        <v>-128.38999999999999</v>
      </c>
      <c r="HQ56" s="166">
        <v>80.83</v>
      </c>
      <c r="HR56" s="166">
        <v>81.159000000000006</v>
      </c>
      <c r="HS56" s="166">
        <v>-69.236999999999995</v>
      </c>
      <c r="HT56" s="166">
        <v>-68.92</v>
      </c>
      <c r="HU56" s="166">
        <v>0</v>
      </c>
      <c r="HV56" s="166">
        <v>0</v>
      </c>
      <c r="HW56" s="166">
        <v>68.099000000000004</v>
      </c>
      <c r="HX56" s="166">
        <v>67.599000000000004</v>
      </c>
      <c r="HY56" s="166">
        <v>23.504000000000001</v>
      </c>
      <c r="HZ56" s="166">
        <v>31.44</v>
      </c>
      <c r="IA56" s="166">
        <v>-319.17</v>
      </c>
      <c r="IB56" s="166">
        <v>108.49</v>
      </c>
      <c r="IC56" s="166">
        <v>109.4</v>
      </c>
      <c r="ID56" s="166">
        <v>14.5</v>
      </c>
      <c r="IE56" s="166">
        <v>23.298999999999999</v>
      </c>
      <c r="IF56" s="166">
        <v>-80.198999999999998</v>
      </c>
      <c r="IG56" s="166">
        <v>-79.900000000000006</v>
      </c>
      <c r="IH56" s="166">
        <v>1.333</v>
      </c>
      <c r="II56" s="166">
        <v>1.1071</v>
      </c>
      <c r="IJ56" s="166">
        <v>-675.75</v>
      </c>
      <c r="IK56" s="166">
        <v>-341.63</v>
      </c>
      <c r="IL56" s="166">
        <v>508.57</v>
      </c>
      <c r="IM56" s="166">
        <v>451.34</v>
      </c>
      <c r="IN56" s="166">
        <v>28.338999999999999</v>
      </c>
      <c r="IO56" s="166">
        <v>-439.08</v>
      </c>
      <c r="IP56" s="166">
        <v>440.93</v>
      </c>
      <c r="IQ56" s="166">
        <v>-48.26</v>
      </c>
      <c r="IR56" s="166">
        <v>-452.04</v>
      </c>
      <c r="IS56" s="166">
        <v>-436.16</v>
      </c>
      <c r="IT56" s="166">
        <v>190.27</v>
      </c>
      <c r="IU56" s="166">
        <v>190.75</v>
      </c>
      <c r="IV56" s="166">
        <v>43.378</v>
      </c>
      <c r="IW56" s="166">
        <v>-489.51</v>
      </c>
      <c r="IX56" s="166">
        <v>312.33</v>
      </c>
      <c r="IY56" s="166">
        <v>-182.83</v>
      </c>
      <c r="IZ56" s="166">
        <v>182.79</v>
      </c>
      <c r="JA56" s="166">
        <v>-5.9588000000000001</v>
      </c>
      <c r="JB56" s="166">
        <v>30.614000000000001</v>
      </c>
      <c r="JC56" s="166">
        <v>23.92</v>
      </c>
      <c r="JD56" s="166">
        <v>6.0678999999999998</v>
      </c>
      <c r="JE56" s="166">
        <v>6.1078999999999999</v>
      </c>
      <c r="JF56" s="166">
        <v>-22.798999999999999</v>
      </c>
      <c r="JG56" s="166">
        <v>1.44</v>
      </c>
      <c r="JH56" s="166">
        <v>14.31</v>
      </c>
      <c r="JI56" s="166">
        <v>-1.7867999999999999</v>
      </c>
      <c r="JJ56" s="166">
        <v>-44.209000000000003</v>
      </c>
      <c r="JK56" s="166">
        <v>-1.2008000000000001</v>
      </c>
      <c r="JL56" s="166">
        <v>41</v>
      </c>
      <c r="JM56" s="166">
        <v>54.2</v>
      </c>
      <c r="JN56" s="166">
        <v>55.125999999999998</v>
      </c>
      <c r="JO56" s="166">
        <v>0</v>
      </c>
      <c r="JP56" s="166">
        <v>0</v>
      </c>
      <c r="JQ56" s="166">
        <v>50.869</v>
      </c>
      <c r="JR56" s="166">
        <v>50.146999999999998</v>
      </c>
      <c r="JS56" s="166">
        <v>51.866999999999997</v>
      </c>
      <c r="JT56" s="167"/>
      <c r="JU56" s="166">
        <v>-23.7</v>
      </c>
      <c r="JV56" s="166">
        <v>19.763000000000002</v>
      </c>
      <c r="JW56" s="166">
        <v>6.5</v>
      </c>
      <c r="JX56" s="166">
        <v>8.6998999999999995</v>
      </c>
      <c r="JY56" s="166">
        <v>-43.808</v>
      </c>
      <c r="JZ56" s="166">
        <v>78.028999999999996</v>
      </c>
      <c r="KA56" s="166">
        <v>57.953000000000003</v>
      </c>
      <c r="KB56" s="166">
        <v>-44.040999999999997</v>
      </c>
      <c r="KC56" s="166">
        <v>-75.980999999999995</v>
      </c>
      <c r="KD56" s="166">
        <v>47.795999999999999</v>
      </c>
      <c r="KE56" s="166">
        <v>27.462</v>
      </c>
      <c r="KF56" s="166">
        <v>13.398999999999999</v>
      </c>
      <c r="KG56" s="166">
        <v>-13.8</v>
      </c>
      <c r="KH56" s="166">
        <v>28.02</v>
      </c>
      <c r="KI56" s="166">
        <v>0</v>
      </c>
    </row>
    <row r="57" spans="1:295" x14ac:dyDescent="0.35">
      <c r="A57" s="238" t="s">
        <v>803</v>
      </c>
      <c r="B57" s="238"/>
      <c r="C57" s="168">
        <v>0</v>
      </c>
      <c r="D57" s="168">
        <v>22.71</v>
      </c>
      <c r="E57" s="168">
        <v>-30.959</v>
      </c>
      <c r="F57" s="168">
        <v>-34.125</v>
      </c>
      <c r="G57" s="168">
        <v>35.133000000000003</v>
      </c>
      <c r="H57" s="168">
        <v>11.407999999999999</v>
      </c>
      <c r="I57" s="168">
        <v>69.814999999999998</v>
      </c>
      <c r="J57" s="168">
        <v>-46.57</v>
      </c>
      <c r="K57" s="168">
        <v>71.147999999999996</v>
      </c>
      <c r="L57" s="168">
        <v>32.765999999999998</v>
      </c>
      <c r="M57" s="168">
        <v>-20.152999999999999</v>
      </c>
      <c r="N57" s="168">
        <v>-8.8800000000000008</v>
      </c>
      <c r="O57" s="168">
        <v>-29.198</v>
      </c>
      <c r="P57" s="168">
        <v>52.798999999999999</v>
      </c>
      <c r="Q57" s="168">
        <v>22.356000000000002</v>
      </c>
      <c r="R57" s="168">
        <v>-26.399000000000001</v>
      </c>
      <c r="S57" s="168">
        <v>13.574</v>
      </c>
      <c r="T57" s="168">
        <v>213.04</v>
      </c>
      <c r="U57" s="168">
        <v>19.821000000000002</v>
      </c>
      <c r="V57" s="168">
        <v>20.28</v>
      </c>
      <c r="W57" s="168">
        <v>34.037999999999997</v>
      </c>
      <c r="X57" s="168">
        <v>0</v>
      </c>
      <c r="Y57" s="168">
        <v>22.484000000000002</v>
      </c>
      <c r="Z57" s="168">
        <v>8.2463999999999995</v>
      </c>
      <c r="AA57" s="168">
        <v>0</v>
      </c>
      <c r="AB57" s="168">
        <v>113</v>
      </c>
      <c r="AC57" s="168">
        <v>-69.650000000000006</v>
      </c>
      <c r="AD57" s="168">
        <v>-69.739000000000004</v>
      </c>
      <c r="AE57" s="168">
        <v>21.994</v>
      </c>
      <c r="AF57" s="168">
        <v>84.36</v>
      </c>
      <c r="AG57" s="168">
        <v>59.4</v>
      </c>
      <c r="AH57" s="168">
        <v>16.808</v>
      </c>
      <c r="AI57" s="168">
        <v>0.19700000000000001</v>
      </c>
      <c r="AJ57" s="168">
        <v>-20.969000000000001</v>
      </c>
      <c r="AK57" s="168">
        <v>-21.329000000000001</v>
      </c>
      <c r="AL57" s="168">
        <v>-38.408999999999999</v>
      </c>
      <c r="AM57" s="168">
        <v>57.09</v>
      </c>
      <c r="AN57" s="168">
        <v>56.408999999999999</v>
      </c>
      <c r="AO57" s="168">
        <v>18.466999999999999</v>
      </c>
      <c r="AP57" s="168">
        <v>13.1</v>
      </c>
      <c r="AQ57" s="168">
        <v>0</v>
      </c>
      <c r="AR57" s="168">
        <v>84.563000000000002</v>
      </c>
      <c r="AS57" s="168">
        <v>49.198</v>
      </c>
      <c r="AT57" s="168">
        <v>0</v>
      </c>
      <c r="AU57" s="168">
        <v>-40.994999999999997</v>
      </c>
      <c r="AV57" s="168">
        <v>35.438000000000002</v>
      </c>
      <c r="AW57" s="168">
        <v>31.927</v>
      </c>
      <c r="AX57" s="168">
        <v>83.59</v>
      </c>
      <c r="AY57" s="168">
        <v>84.126000000000005</v>
      </c>
      <c r="AZ57" s="168">
        <v>-3.1406999999999998</v>
      </c>
      <c r="BA57" s="168">
        <v>-15.884</v>
      </c>
      <c r="BB57" s="168">
        <v>-160.24</v>
      </c>
      <c r="BC57" s="168">
        <v>0</v>
      </c>
      <c r="BD57" s="168">
        <v>-6.2999000000000001</v>
      </c>
      <c r="BE57" s="168">
        <v>-6.2999000000000001</v>
      </c>
      <c r="BF57" s="168">
        <v>72.188999999999993</v>
      </c>
      <c r="BG57" s="168">
        <v>91.430999999999997</v>
      </c>
      <c r="BH57" s="168">
        <v>-4.6254999999999997</v>
      </c>
      <c r="BI57" s="168">
        <v>-67.102000000000004</v>
      </c>
      <c r="BJ57" s="168">
        <v>-0.97299999999999998</v>
      </c>
      <c r="BK57" s="168">
        <v>11.849</v>
      </c>
      <c r="BL57" s="168">
        <v>7.7656999999999998</v>
      </c>
      <c r="BM57" s="168">
        <v>5.2884000000000002</v>
      </c>
      <c r="BN57" s="168">
        <v>429.91</v>
      </c>
      <c r="BO57" s="168">
        <v>110.08</v>
      </c>
      <c r="BP57" s="168">
        <v>111.36</v>
      </c>
      <c r="BQ57" s="168">
        <v>-23.547000000000001</v>
      </c>
      <c r="BR57" s="168">
        <v>543.84</v>
      </c>
      <c r="BS57" s="168">
        <v>40.976999999999997</v>
      </c>
      <c r="BT57" s="168">
        <v>1.2887999999999999</v>
      </c>
      <c r="BU57" s="168">
        <v>130</v>
      </c>
      <c r="BV57" s="168">
        <v>103.49</v>
      </c>
      <c r="BW57" s="168">
        <v>30.95</v>
      </c>
      <c r="BX57" s="168">
        <v>34.408999999999999</v>
      </c>
      <c r="BY57" s="168">
        <v>74.528999999999996</v>
      </c>
      <c r="BZ57" s="168">
        <v>88.61</v>
      </c>
      <c r="CA57" s="168">
        <v>-73.001999999999995</v>
      </c>
      <c r="CB57" s="168">
        <v>-71.796000000000006</v>
      </c>
      <c r="CC57" s="168">
        <v>173.76</v>
      </c>
      <c r="CD57" s="168">
        <v>173.17</v>
      </c>
      <c r="CE57" s="168">
        <v>24.891999999999999</v>
      </c>
      <c r="CF57" s="168">
        <v>-49.478999999999999</v>
      </c>
      <c r="CG57" s="168">
        <v>-50.009</v>
      </c>
      <c r="CH57" s="168">
        <v>8.7850999999999999</v>
      </c>
      <c r="CI57" s="168">
        <v>0</v>
      </c>
      <c r="CJ57" s="168">
        <v>19.57</v>
      </c>
      <c r="CK57" s="168">
        <v>25.984999999999999</v>
      </c>
      <c r="CL57" s="168">
        <v>111.59</v>
      </c>
      <c r="CM57" s="168">
        <v>100.9</v>
      </c>
      <c r="CN57" s="168">
        <v>-13.64</v>
      </c>
      <c r="CO57" s="168">
        <v>73.275000000000006</v>
      </c>
      <c r="CP57" s="168">
        <v>72.914000000000001</v>
      </c>
      <c r="CQ57" s="168">
        <v>71.225999999999999</v>
      </c>
      <c r="CR57" s="168">
        <v>23.957000000000001</v>
      </c>
      <c r="CS57" s="168">
        <v>23.225999999999999</v>
      </c>
      <c r="CT57" s="168">
        <v>-8.8751999999999995</v>
      </c>
      <c r="CU57" s="168">
        <v>20.056000000000001</v>
      </c>
      <c r="CV57" s="168">
        <v>0</v>
      </c>
      <c r="CW57" s="168">
        <v>18.968</v>
      </c>
      <c r="CX57" s="168">
        <v>64.91</v>
      </c>
      <c r="CY57" s="168">
        <v>103.45</v>
      </c>
      <c r="CZ57" s="168">
        <v>57.896999999999998</v>
      </c>
      <c r="DA57" s="168">
        <v>54.496000000000002</v>
      </c>
      <c r="DB57" s="168">
        <v>-29.119</v>
      </c>
      <c r="DC57" s="168">
        <v>-5.2743000000000002</v>
      </c>
      <c r="DD57" s="168">
        <v>0</v>
      </c>
      <c r="DE57" s="168">
        <v>0</v>
      </c>
      <c r="DF57" s="168">
        <v>-70.373999999999995</v>
      </c>
      <c r="DG57" s="168">
        <v>2.0000000000000001E-4</v>
      </c>
      <c r="DH57" s="168">
        <v>-17.475000000000001</v>
      </c>
      <c r="DI57" s="168">
        <v>-68.099000000000004</v>
      </c>
      <c r="DJ57" s="168">
        <v>-68.3</v>
      </c>
      <c r="DK57" s="168">
        <v>35.762999999999998</v>
      </c>
      <c r="DL57" s="168">
        <v>72.078999999999994</v>
      </c>
      <c r="DM57" s="168">
        <v>93.942999999999998</v>
      </c>
      <c r="DN57" s="168">
        <v>104.31</v>
      </c>
      <c r="DO57" s="168">
        <v>71.88</v>
      </c>
      <c r="DP57" s="168">
        <v>-3.74</v>
      </c>
      <c r="DQ57" s="168">
        <v>60.25</v>
      </c>
      <c r="DR57" s="168">
        <v>148.72</v>
      </c>
      <c r="DS57" s="168">
        <v>-1.76</v>
      </c>
      <c r="DT57" s="168">
        <v>-1.5199</v>
      </c>
      <c r="DU57" s="168">
        <v>113.98</v>
      </c>
      <c r="DV57" s="168">
        <v>82.52</v>
      </c>
      <c r="DW57" s="168">
        <v>152.19</v>
      </c>
      <c r="DX57" s="168">
        <v>148.49</v>
      </c>
      <c r="DY57" s="168">
        <v>-32.06</v>
      </c>
      <c r="DZ57" s="168">
        <v>-32.590000000000003</v>
      </c>
      <c r="EA57" s="168">
        <v>253.3</v>
      </c>
      <c r="EB57" s="168">
        <v>200.47</v>
      </c>
      <c r="EC57" s="168">
        <v>194.8</v>
      </c>
      <c r="ED57" s="168">
        <v>198.58</v>
      </c>
      <c r="EE57" s="168">
        <v>84.391999999999996</v>
      </c>
      <c r="EF57" s="168">
        <v>76.902000000000001</v>
      </c>
      <c r="EG57" s="168">
        <v>-21.754999999999999</v>
      </c>
      <c r="EH57" s="168">
        <v>241.31</v>
      </c>
      <c r="EI57" s="168">
        <v>376.17</v>
      </c>
      <c r="EJ57" s="168">
        <v>0</v>
      </c>
      <c r="EK57" s="168">
        <v>-21.789000000000001</v>
      </c>
      <c r="EL57" s="168">
        <v>-19.628</v>
      </c>
      <c r="EM57" s="168">
        <v>73.213999999999999</v>
      </c>
      <c r="EN57" s="168">
        <v>7.3154000000000003</v>
      </c>
      <c r="EO57" s="168">
        <v>7.1919000000000004</v>
      </c>
      <c r="EP57" s="168">
        <v>178.23</v>
      </c>
      <c r="EQ57" s="168">
        <v>-13.435</v>
      </c>
      <c r="ER57" s="168">
        <v>-14.063000000000001</v>
      </c>
      <c r="ES57" s="168">
        <v>87.126999999999995</v>
      </c>
      <c r="ET57" s="168">
        <v>18.190000000000001</v>
      </c>
      <c r="EU57" s="168">
        <v>-5.5</v>
      </c>
      <c r="EV57" s="168">
        <v>119.5</v>
      </c>
      <c r="EW57" s="168">
        <v>18.547999999999998</v>
      </c>
      <c r="EX57" s="168">
        <v>-45.531999999999996</v>
      </c>
      <c r="EY57" s="168">
        <v>-29.678000000000001</v>
      </c>
      <c r="EZ57" s="168">
        <v>-28.85</v>
      </c>
      <c r="FA57" s="168">
        <v>9.5219000000000005</v>
      </c>
      <c r="FB57" s="168">
        <v>16.88</v>
      </c>
      <c r="FC57" s="168">
        <v>55.765000000000001</v>
      </c>
      <c r="FD57" s="168">
        <v>25.539000000000001</v>
      </c>
      <c r="FE57" s="168">
        <v>0</v>
      </c>
      <c r="FF57" s="168">
        <v>0</v>
      </c>
      <c r="FG57" s="168">
        <v>0</v>
      </c>
      <c r="FH57" s="168">
        <v>54.587000000000003</v>
      </c>
      <c r="FI57" s="168">
        <v>52.396000000000001</v>
      </c>
      <c r="FJ57" s="168">
        <v>105.83</v>
      </c>
      <c r="FK57" s="168">
        <v>105.49</v>
      </c>
      <c r="FL57" s="168">
        <v>-105.49</v>
      </c>
      <c r="FM57" s="168">
        <v>70.149000000000001</v>
      </c>
      <c r="FN57" s="168">
        <v>69.438999999999993</v>
      </c>
      <c r="FO57" s="168">
        <v>-95.18</v>
      </c>
      <c r="FP57" s="168">
        <v>-70.2</v>
      </c>
      <c r="FQ57" s="168">
        <v>-30.202999999999999</v>
      </c>
      <c r="FR57" s="168">
        <v>-40.249000000000002</v>
      </c>
      <c r="FS57" s="168">
        <v>15.474</v>
      </c>
      <c r="FT57" s="168">
        <v>1.7019</v>
      </c>
      <c r="FU57" s="168">
        <v>-5.5799000000000003</v>
      </c>
      <c r="FV57" s="168">
        <v>18.22</v>
      </c>
      <c r="FW57" s="168">
        <v>-30.206</v>
      </c>
      <c r="FX57" s="168">
        <v>11.433</v>
      </c>
      <c r="FY57" s="168">
        <v>-10.430999999999999</v>
      </c>
      <c r="FZ57" s="168">
        <v>4.5309999999999997</v>
      </c>
      <c r="GA57" s="168">
        <v>11.798</v>
      </c>
      <c r="GB57" s="168">
        <v>33.029000000000003</v>
      </c>
      <c r="GC57" s="168">
        <v>140.11000000000001</v>
      </c>
      <c r="GD57" s="168">
        <v>157.46</v>
      </c>
      <c r="GE57" s="168">
        <v>16.829999999999998</v>
      </c>
      <c r="GF57" s="168">
        <v>96.772999999999996</v>
      </c>
      <c r="GG57" s="168">
        <v>21</v>
      </c>
      <c r="GH57" s="168">
        <v>-18.64</v>
      </c>
      <c r="GI57" s="168">
        <v>0.22550000000000001</v>
      </c>
      <c r="GJ57" s="168">
        <v>4.492</v>
      </c>
      <c r="GK57" s="168">
        <v>2.9348000000000001</v>
      </c>
      <c r="GL57" s="168">
        <v>6.5299999999999997E-2</v>
      </c>
      <c r="GM57" s="168">
        <v>0</v>
      </c>
      <c r="GN57" s="168">
        <v>-12.875999999999999</v>
      </c>
      <c r="GO57" s="168">
        <v>-24.521000000000001</v>
      </c>
      <c r="GP57" s="168">
        <v>26.07</v>
      </c>
      <c r="GQ57" s="168">
        <v>84.872</v>
      </c>
      <c r="GR57" s="168">
        <v>166.86</v>
      </c>
      <c r="GS57" s="168">
        <v>70.42</v>
      </c>
      <c r="GT57" s="168">
        <v>-140.91</v>
      </c>
      <c r="GU57" s="168">
        <v>-16.552</v>
      </c>
      <c r="GV57" s="168">
        <v>48.503999999999998</v>
      </c>
      <c r="GW57" s="168">
        <v>-27.667000000000002</v>
      </c>
      <c r="GX57" s="168">
        <v>11.319000000000001</v>
      </c>
      <c r="GY57" s="168">
        <v>12.629</v>
      </c>
      <c r="GZ57" s="168">
        <v>12.1</v>
      </c>
      <c r="HA57" s="168">
        <v>13</v>
      </c>
      <c r="HB57" s="168">
        <v>184.58</v>
      </c>
      <c r="HC57" s="168">
        <v>183.79</v>
      </c>
      <c r="HD57" s="168">
        <v>292.5</v>
      </c>
      <c r="HE57" s="168">
        <v>-275.24</v>
      </c>
      <c r="HF57" s="168">
        <v>-633.55999999999995</v>
      </c>
      <c r="HG57" s="168">
        <v>698.95</v>
      </c>
      <c r="HH57" s="168">
        <v>693.8</v>
      </c>
      <c r="HI57" s="168">
        <v>-100.02</v>
      </c>
      <c r="HJ57" s="168">
        <v>-100.08</v>
      </c>
      <c r="HK57" s="168">
        <v>-49.442999999999998</v>
      </c>
      <c r="HL57" s="168">
        <v>-39.622</v>
      </c>
      <c r="HM57" s="168">
        <v>81.245999999999995</v>
      </c>
      <c r="HN57" s="168">
        <v>79.533000000000001</v>
      </c>
      <c r="HO57" s="168">
        <v>-82.289000000000001</v>
      </c>
      <c r="HP57" s="168">
        <v>-80.397999999999996</v>
      </c>
      <c r="HQ57" s="168">
        <v>87.091999999999999</v>
      </c>
      <c r="HR57" s="168">
        <v>86.201999999999998</v>
      </c>
      <c r="HS57" s="168">
        <v>-8.7218999999999998</v>
      </c>
      <c r="HT57" s="168">
        <v>-8.9476999999999993</v>
      </c>
      <c r="HU57" s="168">
        <v>0</v>
      </c>
      <c r="HV57" s="168">
        <v>0</v>
      </c>
      <c r="HW57" s="168">
        <v>77.599000000000004</v>
      </c>
      <c r="HX57" s="168">
        <v>77.599000000000004</v>
      </c>
      <c r="HY57" s="168">
        <v>23.667999999999999</v>
      </c>
      <c r="HZ57" s="168">
        <v>40</v>
      </c>
      <c r="IA57" s="168">
        <v>-288.02999999999997</v>
      </c>
      <c r="IB57" s="168">
        <v>114.12</v>
      </c>
      <c r="IC57" s="168">
        <v>111.49</v>
      </c>
      <c r="ID57" s="168">
        <v>19</v>
      </c>
      <c r="IE57" s="168">
        <v>42.7</v>
      </c>
      <c r="IF57" s="168">
        <v>-26.7</v>
      </c>
      <c r="IG57" s="168">
        <v>-26.798999999999999</v>
      </c>
      <c r="IH57" s="168">
        <v>1.5075000000000001</v>
      </c>
      <c r="II57" s="168">
        <v>1.3353999999999999</v>
      </c>
      <c r="IJ57" s="168">
        <v>-336.89</v>
      </c>
      <c r="IK57" s="168">
        <v>95.331999999999994</v>
      </c>
      <c r="IL57" s="168">
        <v>536.11</v>
      </c>
      <c r="IM57" s="168">
        <v>458.35</v>
      </c>
      <c r="IN57" s="168">
        <v>74.650000000000006</v>
      </c>
      <c r="IO57" s="168">
        <v>-222.94</v>
      </c>
      <c r="IP57" s="168">
        <v>443.58</v>
      </c>
      <c r="IQ57" s="168">
        <v>84.15</v>
      </c>
      <c r="IR57" s="168">
        <v>-249.71</v>
      </c>
      <c r="IS57" s="168">
        <v>-220.1</v>
      </c>
      <c r="IT57" s="168">
        <v>190.27</v>
      </c>
      <c r="IU57" s="168">
        <v>190.75</v>
      </c>
      <c r="IV57" s="168">
        <v>109.88</v>
      </c>
      <c r="IW57" s="168">
        <v>-213.14</v>
      </c>
      <c r="IX57" s="168">
        <v>316.02</v>
      </c>
      <c r="IY57" s="168">
        <v>-49.478999999999999</v>
      </c>
      <c r="IZ57" s="168">
        <v>245.34</v>
      </c>
      <c r="JA57" s="168">
        <v>-2.8715000000000002</v>
      </c>
      <c r="JB57" s="168">
        <v>31.259</v>
      </c>
      <c r="JC57" s="168">
        <v>27.2</v>
      </c>
      <c r="JD57" s="168">
        <v>6.4320000000000004</v>
      </c>
      <c r="JE57" s="168">
        <v>6.4478999999999997</v>
      </c>
      <c r="JF57" s="168">
        <v>-4.96</v>
      </c>
      <c r="JG57" s="168">
        <v>4.32</v>
      </c>
      <c r="JH57" s="168">
        <v>16.902999999999999</v>
      </c>
      <c r="JI57" s="168">
        <v>15.706</v>
      </c>
      <c r="JJ57" s="168">
        <v>-19.832000000000001</v>
      </c>
      <c r="JK57" s="168">
        <v>15.266</v>
      </c>
      <c r="JL57" s="168">
        <v>49.5</v>
      </c>
      <c r="JM57" s="168">
        <v>57.777000000000001</v>
      </c>
      <c r="JN57" s="168">
        <v>57.518999999999998</v>
      </c>
      <c r="JO57" s="168">
        <v>0</v>
      </c>
      <c r="JP57" s="168">
        <v>0</v>
      </c>
      <c r="JQ57" s="168">
        <v>51.921999999999997</v>
      </c>
      <c r="JR57" s="168">
        <v>51.74</v>
      </c>
      <c r="JS57" s="168">
        <v>53.225000000000001</v>
      </c>
      <c r="JT57" s="168">
        <v>0</v>
      </c>
      <c r="JU57" s="168">
        <v>4.9000000000000004</v>
      </c>
      <c r="JV57" s="168">
        <v>22.295999999999999</v>
      </c>
      <c r="JW57" s="168">
        <v>10.489000000000001</v>
      </c>
      <c r="JX57" s="168">
        <v>8.6998999999999995</v>
      </c>
      <c r="JY57" s="168">
        <v>-33.844000000000001</v>
      </c>
      <c r="JZ57" s="168">
        <v>81.852000000000004</v>
      </c>
      <c r="KA57" s="168">
        <v>64.852000000000004</v>
      </c>
      <c r="KB57" s="168">
        <v>-34.567</v>
      </c>
      <c r="KC57" s="168">
        <v>-72.254000000000005</v>
      </c>
      <c r="KD57" s="168">
        <v>56.280999999999999</v>
      </c>
      <c r="KE57" s="168">
        <v>35.896999999999998</v>
      </c>
      <c r="KF57" s="168">
        <v>36.098999999999997</v>
      </c>
      <c r="KG57" s="168">
        <v>13.398999999999999</v>
      </c>
      <c r="KH57" s="168">
        <v>28.933</v>
      </c>
      <c r="KI57" s="168">
        <v>0</v>
      </c>
    </row>
    <row r="58" spans="1:295" x14ac:dyDescent="0.35">
      <c r="A58" s="238" t="s">
        <v>804</v>
      </c>
      <c r="B58" s="238"/>
      <c r="C58" s="168">
        <v>0</v>
      </c>
      <c r="D58" s="168">
        <v>15.537000000000001</v>
      </c>
      <c r="E58" s="168">
        <v>-45.37</v>
      </c>
      <c r="F58" s="168">
        <v>-40.695</v>
      </c>
      <c r="G58" s="168">
        <v>21.111000000000001</v>
      </c>
      <c r="H58" s="168">
        <v>-0.2863</v>
      </c>
      <c r="I58" s="168">
        <v>42.28</v>
      </c>
      <c r="J58" s="168">
        <v>-104.35</v>
      </c>
      <c r="K58" s="168">
        <v>40.005000000000003</v>
      </c>
      <c r="L58" s="168">
        <v>20.588999999999999</v>
      </c>
      <c r="M58" s="168">
        <v>-35.558</v>
      </c>
      <c r="N58" s="168">
        <v>-84.36</v>
      </c>
      <c r="O58" s="168">
        <v>-61.293999999999997</v>
      </c>
      <c r="P58" s="168">
        <v>26.399000000000001</v>
      </c>
      <c r="Q58" s="168">
        <v>14.904</v>
      </c>
      <c r="R58" s="168">
        <v>-52.798999999999999</v>
      </c>
      <c r="S58" s="168">
        <v>11.211</v>
      </c>
      <c r="T58" s="168">
        <v>94.084000000000003</v>
      </c>
      <c r="U58" s="168">
        <v>10.209</v>
      </c>
      <c r="V58" s="168">
        <v>10.237</v>
      </c>
      <c r="W58" s="168">
        <v>17.321000000000002</v>
      </c>
      <c r="X58" s="168">
        <v>0</v>
      </c>
      <c r="Y58" s="168">
        <v>10.432</v>
      </c>
      <c r="Z58" s="168">
        <v>2.3988</v>
      </c>
      <c r="AA58" s="168">
        <v>0</v>
      </c>
      <c r="AB58" s="168">
        <v>113</v>
      </c>
      <c r="AC58" s="168">
        <v>-107.59</v>
      </c>
      <c r="AD58" s="168">
        <v>-106.63</v>
      </c>
      <c r="AE58" s="168">
        <v>12.48</v>
      </c>
      <c r="AF58" s="168">
        <v>8.8800000000000008</v>
      </c>
      <c r="AG58" s="168">
        <v>28.6</v>
      </c>
      <c r="AH58" s="168">
        <v>0.45500000000000002</v>
      </c>
      <c r="AI58" s="168">
        <v>7.6999999999999999E-2</v>
      </c>
      <c r="AJ58" s="168">
        <v>-55.069000000000003</v>
      </c>
      <c r="AK58" s="168">
        <v>-56.819000000000003</v>
      </c>
      <c r="AL58" s="168">
        <v>-68.239000000000004</v>
      </c>
      <c r="AM58" s="168">
        <v>21.04</v>
      </c>
      <c r="AN58" s="168">
        <v>21.459</v>
      </c>
      <c r="AO58" s="168">
        <v>9.8447999999999993</v>
      </c>
      <c r="AP58" s="168">
        <v>7.0936000000000003</v>
      </c>
      <c r="AQ58" s="168">
        <v>0</v>
      </c>
      <c r="AR58" s="168">
        <v>58.850999999999999</v>
      </c>
      <c r="AS58" s="168">
        <v>29.248999999999999</v>
      </c>
      <c r="AT58" s="168">
        <v>-65.772999999999996</v>
      </c>
      <c r="AU58" s="168">
        <v>-86.435000000000002</v>
      </c>
      <c r="AV58" s="168">
        <v>4.3448000000000002</v>
      </c>
      <c r="AW58" s="168">
        <v>4.2652000000000001</v>
      </c>
      <c r="AX58" s="168">
        <v>56.396000000000001</v>
      </c>
      <c r="AY58" s="168">
        <v>57.468000000000004</v>
      </c>
      <c r="AZ58" s="168">
        <v>-9.4222000000000001</v>
      </c>
      <c r="BA58" s="168">
        <v>-50.771999999999998</v>
      </c>
      <c r="BB58" s="168">
        <v>-393.89</v>
      </c>
      <c r="BC58" s="168">
        <v>-1.1000000000000001E-3</v>
      </c>
      <c r="BD58" s="168">
        <v>-15.398999999999999</v>
      </c>
      <c r="BE58" s="168">
        <v>-15.499000000000001</v>
      </c>
      <c r="BF58" s="168">
        <v>0</v>
      </c>
      <c r="BG58" s="168">
        <v>46.552</v>
      </c>
      <c r="BH58" s="168">
        <v>-6.5086000000000004</v>
      </c>
      <c r="BI58" s="168">
        <v>-67.102000000000004</v>
      </c>
      <c r="BJ58" s="168">
        <v>-43.55</v>
      </c>
      <c r="BK58" s="168">
        <v>5.3898999999999999</v>
      </c>
      <c r="BL58" s="168">
        <v>0</v>
      </c>
      <c r="BM58" s="168">
        <v>0</v>
      </c>
      <c r="BN58" s="168">
        <v>203.68</v>
      </c>
      <c r="BO58" s="168">
        <v>11.749000000000001</v>
      </c>
      <c r="BP58" s="168">
        <v>11.657999999999999</v>
      </c>
      <c r="BQ58" s="168">
        <v>-232.92</v>
      </c>
      <c r="BR58" s="168">
        <v>287.62</v>
      </c>
      <c r="BS58" s="168">
        <v>40.976999999999997</v>
      </c>
      <c r="BT58" s="168">
        <v>-127.19</v>
      </c>
      <c r="BU58" s="168">
        <v>0</v>
      </c>
      <c r="BV58" s="168">
        <v>66.054000000000002</v>
      </c>
      <c r="BW58" s="168">
        <v>17.899000000000001</v>
      </c>
      <c r="BX58" s="168">
        <v>14.5</v>
      </c>
      <c r="BY58" s="168">
        <v>42.889000000000003</v>
      </c>
      <c r="BZ58" s="168">
        <v>59.34</v>
      </c>
      <c r="CA58" s="168">
        <v>-104.61</v>
      </c>
      <c r="CB58" s="168">
        <v>-105.01</v>
      </c>
      <c r="CC58" s="168">
        <v>135.84</v>
      </c>
      <c r="CD58" s="168">
        <v>136.56</v>
      </c>
      <c r="CE58" s="168">
        <v>8.1715999999999998</v>
      </c>
      <c r="CF58" s="168">
        <v>-164.26</v>
      </c>
      <c r="CG58" s="168">
        <v>-163.13999999999999</v>
      </c>
      <c r="CH58" s="168">
        <v>-11.541</v>
      </c>
      <c r="CI58" s="168">
        <v>0</v>
      </c>
      <c r="CJ58" s="168">
        <v>19.57</v>
      </c>
      <c r="CK58" s="168">
        <v>25.984999999999999</v>
      </c>
      <c r="CL58" s="168">
        <v>68.900000000000006</v>
      </c>
      <c r="CM58" s="168">
        <v>62.098999999999997</v>
      </c>
      <c r="CN58" s="168">
        <v>-19.420000000000002</v>
      </c>
      <c r="CO58" s="168">
        <v>40.783000000000001</v>
      </c>
      <c r="CP58" s="168">
        <v>39.807000000000002</v>
      </c>
      <c r="CQ58" s="168">
        <v>40.054000000000002</v>
      </c>
      <c r="CR58" s="168">
        <v>-43.046999999999997</v>
      </c>
      <c r="CS58" s="168">
        <v>-42.262</v>
      </c>
      <c r="CT58" s="168">
        <v>-66.097999999999999</v>
      </c>
      <c r="CU58" s="168">
        <v>-46.533000000000001</v>
      </c>
      <c r="CV58" s="168">
        <v>-36.575000000000003</v>
      </c>
      <c r="CW58" s="168">
        <v>10.685</v>
      </c>
      <c r="CX58" s="168">
        <v>20.43</v>
      </c>
      <c r="CY58" s="168">
        <v>54.319000000000003</v>
      </c>
      <c r="CZ58" s="168">
        <v>38.444000000000003</v>
      </c>
      <c r="DA58" s="168">
        <v>36.478999999999999</v>
      </c>
      <c r="DB58" s="168">
        <v>-38.509</v>
      </c>
      <c r="DC58" s="168">
        <v>-6.5152999999999999</v>
      </c>
      <c r="DD58" s="168">
        <v>0</v>
      </c>
      <c r="DE58" s="168">
        <v>0</v>
      </c>
      <c r="DF58" s="168">
        <v>-151.41999999999999</v>
      </c>
      <c r="DG58" s="168">
        <v>-2.0000000000000001E-4</v>
      </c>
      <c r="DH58" s="168">
        <v>-23.244</v>
      </c>
      <c r="DI58" s="168">
        <v>-129.6</v>
      </c>
      <c r="DJ58" s="168">
        <v>-128.30000000000001</v>
      </c>
      <c r="DK58" s="168">
        <v>29.390999999999998</v>
      </c>
      <c r="DL58" s="168">
        <v>31.356000000000002</v>
      </c>
      <c r="DM58" s="168">
        <v>35.707000000000001</v>
      </c>
      <c r="DN58" s="168">
        <v>45.720999999999997</v>
      </c>
      <c r="DO58" s="168">
        <v>30.68</v>
      </c>
      <c r="DP58" s="168">
        <v>-16.658999999999999</v>
      </c>
      <c r="DQ58" s="168">
        <v>43.186</v>
      </c>
      <c r="DR58" s="168">
        <v>72.350999999999999</v>
      </c>
      <c r="DS58" s="168">
        <v>-25.38</v>
      </c>
      <c r="DT58" s="168">
        <v>-25.54</v>
      </c>
      <c r="DU58" s="168">
        <v>66.87</v>
      </c>
      <c r="DV58" s="168">
        <v>56.24</v>
      </c>
      <c r="DW58" s="168">
        <v>73.509</v>
      </c>
      <c r="DX58" s="168">
        <v>72.290000000000006</v>
      </c>
      <c r="DY58" s="168">
        <v>-67.004000000000005</v>
      </c>
      <c r="DZ58" s="168">
        <v>-66.545000000000002</v>
      </c>
      <c r="EA58" s="168">
        <v>138.19</v>
      </c>
      <c r="EB58" s="168">
        <v>97.204999999999998</v>
      </c>
      <c r="EC58" s="168">
        <v>91.415999999999997</v>
      </c>
      <c r="ED58" s="168">
        <v>93.948999999999998</v>
      </c>
      <c r="EE58" s="168">
        <v>-28.132999999999999</v>
      </c>
      <c r="EF58" s="168">
        <v>-14.282999999999999</v>
      </c>
      <c r="EG58" s="168">
        <v>-31.535</v>
      </c>
      <c r="EH58" s="168">
        <v>35.246000000000002</v>
      </c>
      <c r="EI58" s="168">
        <v>-77.448999999999998</v>
      </c>
      <c r="EJ58" s="168">
        <v>0</v>
      </c>
      <c r="EK58" s="168">
        <v>-43.015000000000001</v>
      </c>
      <c r="EL58" s="168">
        <v>-40.149000000000001</v>
      </c>
      <c r="EM58" s="168">
        <v>0</v>
      </c>
      <c r="EN58" s="168">
        <v>-70.391999999999996</v>
      </c>
      <c r="EO58" s="168">
        <v>-65.978999999999999</v>
      </c>
      <c r="EP58" s="168">
        <v>26.158999999999999</v>
      </c>
      <c r="EQ58" s="168">
        <v>-101.89</v>
      </c>
      <c r="ER58" s="168">
        <v>-102.65</v>
      </c>
      <c r="ES58" s="168">
        <v>-43.899000000000001</v>
      </c>
      <c r="ET58" s="168">
        <v>0</v>
      </c>
      <c r="EU58" s="168">
        <v>-18.728999999999999</v>
      </c>
      <c r="EV58" s="168">
        <v>1</v>
      </c>
      <c r="EW58" s="168">
        <v>11.653</v>
      </c>
      <c r="EX58" s="168">
        <v>-194.8</v>
      </c>
      <c r="EY58" s="168">
        <v>-37.805</v>
      </c>
      <c r="EZ58" s="168">
        <v>-37.063000000000002</v>
      </c>
      <c r="FA58" s="168">
        <v>-0.83830000000000005</v>
      </c>
      <c r="FB58" s="168">
        <v>-70.188000000000002</v>
      </c>
      <c r="FC58" s="168">
        <v>55.765000000000001</v>
      </c>
      <c r="FD58" s="168">
        <v>21.67</v>
      </c>
      <c r="FE58" s="168">
        <v>0</v>
      </c>
      <c r="FF58" s="168">
        <v>0</v>
      </c>
      <c r="FG58" s="168">
        <v>0</v>
      </c>
      <c r="FH58" s="168">
        <v>47.625</v>
      </c>
      <c r="FI58" s="168">
        <v>44.786000000000001</v>
      </c>
      <c r="FJ58" s="168">
        <v>73.010000000000005</v>
      </c>
      <c r="FK58" s="168">
        <v>72.676000000000002</v>
      </c>
      <c r="FL58" s="168">
        <v>-193.74</v>
      </c>
      <c r="FM58" s="168">
        <v>33.764000000000003</v>
      </c>
      <c r="FN58" s="168">
        <v>33.844000000000001</v>
      </c>
      <c r="FO58" s="168">
        <v>-152.46</v>
      </c>
      <c r="FP58" s="168">
        <v>-136.52000000000001</v>
      </c>
      <c r="FQ58" s="168">
        <v>-56.548999999999999</v>
      </c>
      <c r="FR58" s="168">
        <v>-57.149000000000001</v>
      </c>
      <c r="FS58" s="168">
        <v>10.058999999999999</v>
      </c>
      <c r="FT58" s="168">
        <v>0.77549999999999997</v>
      </c>
      <c r="FU58" s="168">
        <v>-9.5899000000000001</v>
      </c>
      <c r="FV58" s="168">
        <v>12.31</v>
      </c>
      <c r="FW58" s="168">
        <v>-58.51</v>
      </c>
      <c r="FX58" s="168">
        <v>9.3329000000000004</v>
      </c>
      <c r="FY58" s="168">
        <v>-15.977</v>
      </c>
      <c r="FZ58" s="168">
        <v>0.68100000000000005</v>
      </c>
      <c r="GA58" s="168">
        <v>9.5745000000000005</v>
      </c>
      <c r="GB58" s="168">
        <v>17.62</v>
      </c>
      <c r="GC58" s="168">
        <v>71.781000000000006</v>
      </c>
      <c r="GD58" s="168">
        <v>96.751999999999995</v>
      </c>
      <c r="GE58" s="168">
        <v>12.63</v>
      </c>
      <c r="GF58" s="168">
        <v>72.671000000000006</v>
      </c>
      <c r="GG58" s="168">
        <v>13.3</v>
      </c>
      <c r="GH58" s="168">
        <v>-30.431999999999999</v>
      </c>
      <c r="GI58" s="168">
        <v>-3.9491000000000001</v>
      </c>
      <c r="GJ58" s="168">
        <v>0</v>
      </c>
      <c r="GK58" s="168">
        <v>1.2325999999999999</v>
      </c>
      <c r="GL58" s="168">
        <v>6.5299999999999997E-2</v>
      </c>
      <c r="GM58" s="168">
        <v>0</v>
      </c>
      <c r="GN58" s="168">
        <v>-16.251999999999999</v>
      </c>
      <c r="GO58" s="168">
        <v>-53.654000000000003</v>
      </c>
      <c r="GP58" s="168">
        <v>16.393000000000001</v>
      </c>
      <c r="GQ58" s="168">
        <v>37.898000000000003</v>
      </c>
      <c r="GR58" s="168">
        <v>166.86</v>
      </c>
      <c r="GS58" s="168">
        <v>0</v>
      </c>
      <c r="GT58" s="168">
        <v>-175.25</v>
      </c>
      <c r="GU58" s="168">
        <v>-35.085000000000001</v>
      </c>
      <c r="GV58" s="168">
        <v>32.417000000000002</v>
      </c>
      <c r="GW58" s="168">
        <v>-74.28</v>
      </c>
      <c r="GX58" s="168">
        <v>8.6133000000000006</v>
      </c>
      <c r="GY58" s="168">
        <v>0</v>
      </c>
      <c r="GZ58" s="168">
        <v>0</v>
      </c>
      <c r="HA58" s="168">
        <v>10</v>
      </c>
      <c r="HB58" s="168">
        <v>103.13</v>
      </c>
      <c r="HC58" s="168">
        <v>103.33</v>
      </c>
      <c r="HD58" s="168">
        <v>276.60000000000002</v>
      </c>
      <c r="HE58" s="168">
        <v>-290.52</v>
      </c>
      <c r="HF58" s="168">
        <v>-694.75</v>
      </c>
      <c r="HG58" s="168">
        <v>639.02</v>
      </c>
      <c r="HH58" s="168">
        <v>342.46</v>
      </c>
      <c r="HI58" s="168">
        <v>-173.92</v>
      </c>
      <c r="HJ58" s="168">
        <v>-173.53</v>
      </c>
      <c r="HK58" s="168">
        <v>-63.865000000000002</v>
      </c>
      <c r="HL58" s="168">
        <v>-56.951999999999998</v>
      </c>
      <c r="HM58" s="168">
        <v>26.23</v>
      </c>
      <c r="HN58" s="168">
        <v>25.738</v>
      </c>
      <c r="HO58" s="168">
        <v>-141.53</v>
      </c>
      <c r="HP58" s="168">
        <v>-140.61000000000001</v>
      </c>
      <c r="HQ58" s="168">
        <v>28.335999999999999</v>
      </c>
      <c r="HR58" s="168">
        <v>27.567</v>
      </c>
      <c r="HS58" s="168">
        <v>-96.254000000000005</v>
      </c>
      <c r="HT58" s="168">
        <v>-96.512</v>
      </c>
      <c r="HU58" s="168">
        <v>0</v>
      </c>
      <c r="HV58" s="168">
        <v>0</v>
      </c>
      <c r="HW58" s="168">
        <v>47.5</v>
      </c>
      <c r="HX58" s="168">
        <v>47.9</v>
      </c>
      <c r="HY58" s="168">
        <v>21.966000000000001</v>
      </c>
      <c r="HZ58" s="168">
        <v>-72.879000000000005</v>
      </c>
      <c r="IA58" s="168">
        <v>-354.02</v>
      </c>
      <c r="IB58" s="168">
        <v>70.897999999999996</v>
      </c>
      <c r="IC58" s="168">
        <v>70.986999999999995</v>
      </c>
      <c r="ID58" s="168">
        <v>8.8000000000000007</v>
      </c>
      <c r="IE58" s="168">
        <v>-3.7999000000000001</v>
      </c>
      <c r="IF58" s="168">
        <v>-84.698999999999998</v>
      </c>
      <c r="IG58" s="168">
        <v>-85</v>
      </c>
      <c r="IH58" s="168">
        <v>1.0640000000000001</v>
      </c>
      <c r="II58" s="168">
        <v>0.9395</v>
      </c>
      <c r="IJ58" s="168">
        <v>-684.09</v>
      </c>
      <c r="IK58" s="168">
        <v>-349.8</v>
      </c>
      <c r="IL58" s="168">
        <v>223.01</v>
      </c>
      <c r="IM58" s="168">
        <v>232.21</v>
      </c>
      <c r="IN58" s="168">
        <v>-273.95</v>
      </c>
      <c r="IO58" s="168">
        <v>-446.27</v>
      </c>
      <c r="IP58" s="168">
        <v>223.93</v>
      </c>
      <c r="IQ58" s="168">
        <v>-112.93</v>
      </c>
      <c r="IR58" s="168">
        <v>-452.04</v>
      </c>
      <c r="IS58" s="168">
        <v>-441.56</v>
      </c>
      <c r="IT58" s="168">
        <v>133.19</v>
      </c>
      <c r="IU58" s="168">
        <v>131.4</v>
      </c>
      <c r="IV58" s="168">
        <v>-85.600999999999999</v>
      </c>
      <c r="IW58" s="168">
        <v>-518.69000000000005</v>
      </c>
      <c r="IX58" s="168">
        <v>155.93</v>
      </c>
      <c r="IY58" s="168">
        <v>-244.98</v>
      </c>
      <c r="IZ58" s="168">
        <v>54.878999999999998</v>
      </c>
      <c r="JA58" s="168">
        <v>-6.8266999999999998</v>
      </c>
      <c r="JB58" s="168">
        <v>19.989999999999998</v>
      </c>
      <c r="JC58" s="168">
        <v>4.6398999999999999</v>
      </c>
      <c r="JD58" s="168">
        <v>4.4930000000000003</v>
      </c>
      <c r="JE58" s="168">
        <v>4.4699</v>
      </c>
      <c r="JF58" s="168">
        <v>-26.478999999999999</v>
      </c>
      <c r="JG58" s="168">
        <v>-14.96</v>
      </c>
      <c r="JH58" s="168">
        <v>12.472</v>
      </c>
      <c r="JI58" s="168">
        <v>-4.6859999999999999</v>
      </c>
      <c r="JJ58" s="168">
        <v>-46.465000000000003</v>
      </c>
      <c r="JK58" s="168">
        <v>-15.144</v>
      </c>
      <c r="JL58" s="168">
        <v>0</v>
      </c>
      <c r="JM58" s="168">
        <v>49.573</v>
      </c>
      <c r="JN58" s="168">
        <v>49.311999999999998</v>
      </c>
      <c r="JO58" s="168">
        <v>0</v>
      </c>
      <c r="JP58" s="168">
        <v>0</v>
      </c>
      <c r="JQ58" s="168">
        <v>17.244</v>
      </c>
      <c r="JR58" s="168">
        <v>16.846</v>
      </c>
      <c r="JS58" s="168">
        <v>16.968</v>
      </c>
      <c r="JT58" s="168">
        <v>0</v>
      </c>
      <c r="JU58" s="168">
        <v>-41.4</v>
      </c>
      <c r="JV58" s="168">
        <v>19.268000000000001</v>
      </c>
      <c r="JW58" s="168">
        <v>5.2798999999999996</v>
      </c>
      <c r="JX58" s="168">
        <v>8.6998999999999995</v>
      </c>
      <c r="JY58" s="168">
        <v>-54.777000000000001</v>
      </c>
      <c r="JZ58" s="168">
        <v>73.734999999999999</v>
      </c>
      <c r="KA58" s="168">
        <v>50.588999999999999</v>
      </c>
      <c r="KB58" s="168">
        <v>-54.481000000000002</v>
      </c>
      <c r="KC58" s="168">
        <v>-80.222999999999999</v>
      </c>
      <c r="KD58" s="168">
        <v>38.829000000000001</v>
      </c>
      <c r="KE58" s="168">
        <v>22.248999999999999</v>
      </c>
      <c r="KF58" s="168">
        <v>-13.398999999999999</v>
      </c>
      <c r="KG58" s="168">
        <v>-35.700000000000003</v>
      </c>
      <c r="KH58" s="168">
        <v>-301.72000000000003</v>
      </c>
      <c r="KI58" s="168">
        <v>0</v>
      </c>
    </row>
    <row r="59" spans="1:295" x14ac:dyDescent="0.35">
      <c r="A59" s="238" t="s">
        <v>805</v>
      </c>
      <c r="B59" s="238"/>
      <c r="C59" s="168">
        <v>0</v>
      </c>
      <c r="D59" s="168">
        <v>19.244541666666667</v>
      </c>
      <c r="E59" s="168">
        <v>-38.415791666666664</v>
      </c>
      <c r="F59" s="168">
        <v>-36.853187499999997</v>
      </c>
      <c r="G59" s="168">
        <v>28.277625</v>
      </c>
      <c r="H59" s="168">
        <v>4.0606125000000004</v>
      </c>
      <c r="I59" s="168">
        <v>56.339229166666662</v>
      </c>
      <c r="J59" s="168">
        <v>-78.533333333333331</v>
      </c>
      <c r="K59" s="168">
        <v>58.631083333333336</v>
      </c>
      <c r="L59" s="168">
        <v>29.044541666666667</v>
      </c>
      <c r="M59" s="168">
        <v>-29.274625</v>
      </c>
      <c r="N59" s="168">
        <v>-45.231999999999999</v>
      </c>
      <c r="O59" s="168">
        <v>-45.308500000000002</v>
      </c>
      <c r="P59" s="168">
        <v>39.691041666666671</v>
      </c>
      <c r="Q59" s="168">
        <v>18.957166666666666</v>
      </c>
      <c r="R59" s="168">
        <v>-39.461916666666667</v>
      </c>
      <c r="S59" s="168">
        <v>12.924687499999999</v>
      </c>
      <c r="T59" s="168">
        <v>159.19283333333331</v>
      </c>
      <c r="U59" s="168">
        <v>15.603666666666667</v>
      </c>
      <c r="V59" s="168">
        <v>15.785354166666666</v>
      </c>
      <c r="W59" s="168">
        <v>26.194666666666667</v>
      </c>
      <c r="X59" s="168">
        <v>0</v>
      </c>
      <c r="Y59" s="168">
        <v>17.100666666666665</v>
      </c>
      <c r="Z59" s="168">
        <v>6.4108875000000003</v>
      </c>
      <c r="AA59" s="168">
        <v>0</v>
      </c>
      <c r="AB59" s="168">
        <v>113</v>
      </c>
      <c r="AC59" s="168">
        <v>-94.301104166666661</v>
      </c>
      <c r="AD59" s="168">
        <v>-94.136583333333334</v>
      </c>
      <c r="AE59" s="168">
        <v>17.282145833333331</v>
      </c>
      <c r="AF59" s="168">
        <v>45.416937500000003</v>
      </c>
      <c r="AG59" s="168">
        <v>43.908333333333339</v>
      </c>
      <c r="AH59" s="168">
        <v>8.6294625000000007</v>
      </c>
      <c r="AI59" s="168">
        <v>0.14145833333333335</v>
      </c>
      <c r="AJ59" s="168">
        <v>-39.607125000000003</v>
      </c>
      <c r="AK59" s="168">
        <v>-39.873895833333329</v>
      </c>
      <c r="AL59" s="168">
        <v>-51.276645833333326</v>
      </c>
      <c r="AM59" s="168">
        <v>40.090583333333335</v>
      </c>
      <c r="AN59" s="168">
        <v>40.213270833333333</v>
      </c>
      <c r="AO59" s="168">
        <v>13.830166666666667</v>
      </c>
      <c r="AP59" s="168">
        <v>11.003589583333333</v>
      </c>
      <c r="AQ59" s="168">
        <v>0</v>
      </c>
      <c r="AR59" s="168">
        <v>71.086083333333335</v>
      </c>
      <c r="AS59" s="168">
        <v>39.577125000000002</v>
      </c>
      <c r="AT59" s="168">
        <v>-32.493124999999999</v>
      </c>
      <c r="AU59" s="168">
        <v>-63.899041666666662</v>
      </c>
      <c r="AV59" s="168">
        <v>14.084829166666667</v>
      </c>
      <c r="AW59" s="168">
        <v>13.438218750000001</v>
      </c>
      <c r="AX59" s="168">
        <v>70.922520833333337</v>
      </c>
      <c r="AY59" s="168">
        <v>71.815583333333322</v>
      </c>
      <c r="AZ59" s="168">
        <v>-6.8376041666666669</v>
      </c>
      <c r="BA59" s="168">
        <v>-35.950104166666662</v>
      </c>
      <c r="BB59" s="168">
        <v>-303.33416666666665</v>
      </c>
      <c r="BC59" s="168">
        <v>-3.4374999999999998E-4</v>
      </c>
      <c r="BD59" s="168">
        <v>-12.247047916666666</v>
      </c>
      <c r="BE59" s="168">
        <v>-12.224131249999999</v>
      </c>
      <c r="BF59" s="168">
        <v>36.014666666666663</v>
      </c>
      <c r="BG59" s="168">
        <v>69.396895833333332</v>
      </c>
      <c r="BH59" s="168">
        <v>-5.4340000000000002</v>
      </c>
      <c r="BI59" s="168">
        <v>-67.102000000000004</v>
      </c>
      <c r="BJ59" s="168">
        <v>-27.452097916666666</v>
      </c>
      <c r="BK59" s="168">
        <v>8.5599916666666669</v>
      </c>
      <c r="BL59" s="168">
        <v>4.6820854166666672</v>
      </c>
      <c r="BM59" s="168">
        <v>3.5565520833333335</v>
      </c>
      <c r="BN59" s="168">
        <v>341.52187500000002</v>
      </c>
      <c r="BO59" s="168">
        <v>63.564916666666662</v>
      </c>
      <c r="BP59" s="168">
        <v>63.574937499999997</v>
      </c>
      <c r="BQ59" s="168">
        <v>-145.89197916666666</v>
      </c>
      <c r="BR59" s="168">
        <v>438.28979166666664</v>
      </c>
      <c r="BS59" s="168">
        <v>40.976999999999997</v>
      </c>
      <c r="BT59" s="168">
        <v>-61.638554166666665</v>
      </c>
      <c r="BU59" s="168">
        <v>63.279958333333333</v>
      </c>
      <c r="BV59" s="168">
        <v>87.530562500000002</v>
      </c>
      <c r="BW59" s="168">
        <v>24.6721875</v>
      </c>
      <c r="BX59" s="168">
        <v>23.482624999999999</v>
      </c>
      <c r="BY59" s="168">
        <v>61.009541666666664</v>
      </c>
      <c r="BZ59" s="168">
        <v>75.108312499999997</v>
      </c>
      <c r="CA59" s="168">
        <v>-87.100541666666658</v>
      </c>
      <c r="CB59" s="168">
        <v>-86.793604166666654</v>
      </c>
      <c r="CC59" s="168">
        <v>155.40625</v>
      </c>
      <c r="CD59" s="168">
        <v>155.91479166666667</v>
      </c>
      <c r="CE59" s="168">
        <v>19.498935416666665</v>
      </c>
      <c r="CF59" s="168">
        <v>-107.22210416666665</v>
      </c>
      <c r="CG59" s="168">
        <v>-106.82354166666667</v>
      </c>
      <c r="CH59" s="168">
        <v>-2.0287000000000002</v>
      </c>
      <c r="CI59" s="168">
        <v>0</v>
      </c>
      <c r="CJ59" s="168">
        <v>19.57</v>
      </c>
      <c r="CK59" s="168">
        <v>25.984999999999999</v>
      </c>
      <c r="CL59" s="168">
        <v>95.608145833333325</v>
      </c>
      <c r="CM59" s="168">
        <v>86.360062499999998</v>
      </c>
      <c r="CN59" s="168">
        <v>-17.237041666666666</v>
      </c>
      <c r="CO59" s="168">
        <v>57.586874999999999</v>
      </c>
      <c r="CP59" s="168">
        <v>56.405187499999997</v>
      </c>
      <c r="CQ59" s="168">
        <v>56.027479166666666</v>
      </c>
      <c r="CR59" s="168">
        <v>-9.9473458333333333</v>
      </c>
      <c r="CS59" s="168">
        <v>-9.7183145833333331</v>
      </c>
      <c r="CT59" s="168">
        <v>-31.619493617021273</v>
      </c>
      <c r="CU59" s="168">
        <v>-14.851339583333333</v>
      </c>
      <c r="CV59" s="168">
        <v>-7.9693333333333332</v>
      </c>
      <c r="CW59" s="168">
        <v>14.214666666666666</v>
      </c>
      <c r="CX59" s="168">
        <v>45.426375</v>
      </c>
      <c r="CY59" s="168">
        <v>78.189708333333328</v>
      </c>
      <c r="CZ59" s="168">
        <v>49.328145833333338</v>
      </c>
      <c r="DA59" s="168">
        <v>46.60135416666666</v>
      </c>
      <c r="DB59" s="168">
        <v>-34.184916666666666</v>
      </c>
      <c r="DC59" s="168">
        <v>-6.0370208333333331</v>
      </c>
      <c r="DD59" s="168">
        <v>0</v>
      </c>
      <c r="DE59" s="168">
        <v>0</v>
      </c>
      <c r="DF59" s="168">
        <v>-114.95208333333333</v>
      </c>
      <c r="DG59" s="168">
        <v>-2.0833333333333334E-6</v>
      </c>
      <c r="DH59" s="168">
        <v>-20.758604166666665</v>
      </c>
      <c r="DI59" s="168">
        <v>-104.42004166666666</v>
      </c>
      <c r="DJ59" s="168">
        <v>-104.46985416666665</v>
      </c>
      <c r="DK59" s="168">
        <v>32.710083333333337</v>
      </c>
      <c r="DL59" s="168">
        <v>55.867979166666665</v>
      </c>
      <c r="DM59" s="168">
        <v>71.253562500000001</v>
      </c>
      <c r="DN59" s="168">
        <v>81.047229166666668</v>
      </c>
      <c r="DO59" s="168">
        <v>55.380979166666663</v>
      </c>
      <c r="DP59" s="168">
        <v>-11.756602083333332</v>
      </c>
      <c r="DQ59" s="168">
        <v>53.352020833333327</v>
      </c>
      <c r="DR59" s="168">
        <v>113.90052083333333</v>
      </c>
      <c r="DS59" s="168">
        <v>-18.562895833333332</v>
      </c>
      <c r="DT59" s="168">
        <v>-18.561910416666667</v>
      </c>
      <c r="DU59" s="168">
        <v>94.228937500000001</v>
      </c>
      <c r="DV59" s="168">
        <v>71.818895833333329</v>
      </c>
      <c r="DW59" s="168">
        <v>114.98083333333332</v>
      </c>
      <c r="DX59" s="168">
        <v>112.97924999999999</v>
      </c>
      <c r="DY59" s="168">
        <v>-50.445958333333337</v>
      </c>
      <c r="DZ59" s="168">
        <v>-49.066562500000003</v>
      </c>
      <c r="EA59" s="168">
        <v>206.34208333333333</v>
      </c>
      <c r="EB59" s="168">
        <v>159.9115625</v>
      </c>
      <c r="EC59" s="168">
        <v>154.54370833333331</v>
      </c>
      <c r="ED59" s="168">
        <v>157.26641666666666</v>
      </c>
      <c r="EE59" s="168">
        <v>39.375195833333336</v>
      </c>
      <c r="EF59" s="168">
        <v>30.16518541666667</v>
      </c>
      <c r="EG59" s="168">
        <v>-27.415062500000001</v>
      </c>
      <c r="EH59" s="168">
        <v>157.15866666666665</v>
      </c>
      <c r="EI59" s="168">
        <v>136.73514583333335</v>
      </c>
      <c r="EJ59" s="168">
        <v>0</v>
      </c>
      <c r="EK59" s="168">
        <v>-34.110875</v>
      </c>
      <c r="EL59" s="168">
        <v>-31.690104166666668</v>
      </c>
      <c r="EM59" s="168">
        <v>35.450368750000003</v>
      </c>
      <c r="EN59" s="168">
        <v>-39.341225000000001</v>
      </c>
      <c r="EO59" s="168">
        <v>-36.779116666666667</v>
      </c>
      <c r="EP59" s="168">
        <v>99.794479166666662</v>
      </c>
      <c r="EQ59" s="168">
        <v>-69.491041666666661</v>
      </c>
      <c r="ER59" s="168">
        <v>-70.460374999999999</v>
      </c>
      <c r="ES59" s="168">
        <v>11.85155</v>
      </c>
      <c r="ET59" s="168">
        <v>3.7806625</v>
      </c>
      <c r="EU59" s="168">
        <v>-13.892985416666667</v>
      </c>
      <c r="EV59" s="168">
        <v>59.182645833333332</v>
      </c>
      <c r="EW59" s="168">
        <v>15.75</v>
      </c>
      <c r="EX59" s="168">
        <v>-140.42518749999999</v>
      </c>
      <c r="EY59" s="168">
        <v>-34.52760416666667</v>
      </c>
      <c r="EZ59" s="168">
        <v>-33.836041666666667</v>
      </c>
      <c r="FA59" s="168">
        <v>4.6601875000000001</v>
      </c>
      <c r="FB59" s="168">
        <v>-27.076429166666667</v>
      </c>
      <c r="FC59" s="168">
        <v>55.765000000000001</v>
      </c>
      <c r="FD59" s="168">
        <v>23.357291666666665</v>
      </c>
      <c r="FE59" s="168">
        <v>0</v>
      </c>
      <c r="FF59" s="168">
        <v>0</v>
      </c>
      <c r="FG59" s="168">
        <v>0</v>
      </c>
      <c r="FH59" s="168">
        <v>50.796729166666665</v>
      </c>
      <c r="FI59" s="168">
        <v>49.09054166666666</v>
      </c>
      <c r="FJ59" s="168">
        <v>87.404416666666663</v>
      </c>
      <c r="FK59" s="168">
        <v>87.244020833333337</v>
      </c>
      <c r="FL59" s="168">
        <v>-151.42020833333333</v>
      </c>
      <c r="FM59" s="168">
        <v>52.134250000000002</v>
      </c>
      <c r="FN59" s="168">
        <v>51.976333333333336</v>
      </c>
      <c r="FO59" s="168">
        <v>-121.44920833333333</v>
      </c>
      <c r="FP59" s="168">
        <v>-105.20883333333333</v>
      </c>
      <c r="FQ59" s="168">
        <v>-42.645833333333329</v>
      </c>
      <c r="FR59" s="168">
        <v>-47.111083333333333</v>
      </c>
      <c r="FS59" s="168">
        <v>14.11125</v>
      </c>
      <c r="FT59" s="168">
        <v>1.0702395833333334</v>
      </c>
      <c r="FU59" s="168">
        <v>-8.7440666666666669</v>
      </c>
      <c r="FV59" s="168">
        <v>15.547291666666666</v>
      </c>
      <c r="FW59" s="168">
        <v>-43.317625</v>
      </c>
      <c r="FX59" s="168">
        <v>10.764435416666666</v>
      </c>
      <c r="FY59" s="168">
        <v>-14.164833333333334</v>
      </c>
      <c r="FZ59" s="168">
        <v>3.7038520833333335</v>
      </c>
      <c r="GA59" s="168">
        <v>10.986385416666666</v>
      </c>
      <c r="GB59" s="168">
        <v>25.410020833333331</v>
      </c>
      <c r="GC59" s="168">
        <v>107.38047916666667</v>
      </c>
      <c r="GD59" s="168">
        <v>123.92725</v>
      </c>
      <c r="GE59" s="168">
        <v>14.889979166666667</v>
      </c>
      <c r="GF59" s="168">
        <v>85.577520833333324</v>
      </c>
      <c r="GG59" s="168">
        <v>16.857937499999998</v>
      </c>
      <c r="GH59" s="168">
        <v>-25.334604166666665</v>
      </c>
      <c r="GI59" s="168">
        <v>-2.1728312500000002</v>
      </c>
      <c r="GJ59" s="168">
        <v>2.3814812500000002</v>
      </c>
      <c r="GK59" s="168">
        <v>1.9477979166666668</v>
      </c>
      <c r="GL59" s="168">
        <v>6.5299999999999997E-2</v>
      </c>
      <c r="GM59" s="168">
        <v>0</v>
      </c>
      <c r="GN59" s="168">
        <v>-14.415041666666665</v>
      </c>
      <c r="GO59" s="168">
        <v>-38.484958333333331</v>
      </c>
      <c r="GP59" s="168">
        <v>21.529083333333332</v>
      </c>
      <c r="GQ59" s="168">
        <v>60.814187500000003</v>
      </c>
      <c r="GR59" s="168">
        <v>166.86</v>
      </c>
      <c r="GS59" s="168">
        <v>30.647333333333336</v>
      </c>
      <c r="GT59" s="168">
        <v>-159.19624999999999</v>
      </c>
      <c r="GU59" s="168">
        <v>-27.3675</v>
      </c>
      <c r="GV59" s="168">
        <v>40.807229166666666</v>
      </c>
      <c r="GW59" s="168">
        <v>-54.75695833333333</v>
      </c>
      <c r="GX59" s="168">
        <v>9.8034520833333332</v>
      </c>
      <c r="GY59" s="168">
        <v>3.6682791666666668</v>
      </c>
      <c r="GZ59" s="168">
        <v>3.3901020833333337</v>
      </c>
      <c r="HA59" s="168">
        <v>11.319291666666667</v>
      </c>
      <c r="HB59" s="168">
        <v>141.28479166666668</v>
      </c>
      <c r="HC59" s="168">
        <v>141.43583333333333</v>
      </c>
      <c r="HD59" s="168">
        <v>286.33333333333331</v>
      </c>
      <c r="HE59" s="168">
        <v>-284.53520833333329</v>
      </c>
      <c r="HF59" s="168">
        <v>-661.27499999999998</v>
      </c>
      <c r="HG59" s="168">
        <v>663.90104166666663</v>
      </c>
      <c r="HH59" s="168">
        <v>518.10833333333335</v>
      </c>
      <c r="HI59" s="168">
        <v>-136.25166666666667</v>
      </c>
      <c r="HJ59" s="168">
        <v>-135.35187500000001</v>
      </c>
      <c r="HK59" s="168">
        <v>-57.390187500000003</v>
      </c>
      <c r="HL59" s="168">
        <v>-49.37916666666667</v>
      </c>
      <c r="HM59" s="168">
        <v>62.579416666666667</v>
      </c>
      <c r="HN59" s="168">
        <v>61.960749999999997</v>
      </c>
      <c r="HO59" s="168">
        <v>-109.75375</v>
      </c>
      <c r="HP59" s="168">
        <v>-110.13347916666666</v>
      </c>
      <c r="HQ59" s="168">
        <v>61.2785625</v>
      </c>
      <c r="HR59" s="168">
        <v>60.728291666666664</v>
      </c>
      <c r="HS59" s="168">
        <v>-49.383602083333336</v>
      </c>
      <c r="HT59" s="168">
        <v>-49.309639583333336</v>
      </c>
      <c r="HU59" s="168">
        <v>0</v>
      </c>
      <c r="HV59" s="168">
        <v>0</v>
      </c>
      <c r="HW59" s="168">
        <v>62.282833333333329</v>
      </c>
      <c r="HX59" s="168">
        <v>62.370395833333333</v>
      </c>
      <c r="HY59" s="168">
        <v>22.706666666666667</v>
      </c>
      <c r="HZ59" s="168">
        <v>-6.0600208333333336</v>
      </c>
      <c r="IA59" s="168">
        <v>-320.15458333333333</v>
      </c>
      <c r="IB59" s="168">
        <v>96.699395833333327</v>
      </c>
      <c r="IC59" s="168">
        <v>96.58197916666667</v>
      </c>
      <c r="ID59" s="168">
        <v>14.016452083333332</v>
      </c>
      <c r="IE59" s="168">
        <v>17.453833333333332</v>
      </c>
      <c r="IF59" s="168">
        <v>-59.493312500000002</v>
      </c>
      <c r="IG59" s="168">
        <v>-59.57877083333333</v>
      </c>
      <c r="IH59" s="168">
        <v>1.3558229166666669</v>
      </c>
      <c r="II59" s="168">
        <v>1.1334416666666667</v>
      </c>
      <c r="IJ59" s="168">
        <v>-508.00583333333333</v>
      </c>
      <c r="IK59" s="168">
        <v>-112.78873958333334</v>
      </c>
      <c r="IL59" s="168">
        <v>371.63104166666665</v>
      </c>
      <c r="IM59" s="168">
        <v>338.24437499999999</v>
      </c>
      <c r="IN59" s="168">
        <v>-112.33188125</v>
      </c>
      <c r="IO59" s="168">
        <v>-330.52875</v>
      </c>
      <c r="IP59" s="168">
        <v>330.72624999999999</v>
      </c>
      <c r="IQ59" s="168">
        <v>-17.006214583333335</v>
      </c>
      <c r="IR59" s="168">
        <v>-344.703125</v>
      </c>
      <c r="IS59" s="168">
        <v>-326.55291666666665</v>
      </c>
      <c r="IT59" s="168">
        <v>152.79583333333332</v>
      </c>
      <c r="IU59" s="168">
        <v>152.30395833333333</v>
      </c>
      <c r="IV59" s="168">
        <v>17.045243750000001</v>
      </c>
      <c r="IW59" s="168">
        <v>-359.62333333333333</v>
      </c>
      <c r="IX59" s="168">
        <v>235.36583333333331</v>
      </c>
      <c r="IY59" s="168">
        <v>-127.38679166666667</v>
      </c>
      <c r="IZ59" s="168">
        <v>129.33656250000001</v>
      </c>
      <c r="JA59" s="168">
        <v>-5.2227125000000001</v>
      </c>
      <c r="JB59" s="168">
        <v>25.664770833333336</v>
      </c>
      <c r="JC59" s="168">
        <v>16.762929166666666</v>
      </c>
      <c r="JD59" s="168">
        <v>5.8117645833333338</v>
      </c>
      <c r="JE59" s="168">
        <v>5.8118291666666675</v>
      </c>
      <c r="JF59" s="168">
        <v>-16.549572916666666</v>
      </c>
      <c r="JG59" s="168">
        <v>-4.2881583333333335</v>
      </c>
      <c r="JH59" s="168">
        <v>14.559687500000001</v>
      </c>
      <c r="JI59" s="168">
        <v>4.6017666666666672</v>
      </c>
      <c r="JJ59" s="168">
        <v>-33.317083333333329</v>
      </c>
      <c r="JK59" s="168">
        <v>-3.8771687500000001</v>
      </c>
      <c r="JL59" s="168">
        <v>25.301833333333335</v>
      </c>
      <c r="JM59" s="168">
        <v>53.232145833333334</v>
      </c>
      <c r="JN59" s="168">
        <v>53.246270833333327</v>
      </c>
      <c r="JO59" s="168">
        <v>0</v>
      </c>
      <c r="JP59" s="168">
        <v>0</v>
      </c>
      <c r="JQ59" s="168">
        <v>40.709041666666671</v>
      </c>
      <c r="JR59" s="168">
        <v>40.374791666666667</v>
      </c>
      <c r="JS59" s="168">
        <v>40.685166666666667</v>
      </c>
      <c r="JT59" s="168">
        <v>0</v>
      </c>
      <c r="JU59" s="168">
        <v>-16.905920833333333</v>
      </c>
      <c r="JV59" s="168">
        <v>20.285854166666663</v>
      </c>
      <c r="JW59" s="168">
        <v>7.5290354166666678</v>
      </c>
      <c r="JX59" s="168">
        <v>8.6998999999999995</v>
      </c>
      <c r="JY59" s="168">
        <v>-45.877749999999999</v>
      </c>
      <c r="JZ59" s="168">
        <v>78.328833333333336</v>
      </c>
      <c r="KA59" s="168">
        <v>58.176666666666669</v>
      </c>
      <c r="KB59" s="168">
        <v>-45.677708333333335</v>
      </c>
      <c r="KC59" s="168">
        <v>-76.860749999999996</v>
      </c>
      <c r="KD59" s="168">
        <v>48.341229166666665</v>
      </c>
      <c r="KE59" s="168">
        <v>28.397979166666666</v>
      </c>
      <c r="KF59" s="168">
        <v>8.4518916666666666</v>
      </c>
      <c r="KG59" s="168">
        <v>-8.3539375000000007</v>
      </c>
      <c r="KH59" s="168">
        <v>-140.66999999999999</v>
      </c>
      <c r="KI59" s="168">
        <v>0</v>
      </c>
    </row>
    <row r="60" spans="1:295" x14ac:dyDescent="0.35">
      <c r="A60" s="238" t="s">
        <v>2281</v>
      </c>
      <c r="B60" s="238"/>
      <c r="C60" s="159" t="s">
        <v>166</v>
      </c>
      <c r="D60" s="159" t="s">
        <v>166</v>
      </c>
      <c r="E60" s="159" t="s">
        <v>166</v>
      </c>
      <c r="F60" s="159" t="s">
        <v>166</v>
      </c>
      <c r="G60" s="159" t="s">
        <v>166</v>
      </c>
      <c r="H60" s="159" t="s">
        <v>2282</v>
      </c>
      <c r="I60" s="159" t="s">
        <v>166</v>
      </c>
      <c r="J60" s="159" t="s">
        <v>166</v>
      </c>
      <c r="K60" s="159" t="s">
        <v>2282</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2282</v>
      </c>
      <c r="Y60" s="159" t="s">
        <v>2282</v>
      </c>
      <c r="Z60" s="159" t="s">
        <v>2282</v>
      </c>
      <c r="AA60" s="159" t="s">
        <v>166</v>
      </c>
      <c r="AB60" s="159" t="s">
        <v>2282</v>
      </c>
      <c r="AC60" s="159" t="s">
        <v>166</v>
      </c>
      <c r="AD60" s="159" t="s">
        <v>166</v>
      </c>
      <c r="AE60" s="159" t="s">
        <v>2282</v>
      </c>
      <c r="AF60" s="159" t="s">
        <v>166</v>
      </c>
      <c r="AG60" s="159" t="s">
        <v>166</v>
      </c>
      <c r="AH60" s="159" t="s">
        <v>166</v>
      </c>
      <c r="AI60" s="159" t="s">
        <v>166</v>
      </c>
      <c r="AJ60" s="159" t="s">
        <v>166</v>
      </c>
      <c r="AK60" s="159" t="s">
        <v>166</v>
      </c>
      <c r="AL60" s="159" t="s">
        <v>2282</v>
      </c>
      <c r="AM60" s="159" t="s">
        <v>166</v>
      </c>
      <c r="AN60" s="159" t="s">
        <v>166</v>
      </c>
      <c r="AO60" s="159" t="s">
        <v>166</v>
      </c>
      <c r="AP60" s="159" t="s">
        <v>2282</v>
      </c>
      <c r="AQ60" s="159" t="s">
        <v>166</v>
      </c>
      <c r="AR60" s="159" t="s">
        <v>166</v>
      </c>
      <c r="AS60" s="159" t="s">
        <v>166</v>
      </c>
      <c r="AT60" s="159" t="s">
        <v>166</v>
      </c>
      <c r="AU60" s="159" t="s">
        <v>166</v>
      </c>
      <c r="AV60" s="159" t="s">
        <v>2282</v>
      </c>
      <c r="AW60" s="159" t="s">
        <v>2282</v>
      </c>
      <c r="AX60" s="159" t="s">
        <v>166</v>
      </c>
      <c r="AY60" s="159" t="s">
        <v>166</v>
      </c>
      <c r="AZ60" s="159" t="s">
        <v>166</v>
      </c>
      <c r="BA60" s="159" t="s">
        <v>166</v>
      </c>
      <c r="BB60" s="159" t="s">
        <v>166</v>
      </c>
      <c r="BC60" s="159" t="s">
        <v>2282</v>
      </c>
      <c r="BD60" s="159" t="s">
        <v>2282</v>
      </c>
      <c r="BE60" s="159" t="s">
        <v>2282</v>
      </c>
      <c r="BF60" s="159" t="s">
        <v>166</v>
      </c>
      <c r="BG60" s="159" t="s">
        <v>166</v>
      </c>
      <c r="BH60" s="159" t="s">
        <v>2282</v>
      </c>
      <c r="BI60" s="159" t="s">
        <v>2282</v>
      </c>
      <c r="BJ60" s="159" t="s">
        <v>2282</v>
      </c>
      <c r="BK60" s="159" t="s">
        <v>2282</v>
      </c>
      <c r="BL60" s="159" t="s">
        <v>2282</v>
      </c>
      <c r="BM60" s="159" t="s">
        <v>2282</v>
      </c>
      <c r="BN60" s="159" t="s">
        <v>166</v>
      </c>
      <c r="BO60" s="159" t="s">
        <v>166</v>
      </c>
      <c r="BP60" s="159" t="s">
        <v>166</v>
      </c>
      <c r="BQ60" s="159" t="s">
        <v>2282</v>
      </c>
      <c r="BR60" s="159" t="s">
        <v>2282</v>
      </c>
      <c r="BS60" s="159" t="s">
        <v>2282</v>
      </c>
      <c r="BT60" s="159" t="s">
        <v>2282</v>
      </c>
      <c r="BU60" s="159" t="s">
        <v>2282</v>
      </c>
      <c r="BV60" s="159" t="s">
        <v>2282</v>
      </c>
      <c r="BW60" s="159" t="s">
        <v>2282</v>
      </c>
      <c r="BX60" s="159" t="s">
        <v>202</v>
      </c>
      <c r="BY60" s="159" t="s">
        <v>2282</v>
      </c>
      <c r="BZ60" s="159" t="s">
        <v>2282</v>
      </c>
      <c r="CA60" s="159" t="s">
        <v>2282</v>
      </c>
      <c r="CB60" s="159" t="s">
        <v>2282</v>
      </c>
      <c r="CC60" s="159" t="s">
        <v>2282</v>
      </c>
      <c r="CD60" s="159" t="s">
        <v>2282</v>
      </c>
      <c r="CE60" s="159" t="s">
        <v>2282</v>
      </c>
      <c r="CF60" s="159" t="s">
        <v>2282</v>
      </c>
      <c r="CG60" s="159" t="s">
        <v>2282</v>
      </c>
      <c r="CH60" s="159" t="s">
        <v>2282</v>
      </c>
      <c r="CI60" s="159" t="s">
        <v>2282</v>
      </c>
      <c r="CJ60" s="159" t="s">
        <v>2282</v>
      </c>
      <c r="CK60" s="159" t="s">
        <v>2282</v>
      </c>
      <c r="CL60" s="159" t="s">
        <v>2282</v>
      </c>
      <c r="CM60" s="159" t="s">
        <v>2282</v>
      </c>
      <c r="CN60" s="159" t="s">
        <v>2282</v>
      </c>
      <c r="CO60" s="159" t="s">
        <v>2282</v>
      </c>
      <c r="CP60" s="159" t="s">
        <v>2282</v>
      </c>
      <c r="CQ60" s="159" t="s">
        <v>2282</v>
      </c>
      <c r="CR60" s="159" t="s">
        <v>2282</v>
      </c>
      <c r="CS60" s="159" t="s">
        <v>2282</v>
      </c>
      <c r="CT60" s="159" t="s">
        <v>2282</v>
      </c>
      <c r="CU60" s="159" t="s">
        <v>2282</v>
      </c>
      <c r="CV60" s="159" t="s">
        <v>2282</v>
      </c>
      <c r="CW60" s="159" t="s">
        <v>2282</v>
      </c>
      <c r="CX60" s="159" t="s">
        <v>2282</v>
      </c>
      <c r="CY60" s="159" t="s">
        <v>2282</v>
      </c>
      <c r="CZ60" s="159" t="s">
        <v>2282</v>
      </c>
      <c r="DA60" s="159" t="s">
        <v>2282</v>
      </c>
      <c r="DB60" s="159" t="s">
        <v>2282</v>
      </c>
      <c r="DC60" s="159" t="s">
        <v>2282</v>
      </c>
      <c r="DD60" s="159" t="s">
        <v>2282</v>
      </c>
      <c r="DE60" s="159" t="s">
        <v>2282</v>
      </c>
      <c r="DF60" s="159" t="s">
        <v>2282</v>
      </c>
      <c r="DG60" s="159" t="s">
        <v>2282</v>
      </c>
      <c r="DH60" s="159" t="s">
        <v>2282</v>
      </c>
      <c r="DI60" s="159" t="s">
        <v>2282</v>
      </c>
      <c r="DJ60" s="159" t="s">
        <v>2282</v>
      </c>
      <c r="DK60" s="159" t="s">
        <v>2282</v>
      </c>
      <c r="DL60" s="159" t="s">
        <v>2282</v>
      </c>
      <c r="DM60" s="159" t="s">
        <v>2282</v>
      </c>
      <c r="DN60" s="159" t="s">
        <v>2282</v>
      </c>
      <c r="DO60" s="159" t="s">
        <v>2282</v>
      </c>
      <c r="DP60" s="159" t="s">
        <v>2282</v>
      </c>
      <c r="DQ60" s="159" t="s">
        <v>2282</v>
      </c>
      <c r="DR60" s="159" t="s">
        <v>2282</v>
      </c>
      <c r="DS60" s="159" t="s">
        <v>2282</v>
      </c>
      <c r="DT60" s="159" t="s">
        <v>2282</v>
      </c>
      <c r="DU60" s="159" t="s">
        <v>2282</v>
      </c>
      <c r="DV60" s="159" t="s">
        <v>2282</v>
      </c>
      <c r="DW60" s="159" t="s">
        <v>2282</v>
      </c>
      <c r="DX60" s="159" t="s">
        <v>2282</v>
      </c>
      <c r="DY60" s="159" t="s">
        <v>2282</v>
      </c>
      <c r="DZ60" s="159" t="s">
        <v>2282</v>
      </c>
      <c r="EA60" s="159" t="s">
        <v>2282</v>
      </c>
      <c r="EB60" s="159" t="s">
        <v>2282</v>
      </c>
      <c r="EC60" s="159" t="s">
        <v>2282</v>
      </c>
      <c r="ED60" s="159" t="s">
        <v>2282</v>
      </c>
      <c r="EE60" s="159" t="s">
        <v>2282</v>
      </c>
      <c r="EF60" s="159" t="s">
        <v>2282</v>
      </c>
      <c r="EG60" s="159" t="s">
        <v>2282</v>
      </c>
      <c r="EH60" s="159" t="s">
        <v>2282</v>
      </c>
      <c r="EI60" s="159" t="s">
        <v>2282</v>
      </c>
      <c r="EJ60" s="159" t="s">
        <v>2282</v>
      </c>
      <c r="EK60" s="159" t="s">
        <v>2282</v>
      </c>
      <c r="EL60" s="159" t="s">
        <v>2282</v>
      </c>
      <c r="EM60" s="159" t="s">
        <v>2282</v>
      </c>
      <c r="EN60" s="159" t="s">
        <v>2282</v>
      </c>
      <c r="EO60" s="159" t="s">
        <v>2282</v>
      </c>
      <c r="EP60" s="159" t="s">
        <v>2282</v>
      </c>
      <c r="EQ60" s="159" t="s">
        <v>2282</v>
      </c>
      <c r="ER60" s="159" t="s">
        <v>2282</v>
      </c>
      <c r="ES60" s="159" t="s">
        <v>2282</v>
      </c>
      <c r="ET60" s="159" t="s">
        <v>2282</v>
      </c>
      <c r="EU60" s="159" t="s">
        <v>2282</v>
      </c>
      <c r="EV60" s="159" t="s">
        <v>2282</v>
      </c>
      <c r="EW60" s="159" t="s">
        <v>2282</v>
      </c>
      <c r="EX60" s="159" t="s">
        <v>2282</v>
      </c>
      <c r="EY60" s="159" t="s">
        <v>2282</v>
      </c>
      <c r="EZ60" s="159" t="s">
        <v>2282</v>
      </c>
      <c r="FA60" s="159" t="s">
        <v>2282</v>
      </c>
      <c r="FB60" s="159" t="s">
        <v>2282</v>
      </c>
      <c r="FC60" s="159" t="s">
        <v>2282</v>
      </c>
      <c r="FD60" s="159" t="s">
        <v>2282</v>
      </c>
      <c r="FE60" s="159" t="s">
        <v>2282</v>
      </c>
      <c r="FF60" s="159" t="s">
        <v>2282</v>
      </c>
      <c r="FG60" s="159" t="s">
        <v>2282</v>
      </c>
      <c r="FH60" s="159" t="s">
        <v>2282</v>
      </c>
      <c r="FI60" s="159" t="s">
        <v>2282</v>
      </c>
      <c r="FJ60" s="159" t="s">
        <v>2282</v>
      </c>
      <c r="FK60" s="159" t="s">
        <v>2282</v>
      </c>
      <c r="FL60" s="159" t="s">
        <v>2282</v>
      </c>
      <c r="FM60" s="159" t="s">
        <v>2282</v>
      </c>
      <c r="FN60" s="159" t="s">
        <v>2282</v>
      </c>
      <c r="FO60" s="159" t="s">
        <v>2282</v>
      </c>
      <c r="FP60" s="159" t="s">
        <v>2282</v>
      </c>
      <c r="FQ60" s="159" t="s">
        <v>2282</v>
      </c>
      <c r="FR60" s="159" t="s">
        <v>2282</v>
      </c>
      <c r="FS60" s="159" t="s">
        <v>2282</v>
      </c>
      <c r="FT60" s="159" t="s">
        <v>2282</v>
      </c>
      <c r="FU60" s="159" t="s">
        <v>2282</v>
      </c>
      <c r="FV60" s="159" t="s">
        <v>2282</v>
      </c>
      <c r="FW60" s="159" t="s">
        <v>2282</v>
      </c>
      <c r="FX60" s="159" t="s">
        <v>2282</v>
      </c>
      <c r="FY60" s="159" t="s">
        <v>2282</v>
      </c>
      <c r="FZ60" s="159" t="s">
        <v>2282</v>
      </c>
      <c r="GA60" s="159" t="s">
        <v>2282</v>
      </c>
      <c r="GB60" s="159" t="s">
        <v>2282</v>
      </c>
      <c r="GC60" s="159" t="s">
        <v>2282</v>
      </c>
      <c r="GD60" s="159" t="s">
        <v>2282</v>
      </c>
      <c r="GE60" s="159" t="s">
        <v>2282</v>
      </c>
      <c r="GF60" s="159" t="s">
        <v>2282</v>
      </c>
      <c r="GG60" s="159" t="s">
        <v>2282</v>
      </c>
      <c r="GH60" s="159" t="s">
        <v>2282</v>
      </c>
      <c r="GI60" s="159" t="s">
        <v>2282</v>
      </c>
      <c r="GJ60" s="159" t="s">
        <v>2282</v>
      </c>
      <c r="GK60" s="159" t="s">
        <v>2282</v>
      </c>
      <c r="GL60" s="159" t="s">
        <v>2282</v>
      </c>
      <c r="GM60" s="159" t="s">
        <v>2282</v>
      </c>
      <c r="GN60" s="159" t="s">
        <v>2282</v>
      </c>
      <c r="GO60" s="159" t="s">
        <v>2282</v>
      </c>
      <c r="GP60" s="159" t="s">
        <v>2282</v>
      </c>
      <c r="GQ60" s="159" t="s">
        <v>2282</v>
      </c>
      <c r="GR60" s="159" t="s">
        <v>2282</v>
      </c>
      <c r="GS60" s="159" t="s">
        <v>2282</v>
      </c>
      <c r="GT60" s="159" t="s">
        <v>2282</v>
      </c>
      <c r="GU60" s="159" t="s">
        <v>2282</v>
      </c>
      <c r="GV60" s="159" t="s">
        <v>2282</v>
      </c>
      <c r="GW60" s="159" t="s">
        <v>2282</v>
      </c>
      <c r="GX60" s="159" t="s">
        <v>2282</v>
      </c>
      <c r="GY60" s="159" t="s">
        <v>2282</v>
      </c>
      <c r="GZ60" s="159" t="s">
        <v>2282</v>
      </c>
      <c r="HA60" s="159" t="s">
        <v>2282</v>
      </c>
      <c r="HB60" s="159" t="s">
        <v>2282</v>
      </c>
      <c r="HC60" s="159" t="s">
        <v>2282</v>
      </c>
      <c r="HD60" s="159" t="s">
        <v>2282</v>
      </c>
      <c r="HE60" s="159" t="s">
        <v>202</v>
      </c>
      <c r="HF60" s="159" t="s">
        <v>202</v>
      </c>
      <c r="HG60" s="159" t="s">
        <v>202</v>
      </c>
      <c r="HH60" s="159" t="s">
        <v>202</v>
      </c>
      <c r="HI60" s="159" t="s">
        <v>202</v>
      </c>
      <c r="HJ60" s="159" t="s">
        <v>202</v>
      </c>
      <c r="HK60" s="159" t="s">
        <v>202</v>
      </c>
      <c r="HL60" s="159" t="s">
        <v>202</v>
      </c>
      <c r="HM60" s="159" t="s">
        <v>202</v>
      </c>
      <c r="HN60" s="159" t="s">
        <v>202</v>
      </c>
      <c r="HO60" s="159" t="s">
        <v>202</v>
      </c>
      <c r="HP60" s="159" t="s">
        <v>202</v>
      </c>
      <c r="HQ60" s="159" t="s">
        <v>202</v>
      </c>
      <c r="HR60" s="159" t="s">
        <v>202</v>
      </c>
      <c r="HS60" s="159" t="s">
        <v>202</v>
      </c>
      <c r="HT60" s="159" t="s">
        <v>202</v>
      </c>
      <c r="HU60" s="159" t="s">
        <v>202</v>
      </c>
      <c r="HV60" s="159" t="s">
        <v>202</v>
      </c>
      <c r="HW60" s="159" t="s">
        <v>202</v>
      </c>
      <c r="HX60" s="159" t="s">
        <v>202</v>
      </c>
      <c r="HY60" s="159" t="s">
        <v>202</v>
      </c>
      <c r="HZ60" s="159" t="s">
        <v>202</v>
      </c>
      <c r="IA60" s="159" t="s">
        <v>202</v>
      </c>
      <c r="IB60" s="159" t="s">
        <v>202</v>
      </c>
      <c r="IC60" s="159" t="s">
        <v>202</v>
      </c>
      <c r="ID60" s="159" t="s">
        <v>202</v>
      </c>
      <c r="IE60" s="159" t="s">
        <v>202</v>
      </c>
      <c r="IF60" s="159" t="s">
        <v>202</v>
      </c>
      <c r="IG60" s="159" t="s">
        <v>202</v>
      </c>
      <c r="IH60" s="159" t="s">
        <v>202</v>
      </c>
      <c r="II60" s="159" t="s">
        <v>202</v>
      </c>
      <c r="IJ60" s="159" t="s">
        <v>202</v>
      </c>
      <c r="IK60" s="159" t="s">
        <v>202</v>
      </c>
      <c r="IL60" s="159" t="s">
        <v>202</v>
      </c>
      <c r="IM60" s="159" t="s">
        <v>202</v>
      </c>
      <c r="IN60" s="159" t="s">
        <v>202</v>
      </c>
      <c r="IO60" s="159" t="s">
        <v>202</v>
      </c>
      <c r="IP60" s="159" t="s">
        <v>202</v>
      </c>
      <c r="IQ60" s="159" t="s">
        <v>202</v>
      </c>
      <c r="IR60" s="159" t="s">
        <v>166</v>
      </c>
      <c r="IS60" s="159" t="s">
        <v>2282</v>
      </c>
      <c r="IT60" s="159" t="s">
        <v>202</v>
      </c>
      <c r="IU60" s="159" t="s">
        <v>202</v>
      </c>
      <c r="IV60" s="159" t="s">
        <v>202</v>
      </c>
      <c r="IW60" s="159" t="s">
        <v>166</v>
      </c>
      <c r="IX60" s="159" t="s">
        <v>166</v>
      </c>
      <c r="IY60" s="159" t="s">
        <v>166</v>
      </c>
      <c r="IZ60" s="159" t="s">
        <v>166</v>
      </c>
      <c r="JA60" s="159" t="s">
        <v>2282</v>
      </c>
      <c r="JB60" s="159" t="s">
        <v>202</v>
      </c>
      <c r="JC60" s="159" t="s">
        <v>2282</v>
      </c>
      <c r="JD60" s="159" t="s">
        <v>202</v>
      </c>
      <c r="JE60" s="159" t="s">
        <v>202</v>
      </c>
      <c r="JF60" s="159" t="s">
        <v>202</v>
      </c>
      <c r="JG60" s="159" t="s">
        <v>202</v>
      </c>
      <c r="JH60" s="159" t="s">
        <v>2282</v>
      </c>
      <c r="JI60" s="159" t="s">
        <v>2282</v>
      </c>
      <c r="JJ60" s="159" t="s">
        <v>2282</v>
      </c>
      <c r="JK60" s="159" t="s">
        <v>2282</v>
      </c>
      <c r="JL60" s="159" t="s">
        <v>202</v>
      </c>
      <c r="JM60" s="159" t="s">
        <v>2282</v>
      </c>
      <c r="JN60" s="159" t="s">
        <v>2282</v>
      </c>
      <c r="JO60" s="159" t="s">
        <v>202</v>
      </c>
      <c r="JP60" s="159" t="s">
        <v>202</v>
      </c>
      <c r="JQ60" s="159" t="s">
        <v>202</v>
      </c>
      <c r="JR60" s="159" t="s">
        <v>202</v>
      </c>
      <c r="JS60" s="159" t="s">
        <v>2282</v>
      </c>
      <c r="JT60" s="159" t="s">
        <v>2282</v>
      </c>
      <c r="JU60" s="159" t="s">
        <v>202</v>
      </c>
      <c r="JV60" s="159" t="s">
        <v>202</v>
      </c>
      <c r="JW60" s="159" t="s">
        <v>202</v>
      </c>
      <c r="JX60" s="159" t="s">
        <v>202</v>
      </c>
      <c r="JY60" s="159" t="s">
        <v>202</v>
      </c>
      <c r="JZ60" s="159" t="s">
        <v>202</v>
      </c>
      <c r="KA60" s="159" t="s">
        <v>202</v>
      </c>
      <c r="KB60" s="159" t="s">
        <v>202</v>
      </c>
      <c r="KC60" s="159" t="s">
        <v>202</v>
      </c>
      <c r="KD60" s="159" t="s">
        <v>202</v>
      </c>
      <c r="KE60" s="159" t="s">
        <v>202</v>
      </c>
      <c r="KF60" s="159" t="s">
        <v>202</v>
      </c>
      <c r="KG60" s="159" t="s">
        <v>202</v>
      </c>
      <c r="KH60" s="159" t="s">
        <v>2282</v>
      </c>
      <c r="KI60" s="159" t="s">
        <v>2282</v>
      </c>
    </row>
    <row r="61" spans="1:295" ht="27" customHeight="1" x14ac:dyDescent="0.35">
      <c r="A61" s="238" t="s">
        <v>3</v>
      </c>
      <c r="B61" s="238"/>
      <c r="C61" s="237" t="s">
        <v>44</v>
      </c>
      <c r="D61" s="237"/>
      <c r="E61" s="237"/>
      <c r="F61" s="237"/>
      <c r="G61" s="237"/>
      <c r="H61" s="237"/>
      <c r="I61" s="237"/>
      <c r="J61" s="237"/>
      <c r="K61" s="237"/>
      <c r="L61" s="237"/>
      <c r="M61" s="237"/>
      <c r="N61" s="237" t="s">
        <v>2283</v>
      </c>
      <c r="O61" s="237"/>
      <c r="P61" s="237"/>
      <c r="Q61" s="237"/>
      <c r="R61" s="237"/>
      <c r="S61" s="237" t="s">
        <v>139</v>
      </c>
      <c r="T61" s="237" t="s">
        <v>44</v>
      </c>
      <c r="U61" s="237"/>
      <c r="V61" s="237"/>
      <c r="W61" s="237"/>
      <c r="X61" s="237" t="s">
        <v>816</v>
      </c>
      <c r="Y61" s="237"/>
      <c r="Z61" s="237"/>
      <c r="AA61" s="237" t="s">
        <v>14</v>
      </c>
      <c r="AB61" s="237" t="s">
        <v>44</v>
      </c>
      <c r="AC61" s="237" t="s">
        <v>180</v>
      </c>
      <c r="AD61" s="237"/>
      <c r="AE61" s="237" t="s">
        <v>44</v>
      </c>
      <c r="AF61" s="237" t="s">
        <v>2283</v>
      </c>
      <c r="AG61" s="237"/>
      <c r="AH61" s="237" t="s">
        <v>283</v>
      </c>
      <c r="AI61" s="237"/>
      <c r="AJ61" s="237" t="s">
        <v>180</v>
      </c>
      <c r="AK61" s="237"/>
      <c r="AL61" s="237"/>
      <c r="AM61" s="237"/>
      <c r="AN61" s="237"/>
      <c r="AO61" s="237" t="s">
        <v>2284</v>
      </c>
      <c r="AP61" s="237" t="s">
        <v>2285</v>
      </c>
      <c r="AQ61" s="237" t="s">
        <v>44</v>
      </c>
      <c r="AR61" s="237"/>
      <c r="AS61" s="237"/>
      <c r="AT61" s="237"/>
      <c r="AU61" s="237"/>
      <c r="AV61" s="237"/>
      <c r="AW61" s="237"/>
      <c r="AX61" s="237"/>
      <c r="AY61" s="237"/>
      <c r="AZ61" s="237"/>
      <c r="BA61" s="237" t="s">
        <v>2286</v>
      </c>
      <c r="BB61" s="237" t="s">
        <v>139</v>
      </c>
      <c r="BC61" s="237" t="s">
        <v>857</v>
      </c>
      <c r="BD61" s="237" t="s">
        <v>127</v>
      </c>
      <c r="BE61" s="237"/>
      <c r="BF61" s="237" t="s">
        <v>44</v>
      </c>
      <c r="BG61" s="237"/>
      <c r="BH61" s="237"/>
      <c r="BI61" s="237"/>
      <c r="BJ61" s="237"/>
      <c r="BK61" s="237"/>
      <c r="BL61" s="237"/>
      <c r="BM61" s="237"/>
      <c r="BN61" s="237" t="s">
        <v>139</v>
      </c>
      <c r="BO61" s="237"/>
      <c r="BP61" s="237"/>
      <c r="BQ61" s="237"/>
      <c r="BR61" s="237"/>
      <c r="BS61" s="237"/>
      <c r="BT61" s="237" t="s">
        <v>14</v>
      </c>
      <c r="BU61" s="237"/>
      <c r="BV61" s="237" t="s">
        <v>139</v>
      </c>
      <c r="BW61" s="237" t="s">
        <v>2287</v>
      </c>
      <c r="BX61" s="237"/>
      <c r="BY61" s="237"/>
      <c r="BZ61" s="237"/>
      <c r="CA61" s="237" t="s">
        <v>44</v>
      </c>
      <c r="CB61" s="237"/>
      <c r="CC61" s="237" t="s">
        <v>2288</v>
      </c>
      <c r="CD61" s="237"/>
      <c r="CE61" s="237" t="s">
        <v>111</v>
      </c>
      <c r="CF61" s="237" t="s">
        <v>44</v>
      </c>
      <c r="CG61" s="237"/>
      <c r="CH61" s="237"/>
      <c r="CI61" s="237"/>
      <c r="CJ61" s="237" t="s">
        <v>857</v>
      </c>
      <c r="CK61" s="237"/>
      <c r="CL61" s="237" t="s">
        <v>2287</v>
      </c>
      <c r="CM61" s="237"/>
      <c r="CN61" s="237"/>
      <c r="CO61" s="237" t="s">
        <v>44</v>
      </c>
      <c r="CP61" s="237"/>
      <c r="CQ61" s="237"/>
      <c r="CR61" s="237"/>
      <c r="CS61" s="237"/>
      <c r="CT61" s="237"/>
      <c r="CU61" s="237"/>
      <c r="CV61" s="237"/>
      <c r="CW61" s="237" t="s">
        <v>2288</v>
      </c>
      <c r="CX61" s="237" t="s">
        <v>2287</v>
      </c>
      <c r="CY61" s="237"/>
      <c r="CZ61" s="237" t="s">
        <v>2289</v>
      </c>
      <c r="DA61" s="237"/>
      <c r="DB61" s="237"/>
      <c r="DC61" s="237"/>
      <c r="DD61" s="237" t="s">
        <v>44</v>
      </c>
      <c r="DE61" s="237"/>
      <c r="DF61" s="237"/>
      <c r="DG61" s="237" t="s">
        <v>2289</v>
      </c>
      <c r="DH61" s="237"/>
      <c r="DI61" s="237" t="s">
        <v>840</v>
      </c>
      <c r="DJ61" s="237"/>
      <c r="DK61" s="237" t="s">
        <v>547</v>
      </c>
      <c r="DL61" s="237" t="s">
        <v>2289</v>
      </c>
      <c r="DM61" s="237"/>
      <c r="DN61" s="237"/>
      <c r="DO61" s="237"/>
      <c r="DP61" s="237" t="s">
        <v>547</v>
      </c>
      <c r="DQ61" s="237" t="s">
        <v>2289</v>
      </c>
      <c r="DR61" s="237" t="s">
        <v>547</v>
      </c>
      <c r="DS61" s="237" t="s">
        <v>2289</v>
      </c>
      <c r="DT61" s="237"/>
      <c r="DU61" s="237"/>
      <c r="DV61" s="237"/>
      <c r="DW61" s="237" t="s">
        <v>44</v>
      </c>
      <c r="DX61" s="237" t="s">
        <v>547</v>
      </c>
      <c r="DY61" s="237" t="s">
        <v>44</v>
      </c>
      <c r="DZ61" s="237"/>
      <c r="EA61" s="237"/>
      <c r="EB61" s="237"/>
      <c r="EC61" s="237"/>
      <c r="ED61" s="237"/>
      <c r="EE61" s="237" t="s">
        <v>139</v>
      </c>
      <c r="EF61" s="237"/>
      <c r="EG61" s="237" t="s">
        <v>2289</v>
      </c>
      <c r="EH61" s="237" t="s">
        <v>139</v>
      </c>
      <c r="EI61" s="237" t="s">
        <v>2290</v>
      </c>
      <c r="EJ61" s="237" t="s">
        <v>547</v>
      </c>
      <c r="EK61" s="237" t="s">
        <v>44</v>
      </c>
      <c r="EL61" s="237"/>
      <c r="EM61" s="237"/>
      <c r="EN61" s="237"/>
      <c r="EO61" s="237"/>
      <c r="EP61" s="237"/>
      <c r="EQ61" s="237"/>
      <c r="ER61" s="237"/>
      <c r="ES61" s="237"/>
      <c r="ET61" s="237" t="s">
        <v>835</v>
      </c>
      <c r="EU61" s="237"/>
      <c r="EV61" s="237"/>
      <c r="EW61" s="237" t="s">
        <v>44</v>
      </c>
      <c r="EX61" s="237"/>
      <c r="EY61" s="237"/>
      <c r="EZ61" s="237"/>
      <c r="FA61" s="237"/>
      <c r="FB61" s="237"/>
      <c r="FC61" s="237"/>
      <c r="FD61" s="237"/>
      <c r="FE61" s="237"/>
      <c r="FF61" s="237"/>
      <c r="FG61" s="237" t="s">
        <v>847</v>
      </c>
      <c r="FH61" s="237"/>
      <c r="FI61" s="237"/>
      <c r="FJ61" s="237" t="s">
        <v>44</v>
      </c>
      <c r="FK61" s="237"/>
      <c r="FL61" s="237"/>
      <c r="FM61" s="237"/>
      <c r="FN61" s="237"/>
      <c r="FO61" s="237"/>
      <c r="FP61" s="237" t="s">
        <v>2286</v>
      </c>
      <c r="FQ61" s="237" t="s">
        <v>127</v>
      </c>
      <c r="FR61" s="237"/>
      <c r="FS61" s="237"/>
      <c r="FT61" s="237"/>
      <c r="FU61" s="237"/>
      <c r="FV61" s="237"/>
      <c r="FW61" s="237" t="s">
        <v>2288</v>
      </c>
      <c r="FX61" s="237" t="s">
        <v>585</v>
      </c>
      <c r="FY61" s="237"/>
      <c r="FZ61" s="237"/>
      <c r="GA61" s="237" t="s">
        <v>547</v>
      </c>
      <c r="GB61" s="237" t="s">
        <v>180</v>
      </c>
      <c r="GC61" s="237" t="s">
        <v>2286</v>
      </c>
      <c r="GD61" s="237" t="s">
        <v>44</v>
      </c>
      <c r="GE61" s="237" t="s">
        <v>127</v>
      </c>
      <c r="GF61" s="237" t="s">
        <v>2286</v>
      </c>
      <c r="GG61" s="237" t="s">
        <v>180</v>
      </c>
      <c r="GH61" s="237" t="s">
        <v>44</v>
      </c>
      <c r="GI61" s="237" t="s">
        <v>2286</v>
      </c>
      <c r="GJ61" s="237" t="s">
        <v>44</v>
      </c>
      <c r="GK61" s="237"/>
      <c r="GL61" s="237" t="s">
        <v>2291</v>
      </c>
      <c r="GM61" s="237" t="s">
        <v>44</v>
      </c>
      <c r="GN61" s="237" t="s">
        <v>127</v>
      </c>
      <c r="GO61" s="237" t="s">
        <v>44</v>
      </c>
      <c r="GP61" s="237"/>
      <c r="GQ61" s="237"/>
      <c r="GR61" s="237" t="s">
        <v>290</v>
      </c>
      <c r="GS61" s="237"/>
      <c r="GT61" s="237" t="s">
        <v>2286</v>
      </c>
      <c r="GU61" s="237"/>
      <c r="GV61" s="237" t="s">
        <v>44</v>
      </c>
      <c r="GW61" s="237" t="s">
        <v>2286</v>
      </c>
      <c r="GX61" s="237" t="s">
        <v>2292</v>
      </c>
      <c r="GY61" s="237" t="s">
        <v>44</v>
      </c>
      <c r="GZ61" s="237"/>
      <c r="HA61" s="237" t="s">
        <v>2292</v>
      </c>
      <c r="HB61" s="237" t="s">
        <v>139</v>
      </c>
      <c r="HC61" s="237"/>
      <c r="HD61" s="237"/>
      <c r="HE61" s="237"/>
      <c r="HF61" s="237"/>
      <c r="HG61" s="237"/>
      <c r="HH61" s="237"/>
      <c r="HI61" s="237"/>
      <c r="HJ61" s="237"/>
      <c r="HK61" s="237"/>
      <c r="HL61" s="237"/>
      <c r="HM61" s="237" t="s">
        <v>2293</v>
      </c>
      <c r="HN61" s="237"/>
      <c r="HO61" s="237" t="s">
        <v>139</v>
      </c>
      <c r="HP61" s="237"/>
      <c r="HQ61" s="237" t="s">
        <v>2294</v>
      </c>
      <c r="HR61" s="237"/>
      <c r="HS61" s="237" t="s">
        <v>139</v>
      </c>
      <c r="HT61" s="237"/>
      <c r="HU61" s="237" t="s">
        <v>304</v>
      </c>
      <c r="HV61" s="237"/>
      <c r="HW61" s="237" t="s">
        <v>520</v>
      </c>
      <c r="HX61" s="237"/>
      <c r="HY61" s="237" t="s">
        <v>304</v>
      </c>
      <c r="HZ61" s="237" t="s">
        <v>44</v>
      </c>
      <c r="IA61" s="237" t="s">
        <v>158</v>
      </c>
      <c r="IB61" s="237" t="s">
        <v>76</v>
      </c>
      <c r="IC61" s="237"/>
      <c r="ID61" s="237" t="s">
        <v>2294</v>
      </c>
      <c r="IE61" s="237"/>
      <c r="IF61" s="237"/>
      <c r="IG61" s="237"/>
      <c r="IH61" s="237" t="s">
        <v>76</v>
      </c>
      <c r="II61" s="237"/>
      <c r="IJ61" s="237" t="s">
        <v>139</v>
      </c>
      <c r="IK61" s="237" t="s">
        <v>158</v>
      </c>
      <c r="IL61" s="237" t="s">
        <v>139</v>
      </c>
      <c r="IM61" s="237" t="s">
        <v>158</v>
      </c>
      <c r="IN61" s="237"/>
      <c r="IO61" s="237"/>
      <c r="IP61" s="237"/>
      <c r="IQ61" s="237"/>
      <c r="IR61" s="237" t="s">
        <v>139</v>
      </c>
      <c r="IS61" s="237" t="s">
        <v>2290</v>
      </c>
      <c r="IT61" s="237" t="s">
        <v>304</v>
      </c>
      <c r="IU61" s="237"/>
      <c r="IV61" s="237" t="s">
        <v>158</v>
      </c>
      <c r="IW61" s="237" t="s">
        <v>139</v>
      </c>
      <c r="IX61" s="237"/>
      <c r="IY61" s="237"/>
      <c r="IZ61" s="237"/>
      <c r="JA61" s="237" t="s">
        <v>44</v>
      </c>
      <c r="JB61" s="237" t="s">
        <v>879</v>
      </c>
      <c r="JC61" s="237" t="s">
        <v>44</v>
      </c>
      <c r="JD61" s="237" t="s">
        <v>62</v>
      </c>
      <c r="JE61" s="237"/>
      <c r="JF61" s="237" t="s">
        <v>44</v>
      </c>
      <c r="JG61" s="237"/>
      <c r="JH61" s="237"/>
      <c r="JI61" s="237"/>
      <c r="JJ61" s="237"/>
      <c r="JK61" s="237"/>
      <c r="JL61" s="237" t="s">
        <v>520</v>
      </c>
      <c r="JM61" s="237" t="s">
        <v>127</v>
      </c>
      <c r="JN61" s="237"/>
      <c r="JO61" s="237" t="s">
        <v>874</v>
      </c>
      <c r="JP61" s="237"/>
      <c r="JQ61" s="237" t="s">
        <v>876</v>
      </c>
      <c r="JR61" s="237"/>
      <c r="JS61" s="237"/>
      <c r="JT61" s="237" t="s">
        <v>44</v>
      </c>
      <c r="JU61" s="237" t="s">
        <v>2294</v>
      </c>
      <c r="JV61" s="237" t="s">
        <v>471</v>
      </c>
      <c r="JW61" s="237" t="s">
        <v>2295</v>
      </c>
      <c r="JX61" s="237"/>
      <c r="JY61" s="237" t="s">
        <v>139</v>
      </c>
      <c r="JZ61" s="237"/>
      <c r="KA61" s="237"/>
      <c r="KB61" s="237"/>
      <c r="KC61" s="237"/>
      <c r="KD61" s="237"/>
      <c r="KE61" s="237"/>
      <c r="KF61" s="237" t="s">
        <v>2294</v>
      </c>
      <c r="KG61" s="237"/>
      <c r="KH61" s="237" t="s">
        <v>139</v>
      </c>
      <c r="KI61" s="23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9" t="s">
        <v>2300</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20" hidden="1" customHeight="1" x14ac:dyDescent="0.35">
      <c r="A5" s="238" t="s">
        <v>1643</v>
      </c>
      <c r="B5" s="23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8" t="s">
        <v>1644</v>
      </c>
      <c r="B6" s="238"/>
      <c r="C6" s="159" t="s">
        <v>2301</v>
      </c>
      <c r="D6" s="159" t="s">
        <v>2302</v>
      </c>
      <c r="E6" s="159" t="s">
        <v>2303</v>
      </c>
      <c r="F6" s="159" t="s">
        <v>2304</v>
      </c>
      <c r="G6" s="159" t="s">
        <v>2305</v>
      </c>
      <c r="H6" s="159" t="s">
        <v>2306</v>
      </c>
      <c r="I6" s="159" t="s">
        <v>2307</v>
      </c>
      <c r="J6" s="159"/>
      <c r="K6" s="159" t="s">
        <v>2308</v>
      </c>
      <c r="L6" s="159" t="s">
        <v>2309</v>
      </c>
      <c r="M6" s="159" t="s">
        <v>2310</v>
      </c>
      <c r="N6" s="159" t="s">
        <v>2311</v>
      </c>
      <c r="O6" s="159" t="s">
        <v>2312</v>
      </c>
      <c r="P6" s="159" t="s">
        <v>2313</v>
      </c>
      <c r="Q6" s="159" t="s">
        <v>2314</v>
      </c>
      <c r="R6" s="159" t="s">
        <v>2315</v>
      </c>
      <c r="S6" s="159" t="s">
        <v>2316</v>
      </c>
      <c r="T6" s="159" t="s">
        <v>2317</v>
      </c>
      <c r="U6" s="159" t="s">
        <v>2318</v>
      </c>
      <c r="V6" s="159" t="s">
        <v>2319</v>
      </c>
      <c r="W6" s="159" t="s">
        <v>2320</v>
      </c>
      <c r="X6" s="159" t="s">
        <v>2321</v>
      </c>
      <c r="Y6" s="159" t="s">
        <v>2322</v>
      </c>
      <c r="Z6" s="159" t="s">
        <v>2323</v>
      </c>
      <c r="AA6" s="159" t="s">
        <v>2324</v>
      </c>
      <c r="AB6" s="159" t="s">
        <v>2325</v>
      </c>
      <c r="AC6" s="159" t="s">
        <v>2326</v>
      </c>
      <c r="AD6" s="159" t="s">
        <v>2327</v>
      </c>
      <c r="AE6" s="159" t="s">
        <v>2328</v>
      </c>
      <c r="AF6" s="159" t="s">
        <v>2329</v>
      </c>
      <c r="AG6" s="159" t="s">
        <v>2330</v>
      </c>
      <c r="AH6" s="159" t="s">
        <v>2331</v>
      </c>
      <c r="AI6" s="159" t="s">
        <v>2332</v>
      </c>
      <c r="AJ6" s="159" t="s">
        <v>2333</v>
      </c>
      <c r="AK6" s="159" t="s">
        <v>2334</v>
      </c>
      <c r="AL6" s="159" t="s">
        <v>2335</v>
      </c>
      <c r="AM6" s="159" t="s">
        <v>2336</v>
      </c>
      <c r="AN6" s="159" t="s">
        <v>2337</v>
      </c>
      <c r="AO6" s="159" t="s">
        <v>2338</v>
      </c>
      <c r="AP6" s="159" t="s">
        <v>2339</v>
      </c>
      <c r="AQ6" s="159" t="s">
        <v>2340</v>
      </c>
      <c r="AR6" s="159" t="s">
        <v>2341</v>
      </c>
      <c r="AS6" s="159" t="s">
        <v>2342</v>
      </c>
      <c r="AT6" s="159" t="s">
        <v>2343</v>
      </c>
      <c r="AU6" s="159" t="s">
        <v>2344</v>
      </c>
      <c r="AV6" s="159" t="s">
        <v>2345</v>
      </c>
      <c r="AW6" s="159" t="s">
        <v>2346</v>
      </c>
      <c r="AX6" s="159" t="s">
        <v>2347</v>
      </c>
      <c r="AY6" s="159" t="s">
        <v>2348</v>
      </c>
      <c r="AZ6" s="159" t="s">
        <v>2349</v>
      </c>
      <c r="BA6" s="159" t="s">
        <v>2350</v>
      </c>
      <c r="BB6" s="159" t="s">
        <v>2351</v>
      </c>
      <c r="BC6" s="159" t="s">
        <v>2352</v>
      </c>
      <c r="BD6" s="159" t="s">
        <v>2353</v>
      </c>
      <c r="BE6" s="159" t="s">
        <v>2354</v>
      </c>
      <c r="BF6" s="159" t="s">
        <v>2355</v>
      </c>
      <c r="BG6" s="159" t="s">
        <v>2356</v>
      </c>
      <c r="BH6" s="159" t="s">
        <v>2357</v>
      </c>
      <c r="BI6" s="159" t="s">
        <v>2358</v>
      </c>
      <c r="BJ6" s="159" t="s">
        <v>2359</v>
      </c>
      <c r="BK6" s="159" t="s">
        <v>2360</v>
      </c>
      <c r="BL6" s="159" t="s">
        <v>2361</v>
      </c>
      <c r="BM6" s="159" t="s">
        <v>2362</v>
      </c>
      <c r="BN6" s="159" t="s">
        <v>2363</v>
      </c>
      <c r="BO6" s="159" t="s">
        <v>2364</v>
      </c>
      <c r="BP6" s="159" t="s">
        <v>2365</v>
      </c>
      <c r="BQ6" s="159" t="s">
        <v>2366</v>
      </c>
      <c r="BR6" s="159" t="s">
        <v>2367</v>
      </c>
      <c r="BS6" s="159" t="s">
        <v>2368</v>
      </c>
      <c r="BT6" s="159"/>
      <c r="BU6" s="159"/>
      <c r="BV6" s="159" t="s">
        <v>2369</v>
      </c>
      <c r="BW6" s="159" t="s">
        <v>2370</v>
      </c>
      <c r="BX6" s="159" t="s">
        <v>2371</v>
      </c>
      <c r="BY6" s="159" t="s">
        <v>2372</v>
      </c>
      <c r="BZ6" s="159" t="s">
        <v>2373</v>
      </c>
      <c r="CA6" s="159" t="s">
        <v>2374</v>
      </c>
      <c r="CB6" s="159" t="s">
        <v>2375</v>
      </c>
      <c r="CC6" s="159" t="s">
        <v>2376</v>
      </c>
      <c r="CD6" s="159" t="s">
        <v>2377</v>
      </c>
      <c r="CE6" s="159" t="s">
        <v>2378</v>
      </c>
      <c r="CF6" s="159" t="s">
        <v>2379</v>
      </c>
      <c r="CG6" s="159" t="s">
        <v>2380</v>
      </c>
      <c r="CH6" s="159" t="s">
        <v>1728</v>
      </c>
      <c r="CI6" s="159" t="s">
        <v>2381</v>
      </c>
      <c r="CJ6" s="159" t="s">
        <v>2382</v>
      </c>
      <c r="CK6" s="159" t="s">
        <v>2383</v>
      </c>
      <c r="CL6" s="159" t="s">
        <v>2384</v>
      </c>
      <c r="CM6" s="159" t="s">
        <v>2385</v>
      </c>
      <c r="CN6" s="159" t="s">
        <v>2386</v>
      </c>
      <c r="CO6" s="159" t="s">
        <v>2387</v>
      </c>
      <c r="CP6" s="159" t="s">
        <v>2388</v>
      </c>
      <c r="CQ6" s="159" t="s">
        <v>2389</v>
      </c>
      <c r="CR6" s="159" t="s">
        <v>2390</v>
      </c>
      <c r="CS6" s="159" t="s">
        <v>2391</v>
      </c>
      <c r="CT6" s="159" t="s">
        <v>2392</v>
      </c>
      <c r="CU6" s="159" t="s">
        <v>2393</v>
      </c>
      <c r="CV6" s="159" t="s">
        <v>2394</v>
      </c>
      <c r="CW6" s="159" t="s">
        <v>2395</v>
      </c>
      <c r="CX6" s="159" t="s">
        <v>2396</v>
      </c>
      <c r="CY6" s="159" t="s">
        <v>2397</v>
      </c>
      <c r="CZ6" s="159" t="s">
        <v>2398</v>
      </c>
      <c r="DA6" s="159" t="s">
        <v>2399</v>
      </c>
      <c r="DB6" s="159" t="s">
        <v>2400</v>
      </c>
      <c r="DC6" s="159" t="s">
        <v>2401</v>
      </c>
      <c r="DD6" s="159" t="s">
        <v>2402</v>
      </c>
      <c r="DE6" s="159" t="s">
        <v>2403</v>
      </c>
      <c r="DF6" s="159" t="s">
        <v>2404</v>
      </c>
      <c r="DG6" s="159" t="s">
        <v>2405</v>
      </c>
      <c r="DH6" s="159" t="s">
        <v>2406</v>
      </c>
      <c r="DI6" s="159" t="s">
        <v>2407</v>
      </c>
      <c r="DJ6" s="159" t="s">
        <v>2408</v>
      </c>
      <c r="DK6" s="159" t="s">
        <v>2409</v>
      </c>
      <c r="DL6" s="159" t="s">
        <v>2410</v>
      </c>
      <c r="DM6" s="159" t="s">
        <v>2411</v>
      </c>
      <c r="DN6" s="159" t="s">
        <v>2412</v>
      </c>
      <c r="DO6" s="159" t="s">
        <v>2413</v>
      </c>
      <c r="DP6" s="159" t="s">
        <v>2414</v>
      </c>
      <c r="DQ6" s="159" t="s">
        <v>2415</v>
      </c>
      <c r="DR6" s="159" t="s">
        <v>2416</v>
      </c>
      <c r="DS6" s="159" t="s">
        <v>2417</v>
      </c>
      <c r="DT6" s="159" t="s">
        <v>2418</v>
      </c>
      <c r="DU6" s="159" t="s">
        <v>2419</v>
      </c>
      <c r="DV6" s="159" t="s">
        <v>2420</v>
      </c>
      <c r="DW6" s="159" t="s">
        <v>2421</v>
      </c>
      <c r="DX6" s="159" t="s">
        <v>2422</v>
      </c>
      <c r="DY6" s="159" t="s">
        <v>2423</v>
      </c>
      <c r="DZ6" s="159" t="s">
        <v>2424</v>
      </c>
      <c r="EA6" s="159" t="s">
        <v>2425</v>
      </c>
      <c r="EB6" s="159" t="s">
        <v>2426</v>
      </c>
      <c r="EC6" s="159" t="s">
        <v>2427</v>
      </c>
      <c r="ED6" s="159" t="s">
        <v>2428</v>
      </c>
      <c r="EE6" s="159" t="s">
        <v>2429</v>
      </c>
      <c r="EF6" s="159" t="s">
        <v>2430</v>
      </c>
      <c r="EG6" s="159" t="s">
        <v>2431</v>
      </c>
      <c r="EH6" s="159" t="s">
        <v>2432</v>
      </c>
      <c r="EI6" s="159" t="s">
        <v>2433</v>
      </c>
      <c r="EJ6" s="159" t="s">
        <v>2434</v>
      </c>
      <c r="EK6" s="159" t="s">
        <v>2435</v>
      </c>
      <c r="EL6" s="159" t="s">
        <v>2436</v>
      </c>
      <c r="EM6" s="159" t="s">
        <v>2437</v>
      </c>
      <c r="EN6" s="159" t="s">
        <v>2438</v>
      </c>
      <c r="EO6" s="159" t="s">
        <v>2439</v>
      </c>
      <c r="EP6" s="159" t="s">
        <v>2440</v>
      </c>
      <c r="EQ6" s="159" t="s">
        <v>2441</v>
      </c>
      <c r="ER6" s="159" t="s">
        <v>2442</v>
      </c>
      <c r="ES6" s="159" t="s">
        <v>2443</v>
      </c>
      <c r="ET6" s="159" t="s">
        <v>2444</v>
      </c>
      <c r="EU6" s="159" t="s">
        <v>2445</v>
      </c>
      <c r="EV6" s="159" t="s">
        <v>2446</v>
      </c>
      <c r="EW6" s="159" t="s">
        <v>2447</v>
      </c>
      <c r="EX6" s="159" t="s">
        <v>2448</v>
      </c>
      <c r="EY6" s="159" t="s">
        <v>2449</v>
      </c>
      <c r="EZ6" s="159" t="s">
        <v>2450</v>
      </c>
      <c r="FA6" s="159" t="s">
        <v>2451</v>
      </c>
      <c r="FB6" s="159" t="s">
        <v>2452</v>
      </c>
      <c r="FC6" s="159" t="s">
        <v>2453</v>
      </c>
      <c r="FD6" s="159" t="s">
        <v>2454</v>
      </c>
      <c r="FE6" s="159" t="s">
        <v>2455</v>
      </c>
      <c r="FF6" s="159" t="s">
        <v>2456</v>
      </c>
      <c r="FG6" s="159" t="s">
        <v>2457</v>
      </c>
      <c r="FH6" s="159" t="s">
        <v>2458</v>
      </c>
      <c r="FI6" s="159" t="s">
        <v>2459</v>
      </c>
      <c r="FJ6" s="159" t="s">
        <v>2460</v>
      </c>
      <c r="FK6" s="159" t="s">
        <v>2461</v>
      </c>
      <c r="FL6" s="159" t="s">
        <v>2462</v>
      </c>
      <c r="FM6" s="159" t="s">
        <v>2463</v>
      </c>
      <c r="FN6" s="159" t="s">
        <v>2464</v>
      </c>
      <c r="FO6" s="159" t="s">
        <v>2465</v>
      </c>
      <c r="FP6" s="159" t="s">
        <v>2466</v>
      </c>
      <c r="FQ6" s="159" t="s">
        <v>2467</v>
      </c>
      <c r="FR6" s="159" t="s">
        <v>2468</v>
      </c>
      <c r="FS6" s="159" t="s">
        <v>2469</v>
      </c>
      <c r="FT6" s="159" t="s">
        <v>2470</v>
      </c>
      <c r="FU6" s="159" t="s">
        <v>2471</v>
      </c>
      <c r="FV6" s="159" t="s">
        <v>2472</v>
      </c>
      <c r="FW6" s="159" t="s">
        <v>2473</v>
      </c>
      <c r="FX6" s="159" t="s">
        <v>2474</v>
      </c>
      <c r="FY6" s="159" t="s">
        <v>2475</v>
      </c>
      <c r="FZ6" s="159" t="s">
        <v>2476</v>
      </c>
      <c r="GA6" s="159" t="s">
        <v>2477</v>
      </c>
      <c r="GB6" s="159" t="s">
        <v>2478</v>
      </c>
      <c r="GC6" s="159" t="s">
        <v>2479</v>
      </c>
      <c r="GD6" s="159" t="s">
        <v>2480</v>
      </c>
      <c r="GE6" s="159" t="s">
        <v>2481</v>
      </c>
      <c r="GF6" s="159" t="s">
        <v>2482</v>
      </c>
      <c r="GG6" s="159" t="s">
        <v>2483</v>
      </c>
      <c r="GH6" s="159" t="s">
        <v>2484</v>
      </c>
      <c r="GI6" s="159" t="s">
        <v>2485</v>
      </c>
      <c r="GJ6" s="159" t="s">
        <v>2486</v>
      </c>
      <c r="GK6" s="159" t="s">
        <v>2487</v>
      </c>
      <c r="GL6" s="159" t="s">
        <v>2488</v>
      </c>
      <c r="GM6" s="159"/>
      <c r="GN6" s="159" t="s">
        <v>2489</v>
      </c>
      <c r="GO6" s="159" t="s">
        <v>2490</v>
      </c>
      <c r="GP6" s="159" t="s">
        <v>2491</v>
      </c>
      <c r="GQ6" s="159" t="s">
        <v>2492</v>
      </c>
      <c r="GR6" s="159" t="s">
        <v>2493</v>
      </c>
      <c r="GS6" s="159" t="s">
        <v>2494</v>
      </c>
      <c r="GT6" s="159" t="s">
        <v>2495</v>
      </c>
      <c r="GU6" s="159" t="s">
        <v>2496</v>
      </c>
      <c r="GV6" s="159" t="s">
        <v>2497</v>
      </c>
      <c r="GW6" s="159" t="s">
        <v>2498</v>
      </c>
      <c r="GX6" s="159" t="s">
        <v>2499</v>
      </c>
      <c r="GY6" s="159" t="s">
        <v>2500</v>
      </c>
      <c r="GZ6" s="159" t="s">
        <v>2501</v>
      </c>
      <c r="HA6" s="159" t="s">
        <v>2502</v>
      </c>
      <c r="HB6" s="159" t="s">
        <v>2503</v>
      </c>
      <c r="HC6" s="159" t="s">
        <v>2504</v>
      </c>
      <c r="HD6" s="159" t="s">
        <v>2505</v>
      </c>
      <c r="HE6" s="159" t="s">
        <v>2506</v>
      </c>
      <c r="HF6" s="159" t="s">
        <v>2507</v>
      </c>
      <c r="HG6" s="159" t="s">
        <v>2508</v>
      </c>
      <c r="HH6" s="159" t="s">
        <v>2509</v>
      </c>
      <c r="HI6" s="159" t="s">
        <v>2510</v>
      </c>
      <c r="HJ6" s="159" t="s">
        <v>2511</v>
      </c>
      <c r="HK6" s="159" t="s">
        <v>2512</v>
      </c>
      <c r="HL6" s="159" t="s">
        <v>2513</v>
      </c>
      <c r="HM6" s="159" t="s">
        <v>2514</v>
      </c>
      <c r="HN6" s="159" t="s">
        <v>2515</v>
      </c>
      <c r="HO6" s="159" t="s">
        <v>2516</v>
      </c>
      <c r="HP6" s="159" t="s">
        <v>2517</v>
      </c>
      <c r="HQ6" s="159" t="s">
        <v>2518</v>
      </c>
      <c r="HR6" s="159" t="s">
        <v>2519</v>
      </c>
      <c r="HS6" s="159" t="s">
        <v>2520</v>
      </c>
      <c r="HT6" s="159" t="s">
        <v>2521</v>
      </c>
      <c r="HU6" s="159" t="s">
        <v>2522</v>
      </c>
      <c r="HV6" s="159" t="s">
        <v>2523</v>
      </c>
      <c r="HW6" s="159" t="s">
        <v>2524</v>
      </c>
      <c r="HX6" s="159" t="s">
        <v>2525</v>
      </c>
      <c r="HY6" s="159" t="s">
        <v>2526</v>
      </c>
      <c r="HZ6" s="159" t="s">
        <v>2527</v>
      </c>
      <c r="IA6" s="159" t="s">
        <v>2528</v>
      </c>
      <c r="IB6" s="159" t="s">
        <v>2529</v>
      </c>
      <c r="IC6" s="159" t="s">
        <v>2530</v>
      </c>
      <c r="ID6" s="159" t="s">
        <v>2531</v>
      </c>
      <c r="IE6" s="159" t="s">
        <v>2532</v>
      </c>
      <c r="IF6" s="159" t="s">
        <v>2533</v>
      </c>
      <c r="IG6" s="159" t="s">
        <v>2534</v>
      </c>
      <c r="IH6" s="159" t="s">
        <v>2535</v>
      </c>
      <c r="II6" s="159" t="s">
        <v>2536</v>
      </c>
      <c r="IJ6" s="159" t="s">
        <v>2537</v>
      </c>
      <c r="IK6" s="159" t="s">
        <v>2538</v>
      </c>
      <c r="IL6" s="159" t="s">
        <v>2539</v>
      </c>
      <c r="IM6" s="159" t="s">
        <v>2540</v>
      </c>
      <c r="IN6" s="159" t="s">
        <v>2541</v>
      </c>
      <c r="IO6" s="159" t="s">
        <v>2542</v>
      </c>
      <c r="IP6" s="159" t="s">
        <v>2543</v>
      </c>
      <c r="IQ6" s="159" t="s">
        <v>2544</v>
      </c>
      <c r="IR6" s="159" t="s">
        <v>2545</v>
      </c>
      <c r="IS6" s="159" t="s">
        <v>2546</v>
      </c>
      <c r="IT6" s="159" t="s">
        <v>2547</v>
      </c>
      <c r="IU6" s="159" t="s">
        <v>2548</v>
      </c>
      <c r="IV6" s="159" t="s">
        <v>2549</v>
      </c>
      <c r="IW6" s="159" t="s">
        <v>2550</v>
      </c>
      <c r="IX6" s="159" t="s">
        <v>2551</v>
      </c>
      <c r="IY6" s="159" t="s">
        <v>2552</v>
      </c>
      <c r="IZ6" s="159" t="s">
        <v>2553</v>
      </c>
      <c r="JA6" s="159" t="s">
        <v>2554</v>
      </c>
      <c r="JB6" s="159" t="s">
        <v>2555</v>
      </c>
      <c r="JC6" s="159" t="s">
        <v>2556</v>
      </c>
      <c r="JD6" s="159" t="s">
        <v>2557</v>
      </c>
      <c r="JE6" s="159" t="s">
        <v>2558</v>
      </c>
      <c r="JF6" s="159" t="s">
        <v>2559</v>
      </c>
      <c r="JG6" s="159" t="s">
        <v>2560</v>
      </c>
      <c r="JH6" s="159" t="s">
        <v>2561</v>
      </c>
      <c r="JI6" s="159" t="s">
        <v>2562</v>
      </c>
      <c r="JJ6" s="159" t="s">
        <v>2563</v>
      </c>
      <c r="JK6" s="159" t="s">
        <v>2564</v>
      </c>
      <c r="JL6" s="159" t="s">
        <v>2565</v>
      </c>
      <c r="JM6" s="159" t="s">
        <v>2566</v>
      </c>
      <c r="JN6" s="159" t="s">
        <v>2567</v>
      </c>
      <c r="JO6" s="159" t="s">
        <v>2568</v>
      </c>
      <c r="JP6" s="159" t="s">
        <v>2569</v>
      </c>
      <c r="JQ6" s="159" t="s">
        <v>2570</v>
      </c>
      <c r="JR6" s="159" t="s">
        <v>2571</v>
      </c>
      <c r="JS6" s="159" t="s">
        <v>2572</v>
      </c>
      <c r="JT6" s="159" t="s">
        <v>2573</v>
      </c>
      <c r="JU6" s="159" t="s">
        <v>2574</v>
      </c>
      <c r="JV6" s="159" t="s">
        <v>2575</v>
      </c>
      <c r="JW6" s="159" t="s">
        <v>2576</v>
      </c>
      <c r="JX6" s="159" t="s">
        <v>2577</v>
      </c>
      <c r="JY6" s="159" t="s">
        <v>2578</v>
      </c>
      <c r="JZ6" s="159" t="s">
        <v>2579</v>
      </c>
      <c r="KA6" s="159" t="s">
        <v>2580</v>
      </c>
      <c r="KB6" s="159" t="s">
        <v>2581</v>
      </c>
      <c r="KC6" s="159" t="s">
        <v>2582</v>
      </c>
      <c r="KD6" s="159" t="s">
        <v>2583</v>
      </c>
      <c r="KE6" s="159" t="s">
        <v>2584</v>
      </c>
      <c r="KF6" s="159" t="s">
        <v>2585</v>
      </c>
      <c r="KG6" s="159" t="s">
        <v>2586</v>
      </c>
      <c r="KH6" s="159" t="s">
        <v>2587</v>
      </c>
      <c r="KI6" s="159" t="s">
        <v>2588</v>
      </c>
    </row>
    <row r="7" spans="1:295" ht="27" customHeight="1" x14ac:dyDescent="0.35">
      <c r="A7" s="238" t="s">
        <v>17</v>
      </c>
      <c r="B7" s="238"/>
      <c r="C7" s="237" t="s">
        <v>1938</v>
      </c>
      <c r="D7" s="237"/>
      <c r="E7" s="237"/>
      <c r="F7" s="237" t="s">
        <v>1939</v>
      </c>
      <c r="G7" s="237" t="s">
        <v>1940</v>
      </c>
      <c r="H7" s="237"/>
      <c r="I7" s="237"/>
      <c r="J7" s="237"/>
      <c r="K7" s="237" t="s">
        <v>1941</v>
      </c>
      <c r="L7" s="237"/>
      <c r="M7" s="237"/>
      <c r="N7" s="237" t="s">
        <v>1942</v>
      </c>
      <c r="O7" s="237" t="s">
        <v>1943</v>
      </c>
      <c r="P7" s="237"/>
      <c r="Q7" s="237" t="s">
        <v>1944</v>
      </c>
      <c r="R7" s="237"/>
      <c r="S7" s="237" t="s">
        <v>1945</v>
      </c>
      <c r="T7" s="237"/>
      <c r="U7" s="237" t="s">
        <v>1946</v>
      </c>
      <c r="V7" s="237"/>
      <c r="W7" s="237"/>
      <c r="X7" s="237" t="s">
        <v>1947</v>
      </c>
      <c r="Y7" s="237"/>
      <c r="Z7" s="237"/>
      <c r="AA7" s="237" t="s">
        <v>1948</v>
      </c>
      <c r="AB7" s="237"/>
      <c r="AC7" s="237"/>
      <c r="AD7" s="237"/>
      <c r="AE7" s="237"/>
      <c r="AF7" s="237"/>
      <c r="AG7" s="237"/>
      <c r="AH7" s="237"/>
      <c r="AI7" s="237"/>
      <c r="AJ7" s="237" t="s">
        <v>1949</v>
      </c>
      <c r="AK7" s="237"/>
      <c r="AL7" s="237"/>
      <c r="AM7" s="237" t="s">
        <v>1950</v>
      </c>
      <c r="AN7" s="237"/>
      <c r="AO7" s="237" t="s">
        <v>1951</v>
      </c>
      <c r="AP7" s="237"/>
      <c r="AQ7" s="237" t="s">
        <v>1952</v>
      </c>
      <c r="AR7" s="237"/>
      <c r="AS7" s="237"/>
      <c r="AT7" s="237" t="s">
        <v>1953</v>
      </c>
      <c r="AU7" s="237"/>
      <c r="AV7" s="237" t="s">
        <v>1954</v>
      </c>
      <c r="AW7" s="237"/>
      <c r="AX7" s="237" t="s">
        <v>1953</v>
      </c>
      <c r="AY7" s="237"/>
      <c r="AZ7" s="237"/>
      <c r="BA7" s="237" t="s">
        <v>1955</v>
      </c>
      <c r="BB7" s="237" t="s">
        <v>1956</v>
      </c>
      <c r="BC7" s="237" t="s">
        <v>1957</v>
      </c>
      <c r="BD7" s="237"/>
      <c r="BE7" s="237"/>
      <c r="BF7" s="237" t="s">
        <v>1958</v>
      </c>
      <c r="BG7" s="237"/>
      <c r="BH7" s="237"/>
      <c r="BI7" s="237"/>
      <c r="BJ7" s="237"/>
      <c r="BK7" s="237" t="s">
        <v>1959</v>
      </c>
      <c r="BL7" s="237" t="s">
        <v>1960</v>
      </c>
      <c r="BM7" s="237"/>
      <c r="BN7" s="237" t="s">
        <v>1961</v>
      </c>
      <c r="BO7" s="237"/>
      <c r="BP7" s="237"/>
      <c r="BQ7" s="237" t="s">
        <v>1962</v>
      </c>
      <c r="BR7" s="237"/>
      <c r="BS7" s="237"/>
      <c r="BT7" s="237"/>
      <c r="BU7" s="237" t="s">
        <v>1963</v>
      </c>
      <c r="BV7" s="237" t="s">
        <v>1964</v>
      </c>
      <c r="BW7" s="237" t="s">
        <v>1965</v>
      </c>
      <c r="BX7" s="237"/>
      <c r="BY7" s="237"/>
      <c r="BZ7" s="237"/>
      <c r="CA7" s="237" t="s">
        <v>1966</v>
      </c>
      <c r="CB7" s="237"/>
      <c r="CC7" s="237"/>
      <c r="CD7" s="237"/>
      <c r="CE7" s="237"/>
      <c r="CF7" s="237" t="s">
        <v>1967</v>
      </c>
      <c r="CG7" s="237"/>
      <c r="CH7" s="237"/>
      <c r="CI7" s="237"/>
      <c r="CJ7" s="237" t="s">
        <v>1968</v>
      </c>
      <c r="CK7" s="237"/>
      <c r="CL7" s="237" t="s">
        <v>1969</v>
      </c>
      <c r="CM7" s="237"/>
      <c r="CN7" s="237" t="s">
        <v>1970</v>
      </c>
      <c r="CO7" s="237" t="s">
        <v>1971</v>
      </c>
      <c r="CP7" s="237"/>
      <c r="CQ7" s="237"/>
      <c r="CR7" s="237" t="s">
        <v>1972</v>
      </c>
      <c r="CS7" s="237"/>
      <c r="CT7" s="237"/>
      <c r="CU7" s="237"/>
      <c r="CV7" s="237"/>
      <c r="CW7" s="237" t="s">
        <v>1973</v>
      </c>
      <c r="CX7" s="237" t="s">
        <v>1974</v>
      </c>
      <c r="CY7" s="237"/>
      <c r="CZ7" s="237"/>
      <c r="DA7" s="237"/>
      <c r="DB7" s="237"/>
      <c r="DC7" s="237"/>
      <c r="DD7" s="237" t="s">
        <v>1975</v>
      </c>
      <c r="DE7" s="237"/>
      <c r="DF7" s="237"/>
      <c r="DG7" s="237" t="s">
        <v>1976</v>
      </c>
      <c r="DH7" s="237"/>
      <c r="DI7" s="237" t="s">
        <v>1977</v>
      </c>
      <c r="DJ7" s="237"/>
      <c r="DK7" s="237" t="s">
        <v>1978</v>
      </c>
      <c r="DL7" s="237" t="s">
        <v>1979</v>
      </c>
      <c r="DM7" s="237"/>
      <c r="DN7" s="237"/>
      <c r="DO7" s="237"/>
      <c r="DP7" s="237"/>
      <c r="DQ7" s="237" t="s">
        <v>1980</v>
      </c>
      <c r="DR7" s="237" t="s">
        <v>1981</v>
      </c>
      <c r="DS7" s="237" t="s">
        <v>1982</v>
      </c>
      <c r="DT7" s="237"/>
      <c r="DU7" s="237"/>
      <c r="DV7" s="237"/>
      <c r="DW7" s="237"/>
      <c r="DX7" s="237"/>
      <c r="DY7" s="237"/>
      <c r="DZ7" s="237"/>
      <c r="EA7" s="237" t="s">
        <v>1983</v>
      </c>
      <c r="EB7" s="237" t="s">
        <v>1984</v>
      </c>
      <c r="EC7" s="237"/>
      <c r="ED7" s="237"/>
      <c r="EE7" s="237" t="s">
        <v>1983</v>
      </c>
      <c r="EF7" s="237"/>
      <c r="EG7" s="237" t="s">
        <v>1985</v>
      </c>
      <c r="EH7" s="237" t="s">
        <v>1986</v>
      </c>
      <c r="EI7" s="237"/>
      <c r="EJ7" s="237" t="s">
        <v>1987</v>
      </c>
      <c r="EK7" s="237"/>
      <c r="EL7" s="237"/>
      <c r="EM7" s="237"/>
      <c r="EN7" s="237"/>
      <c r="EO7" s="237"/>
      <c r="EP7" s="237"/>
      <c r="EQ7" s="237"/>
      <c r="ER7" s="237"/>
      <c r="ES7" s="237"/>
      <c r="ET7" s="237" t="s">
        <v>1988</v>
      </c>
      <c r="EU7" s="237" t="s">
        <v>1989</v>
      </c>
      <c r="EV7" s="237" t="s">
        <v>1990</v>
      </c>
      <c r="EW7" s="237" t="s">
        <v>1991</v>
      </c>
      <c r="EX7" s="237" t="s">
        <v>1992</v>
      </c>
      <c r="EY7" s="237" t="s">
        <v>1993</v>
      </c>
      <c r="EZ7" s="237" t="s">
        <v>1994</v>
      </c>
      <c r="FA7" s="237"/>
      <c r="FB7" s="237" t="s">
        <v>1995</v>
      </c>
      <c r="FC7" s="237"/>
      <c r="FD7" s="237" t="s">
        <v>1996</v>
      </c>
      <c r="FE7" s="237"/>
      <c r="FF7" s="237"/>
      <c r="FG7" s="237" t="s">
        <v>1997</v>
      </c>
      <c r="FH7" s="237"/>
      <c r="FI7" s="237"/>
      <c r="FJ7" s="237" t="s">
        <v>1998</v>
      </c>
      <c r="FK7" s="237"/>
      <c r="FL7" s="237"/>
      <c r="FM7" s="237" t="s">
        <v>1999</v>
      </c>
      <c r="FN7" s="237"/>
      <c r="FO7" s="237"/>
      <c r="FP7" s="237" t="s">
        <v>2000</v>
      </c>
      <c r="FQ7" s="237"/>
      <c r="FR7" s="237"/>
      <c r="FS7" s="237" t="s">
        <v>2001</v>
      </c>
      <c r="FT7" s="237" t="s">
        <v>2000</v>
      </c>
      <c r="FU7" s="237"/>
      <c r="FV7" s="237"/>
      <c r="FW7" s="237"/>
      <c r="FX7" s="237" t="s">
        <v>2002</v>
      </c>
      <c r="FY7" s="237" t="s">
        <v>2003</v>
      </c>
      <c r="FZ7" s="237" t="s">
        <v>2004</v>
      </c>
      <c r="GA7" s="237" t="s">
        <v>2005</v>
      </c>
      <c r="GB7" s="237" t="s">
        <v>2006</v>
      </c>
      <c r="GC7" s="237" t="s">
        <v>2007</v>
      </c>
      <c r="GD7" s="237"/>
      <c r="GE7" s="237" t="s">
        <v>2008</v>
      </c>
      <c r="GF7" s="237" t="s">
        <v>2009</v>
      </c>
      <c r="GG7" s="237" t="s">
        <v>2010</v>
      </c>
      <c r="GH7" s="237" t="s">
        <v>2011</v>
      </c>
      <c r="GI7" s="237" t="s">
        <v>2012</v>
      </c>
      <c r="GJ7" s="237"/>
      <c r="GK7" s="237" t="s">
        <v>2011</v>
      </c>
      <c r="GL7" s="237" t="s">
        <v>2013</v>
      </c>
      <c r="GM7" s="237"/>
      <c r="GN7" s="237" t="s">
        <v>2014</v>
      </c>
      <c r="GO7" s="237" t="s">
        <v>2015</v>
      </c>
      <c r="GP7" s="237" t="s">
        <v>2010</v>
      </c>
      <c r="GQ7" s="237"/>
      <c r="GR7" s="237" t="s">
        <v>2016</v>
      </c>
      <c r="GS7" s="237"/>
      <c r="GT7" s="237"/>
      <c r="GU7" s="237" t="s">
        <v>2017</v>
      </c>
      <c r="GV7" s="237" t="s">
        <v>2012</v>
      </c>
      <c r="GW7" s="237"/>
      <c r="GX7" s="237" t="s">
        <v>2018</v>
      </c>
      <c r="GY7" s="237" t="s">
        <v>2019</v>
      </c>
      <c r="GZ7" s="237"/>
      <c r="HA7" s="237" t="s">
        <v>2018</v>
      </c>
      <c r="HB7" s="237" t="s">
        <v>2020</v>
      </c>
      <c r="HC7" s="237"/>
      <c r="HD7" s="237" t="s">
        <v>2021</v>
      </c>
      <c r="HE7" s="237" t="s">
        <v>2022</v>
      </c>
      <c r="HF7" s="237" t="s">
        <v>2023</v>
      </c>
      <c r="HG7" s="237" t="s">
        <v>2024</v>
      </c>
      <c r="HH7" s="237" t="s">
        <v>2022</v>
      </c>
      <c r="HI7" s="237" t="s">
        <v>2025</v>
      </c>
      <c r="HJ7" s="237"/>
      <c r="HK7" s="237"/>
      <c r="HL7" s="237"/>
      <c r="HM7" s="237"/>
      <c r="HN7" s="237"/>
      <c r="HO7" s="237" t="s">
        <v>2026</v>
      </c>
      <c r="HP7" s="237"/>
      <c r="HQ7" s="237"/>
      <c r="HR7" s="237"/>
      <c r="HS7" s="237"/>
      <c r="HT7" s="237"/>
      <c r="HU7" s="237"/>
      <c r="HV7" s="237"/>
      <c r="HW7" s="237"/>
      <c r="HX7" s="237"/>
      <c r="HY7" s="237" t="s">
        <v>2027</v>
      </c>
      <c r="HZ7" s="237"/>
      <c r="IA7" s="237" t="s">
        <v>2028</v>
      </c>
      <c r="IB7" s="237"/>
      <c r="IC7" s="237"/>
      <c r="ID7" s="237"/>
      <c r="IE7" s="237"/>
      <c r="IF7" s="237"/>
      <c r="IG7" s="237"/>
      <c r="IH7" s="237"/>
      <c r="II7" s="237"/>
      <c r="IJ7" s="237" t="s">
        <v>2029</v>
      </c>
      <c r="IK7" s="237"/>
      <c r="IL7" s="237"/>
      <c r="IM7" s="237"/>
      <c r="IN7" s="237"/>
      <c r="IO7" s="237" t="s">
        <v>2030</v>
      </c>
      <c r="IP7" s="237"/>
      <c r="IQ7" s="237" t="s">
        <v>2031</v>
      </c>
      <c r="IR7" s="237"/>
      <c r="IS7" s="237" t="s">
        <v>2032</v>
      </c>
      <c r="IT7" s="237"/>
      <c r="IU7" s="237"/>
      <c r="IV7" s="237"/>
      <c r="IW7" s="237" t="s">
        <v>2033</v>
      </c>
      <c r="IX7" s="237"/>
      <c r="IY7" s="237" t="s">
        <v>2034</v>
      </c>
      <c r="IZ7" s="237" t="s">
        <v>2035</v>
      </c>
      <c r="JA7" s="237" t="s">
        <v>2036</v>
      </c>
      <c r="JB7" s="237" t="s">
        <v>2037</v>
      </c>
      <c r="JC7" s="237"/>
      <c r="JD7" s="237" t="s">
        <v>2038</v>
      </c>
      <c r="JE7" s="237"/>
      <c r="JF7" s="237" t="s">
        <v>2039</v>
      </c>
      <c r="JG7" s="237"/>
      <c r="JH7" s="237"/>
      <c r="JI7" s="237" t="s">
        <v>2040</v>
      </c>
      <c r="JJ7" s="237"/>
      <c r="JK7" s="237"/>
      <c r="JL7" s="237"/>
      <c r="JM7" s="237"/>
      <c r="JN7" s="237"/>
      <c r="JO7" s="237" t="s">
        <v>2041</v>
      </c>
      <c r="JP7" s="237"/>
      <c r="JQ7" s="237" t="s">
        <v>2042</v>
      </c>
      <c r="JR7" s="237"/>
      <c r="JS7" s="237"/>
      <c r="JT7" s="237" t="s">
        <v>2043</v>
      </c>
      <c r="JU7" s="237" t="s">
        <v>2044</v>
      </c>
      <c r="JV7" s="237" t="s">
        <v>2045</v>
      </c>
      <c r="JW7" s="237" t="s">
        <v>2028</v>
      </c>
      <c r="JX7" s="237" t="s">
        <v>2046</v>
      </c>
      <c r="JY7" s="237" t="s">
        <v>2047</v>
      </c>
      <c r="JZ7" s="237" t="s">
        <v>2048</v>
      </c>
      <c r="KA7" s="237"/>
      <c r="KB7" s="237"/>
      <c r="KC7" s="237" t="s">
        <v>2049</v>
      </c>
      <c r="KD7" s="237"/>
      <c r="KE7" s="237"/>
      <c r="KF7" s="237" t="s">
        <v>2044</v>
      </c>
      <c r="KG7" s="237" t="s">
        <v>2050</v>
      </c>
      <c r="KH7" s="237" t="s">
        <v>2051</v>
      </c>
      <c r="KI7" s="237"/>
    </row>
    <row r="8" spans="1:295" ht="27" customHeight="1" x14ac:dyDescent="0.35">
      <c r="A8" s="158" t="s">
        <v>55</v>
      </c>
      <c r="B8" s="158" t="s">
        <v>529</v>
      </c>
      <c r="C8" s="159" t="s">
        <v>2052</v>
      </c>
      <c r="D8" s="159" t="s">
        <v>2053</v>
      </c>
      <c r="E8" s="159" t="s">
        <v>2054</v>
      </c>
      <c r="F8" s="159" t="s">
        <v>2055</v>
      </c>
      <c r="G8" s="159" t="s">
        <v>2056</v>
      </c>
      <c r="H8" s="159" t="s">
        <v>2057</v>
      </c>
      <c r="I8" s="159" t="s">
        <v>2058</v>
      </c>
      <c r="J8" s="159" t="s">
        <v>2059</v>
      </c>
      <c r="K8" s="159" t="s">
        <v>374</v>
      </c>
      <c r="L8" s="159" t="s">
        <v>2060</v>
      </c>
      <c r="M8" s="159" t="s">
        <v>372</v>
      </c>
      <c r="N8" s="159" t="s">
        <v>2061</v>
      </c>
      <c r="O8" s="160" t="s">
        <v>2062</v>
      </c>
      <c r="P8" s="159" t="s">
        <v>2063</v>
      </c>
      <c r="Q8" s="159" t="s">
        <v>2064</v>
      </c>
      <c r="R8" s="159" t="s">
        <v>2063</v>
      </c>
      <c r="S8" s="159" t="s">
        <v>2065</v>
      </c>
      <c r="T8" s="159" t="s">
        <v>2059</v>
      </c>
      <c r="U8" s="159" t="s">
        <v>2066</v>
      </c>
      <c r="V8" s="159" t="s">
        <v>2067</v>
      </c>
      <c r="W8" s="159" t="s">
        <v>2068</v>
      </c>
      <c r="X8" s="159" t="s">
        <v>2069</v>
      </c>
      <c r="Y8" s="159" t="s">
        <v>2070</v>
      </c>
      <c r="Z8" s="159" t="s">
        <v>2071</v>
      </c>
      <c r="AA8" s="159" t="s">
        <v>2072</v>
      </c>
      <c r="AB8" s="159" t="s">
        <v>2073</v>
      </c>
      <c r="AC8" s="159" t="s">
        <v>2074</v>
      </c>
      <c r="AD8" s="159" t="s">
        <v>2075</v>
      </c>
      <c r="AE8" s="159" t="s">
        <v>2076</v>
      </c>
      <c r="AF8" s="159" t="s">
        <v>2061</v>
      </c>
      <c r="AG8" s="159" t="s">
        <v>2062</v>
      </c>
      <c r="AH8" s="159" t="s">
        <v>2077</v>
      </c>
      <c r="AI8" s="159" t="s">
        <v>2078</v>
      </c>
      <c r="AJ8" s="160" t="s">
        <v>2079</v>
      </c>
      <c r="AK8" s="160" t="s">
        <v>2080</v>
      </c>
      <c r="AL8" s="159" t="s">
        <v>2081</v>
      </c>
      <c r="AM8" s="159" t="s">
        <v>2079</v>
      </c>
      <c r="AN8" s="159" t="s">
        <v>2080</v>
      </c>
      <c r="AO8" s="159" t="s">
        <v>2082</v>
      </c>
      <c r="AP8" s="159" t="s">
        <v>2083</v>
      </c>
      <c r="AQ8" s="159" t="s">
        <v>2084</v>
      </c>
      <c r="AR8" s="159" t="s">
        <v>2085</v>
      </c>
      <c r="AS8" s="159" t="s">
        <v>2086</v>
      </c>
      <c r="AT8" s="160" t="s">
        <v>409</v>
      </c>
      <c r="AU8" s="160" t="s">
        <v>2087</v>
      </c>
      <c r="AV8" s="159" t="s">
        <v>2088</v>
      </c>
      <c r="AW8" s="159" t="s">
        <v>2089</v>
      </c>
      <c r="AX8" s="159" t="s">
        <v>2090</v>
      </c>
      <c r="AY8" s="159" t="s">
        <v>2091</v>
      </c>
      <c r="AZ8" s="159" t="s">
        <v>2092</v>
      </c>
      <c r="BA8" s="159" t="s">
        <v>2093</v>
      </c>
      <c r="BB8" s="160" t="s">
        <v>2094</v>
      </c>
      <c r="BC8" s="159" t="s">
        <v>2095</v>
      </c>
      <c r="BD8" s="159" t="s">
        <v>2096</v>
      </c>
      <c r="BE8" s="159" t="s">
        <v>2097</v>
      </c>
      <c r="BF8" s="159" t="s">
        <v>409</v>
      </c>
      <c r="BG8" s="159" t="s">
        <v>2087</v>
      </c>
      <c r="BH8" s="159" t="s">
        <v>2098</v>
      </c>
      <c r="BI8" s="159" t="s">
        <v>2099</v>
      </c>
      <c r="BJ8" s="159" t="s">
        <v>2100</v>
      </c>
      <c r="BK8" s="159" t="s">
        <v>2101</v>
      </c>
      <c r="BL8" s="159" t="s">
        <v>2102</v>
      </c>
      <c r="BM8" s="159" t="s">
        <v>2103</v>
      </c>
      <c r="BN8" s="159" t="s">
        <v>2094</v>
      </c>
      <c r="BO8" s="159" t="s">
        <v>2104</v>
      </c>
      <c r="BP8" s="159" t="s">
        <v>2105</v>
      </c>
      <c r="BQ8" s="159" t="s">
        <v>2106</v>
      </c>
      <c r="BR8" s="159" t="s">
        <v>2107</v>
      </c>
      <c r="BS8" s="159" t="s">
        <v>2108</v>
      </c>
      <c r="BT8" s="159" t="s">
        <v>2109</v>
      </c>
      <c r="BU8" s="159" t="s">
        <v>2109</v>
      </c>
      <c r="BV8" s="159" t="s">
        <v>2110</v>
      </c>
      <c r="BW8" s="159" t="s">
        <v>2111</v>
      </c>
      <c r="BX8" s="159" t="s">
        <v>2112</v>
      </c>
      <c r="BY8" s="159" t="s">
        <v>2113</v>
      </c>
      <c r="BZ8" s="159" t="s">
        <v>2114</v>
      </c>
      <c r="CA8" s="159" t="s">
        <v>2115</v>
      </c>
      <c r="CB8" s="159" t="s">
        <v>2116</v>
      </c>
      <c r="CC8" s="159" t="s">
        <v>2117</v>
      </c>
      <c r="CD8" s="159" t="s">
        <v>2118</v>
      </c>
      <c r="CE8" s="159" t="s">
        <v>2119</v>
      </c>
      <c r="CF8" s="159" t="s">
        <v>2120</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2138</v>
      </c>
      <c r="CY8" s="159" t="s">
        <v>2139</v>
      </c>
      <c r="CZ8" s="159" t="s">
        <v>2140</v>
      </c>
      <c r="DA8" s="159" t="s">
        <v>2141</v>
      </c>
      <c r="DB8" s="159" t="s">
        <v>2142</v>
      </c>
      <c r="DC8" s="159" t="s">
        <v>2143</v>
      </c>
      <c r="DD8" s="159" t="s">
        <v>2122</v>
      </c>
      <c r="DE8" s="159" t="s">
        <v>2123</v>
      </c>
      <c r="DF8" s="159" t="s">
        <v>2144</v>
      </c>
      <c r="DG8" s="159" t="s">
        <v>2145</v>
      </c>
      <c r="DH8" s="159" t="s">
        <v>2146</v>
      </c>
      <c r="DI8" s="159" t="s">
        <v>2147</v>
      </c>
      <c r="DJ8" s="159" t="s">
        <v>2148</v>
      </c>
      <c r="DK8" s="159" t="s">
        <v>2149</v>
      </c>
      <c r="DL8" s="159" t="s">
        <v>2139</v>
      </c>
      <c r="DM8" s="159" t="s">
        <v>2140</v>
      </c>
      <c r="DN8" s="159" t="s">
        <v>2141</v>
      </c>
      <c r="DO8" s="159" t="s">
        <v>2150</v>
      </c>
      <c r="DP8" s="159" t="s">
        <v>2151</v>
      </c>
      <c r="DQ8" s="159" t="s">
        <v>2152</v>
      </c>
      <c r="DR8" s="159" t="s">
        <v>2153</v>
      </c>
      <c r="DS8" s="159" t="s">
        <v>2154</v>
      </c>
      <c r="DT8" s="159" t="s">
        <v>2155</v>
      </c>
      <c r="DU8" s="159" t="s">
        <v>2138</v>
      </c>
      <c r="DV8" s="159" t="s">
        <v>2139</v>
      </c>
      <c r="DW8" s="159" t="s">
        <v>2144</v>
      </c>
      <c r="DX8" s="159" t="s">
        <v>2153</v>
      </c>
      <c r="DY8" s="159" t="s">
        <v>2156</v>
      </c>
      <c r="DZ8" s="159" t="s">
        <v>2157</v>
      </c>
      <c r="EA8" s="159" t="s">
        <v>2158</v>
      </c>
      <c r="EB8" s="159" t="s">
        <v>2159</v>
      </c>
      <c r="EC8" s="159" t="s">
        <v>2160</v>
      </c>
      <c r="ED8" s="159" t="s">
        <v>2161</v>
      </c>
      <c r="EE8" s="159" t="s">
        <v>2162</v>
      </c>
      <c r="EF8" s="159" t="s">
        <v>2163</v>
      </c>
      <c r="EG8" s="159" t="s">
        <v>2096</v>
      </c>
      <c r="EH8" s="159" t="s">
        <v>2106</v>
      </c>
      <c r="EI8" s="159" t="s">
        <v>2164</v>
      </c>
      <c r="EJ8" s="159" t="s">
        <v>2165</v>
      </c>
      <c r="EK8" s="159" t="s">
        <v>391</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2163</v>
      </c>
      <c r="FC8" s="159" t="s">
        <v>2167</v>
      </c>
      <c r="FD8" s="159" t="s">
        <v>2182</v>
      </c>
      <c r="FE8" s="159" t="s">
        <v>2183</v>
      </c>
      <c r="FF8" s="159" t="s">
        <v>2184</v>
      </c>
      <c r="FG8" s="159" t="s">
        <v>321</v>
      </c>
      <c r="FH8" s="159" t="s">
        <v>2185</v>
      </c>
      <c r="FI8" s="159" t="s">
        <v>2186</v>
      </c>
      <c r="FJ8" s="159" t="s">
        <v>2115</v>
      </c>
      <c r="FK8" s="159" t="s">
        <v>2116</v>
      </c>
      <c r="FL8" s="159" t="s">
        <v>2187</v>
      </c>
      <c r="FM8" s="159" t="s">
        <v>2156</v>
      </c>
      <c r="FN8" s="159" t="s">
        <v>2157</v>
      </c>
      <c r="FO8" s="159" t="s">
        <v>2188</v>
      </c>
      <c r="FP8" s="159" t="s">
        <v>2189</v>
      </c>
      <c r="FQ8" s="160" t="s">
        <v>2190</v>
      </c>
      <c r="FR8" s="159" t="s">
        <v>2191</v>
      </c>
      <c r="FS8" s="159" t="s">
        <v>2192</v>
      </c>
      <c r="FT8" s="159" t="s">
        <v>2193</v>
      </c>
      <c r="FU8" s="159" t="s">
        <v>2194</v>
      </c>
      <c r="FV8" s="159" t="s">
        <v>2195</v>
      </c>
      <c r="FW8" s="159" t="s">
        <v>2196</v>
      </c>
      <c r="FX8" s="159" t="s">
        <v>2197</v>
      </c>
      <c r="FY8" s="159" t="s">
        <v>2198</v>
      </c>
      <c r="FZ8" s="159" t="s">
        <v>2199</v>
      </c>
      <c r="GA8" s="159" t="s">
        <v>2165</v>
      </c>
      <c r="GB8" s="160" t="s">
        <v>2200</v>
      </c>
      <c r="GC8" s="159" t="s">
        <v>2189</v>
      </c>
      <c r="GD8" s="159" t="s">
        <v>2188</v>
      </c>
      <c r="GE8" s="159" t="s">
        <v>2201</v>
      </c>
      <c r="GF8" s="160" t="s">
        <v>2202</v>
      </c>
      <c r="GG8" s="159" t="s">
        <v>2203</v>
      </c>
      <c r="GH8" s="159" t="s">
        <v>2204</v>
      </c>
      <c r="GI8" s="159" t="s">
        <v>2138</v>
      </c>
      <c r="GJ8" s="159" t="s">
        <v>2205</v>
      </c>
      <c r="GK8" s="159" t="s">
        <v>2206</v>
      </c>
      <c r="GL8" s="159" t="s">
        <v>2207</v>
      </c>
      <c r="GM8" s="159" t="s">
        <v>2208</v>
      </c>
      <c r="GN8" s="159" t="s">
        <v>2209</v>
      </c>
      <c r="GO8" s="159" t="s">
        <v>2210</v>
      </c>
      <c r="GP8" s="159" t="s">
        <v>2211</v>
      </c>
      <c r="GQ8" s="160" t="s">
        <v>2210</v>
      </c>
      <c r="GR8" s="159" t="s">
        <v>295</v>
      </c>
      <c r="GS8" s="159" t="s">
        <v>2212</v>
      </c>
      <c r="GT8" s="159" t="s">
        <v>2213</v>
      </c>
      <c r="GU8" s="159" t="s">
        <v>2214</v>
      </c>
      <c r="GV8" s="159" t="s">
        <v>46</v>
      </c>
      <c r="GW8" s="159" t="s">
        <v>2215</v>
      </c>
      <c r="GX8" s="159" t="s">
        <v>2216</v>
      </c>
      <c r="GY8" s="159" t="s">
        <v>2217</v>
      </c>
      <c r="GZ8" s="159" t="s">
        <v>2218</v>
      </c>
      <c r="HA8" s="159" t="s">
        <v>2219</v>
      </c>
      <c r="HB8" s="160" t="s">
        <v>2220</v>
      </c>
      <c r="HC8" s="160" t="s">
        <v>2221</v>
      </c>
      <c r="HD8" s="159" t="s">
        <v>2222</v>
      </c>
      <c r="HE8" s="159" t="s">
        <v>2222</v>
      </c>
      <c r="HF8" s="159" t="s">
        <v>2223</v>
      </c>
      <c r="HG8" s="159" t="s">
        <v>2223</v>
      </c>
      <c r="HH8" s="159" t="s">
        <v>2224</v>
      </c>
      <c r="HI8" s="160" t="s">
        <v>2220</v>
      </c>
      <c r="HJ8" s="160" t="s">
        <v>2221</v>
      </c>
      <c r="HK8" s="159" t="s">
        <v>2225</v>
      </c>
      <c r="HL8" s="159" t="s">
        <v>2226</v>
      </c>
      <c r="HM8" s="159" t="s">
        <v>2227</v>
      </c>
      <c r="HN8" s="159" t="s">
        <v>2228</v>
      </c>
      <c r="HO8" s="159" t="s">
        <v>2229</v>
      </c>
      <c r="HP8" s="159" t="s">
        <v>2230</v>
      </c>
      <c r="HQ8" s="159" t="s">
        <v>2231</v>
      </c>
      <c r="HR8" s="159" t="s">
        <v>2232</v>
      </c>
      <c r="HS8" s="159" t="s">
        <v>2233</v>
      </c>
      <c r="HT8" s="159" t="s">
        <v>2234</v>
      </c>
      <c r="HU8" s="159" t="s">
        <v>315</v>
      </c>
      <c r="HV8" s="159" t="s">
        <v>317</v>
      </c>
      <c r="HW8" s="159" t="s">
        <v>2235</v>
      </c>
      <c r="HX8" s="159" t="s">
        <v>2236</v>
      </c>
      <c r="HY8" s="159" t="s">
        <v>2237</v>
      </c>
      <c r="HZ8" s="159" t="s">
        <v>2238</v>
      </c>
      <c r="IA8" s="159" t="s">
        <v>2239</v>
      </c>
      <c r="IB8" s="159" t="s">
        <v>2240</v>
      </c>
      <c r="IC8" s="159" t="s">
        <v>2241</v>
      </c>
      <c r="ID8" s="159" t="s">
        <v>2242</v>
      </c>
      <c r="IE8" s="159" t="s">
        <v>2243</v>
      </c>
      <c r="IF8" s="159" t="s">
        <v>2231</v>
      </c>
      <c r="IG8" s="159" t="s">
        <v>2232</v>
      </c>
      <c r="IH8" s="159" t="s">
        <v>2244</v>
      </c>
      <c r="II8" s="159" t="s">
        <v>2245</v>
      </c>
      <c r="IJ8" s="159" t="s">
        <v>2224</v>
      </c>
      <c r="IK8" s="159" t="s">
        <v>2164</v>
      </c>
      <c r="IL8" s="160" t="s">
        <v>2246</v>
      </c>
      <c r="IM8" s="160" t="s">
        <v>2247</v>
      </c>
      <c r="IN8" s="159" t="s">
        <v>2248</v>
      </c>
      <c r="IO8" s="159" t="s">
        <v>2247</v>
      </c>
      <c r="IP8" s="159" t="s">
        <v>2249</v>
      </c>
      <c r="IQ8" s="159" t="s">
        <v>2250</v>
      </c>
      <c r="IR8" s="159" t="s">
        <v>2251</v>
      </c>
      <c r="IS8" s="160" t="s">
        <v>2249</v>
      </c>
      <c r="IT8" s="159" t="s">
        <v>2252</v>
      </c>
      <c r="IU8" s="159" t="s">
        <v>2253</v>
      </c>
      <c r="IV8" s="159" t="s">
        <v>2250</v>
      </c>
      <c r="IW8" s="160" t="s">
        <v>2246</v>
      </c>
      <c r="IX8" s="159" t="s">
        <v>2251</v>
      </c>
      <c r="IY8" s="159" t="s">
        <v>518</v>
      </c>
      <c r="IZ8" s="159" t="s">
        <v>518</v>
      </c>
      <c r="JA8" s="159" t="s">
        <v>2254</v>
      </c>
      <c r="JB8" s="159" t="s">
        <v>2255</v>
      </c>
      <c r="JC8" s="159" t="s">
        <v>2256</v>
      </c>
      <c r="JD8" s="159" t="s">
        <v>2257</v>
      </c>
      <c r="JE8" s="159" t="s">
        <v>2258</v>
      </c>
      <c r="JF8" s="159" t="s">
        <v>2256</v>
      </c>
      <c r="JG8" s="159" t="s">
        <v>2259</v>
      </c>
      <c r="JH8" s="159" t="s">
        <v>2260</v>
      </c>
      <c r="JI8" s="159" t="s">
        <v>2259</v>
      </c>
      <c r="JJ8" s="159" t="s">
        <v>2261</v>
      </c>
      <c r="JK8" s="159" t="s">
        <v>2262</v>
      </c>
      <c r="JL8" s="159" t="s">
        <v>2263</v>
      </c>
      <c r="JM8" s="159" t="s">
        <v>2264</v>
      </c>
      <c r="JN8" s="159" t="s">
        <v>2265</v>
      </c>
      <c r="JO8" s="159" t="s">
        <v>2266</v>
      </c>
      <c r="JP8" s="159" t="s">
        <v>2267</v>
      </c>
      <c r="JQ8" s="159" t="s">
        <v>2268</v>
      </c>
      <c r="JR8" s="159" t="s">
        <v>2269</v>
      </c>
      <c r="JS8" s="159" t="s">
        <v>2270</v>
      </c>
      <c r="JT8" s="159" t="s">
        <v>2271</v>
      </c>
      <c r="JU8" s="159" t="s">
        <v>2243</v>
      </c>
      <c r="JV8" s="159" t="s">
        <v>2272</v>
      </c>
      <c r="JW8" s="159" t="s">
        <v>2273</v>
      </c>
      <c r="JX8" s="159" t="s">
        <v>2274</v>
      </c>
      <c r="JY8" s="159" t="s">
        <v>2275</v>
      </c>
      <c r="JZ8" s="159" t="s">
        <v>2276</v>
      </c>
      <c r="KA8" s="159" t="s">
        <v>2225</v>
      </c>
      <c r="KB8" s="159" t="s">
        <v>2277</v>
      </c>
      <c r="KC8" s="159" t="s">
        <v>2276</v>
      </c>
      <c r="KD8" s="159" t="s">
        <v>2226</v>
      </c>
      <c r="KE8" s="159" t="s">
        <v>2278</v>
      </c>
      <c r="KF8" s="159" t="s">
        <v>2279</v>
      </c>
      <c r="KG8" s="159" t="s">
        <v>2279</v>
      </c>
      <c r="KH8" s="159" t="s">
        <v>2280</v>
      </c>
      <c r="KI8" s="159" t="s">
        <v>2108</v>
      </c>
    </row>
    <row r="9" spans="1:295" ht="18" customHeight="1" x14ac:dyDescent="0.35">
      <c r="A9" s="161" t="s">
        <v>59</v>
      </c>
      <c r="B9" s="161" t="s">
        <v>744</v>
      </c>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5">
      <c r="A10" s="161" t="s">
        <v>59</v>
      </c>
      <c r="B10" s="161" t="s">
        <v>745</v>
      </c>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row>
    <row r="11" spans="1:295" ht="18" customHeight="1" x14ac:dyDescent="0.35">
      <c r="A11" s="161" t="s">
        <v>59</v>
      </c>
      <c r="B11" s="161" t="s">
        <v>746</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row>
    <row r="12" spans="1:295" ht="18" customHeight="1" x14ac:dyDescent="0.35">
      <c r="A12" s="161" t="s">
        <v>59</v>
      </c>
      <c r="B12" s="161" t="s">
        <v>747</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row>
    <row r="13" spans="1:295" ht="18" customHeight="1" x14ac:dyDescent="0.35">
      <c r="A13" s="161" t="s">
        <v>59</v>
      </c>
      <c r="B13" s="161" t="s">
        <v>748</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c r="BY13" s="164"/>
      <c r="BZ13" s="164"/>
      <c r="CA13" s="164"/>
      <c r="CB13" s="164"/>
      <c r="CC13" s="164"/>
      <c r="CD13" s="164"/>
      <c r="CE13" s="164"/>
      <c r="CF13" s="164"/>
      <c r="CG13" s="164"/>
      <c r="CH13" s="164"/>
      <c r="CI13" s="164"/>
      <c r="CJ13" s="164"/>
      <c r="CK13" s="164"/>
      <c r="CL13" s="164"/>
      <c r="CM13" s="164"/>
      <c r="CN13" s="164"/>
      <c r="CO13" s="164"/>
      <c r="CP13" s="164"/>
      <c r="CQ13" s="164"/>
      <c r="CR13" s="164"/>
      <c r="CS13" s="164"/>
      <c r="CT13" s="164"/>
      <c r="CU13" s="164"/>
      <c r="CV13" s="164"/>
      <c r="CW13" s="164"/>
      <c r="CX13" s="164"/>
      <c r="CY13" s="164"/>
      <c r="CZ13" s="164"/>
      <c r="DA13" s="164"/>
      <c r="DB13" s="164"/>
      <c r="DC13" s="164"/>
      <c r="DD13" s="164"/>
      <c r="DE13" s="164"/>
      <c r="DF13" s="164"/>
      <c r="DG13" s="164"/>
      <c r="DH13" s="164"/>
      <c r="DI13" s="164"/>
      <c r="DJ13" s="164"/>
      <c r="DK13" s="164"/>
      <c r="DL13" s="164"/>
      <c r="DM13" s="164"/>
      <c r="DN13" s="164"/>
      <c r="DO13" s="164"/>
      <c r="DP13" s="164"/>
      <c r="DQ13" s="164"/>
      <c r="DR13" s="164"/>
      <c r="DS13" s="164"/>
      <c r="DT13" s="164"/>
      <c r="DU13" s="164"/>
      <c r="DV13" s="164"/>
      <c r="DW13" s="164"/>
      <c r="DX13" s="164"/>
      <c r="DY13" s="164"/>
      <c r="DZ13" s="164"/>
      <c r="EA13" s="164"/>
      <c r="EB13" s="164"/>
      <c r="EC13" s="164"/>
      <c r="ED13" s="164"/>
      <c r="EE13" s="164"/>
      <c r="EF13" s="164"/>
      <c r="EG13" s="164"/>
      <c r="EH13" s="164"/>
      <c r="EI13" s="164"/>
      <c r="EJ13" s="164"/>
      <c r="EK13" s="164"/>
      <c r="EL13" s="164"/>
      <c r="EM13" s="164"/>
      <c r="EN13" s="164"/>
      <c r="EO13" s="164"/>
      <c r="EP13" s="164"/>
      <c r="EQ13" s="164"/>
      <c r="ER13" s="164"/>
      <c r="ES13" s="164"/>
      <c r="ET13" s="164"/>
      <c r="EU13" s="164"/>
      <c r="EV13" s="164"/>
      <c r="EW13" s="164"/>
      <c r="EX13" s="164"/>
      <c r="EY13" s="164"/>
      <c r="EZ13" s="164"/>
      <c r="FA13" s="164"/>
      <c r="FB13" s="164"/>
      <c r="FC13" s="164"/>
      <c r="FD13" s="164"/>
      <c r="FE13" s="164"/>
      <c r="FF13" s="164"/>
      <c r="FG13" s="164"/>
      <c r="FH13" s="164"/>
      <c r="FI13" s="164"/>
      <c r="FJ13" s="164"/>
      <c r="FK13" s="164"/>
      <c r="FL13" s="164"/>
      <c r="FM13" s="164"/>
      <c r="FN13" s="164"/>
      <c r="FO13" s="164"/>
      <c r="FP13" s="164"/>
      <c r="FQ13" s="164"/>
      <c r="FR13" s="164"/>
      <c r="FS13" s="164"/>
      <c r="FT13" s="164"/>
      <c r="FU13" s="164"/>
      <c r="FV13" s="164"/>
      <c r="FW13" s="164"/>
      <c r="FX13" s="164"/>
      <c r="FY13" s="164"/>
      <c r="FZ13" s="164"/>
      <c r="GA13" s="164"/>
      <c r="GB13" s="164"/>
      <c r="GC13" s="164"/>
      <c r="GD13" s="164"/>
      <c r="GE13" s="164"/>
      <c r="GF13" s="164"/>
      <c r="GG13" s="164"/>
      <c r="GH13" s="164"/>
      <c r="GI13" s="164"/>
      <c r="GJ13" s="164"/>
      <c r="GK13" s="164"/>
      <c r="GL13" s="164"/>
      <c r="GM13" s="164"/>
      <c r="GN13" s="164"/>
      <c r="GO13" s="164"/>
      <c r="GP13" s="164"/>
      <c r="GQ13" s="164"/>
      <c r="GR13" s="164"/>
      <c r="GS13" s="164"/>
      <c r="GT13" s="164"/>
      <c r="GU13" s="164"/>
      <c r="GV13" s="164"/>
      <c r="GW13" s="164"/>
      <c r="GX13" s="164"/>
      <c r="GY13" s="164"/>
      <c r="GZ13" s="164"/>
      <c r="HA13" s="164"/>
      <c r="HB13" s="164"/>
      <c r="HC13" s="164"/>
      <c r="HD13" s="164"/>
      <c r="HE13" s="164"/>
      <c r="HF13" s="164"/>
      <c r="HG13" s="164"/>
      <c r="HH13" s="164"/>
      <c r="HI13" s="164"/>
      <c r="HJ13" s="164"/>
      <c r="HK13" s="164"/>
      <c r="HL13" s="164"/>
      <c r="HM13" s="164"/>
      <c r="HN13" s="164"/>
      <c r="HO13" s="164"/>
      <c r="HP13" s="164"/>
      <c r="HQ13" s="164"/>
      <c r="HR13" s="164"/>
      <c r="HS13" s="164"/>
      <c r="HT13" s="164"/>
      <c r="HU13" s="164"/>
      <c r="HV13" s="164"/>
      <c r="HW13" s="164"/>
      <c r="HX13" s="164"/>
      <c r="HY13" s="164"/>
      <c r="HZ13" s="164"/>
      <c r="IA13" s="164"/>
      <c r="IB13" s="164"/>
      <c r="IC13" s="164"/>
      <c r="ID13" s="164"/>
      <c r="IE13" s="164"/>
      <c r="IF13" s="164"/>
      <c r="IG13" s="164"/>
      <c r="IH13" s="164"/>
      <c r="II13" s="164"/>
      <c r="IJ13" s="164"/>
      <c r="IK13" s="164"/>
      <c r="IL13" s="164"/>
      <c r="IM13" s="164"/>
      <c r="IN13" s="164"/>
      <c r="IO13" s="164"/>
      <c r="IP13" s="164"/>
      <c r="IQ13" s="164"/>
      <c r="IR13" s="164"/>
      <c r="IS13" s="164"/>
      <c r="IT13" s="164"/>
      <c r="IU13" s="164"/>
      <c r="IV13" s="164"/>
      <c r="IW13" s="164"/>
      <c r="IX13" s="164"/>
      <c r="IY13" s="164"/>
      <c r="IZ13" s="164"/>
      <c r="JA13" s="164"/>
      <c r="JB13" s="164"/>
      <c r="JC13" s="164"/>
      <c r="JD13" s="164"/>
      <c r="JE13" s="164"/>
      <c r="JF13" s="164"/>
      <c r="JG13" s="164"/>
      <c r="JH13" s="164"/>
      <c r="JI13" s="164"/>
      <c r="JJ13" s="164"/>
      <c r="JK13" s="164"/>
      <c r="JL13" s="164"/>
      <c r="JM13" s="164"/>
      <c r="JN13" s="164"/>
      <c r="JO13" s="164"/>
      <c r="JP13" s="164"/>
      <c r="JQ13" s="164"/>
      <c r="JR13" s="164"/>
      <c r="JS13" s="164"/>
      <c r="JT13" s="164"/>
      <c r="JU13" s="164"/>
      <c r="JV13" s="164"/>
      <c r="JW13" s="164"/>
      <c r="JX13" s="164"/>
      <c r="JY13" s="164"/>
      <c r="JZ13" s="164"/>
      <c r="KA13" s="164"/>
      <c r="KB13" s="164"/>
      <c r="KC13" s="164"/>
      <c r="KD13" s="164"/>
      <c r="KE13" s="164"/>
      <c r="KF13" s="164"/>
      <c r="KG13" s="164"/>
      <c r="KH13" s="164"/>
      <c r="KI13" s="164"/>
    </row>
    <row r="14" spans="1:295" ht="18" customHeight="1" x14ac:dyDescent="0.35">
      <c r="A14" s="161" t="s">
        <v>59</v>
      </c>
      <c r="B14" s="161" t="s">
        <v>749</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4"/>
      <c r="CA14" s="164"/>
      <c r="CB14" s="164"/>
      <c r="CC14" s="164"/>
      <c r="CD14" s="164"/>
      <c r="CE14" s="164"/>
      <c r="CF14" s="164"/>
      <c r="CG14" s="164"/>
      <c r="CH14" s="164"/>
      <c r="CI14" s="164"/>
      <c r="CJ14" s="164"/>
      <c r="CK14" s="164"/>
      <c r="CL14" s="164"/>
      <c r="CM14" s="164"/>
      <c r="CN14" s="164"/>
      <c r="CO14" s="164"/>
      <c r="CP14" s="164"/>
      <c r="CQ14" s="164"/>
      <c r="CR14" s="164"/>
      <c r="CS14" s="164"/>
      <c r="CT14" s="164"/>
      <c r="CU14" s="164"/>
      <c r="CV14" s="164"/>
      <c r="CW14" s="164"/>
      <c r="CX14" s="164"/>
      <c r="CY14" s="164"/>
      <c r="CZ14" s="164"/>
      <c r="DA14" s="164"/>
      <c r="DB14" s="164"/>
      <c r="DC14" s="164"/>
      <c r="DD14" s="164"/>
      <c r="DE14" s="164"/>
      <c r="DF14" s="164"/>
      <c r="DG14" s="164"/>
      <c r="DH14" s="164"/>
      <c r="DI14" s="164"/>
      <c r="DJ14" s="164"/>
      <c r="DK14" s="164"/>
      <c r="DL14" s="164"/>
      <c r="DM14" s="164"/>
      <c r="DN14" s="164"/>
      <c r="DO14" s="164"/>
      <c r="DP14" s="164"/>
      <c r="DQ14" s="164"/>
      <c r="DR14" s="164"/>
      <c r="DS14" s="164"/>
      <c r="DT14" s="164"/>
      <c r="DU14" s="164"/>
      <c r="DV14" s="164"/>
      <c r="DW14" s="164"/>
      <c r="DX14" s="164"/>
      <c r="DY14" s="164"/>
      <c r="DZ14" s="164"/>
      <c r="EA14" s="164"/>
      <c r="EB14" s="164"/>
      <c r="EC14" s="164"/>
      <c r="ED14" s="164"/>
      <c r="EE14" s="164"/>
      <c r="EF14" s="164"/>
      <c r="EG14" s="164"/>
      <c r="EH14" s="164"/>
      <c r="EI14" s="164"/>
      <c r="EJ14" s="164"/>
      <c r="EK14" s="164"/>
      <c r="EL14" s="164"/>
      <c r="EM14" s="164"/>
      <c r="EN14" s="164"/>
      <c r="EO14" s="164"/>
      <c r="EP14" s="164"/>
      <c r="EQ14" s="164"/>
      <c r="ER14" s="164"/>
      <c r="ES14" s="164"/>
      <c r="ET14" s="164"/>
      <c r="EU14" s="164"/>
      <c r="EV14" s="164"/>
      <c r="EW14" s="164"/>
      <c r="EX14" s="164"/>
      <c r="EY14" s="164"/>
      <c r="EZ14" s="164"/>
      <c r="FA14" s="164"/>
      <c r="FB14" s="164"/>
      <c r="FC14" s="164"/>
      <c r="FD14" s="164"/>
      <c r="FE14" s="164"/>
      <c r="FF14" s="164"/>
      <c r="FG14" s="164"/>
      <c r="FH14" s="164"/>
      <c r="FI14" s="164"/>
      <c r="FJ14" s="164"/>
      <c r="FK14" s="164"/>
      <c r="FL14" s="164"/>
      <c r="FM14" s="164"/>
      <c r="FN14" s="164"/>
      <c r="FO14" s="164"/>
      <c r="FP14" s="164"/>
      <c r="FQ14" s="164"/>
      <c r="FR14" s="164"/>
      <c r="FS14" s="164"/>
      <c r="FT14" s="164"/>
      <c r="FU14" s="164"/>
      <c r="FV14" s="164"/>
      <c r="FW14" s="164"/>
      <c r="FX14" s="164"/>
      <c r="FY14" s="164"/>
      <c r="FZ14" s="164"/>
      <c r="GA14" s="164"/>
      <c r="GB14" s="164"/>
      <c r="GC14" s="164"/>
      <c r="GD14" s="164"/>
      <c r="GE14" s="164"/>
      <c r="GF14" s="164"/>
      <c r="GG14" s="164"/>
      <c r="GH14" s="164"/>
      <c r="GI14" s="164"/>
      <c r="GJ14" s="164"/>
      <c r="GK14" s="164"/>
      <c r="GL14" s="164"/>
      <c r="GM14" s="164"/>
      <c r="GN14" s="164"/>
      <c r="GO14" s="164"/>
      <c r="GP14" s="164"/>
      <c r="GQ14" s="164"/>
      <c r="GR14" s="164"/>
      <c r="GS14" s="164"/>
      <c r="GT14" s="164"/>
      <c r="GU14" s="164"/>
      <c r="GV14" s="164"/>
      <c r="GW14" s="164"/>
      <c r="GX14" s="164"/>
      <c r="GY14" s="164"/>
      <c r="GZ14" s="164"/>
      <c r="HA14" s="164"/>
      <c r="HB14" s="164"/>
      <c r="HC14" s="164"/>
      <c r="HD14" s="164"/>
      <c r="HE14" s="164"/>
      <c r="HF14" s="164"/>
      <c r="HG14" s="164"/>
      <c r="HH14" s="164"/>
      <c r="HI14" s="164"/>
      <c r="HJ14" s="164"/>
      <c r="HK14" s="164"/>
      <c r="HL14" s="164"/>
      <c r="HM14" s="164"/>
      <c r="HN14" s="164"/>
      <c r="HO14" s="164"/>
      <c r="HP14" s="164"/>
      <c r="HQ14" s="164"/>
      <c r="HR14" s="164"/>
      <c r="HS14" s="164"/>
      <c r="HT14" s="164"/>
      <c r="HU14" s="164"/>
      <c r="HV14" s="164"/>
      <c r="HW14" s="164"/>
      <c r="HX14" s="164"/>
      <c r="HY14" s="164"/>
      <c r="HZ14" s="164"/>
      <c r="IA14" s="164"/>
      <c r="IB14" s="164"/>
      <c r="IC14" s="164"/>
      <c r="ID14" s="164"/>
      <c r="IE14" s="164"/>
      <c r="IF14" s="164"/>
      <c r="IG14" s="164"/>
      <c r="IH14" s="164"/>
      <c r="II14" s="164"/>
      <c r="IJ14" s="164"/>
      <c r="IK14" s="164"/>
      <c r="IL14" s="164"/>
      <c r="IM14" s="164"/>
      <c r="IN14" s="164"/>
      <c r="IO14" s="164"/>
      <c r="IP14" s="164"/>
      <c r="IQ14" s="164"/>
      <c r="IR14" s="164"/>
      <c r="IS14" s="164"/>
      <c r="IT14" s="164"/>
      <c r="IU14" s="164"/>
      <c r="IV14" s="164"/>
      <c r="IW14" s="164"/>
      <c r="IX14" s="164"/>
      <c r="IY14" s="164"/>
      <c r="IZ14" s="164"/>
      <c r="JA14" s="164"/>
      <c r="JB14" s="164"/>
      <c r="JC14" s="164"/>
      <c r="JD14" s="164"/>
      <c r="JE14" s="164"/>
      <c r="JF14" s="164"/>
      <c r="JG14" s="164"/>
      <c r="JH14" s="164"/>
      <c r="JI14" s="164"/>
      <c r="JJ14" s="164"/>
      <c r="JK14" s="164"/>
      <c r="JL14" s="164"/>
      <c r="JM14" s="164"/>
      <c r="JN14" s="164"/>
      <c r="JO14" s="164"/>
      <c r="JP14" s="164"/>
      <c r="JQ14" s="164"/>
      <c r="JR14" s="164"/>
      <c r="JS14" s="164"/>
      <c r="JT14" s="164"/>
      <c r="JU14" s="164"/>
      <c r="JV14" s="164"/>
      <c r="JW14" s="164"/>
      <c r="JX14" s="164"/>
      <c r="JY14" s="164"/>
      <c r="JZ14" s="164"/>
      <c r="KA14" s="164"/>
      <c r="KB14" s="164"/>
      <c r="KC14" s="164"/>
      <c r="KD14" s="164"/>
      <c r="KE14" s="164"/>
      <c r="KF14" s="164"/>
      <c r="KG14" s="164"/>
      <c r="KH14" s="164"/>
      <c r="KI14" s="164"/>
    </row>
    <row r="15" spans="1:295" ht="18" customHeight="1" x14ac:dyDescent="0.35">
      <c r="A15" s="161" t="s">
        <v>59</v>
      </c>
      <c r="B15" s="161" t="s">
        <v>750</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c r="BS15" s="164"/>
      <c r="BT15" s="164"/>
      <c r="BU15" s="164"/>
      <c r="BV15" s="164"/>
      <c r="BW15" s="164"/>
      <c r="BX15" s="164"/>
      <c r="BY15" s="164"/>
      <c r="BZ15" s="164"/>
      <c r="CA15" s="164"/>
      <c r="CB15" s="164"/>
      <c r="CC15" s="164"/>
      <c r="CD15" s="164"/>
      <c r="CE15" s="164"/>
      <c r="CF15" s="164"/>
      <c r="CG15" s="164"/>
      <c r="CH15" s="164"/>
      <c r="CI15" s="164"/>
      <c r="CJ15" s="164"/>
      <c r="CK15" s="164"/>
      <c r="CL15" s="164"/>
      <c r="CM15" s="164"/>
      <c r="CN15" s="164"/>
      <c r="CO15" s="164"/>
      <c r="CP15" s="164"/>
      <c r="CQ15" s="164"/>
      <c r="CR15" s="164"/>
      <c r="CS15" s="164"/>
      <c r="CT15" s="164"/>
      <c r="CU15" s="164"/>
      <c r="CV15" s="164"/>
      <c r="CW15" s="164"/>
      <c r="CX15" s="164"/>
      <c r="CY15" s="164"/>
      <c r="CZ15" s="164"/>
      <c r="DA15" s="164"/>
      <c r="DB15" s="164"/>
      <c r="DC15" s="164"/>
      <c r="DD15" s="164"/>
      <c r="DE15" s="164"/>
      <c r="DF15" s="164"/>
      <c r="DG15" s="164"/>
      <c r="DH15" s="164"/>
      <c r="DI15" s="164"/>
      <c r="DJ15" s="164"/>
      <c r="DK15" s="164"/>
      <c r="DL15" s="164"/>
      <c r="DM15" s="164"/>
      <c r="DN15" s="164"/>
      <c r="DO15" s="164"/>
      <c r="DP15" s="164"/>
      <c r="DQ15" s="164"/>
      <c r="DR15" s="164"/>
      <c r="DS15" s="164"/>
      <c r="DT15" s="164"/>
      <c r="DU15" s="164"/>
      <c r="DV15" s="164"/>
      <c r="DW15" s="164"/>
      <c r="DX15" s="164"/>
      <c r="DY15" s="164"/>
      <c r="DZ15" s="164"/>
      <c r="EA15" s="164"/>
      <c r="EB15" s="164"/>
      <c r="EC15" s="164"/>
      <c r="ED15" s="164"/>
      <c r="EE15" s="164"/>
      <c r="EF15" s="164"/>
      <c r="EG15" s="164"/>
      <c r="EH15" s="164"/>
      <c r="EI15" s="164"/>
      <c r="EJ15" s="164"/>
      <c r="EK15" s="164"/>
      <c r="EL15" s="164"/>
      <c r="EM15" s="164"/>
      <c r="EN15" s="164"/>
      <c r="EO15" s="164"/>
      <c r="EP15" s="164"/>
      <c r="EQ15" s="164"/>
      <c r="ER15" s="164"/>
      <c r="ES15" s="164"/>
      <c r="ET15" s="164"/>
      <c r="EU15" s="164"/>
      <c r="EV15" s="164"/>
      <c r="EW15" s="164"/>
      <c r="EX15" s="164"/>
      <c r="EY15" s="164"/>
      <c r="EZ15" s="164"/>
      <c r="FA15" s="164"/>
      <c r="FB15" s="164"/>
      <c r="FC15" s="164"/>
      <c r="FD15" s="164"/>
      <c r="FE15" s="164"/>
      <c r="FF15" s="164"/>
      <c r="FG15" s="164"/>
      <c r="FH15" s="164"/>
      <c r="FI15" s="164"/>
      <c r="FJ15" s="164"/>
      <c r="FK15" s="164"/>
      <c r="FL15" s="164"/>
      <c r="FM15" s="164"/>
      <c r="FN15" s="164"/>
      <c r="FO15" s="164"/>
      <c r="FP15" s="164"/>
      <c r="FQ15" s="164"/>
      <c r="FR15" s="164"/>
      <c r="FS15" s="164"/>
      <c r="FT15" s="164"/>
      <c r="FU15" s="164"/>
      <c r="FV15" s="164"/>
      <c r="FW15" s="164"/>
      <c r="FX15" s="164"/>
      <c r="FY15" s="164"/>
      <c r="FZ15" s="164"/>
      <c r="GA15" s="164"/>
      <c r="GB15" s="164"/>
      <c r="GC15" s="164"/>
      <c r="GD15" s="164"/>
      <c r="GE15" s="164"/>
      <c r="GF15" s="164"/>
      <c r="GG15" s="164"/>
      <c r="GH15" s="164"/>
      <c r="GI15" s="164"/>
      <c r="GJ15" s="164"/>
      <c r="GK15" s="164"/>
      <c r="GL15" s="164"/>
      <c r="GM15" s="164"/>
      <c r="GN15" s="164"/>
      <c r="GO15" s="164"/>
      <c r="GP15" s="164"/>
      <c r="GQ15" s="164"/>
      <c r="GR15" s="164"/>
      <c r="GS15" s="164"/>
      <c r="GT15" s="164"/>
      <c r="GU15" s="164"/>
      <c r="GV15" s="164"/>
      <c r="GW15" s="164"/>
      <c r="GX15" s="164"/>
      <c r="GY15" s="164"/>
      <c r="GZ15" s="164"/>
      <c r="HA15" s="164"/>
      <c r="HB15" s="164"/>
      <c r="HC15" s="164"/>
      <c r="HD15" s="164"/>
      <c r="HE15" s="164"/>
      <c r="HF15" s="164"/>
      <c r="HG15" s="164"/>
      <c r="HH15" s="164"/>
      <c r="HI15" s="164"/>
      <c r="HJ15" s="164"/>
      <c r="HK15" s="164"/>
      <c r="HL15" s="164"/>
      <c r="HM15" s="164"/>
      <c r="HN15" s="164"/>
      <c r="HO15" s="164"/>
      <c r="HP15" s="164"/>
      <c r="HQ15" s="164"/>
      <c r="HR15" s="164"/>
      <c r="HS15" s="164"/>
      <c r="HT15" s="164"/>
      <c r="HU15" s="164"/>
      <c r="HV15" s="164"/>
      <c r="HW15" s="164"/>
      <c r="HX15" s="164"/>
      <c r="HY15" s="164"/>
      <c r="HZ15" s="164"/>
      <c r="IA15" s="164"/>
      <c r="IB15" s="164"/>
      <c r="IC15" s="164"/>
      <c r="ID15" s="164"/>
      <c r="IE15" s="164"/>
      <c r="IF15" s="164"/>
      <c r="IG15" s="164"/>
      <c r="IH15" s="164"/>
      <c r="II15" s="164"/>
      <c r="IJ15" s="164"/>
      <c r="IK15" s="164"/>
      <c r="IL15" s="164"/>
      <c r="IM15" s="164"/>
      <c r="IN15" s="164"/>
      <c r="IO15" s="164"/>
      <c r="IP15" s="164"/>
      <c r="IQ15" s="164"/>
      <c r="IR15" s="164"/>
      <c r="IS15" s="164"/>
      <c r="IT15" s="164"/>
      <c r="IU15" s="164"/>
      <c r="IV15" s="164"/>
      <c r="IW15" s="164"/>
      <c r="IX15" s="164"/>
      <c r="IY15" s="164"/>
      <c r="IZ15" s="164"/>
      <c r="JA15" s="164"/>
      <c r="JB15" s="164"/>
      <c r="JC15" s="164"/>
      <c r="JD15" s="164"/>
      <c r="JE15" s="164"/>
      <c r="JF15" s="164"/>
      <c r="JG15" s="164"/>
      <c r="JH15" s="164"/>
      <c r="JI15" s="164"/>
      <c r="JJ15" s="164"/>
      <c r="JK15" s="164"/>
      <c r="JL15" s="164"/>
      <c r="JM15" s="164"/>
      <c r="JN15" s="164"/>
      <c r="JO15" s="164"/>
      <c r="JP15" s="164"/>
      <c r="JQ15" s="164"/>
      <c r="JR15" s="164"/>
      <c r="JS15" s="164"/>
      <c r="JT15" s="164"/>
      <c r="JU15" s="164"/>
      <c r="JV15" s="164"/>
      <c r="JW15" s="164"/>
      <c r="JX15" s="164"/>
      <c r="JY15" s="164"/>
      <c r="JZ15" s="164"/>
      <c r="KA15" s="164"/>
      <c r="KB15" s="164"/>
      <c r="KC15" s="164"/>
      <c r="KD15" s="164"/>
      <c r="KE15" s="164"/>
      <c r="KF15" s="164"/>
      <c r="KG15" s="164"/>
      <c r="KH15" s="164"/>
      <c r="KI15" s="164"/>
    </row>
    <row r="16" spans="1:295" ht="18" customHeight="1" x14ac:dyDescent="0.35">
      <c r="A16" s="161" t="s">
        <v>59</v>
      </c>
      <c r="B16" s="161" t="s">
        <v>751</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c r="FC16" s="166"/>
      <c r="FD16" s="166"/>
      <c r="FE16" s="166"/>
      <c r="FF16" s="166"/>
      <c r="FG16" s="166"/>
      <c r="FH16" s="166"/>
      <c r="FI16" s="166"/>
      <c r="FJ16" s="166"/>
      <c r="FK16" s="166"/>
      <c r="FL16" s="166"/>
      <c r="FM16" s="166"/>
      <c r="FN16" s="166"/>
      <c r="FO16" s="166"/>
      <c r="FP16" s="166"/>
      <c r="FQ16" s="166"/>
      <c r="FR16" s="166"/>
      <c r="FS16" s="166"/>
      <c r="FT16" s="166"/>
      <c r="FU16" s="166"/>
      <c r="FV16" s="166"/>
      <c r="FW16" s="166"/>
      <c r="FX16" s="166"/>
      <c r="FY16" s="166"/>
      <c r="FZ16" s="166"/>
      <c r="GA16" s="166"/>
      <c r="GB16" s="166"/>
      <c r="GC16" s="166"/>
      <c r="GD16" s="166"/>
      <c r="GE16" s="166"/>
      <c r="GF16" s="166"/>
      <c r="GG16" s="166"/>
      <c r="GH16" s="166"/>
      <c r="GI16" s="166"/>
      <c r="GJ16" s="166"/>
      <c r="GK16" s="166"/>
      <c r="GL16" s="166"/>
      <c r="GM16" s="166"/>
      <c r="GN16" s="166"/>
      <c r="GO16" s="166"/>
      <c r="GP16" s="166"/>
      <c r="GQ16" s="166"/>
      <c r="GR16" s="166"/>
      <c r="GS16" s="166"/>
      <c r="GT16" s="166"/>
      <c r="GU16" s="166"/>
      <c r="GV16" s="166"/>
      <c r="GW16" s="166"/>
      <c r="GX16" s="166"/>
      <c r="GY16" s="166"/>
      <c r="GZ16" s="166"/>
      <c r="HA16" s="166"/>
      <c r="HB16" s="166"/>
      <c r="HC16" s="166"/>
      <c r="HD16" s="166"/>
      <c r="HE16" s="166"/>
      <c r="HF16" s="166"/>
      <c r="HG16" s="166"/>
      <c r="HH16" s="166"/>
      <c r="HI16" s="166"/>
      <c r="HJ16" s="166"/>
      <c r="HK16" s="166"/>
      <c r="HL16" s="166"/>
      <c r="HM16" s="166"/>
      <c r="HN16" s="166"/>
      <c r="HO16" s="166"/>
      <c r="HP16" s="166"/>
      <c r="HQ16" s="166"/>
      <c r="HR16" s="166"/>
      <c r="HS16" s="166"/>
      <c r="HT16" s="166"/>
      <c r="HU16" s="166"/>
      <c r="HV16" s="166"/>
      <c r="HW16" s="166"/>
      <c r="HX16" s="166"/>
      <c r="HY16" s="166"/>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c r="JE16" s="166"/>
      <c r="JF16" s="166"/>
      <c r="JG16" s="166"/>
      <c r="JH16" s="166"/>
      <c r="JI16" s="166"/>
      <c r="JJ16" s="166"/>
      <c r="JK16" s="166"/>
      <c r="JL16" s="166"/>
      <c r="JM16" s="166"/>
      <c r="JN16" s="166"/>
      <c r="JO16" s="166"/>
      <c r="JP16" s="166"/>
      <c r="JQ16" s="166"/>
      <c r="JR16" s="166"/>
      <c r="JS16" s="166"/>
      <c r="JT16" s="166"/>
      <c r="JU16" s="166"/>
      <c r="JV16" s="166"/>
      <c r="JW16" s="166"/>
      <c r="JX16" s="166"/>
      <c r="JY16" s="166"/>
      <c r="JZ16" s="166"/>
      <c r="KA16" s="166"/>
      <c r="KB16" s="166"/>
      <c r="KC16" s="166"/>
      <c r="KD16" s="166"/>
      <c r="KE16" s="166"/>
      <c r="KF16" s="166"/>
      <c r="KG16" s="166"/>
      <c r="KH16" s="166"/>
      <c r="KI16" s="166"/>
    </row>
    <row r="17" spans="1:295" ht="18" customHeight="1" x14ac:dyDescent="0.35">
      <c r="A17" s="161" t="s">
        <v>59</v>
      </c>
      <c r="B17" s="161" t="s">
        <v>752</v>
      </c>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5">
      <c r="A18" s="161" t="s">
        <v>59</v>
      </c>
      <c r="B18" s="161" t="s">
        <v>753</v>
      </c>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c r="EF18" s="164"/>
      <c r="EG18" s="164"/>
      <c r="EH18" s="164"/>
      <c r="EI18" s="164"/>
      <c r="EJ18" s="164"/>
      <c r="EK18" s="164"/>
      <c r="EL18" s="164"/>
      <c r="EM18" s="164"/>
      <c r="EN18" s="164"/>
      <c r="EO18" s="164"/>
      <c r="EP18" s="164"/>
      <c r="EQ18" s="164"/>
      <c r="ER18" s="164"/>
      <c r="ES18" s="164"/>
      <c r="ET18" s="164"/>
      <c r="EU18" s="164"/>
      <c r="EV18" s="164"/>
      <c r="EW18" s="164"/>
      <c r="EX18" s="164"/>
      <c r="EY18" s="164"/>
      <c r="EZ18" s="164"/>
      <c r="FA18" s="164"/>
      <c r="FB18" s="164"/>
      <c r="FC18" s="164"/>
      <c r="FD18" s="164"/>
      <c r="FE18" s="164"/>
      <c r="FF18" s="164"/>
      <c r="FG18" s="164"/>
      <c r="FH18" s="164"/>
      <c r="FI18" s="164"/>
      <c r="FJ18" s="164"/>
      <c r="FK18" s="164"/>
      <c r="FL18" s="164"/>
      <c r="FM18" s="164"/>
      <c r="FN18" s="164"/>
      <c r="FO18" s="164"/>
      <c r="FP18" s="164"/>
      <c r="FQ18" s="164"/>
      <c r="FR18" s="164"/>
      <c r="FS18" s="164"/>
      <c r="FT18" s="164"/>
      <c r="FU18" s="164"/>
      <c r="FV18" s="164"/>
      <c r="FW18" s="164"/>
      <c r="FX18" s="164"/>
      <c r="FY18" s="164"/>
      <c r="FZ18" s="164"/>
      <c r="GA18" s="164"/>
      <c r="GB18" s="164"/>
      <c r="GC18" s="164"/>
      <c r="GD18" s="164"/>
      <c r="GE18" s="164"/>
      <c r="GF18" s="164"/>
      <c r="GG18" s="164"/>
      <c r="GH18" s="164"/>
      <c r="GI18" s="164"/>
      <c r="GJ18" s="164"/>
      <c r="GK18" s="164"/>
      <c r="GL18" s="164"/>
      <c r="GM18" s="164"/>
      <c r="GN18" s="164"/>
      <c r="GO18" s="164"/>
      <c r="GP18" s="164"/>
      <c r="GQ18" s="164"/>
      <c r="GR18" s="164"/>
      <c r="GS18" s="164"/>
      <c r="GT18" s="164"/>
      <c r="GU18" s="164"/>
      <c r="GV18" s="164"/>
      <c r="GW18" s="164"/>
      <c r="GX18" s="164"/>
      <c r="GY18" s="164"/>
      <c r="GZ18" s="164"/>
      <c r="HA18" s="164"/>
      <c r="HB18" s="164"/>
      <c r="HC18" s="164"/>
      <c r="HD18" s="164"/>
      <c r="HE18" s="164"/>
      <c r="HF18" s="164"/>
      <c r="HG18" s="164"/>
      <c r="HH18" s="164"/>
      <c r="HI18" s="164"/>
      <c r="HJ18" s="164"/>
      <c r="HK18" s="164"/>
      <c r="HL18" s="164"/>
      <c r="HM18" s="164"/>
      <c r="HN18" s="164"/>
      <c r="HO18" s="164"/>
      <c r="HP18" s="164"/>
      <c r="HQ18" s="164"/>
      <c r="HR18" s="164"/>
      <c r="HS18" s="164"/>
      <c r="HT18" s="164"/>
      <c r="HU18" s="164"/>
      <c r="HV18" s="164"/>
      <c r="HW18" s="164"/>
      <c r="HX18" s="164"/>
      <c r="HY18" s="164"/>
      <c r="HZ18" s="164"/>
      <c r="IA18" s="164"/>
      <c r="IB18" s="164"/>
      <c r="IC18" s="164"/>
      <c r="ID18" s="164"/>
      <c r="IE18" s="164"/>
      <c r="IF18" s="164"/>
      <c r="IG18" s="164"/>
      <c r="IH18" s="164"/>
      <c r="II18" s="164"/>
      <c r="IJ18" s="164"/>
      <c r="IK18" s="164"/>
      <c r="IL18" s="164"/>
      <c r="IM18" s="164"/>
      <c r="IN18" s="164"/>
      <c r="IO18" s="164"/>
      <c r="IP18" s="164"/>
      <c r="IQ18" s="164"/>
      <c r="IR18" s="164"/>
      <c r="IS18" s="164"/>
      <c r="IT18" s="164"/>
      <c r="IU18" s="164"/>
      <c r="IV18" s="164"/>
      <c r="IW18" s="164"/>
      <c r="IX18" s="164"/>
      <c r="IY18" s="164"/>
      <c r="IZ18" s="164"/>
      <c r="JA18" s="164"/>
      <c r="JB18" s="164"/>
      <c r="JC18" s="164"/>
      <c r="JD18" s="164"/>
      <c r="JE18" s="164"/>
      <c r="JF18" s="164"/>
      <c r="JG18" s="164"/>
      <c r="JH18" s="164"/>
      <c r="JI18" s="164"/>
      <c r="JJ18" s="164"/>
      <c r="JK18" s="164"/>
      <c r="JL18" s="164"/>
      <c r="JM18" s="164"/>
      <c r="JN18" s="164"/>
      <c r="JO18" s="164"/>
      <c r="JP18" s="164"/>
      <c r="JQ18" s="164"/>
      <c r="JR18" s="164"/>
      <c r="JS18" s="164"/>
      <c r="JT18" s="164"/>
      <c r="JU18" s="164"/>
      <c r="JV18" s="164"/>
      <c r="JW18" s="164"/>
      <c r="JX18" s="164"/>
      <c r="JY18" s="164"/>
      <c r="JZ18" s="164"/>
      <c r="KA18" s="164"/>
      <c r="KB18" s="164"/>
      <c r="KC18" s="164"/>
      <c r="KD18" s="164"/>
      <c r="KE18" s="164"/>
      <c r="KF18" s="164"/>
      <c r="KG18" s="164"/>
      <c r="KH18" s="164"/>
      <c r="KI18" s="164"/>
    </row>
    <row r="19" spans="1:295" ht="18" customHeight="1" x14ac:dyDescent="0.35">
      <c r="A19" s="161" t="s">
        <v>59</v>
      </c>
      <c r="B19" s="161" t="s">
        <v>754</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c r="BF19" s="164"/>
      <c r="BG19" s="164"/>
      <c r="BH19" s="164"/>
      <c r="BI19" s="164"/>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c r="EF19" s="164"/>
      <c r="EG19" s="164"/>
      <c r="EH19" s="164"/>
      <c r="EI19" s="164"/>
      <c r="EJ19" s="164"/>
      <c r="EK19" s="164"/>
      <c r="EL19" s="164"/>
      <c r="EM19" s="164"/>
      <c r="EN19" s="164"/>
      <c r="EO19" s="164"/>
      <c r="EP19" s="164"/>
      <c r="EQ19" s="164"/>
      <c r="ER19" s="164"/>
      <c r="ES19" s="164"/>
      <c r="ET19" s="164"/>
      <c r="EU19" s="164"/>
      <c r="EV19" s="164"/>
      <c r="EW19" s="164"/>
      <c r="EX19" s="164"/>
      <c r="EY19" s="164"/>
      <c r="EZ19" s="164"/>
      <c r="FA19" s="164"/>
      <c r="FB19" s="164"/>
      <c r="FC19" s="164"/>
      <c r="FD19" s="164"/>
      <c r="FE19" s="164"/>
      <c r="FF19" s="164"/>
      <c r="FG19" s="164"/>
      <c r="FH19" s="164"/>
      <c r="FI19" s="164"/>
      <c r="FJ19" s="164"/>
      <c r="FK19" s="164"/>
      <c r="FL19" s="164"/>
      <c r="FM19" s="164"/>
      <c r="FN19" s="164"/>
      <c r="FO19" s="164"/>
      <c r="FP19" s="164"/>
      <c r="FQ19" s="164"/>
      <c r="FR19" s="164"/>
      <c r="FS19" s="164"/>
      <c r="FT19" s="164"/>
      <c r="FU19" s="164"/>
      <c r="FV19" s="164"/>
      <c r="FW19" s="164"/>
      <c r="FX19" s="164"/>
      <c r="FY19" s="164"/>
      <c r="FZ19" s="164"/>
      <c r="GA19" s="164"/>
      <c r="GB19" s="164"/>
      <c r="GC19" s="164"/>
      <c r="GD19" s="164"/>
      <c r="GE19" s="164"/>
      <c r="GF19" s="164"/>
      <c r="GG19" s="164"/>
      <c r="GH19" s="164"/>
      <c r="GI19" s="164"/>
      <c r="GJ19" s="164"/>
      <c r="GK19" s="164"/>
      <c r="GL19" s="164"/>
      <c r="GM19" s="164"/>
      <c r="GN19" s="164"/>
      <c r="GO19" s="164"/>
      <c r="GP19" s="164"/>
      <c r="GQ19" s="164"/>
      <c r="GR19" s="164"/>
      <c r="GS19" s="164"/>
      <c r="GT19" s="164"/>
      <c r="GU19" s="164"/>
      <c r="GV19" s="164"/>
      <c r="GW19" s="164"/>
      <c r="GX19" s="164"/>
      <c r="GY19" s="164"/>
      <c r="GZ19" s="164"/>
      <c r="HA19" s="164"/>
      <c r="HB19" s="164"/>
      <c r="HC19" s="164"/>
      <c r="HD19" s="164"/>
      <c r="HE19" s="164"/>
      <c r="HF19" s="164"/>
      <c r="HG19" s="164"/>
      <c r="HH19" s="164"/>
      <c r="HI19" s="164"/>
      <c r="HJ19" s="164"/>
      <c r="HK19" s="164"/>
      <c r="HL19" s="164"/>
      <c r="HM19" s="164"/>
      <c r="HN19" s="164"/>
      <c r="HO19" s="164"/>
      <c r="HP19" s="164"/>
      <c r="HQ19" s="164"/>
      <c r="HR19" s="164"/>
      <c r="HS19" s="164"/>
      <c r="HT19" s="164"/>
      <c r="HU19" s="164"/>
      <c r="HV19" s="164"/>
      <c r="HW19" s="164"/>
      <c r="HX19" s="164"/>
      <c r="HY19" s="164"/>
      <c r="HZ19" s="164"/>
      <c r="IA19" s="164"/>
      <c r="IB19" s="164"/>
      <c r="IC19" s="164"/>
      <c r="ID19" s="164"/>
      <c r="IE19" s="164"/>
      <c r="IF19" s="164"/>
      <c r="IG19" s="164"/>
      <c r="IH19" s="164"/>
      <c r="II19" s="164"/>
      <c r="IJ19" s="164"/>
      <c r="IK19" s="164"/>
      <c r="IL19" s="164"/>
      <c r="IM19" s="164"/>
      <c r="IN19" s="164"/>
      <c r="IO19" s="164"/>
      <c r="IP19" s="164"/>
      <c r="IQ19" s="164"/>
      <c r="IR19" s="164"/>
      <c r="IS19" s="164"/>
      <c r="IT19" s="164"/>
      <c r="IU19" s="164"/>
      <c r="IV19" s="164"/>
      <c r="IW19" s="164"/>
      <c r="IX19" s="164"/>
      <c r="IY19" s="164"/>
      <c r="IZ19" s="164"/>
      <c r="JA19" s="164"/>
      <c r="JB19" s="164"/>
      <c r="JC19" s="164"/>
      <c r="JD19" s="164"/>
      <c r="JE19" s="164"/>
      <c r="JF19" s="164"/>
      <c r="JG19" s="164"/>
      <c r="JH19" s="164"/>
      <c r="JI19" s="164"/>
      <c r="JJ19" s="164"/>
      <c r="JK19" s="164"/>
      <c r="JL19" s="164"/>
      <c r="JM19" s="164"/>
      <c r="JN19" s="164"/>
      <c r="JO19" s="164"/>
      <c r="JP19" s="164"/>
      <c r="JQ19" s="164"/>
      <c r="JR19" s="164"/>
      <c r="JS19" s="164"/>
      <c r="JT19" s="164"/>
      <c r="JU19" s="164"/>
      <c r="JV19" s="164"/>
      <c r="JW19" s="164"/>
      <c r="JX19" s="164"/>
      <c r="JY19" s="164"/>
      <c r="JZ19" s="164"/>
      <c r="KA19" s="164"/>
      <c r="KB19" s="164"/>
      <c r="KC19" s="164"/>
      <c r="KD19" s="164"/>
      <c r="KE19" s="164"/>
      <c r="KF19" s="164"/>
      <c r="KG19" s="164"/>
      <c r="KH19" s="164"/>
      <c r="KI19" s="164"/>
    </row>
    <row r="20" spans="1:295" ht="18" customHeight="1" x14ac:dyDescent="0.35">
      <c r="A20" s="161" t="s">
        <v>59</v>
      </c>
      <c r="B20" s="161" t="s">
        <v>755</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c r="EF20" s="164"/>
      <c r="EG20" s="164"/>
      <c r="EH20" s="164"/>
      <c r="EI20" s="164"/>
      <c r="EJ20" s="164"/>
      <c r="EK20" s="164"/>
      <c r="EL20" s="164"/>
      <c r="EM20" s="164"/>
      <c r="EN20" s="164"/>
      <c r="EO20" s="164"/>
      <c r="EP20" s="164"/>
      <c r="EQ20" s="164"/>
      <c r="ER20" s="164"/>
      <c r="ES20" s="164"/>
      <c r="ET20" s="164"/>
      <c r="EU20" s="164"/>
      <c r="EV20" s="164"/>
      <c r="EW20" s="164"/>
      <c r="EX20" s="164"/>
      <c r="EY20" s="164"/>
      <c r="EZ20" s="164"/>
      <c r="FA20" s="164"/>
      <c r="FB20" s="164"/>
      <c r="FC20" s="164"/>
      <c r="FD20" s="164"/>
      <c r="FE20" s="164"/>
      <c r="FF20" s="164"/>
      <c r="FG20" s="164"/>
      <c r="FH20" s="164"/>
      <c r="FI20" s="164"/>
      <c r="FJ20" s="164"/>
      <c r="FK20" s="164"/>
      <c r="FL20" s="164"/>
      <c r="FM20" s="164"/>
      <c r="FN20" s="164"/>
      <c r="FO20" s="164"/>
      <c r="FP20" s="164"/>
      <c r="FQ20" s="164"/>
      <c r="FR20" s="164"/>
      <c r="FS20" s="164"/>
      <c r="FT20" s="164"/>
      <c r="FU20" s="164"/>
      <c r="FV20" s="164"/>
      <c r="FW20" s="164"/>
      <c r="FX20" s="164"/>
      <c r="FY20" s="164"/>
      <c r="FZ20" s="164"/>
      <c r="GA20" s="164"/>
      <c r="GB20" s="164"/>
      <c r="GC20" s="164"/>
      <c r="GD20" s="164"/>
      <c r="GE20" s="164"/>
      <c r="GF20" s="164"/>
      <c r="GG20" s="164"/>
      <c r="GH20" s="164"/>
      <c r="GI20" s="164"/>
      <c r="GJ20" s="164"/>
      <c r="GK20" s="164"/>
      <c r="GL20" s="164"/>
      <c r="GM20" s="164"/>
      <c r="GN20" s="164"/>
      <c r="GO20" s="164"/>
      <c r="GP20" s="164"/>
      <c r="GQ20" s="164"/>
      <c r="GR20" s="164"/>
      <c r="GS20" s="164"/>
      <c r="GT20" s="164"/>
      <c r="GU20" s="164"/>
      <c r="GV20" s="164"/>
      <c r="GW20" s="164"/>
      <c r="GX20" s="164"/>
      <c r="GY20" s="164"/>
      <c r="GZ20" s="164"/>
      <c r="HA20" s="164"/>
      <c r="HB20" s="164"/>
      <c r="HC20" s="164"/>
      <c r="HD20" s="164"/>
      <c r="HE20" s="164"/>
      <c r="HF20" s="164"/>
      <c r="HG20" s="164"/>
      <c r="HH20" s="164"/>
      <c r="HI20" s="164"/>
      <c r="HJ20" s="164"/>
      <c r="HK20" s="164"/>
      <c r="HL20" s="164"/>
      <c r="HM20" s="164"/>
      <c r="HN20" s="164"/>
      <c r="HO20" s="164"/>
      <c r="HP20" s="164"/>
      <c r="HQ20" s="164"/>
      <c r="HR20" s="164"/>
      <c r="HS20" s="164"/>
      <c r="HT20" s="164"/>
      <c r="HU20" s="164"/>
      <c r="HV20" s="164"/>
      <c r="HW20" s="164"/>
      <c r="HX20" s="164"/>
      <c r="HY20" s="164"/>
      <c r="HZ20" s="164"/>
      <c r="IA20" s="164"/>
      <c r="IB20" s="164"/>
      <c r="IC20" s="164"/>
      <c r="ID20" s="164"/>
      <c r="IE20" s="164"/>
      <c r="IF20" s="164"/>
      <c r="IG20" s="164"/>
      <c r="IH20" s="164"/>
      <c r="II20" s="164"/>
      <c r="IJ20" s="164"/>
      <c r="IK20" s="164"/>
      <c r="IL20" s="164"/>
      <c r="IM20" s="164"/>
      <c r="IN20" s="164"/>
      <c r="IO20" s="164"/>
      <c r="IP20" s="164"/>
      <c r="IQ20" s="164"/>
      <c r="IR20" s="164"/>
      <c r="IS20" s="164"/>
      <c r="IT20" s="164"/>
      <c r="IU20" s="164"/>
      <c r="IV20" s="164"/>
      <c r="IW20" s="164"/>
      <c r="IX20" s="164"/>
      <c r="IY20" s="164"/>
      <c r="IZ20" s="164"/>
      <c r="JA20" s="164"/>
      <c r="JB20" s="164"/>
      <c r="JC20" s="164"/>
      <c r="JD20" s="164"/>
      <c r="JE20" s="164"/>
      <c r="JF20" s="164"/>
      <c r="JG20" s="164"/>
      <c r="JH20" s="164"/>
      <c r="JI20" s="164"/>
      <c r="JJ20" s="164"/>
      <c r="JK20" s="164"/>
      <c r="JL20" s="164"/>
      <c r="JM20" s="164"/>
      <c r="JN20" s="164"/>
      <c r="JO20" s="164"/>
      <c r="JP20" s="164"/>
      <c r="JQ20" s="164"/>
      <c r="JR20" s="164"/>
      <c r="JS20" s="164"/>
      <c r="JT20" s="164"/>
      <c r="JU20" s="164"/>
      <c r="JV20" s="164"/>
      <c r="JW20" s="164"/>
      <c r="JX20" s="164"/>
      <c r="JY20" s="164"/>
      <c r="JZ20" s="164"/>
      <c r="KA20" s="164"/>
      <c r="KB20" s="164"/>
      <c r="KC20" s="164"/>
      <c r="KD20" s="164"/>
      <c r="KE20" s="164"/>
      <c r="KF20" s="164"/>
      <c r="KG20" s="164"/>
      <c r="KH20" s="164"/>
      <c r="KI20" s="164"/>
    </row>
    <row r="21" spans="1:295" ht="18" customHeight="1" x14ac:dyDescent="0.35">
      <c r="A21" s="161" t="s">
        <v>59</v>
      </c>
      <c r="B21" s="161" t="s">
        <v>756</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c r="DM21" s="164"/>
      <c r="DN21" s="164"/>
      <c r="DO21" s="164"/>
      <c r="DP21" s="164"/>
      <c r="DQ21" s="164"/>
      <c r="DR21" s="164"/>
      <c r="DS21" s="164"/>
      <c r="DT21" s="164"/>
      <c r="DU21" s="164"/>
      <c r="DV21" s="164"/>
      <c r="DW21" s="164"/>
      <c r="DX21" s="164"/>
      <c r="DY21" s="164"/>
      <c r="DZ21" s="164"/>
      <c r="EA21" s="164"/>
      <c r="EB21" s="164"/>
      <c r="EC21" s="164"/>
      <c r="ED21" s="164"/>
      <c r="EE21" s="164"/>
      <c r="EF21" s="164"/>
      <c r="EG21" s="164"/>
      <c r="EH21" s="164"/>
      <c r="EI21" s="164"/>
      <c r="EJ21" s="164"/>
      <c r="EK21" s="164"/>
      <c r="EL21" s="164"/>
      <c r="EM21" s="164"/>
      <c r="EN21" s="164"/>
      <c r="EO21" s="164"/>
      <c r="EP21" s="164"/>
      <c r="EQ21" s="164"/>
      <c r="ER21" s="164"/>
      <c r="ES21" s="164"/>
      <c r="ET21" s="164"/>
      <c r="EU21" s="164"/>
      <c r="EV21" s="164"/>
      <c r="EW21" s="164"/>
      <c r="EX21" s="164"/>
      <c r="EY21" s="164"/>
      <c r="EZ21" s="164"/>
      <c r="FA21" s="164"/>
      <c r="FB21" s="164"/>
      <c r="FC21" s="164"/>
      <c r="FD21" s="164"/>
      <c r="FE21" s="164"/>
      <c r="FF21" s="164"/>
      <c r="FG21" s="164"/>
      <c r="FH21" s="164"/>
      <c r="FI21" s="164"/>
      <c r="FJ21" s="164"/>
      <c r="FK21" s="164"/>
      <c r="FL21" s="164"/>
      <c r="FM21" s="164"/>
      <c r="FN21" s="164"/>
      <c r="FO21" s="164"/>
      <c r="FP21" s="164"/>
      <c r="FQ21" s="164"/>
      <c r="FR21" s="164"/>
      <c r="FS21" s="164"/>
      <c r="FT21" s="164"/>
      <c r="FU21" s="164"/>
      <c r="FV21" s="164"/>
      <c r="FW21" s="164"/>
      <c r="FX21" s="164"/>
      <c r="FY21" s="164"/>
      <c r="FZ21" s="164"/>
      <c r="GA21" s="164"/>
      <c r="GB21" s="164"/>
      <c r="GC21" s="164"/>
      <c r="GD21" s="164"/>
      <c r="GE21" s="164"/>
      <c r="GF21" s="164"/>
      <c r="GG21" s="164"/>
      <c r="GH21" s="164"/>
      <c r="GI21" s="164"/>
      <c r="GJ21" s="164"/>
      <c r="GK21" s="164"/>
      <c r="GL21" s="164"/>
      <c r="GM21" s="164"/>
      <c r="GN21" s="164"/>
      <c r="GO21" s="164"/>
      <c r="GP21" s="164"/>
      <c r="GQ21" s="164"/>
      <c r="GR21" s="164"/>
      <c r="GS21" s="164"/>
      <c r="GT21" s="164"/>
      <c r="GU21" s="164"/>
      <c r="GV21" s="164"/>
      <c r="GW21" s="164"/>
      <c r="GX21" s="164"/>
      <c r="GY21" s="164"/>
      <c r="GZ21" s="164"/>
      <c r="HA21" s="164"/>
      <c r="HB21" s="164"/>
      <c r="HC21" s="164"/>
      <c r="HD21" s="164"/>
      <c r="HE21" s="164"/>
      <c r="HF21" s="164"/>
      <c r="HG21" s="164"/>
      <c r="HH21" s="164"/>
      <c r="HI21" s="164"/>
      <c r="HJ21" s="164"/>
      <c r="HK21" s="164"/>
      <c r="HL21" s="164"/>
      <c r="HM21" s="164"/>
      <c r="HN21" s="164"/>
      <c r="HO21" s="164"/>
      <c r="HP21" s="164"/>
      <c r="HQ21" s="164"/>
      <c r="HR21" s="164"/>
      <c r="HS21" s="164"/>
      <c r="HT21" s="164"/>
      <c r="HU21" s="164"/>
      <c r="HV21" s="164"/>
      <c r="HW21" s="164"/>
      <c r="HX21" s="164"/>
      <c r="HY21" s="164"/>
      <c r="HZ21" s="164"/>
      <c r="IA21" s="164"/>
      <c r="IB21" s="164"/>
      <c r="IC21" s="164"/>
      <c r="ID21" s="164"/>
      <c r="IE21" s="164"/>
      <c r="IF21" s="164"/>
      <c r="IG21" s="164"/>
      <c r="IH21" s="164"/>
      <c r="II21" s="164"/>
      <c r="IJ21" s="164"/>
      <c r="IK21" s="164"/>
      <c r="IL21" s="164"/>
      <c r="IM21" s="164"/>
      <c r="IN21" s="164"/>
      <c r="IO21" s="164"/>
      <c r="IP21" s="164"/>
      <c r="IQ21" s="164"/>
      <c r="IR21" s="164"/>
      <c r="IS21" s="164"/>
      <c r="IT21" s="164"/>
      <c r="IU21" s="164"/>
      <c r="IV21" s="164"/>
      <c r="IW21" s="164"/>
      <c r="IX21" s="164"/>
      <c r="IY21" s="164"/>
      <c r="IZ21" s="164"/>
      <c r="JA21" s="164"/>
      <c r="JB21" s="164"/>
      <c r="JC21" s="164"/>
      <c r="JD21" s="164"/>
      <c r="JE21" s="164"/>
      <c r="JF21" s="164"/>
      <c r="JG21" s="164"/>
      <c r="JH21" s="164"/>
      <c r="JI21" s="164"/>
      <c r="JJ21" s="164"/>
      <c r="JK21" s="164"/>
      <c r="JL21" s="164"/>
      <c r="JM21" s="164"/>
      <c r="JN21" s="164"/>
      <c r="JO21" s="164"/>
      <c r="JP21" s="164"/>
      <c r="JQ21" s="164"/>
      <c r="JR21" s="164"/>
      <c r="JS21" s="164"/>
      <c r="JT21" s="164"/>
      <c r="JU21" s="164"/>
      <c r="JV21" s="164"/>
      <c r="JW21" s="164"/>
      <c r="JX21" s="164"/>
      <c r="JY21" s="164"/>
      <c r="JZ21" s="164"/>
      <c r="KA21" s="164"/>
      <c r="KB21" s="164"/>
      <c r="KC21" s="164"/>
      <c r="KD21" s="164"/>
      <c r="KE21" s="164"/>
      <c r="KF21" s="164"/>
      <c r="KG21" s="164"/>
      <c r="KH21" s="164"/>
      <c r="KI21" s="164"/>
    </row>
    <row r="22" spans="1:295" ht="18" customHeight="1" x14ac:dyDescent="0.35">
      <c r="A22" s="161" t="s">
        <v>59</v>
      </c>
      <c r="B22" s="161" t="s">
        <v>757</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4"/>
      <c r="CD22" s="164"/>
      <c r="CE22" s="164"/>
      <c r="CF22" s="164"/>
      <c r="CG22" s="164"/>
      <c r="CH22" s="164"/>
      <c r="CI22" s="164"/>
      <c r="CJ22" s="164"/>
      <c r="CK22" s="164"/>
      <c r="CL22" s="164"/>
      <c r="CM22" s="164"/>
      <c r="CN22" s="164"/>
      <c r="CO22" s="164"/>
      <c r="CP22" s="164"/>
      <c r="CQ22" s="164"/>
      <c r="CR22" s="164"/>
      <c r="CS22" s="164"/>
      <c r="CT22" s="164"/>
      <c r="CU22" s="164"/>
      <c r="CV22" s="164"/>
      <c r="CW22" s="164"/>
      <c r="CX22" s="164"/>
      <c r="CY22" s="164"/>
      <c r="CZ22" s="164"/>
      <c r="DA22" s="164"/>
      <c r="DB22" s="164"/>
      <c r="DC22" s="164"/>
      <c r="DD22" s="164"/>
      <c r="DE22" s="164"/>
      <c r="DF22" s="164"/>
      <c r="DG22" s="164"/>
      <c r="DH22" s="164"/>
      <c r="DI22" s="164"/>
      <c r="DJ22" s="164"/>
      <c r="DK22" s="164"/>
      <c r="DL22" s="164"/>
      <c r="DM22" s="164"/>
      <c r="DN22" s="164"/>
      <c r="DO22" s="164"/>
      <c r="DP22" s="164"/>
      <c r="DQ22" s="164"/>
      <c r="DR22" s="164"/>
      <c r="DS22" s="164"/>
      <c r="DT22" s="164"/>
      <c r="DU22" s="164"/>
      <c r="DV22" s="164"/>
      <c r="DW22" s="164"/>
      <c r="DX22" s="164"/>
      <c r="DY22" s="164"/>
      <c r="DZ22" s="164"/>
      <c r="EA22" s="164"/>
      <c r="EB22" s="164"/>
      <c r="EC22" s="164"/>
      <c r="ED22" s="164"/>
      <c r="EE22" s="164"/>
      <c r="EF22" s="164"/>
      <c r="EG22" s="164"/>
      <c r="EH22" s="164"/>
      <c r="EI22" s="164"/>
      <c r="EJ22" s="164"/>
      <c r="EK22" s="164"/>
      <c r="EL22" s="164"/>
      <c r="EM22" s="164"/>
      <c r="EN22" s="164"/>
      <c r="EO22" s="164"/>
      <c r="EP22" s="164"/>
      <c r="EQ22" s="164"/>
      <c r="ER22" s="164"/>
      <c r="ES22" s="164"/>
      <c r="ET22" s="164"/>
      <c r="EU22" s="164"/>
      <c r="EV22" s="164"/>
      <c r="EW22" s="164"/>
      <c r="EX22" s="164"/>
      <c r="EY22" s="164"/>
      <c r="EZ22" s="164"/>
      <c r="FA22" s="164"/>
      <c r="FB22" s="164"/>
      <c r="FC22" s="164"/>
      <c r="FD22" s="164"/>
      <c r="FE22" s="164"/>
      <c r="FF22" s="164"/>
      <c r="FG22" s="164"/>
      <c r="FH22" s="164"/>
      <c r="FI22" s="164"/>
      <c r="FJ22" s="164"/>
      <c r="FK22" s="164"/>
      <c r="FL22" s="164"/>
      <c r="FM22" s="164"/>
      <c r="FN22" s="164"/>
      <c r="FO22" s="164"/>
      <c r="FP22" s="164"/>
      <c r="FQ22" s="164"/>
      <c r="FR22" s="164"/>
      <c r="FS22" s="164"/>
      <c r="FT22" s="164"/>
      <c r="FU22" s="164"/>
      <c r="FV22" s="164"/>
      <c r="FW22" s="164"/>
      <c r="FX22" s="164"/>
      <c r="FY22" s="164"/>
      <c r="FZ22" s="164"/>
      <c r="GA22" s="164"/>
      <c r="GB22" s="164"/>
      <c r="GC22" s="164"/>
      <c r="GD22" s="164"/>
      <c r="GE22" s="164"/>
      <c r="GF22" s="164"/>
      <c r="GG22" s="164"/>
      <c r="GH22" s="164"/>
      <c r="GI22" s="164"/>
      <c r="GJ22" s="164"/>
      <c r="GK22" s="164"/>
      <c r="GL22" s="164"/>
      <c r="GM22" s="164"/>
      <c r="GN22" s="164"/>
      <c r="GO22" s="164"/>
      <c r="GP22" s="164"/>
      <c r="GQ22" s="164"/>
      <c r="GR22" s="164"/>
      <c r="GS22" s="164"/>
      <c r="GT22" s="164"/>
      <c r="GU22" s="164"/>
      <c r="GV22" s="164"/>
      <c r="GW22" s="164"/>
      <c r="GX22" s="164"/>
      <c r="GY22" s="164"/>
      <c r="GZ22" s="164"/>
      <c r="HA22" s="164"/>
      <c r="HB22" s="164"/>
      <c r="HC22" s="164"/>
      <c r="HD22" s="164"/>
      <c r="HE22" s="164"/>
      <c r="HF22" s="164"/>
      <c r="HG22" s="164"/>
      <c r="HH22" s="164"/>
      <c r="HI22" s="164"/>
      <c r="HJ22" s="164"/>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c r="IW22" s="164"/>
      <c r="IX22" s="164"/>
      <c r="IY22" s="164"/>
      <c r="IZ22" s="164"/>
      <c r="JA22" s="164"/>
      <c r="JB22" s="164"/>
      <c r="JC22" s="164"/>
      <c r="JD22" s="164"/>
      <c r="JE22" s="164"/>
      <c r="JF22" s="164"/>
      <c r="JG22" s="164"/>
      <c r="JH22" s="164"/>
      <c r="JI22" s="164"/>
      <c r="JJ22" s="164"/>
      <c r="JK22" s="164"/>
      <c r="JL22" s="164"/>
      <c r="JM22" s="164"/>
      <c r="JN22" s="164"/>
      <c r="JO22" s="164"/>
      <c r="JP22" s="164"/>
      <c r="JQ22" s="164"/>
      <c r="JR22" s="164"/>
      <c r="JS22" s="164"/>
      <c r="JT22" s="164"/>
      <c r="JU22" s="164"/>
      <c r="JV22" s="164"/>
      <c r="JW22" s="164"/>
      <c r="JX22" s="164"/>
      <c r="JY22" s="164"/>
      <c r="JZ22" s="164"/>
      <c r="KA22" s="164"/>
      <c r="KB22" s="164"/>
      <c r="KC22" s="164"/>
      <c r="KD22" s="164"/>
      <c r="KE22" s="164"/>
      <c r="KF22" s="164"/>
      <c r="KG22" s="164"/>
      <c r="KH22" s="164"/>
      <c r="KI22" s="164"/>
    </row>
    <row r="23" spans="1:295" ht="18" customHeight="1" x14ac:dyDescent="0.35">
      <c r="A23" s="161" t="s">
        <v>59</v>
      </c>
      <c r="B23" s="161" t="s">
        <v>758</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c r="DM23" s="164"/>
      <c r="DN23" s="164"/>
      <c r="DO23" s="164"/>
      <c r="DP23" s="164"/>
      <c r="DQ23" s="164"/>
      <c r="DR23" s="164"/>
      <c r="DS23" s="164"/>
      <c r="DT23" s="164"/>
      <c r="DU23" s="164"/>
      <c r="DV23" s="164"/>
      <c r="DW23" s="164"/>
      <c r="DX23" s="164"/>
      <c r="DY23" s="164"/>
      <c r="DZ23" s="164"/>
      <c r="EA23" s="164"/>
      <c r="EB23" s="164"/>
      <c r="EC23" s="164"/>
      <c r="ED23" s="164"/>
      <c r="EE23" s="164"/>
      <c r="EF23" s="164"/>
      <c r="EG23" s="164"/>
      <c r="EH23" s="164"/>
      <c r="EI23" s="164"/>
      <c r="EJ23" s="164"/>
      <c r="EK23" s="164"/>
      <c r="EL23" s="164"/>
      <c r="EM23" s="164"/>
      <c r="EN23" s="164"/>
      <c r="EO23" s="164"/>
      <c r="EP23" s="164"/>
      <c r="EQ23" s="164"/>
      <c r="ER23" s="164"/>
      <c r="ES23" s="164"/>
      <c r="ET23" s="164"/>
      <c r="EU23" s="164"/>
      <c r="EV23" s="164"/>
      <c r="EW23" s="164"/>
      <c r="EX23" s="164"/>
      <c r="EY23" s="164"/>
      <c r="EZ23" s="164"/>
      <c r="FA23" s="164"/>
      <c r="FB23" s="164"/>
      <c r="FC23" s="164"/>
      <c r="FD23" s="164"/>
      <c r="FE23" s="164"/>
      <c r="FF23" s="164"/>
      <c r="FG23" s="164"/>
      <c r="FH23" s="164"/>
      <c r="FI23" s="164"/>
      <c r="FJ23" s="164"/>
      <c r="FK23" s="164"/>
      <c r="FL23" s="164"/>
      <c r="FM23" s="164"/>
      <c r="FN23" s="164"/>
      <c r="FO23" s="164"/>
      <c r="FP23" s="164"/>
      <c r="FQ23" s="164"/>
      <c r="FR23" s="164"/>
      <c r="FS23" s="164"/>
      <c r="FT23" s="164"/>
      <c r="FU23" s="164"/>
      <c r="FV23" s="164"/>
      <c r="FW23" s="164"/>
      <c r="FX23" s="164"/>
      <c r="FY23" s="164"/>
      <c r="FZ23" s="164"/>
      <c r="GA23" s="164"/>
      <c r="GB23" s="164"/>
      <c r="GC23" s="164"/>
      <c r="GD23" s="164"/>
      <c r="GE23" s="164"/>
      <c r="GF23" s="164"/>
      <c r="GG23" s="164"/>
      <c r="GH23" s="164"/>
      <c r="GI23" s="164"/>
      <c r="GJ23" s="164"/>
      <c r="GK23" s="164"/>
      <c r="GL23" s="164"/>
      <c r="GM23" s="164"/>
      <c r="GN23" s="164"/>
      <c r="GO23" s="164"/>
      <c r="GP23" s="164"/>
      <c r="GQ23" s="164"/>
      <c r="GR23" s="164"/>
      <c r="GS23" s="164"/>
      <c r="GT23" s="164"/>
      <c r="GU23" s="164"/>
      <c r="GV23" s="164"/>
      <c r="GW23" s="164"/>
      <c r="GX23" s="164"/>
      <c r="GY23" s="164"/>
      <c r="GZ23" s="164"/>
      <c r="HA23" s="164"/>
      <c r="HB23" s="164"/>
      <c r="HC23" s="164"/>
      <c r="HD23" s="164"/>
      <c r="HE23" s="164"/>
      <c r="HF23" s="164"/>
      <c r="HG23" s="164"/>
      <c r="HH23" s="164"/>
      <c r="HI23" s="164"/>
      <c r="HJ23" s="164"/>
      <c r="HK23" s="164"/>
      <c r="HL23" s="164"/>
      <c r="HM23" s="164"/>
      <c r="HN23" s="164"/>
      <c r="HO23" s="164"/>
      <c r="HP23" s="164"/>
      <c r="HQ23" s="164"/>
      <c r="HR23" s="164"/>
      <c r="HS23" s="164"/>
      <c r="HT23" s="164"/>
      <c r="HU23" s="164"/>
      <c r="HV23" s="164"/>
      <c r="HW23" s="164"/>
      <c r="HX23" s="164"/>
      <c r="HY23" s="164"/>
      <c r="HZ23" s="164"/>
      <c r="IA23" s="164"/>
      <c r="IB23" s="164"/>
      <c r="IC23" s="164"/>
      <c r="ID23" s="164"/>
      <c r="IE23" s="164"/>
      <c r="IF23" s="164"/>
      <c r="IG23" s="164"/>
      <c r="IH23" s="164"/>
      <c r="II23" s="164"/>
      <c r="IJ23" s="164"/>
      <c r="IK23" s="164"/>
      <c r="IL23" s="164"/>
      <c r="IM23" s="164"/>
      <c r="IN23" s="164"/>
      <c r="IO23" s="164"/>
      <c r="IP23" s="164"/>
      <c r="IQ23" s="164"/>
      <c r="IR23" s="164"/>
      <c r="IS23" s="164"/>
      <c r="IT23" s="164"/>
      <c r="IU23" s="164"/>
      <c r="IV23" s="164"/>
      <c r="IW23" s="164"/>
      <c r="IX23" s="164"/>
      <c r="IY23" s="164"/>
      <c r="IZ23" s="164"/>
      <c r="JA23" s="164"/>
      <c r="JB23" s="164"/>
      <c r="JC23" s="164"/>
      <c r="JD23" s="164"/>
      <c r="JE23" s="164"/>
      <c r="JF23" s="164"/>
      <c r="JG23" s="164"/>
      <c r="JH23" s="164"/>
      <c r="JI23" s="164"/>
      <c r="JJ23" s="164"/>
      <c r="JK23" s="164"/>
      <c r="JL23" s="164"/>
      <c r="JM23" s="164"/>
      <c r="JN23" s="164"/>
      <c r="JO23" s="164"/>
      <c r="JP23" s="164"/>
      <c r="JQ23" s="164"/>
      <c r="JR23" s="164"/>
      <c r="JS23" s="164"/>
      <c r="JT23" s="164"/>
      <c r="JU23" s="164"/>
      <c r="JV23" s="164"/>
      <c r="JW23" s="164"/>
      <c r="JX23" s="164"/>
      <c r="JY23" s="164"/>
      <c r="JZ23" s="164"/>
      <c r="KA23" s="164"/>
      <c r="KB23" s="164"/>
      <c r="KC23" s="164"/>
      <c r="KD23" s="164"/>
      <c r="KE23" s="164"/>
      <c r="KF23" s="164"/>
      <c r="KG23" s="164"/>
      <c r="KH23" s="164"/>
      <c r="KI23" s="164"/>
    </row>
    <row r="24" spans="1:295" ht="18" customHeight="1" x14ac:dyDescent="0.35">
      <c r="A24" s="161" t="s">
        <v>59</v>
      </c>
      <c r="B24" s="161" t="s">
        <v>759</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166"/>
      <c r="DD24" s="166"/>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166"/>
      <c r="EM24" s="166"/>
      <c r="EN24" s="166"/>
      <c r="EO24" s="166"/>
      <c r="EP24" s="166"/>
      <c r="EQ24" s="166"/>
      <c r="ER24" s="166"/>
      <c r="ES24" s="166"/>
      <c r="ET24" s="166"/>
      <c r="EU24" s="166"/>
      <c r="EV24" s="166"/>
      <c r="EW24" s="166"/>
      <c r="EX24" s="166"/>
      <c r="EY24" s="166"/>
      <c r="EZ24" s="166"/>
      <c r="FA24" s="166"/>
      <c r="FB24" s="166"/>
      <c r="FC24" s="166"/>
      <c r="FD24" s="166"/>
      <c r="FE24" s="166"/>
      <c r="FF24" s="166"/>
      <c r="FG24" s="166"/>
      <c r="FH24" s="166"/>
      <c r="FI24" s="166"/>
      <c r="FJ24" s="166"/>
      <c r="FK24" s="166"/>
      <c r="FL24" s="166"/>
      <c r="FM24" s="166"/>
      <c r="FN24" s="166"/>
      <c r="FO24" s="166"/>
      <c r="FP24" s="166"/>
      <c r="FQ24" s="166"/>
      <c r="FR24" s="166"/>
      <c r="FS24" s="166"/>
      <c r="FT24" s="166"/>
      <c r="FU24" s="166"/>
      <c r="FV24" s="166"/>
      <c r="FW24" s="166"/>
      <c r="FX24" s="166"/>
      <c r="FY24" s="166"/>
      <c r="FZ24" s="166"/>
      <c r="GA24" s="166"/>
      <c r="GB24" s="166"/>
      <c r="GC24" s="166"/>
      <c r="GD24" s="166"/>
      <c r="GE24" s="166"/>
      <c r="GF24" s="166"/>
      <c r="GG24" s="166"/>
      <c r="GH24" s="166"/>
      <c r="GI24" s="166"/>
      <c r="GJ24" s="166"/>
      <c r="GK24" s="166"/>
      <c r="GL24" s="166"/>
      <c r="GM24" s="166"/>
      <c r="GN24" s="166"/>
      <c r="GO24" s="166"/>
      <c r="GP24" s="166"/>
      <c r="GQ24" s="166"/>
      <c r="GR24" s="166"/>
      <c r="GS24" s="166"/>
      <c r="GT24" s="166"/>
      <c r="GU24" s="166"/>
      <c r="GV24" s="166"/>
      <c r="GW24" s="166"/>
      <c r="GX24" s="166"/>
      <c r="GY24" s="166"/>
      <c r="GZ24" s="166"/>
      <c r="HA24" s="166"/>
      <c r="HB24" s="166"/>
      <c r="HC24" s="166"/>
      <c r="HD24" s="166"/>
      <c r="HE24" s="166"/>
      <c r="HF24" s="166"/>
      <c r="HG24" s="166"/>
      <c r="HH24" s="166"/>
      <c r="HI24" s="166"/>
      <c r="HJ24" s="166"/>
      <c r="HK24" s="166"/>
      <c r="HL24" s="166"/>
      <c r="HM24" s="166"/>
      <c r="HN24" s="166"/>
      <c r="HO24" s="166"/>
      <c r="HP24" s="166"/>
      <c r="HQ24" s="166"/>
      <c r="HR24" s="166"/>
      <c r="HS24" s="166"/>
      <c r="HT24" s="166"/>
      <c r="HU24" s="166"/>
      <c r="HV24" s="166"/>
      <c r="HW24" s="166"/>
      <c r="HX24" s="166"/>
      <c r="HY24" s="166"/>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c r="JE24" s="166"/>
      <c r="JF24" s="166"/>
      <c r="JG24" s="166"/>
      <c r="JH24" s="166"/>
      <c r="JI24" s="166"/>
      <c r="JJ24" s="166"/>
      <c r="JK24" s="166"/>
      <c r="JL24" s="166"/>
      <c r="JM24" s="166"/>
      <c r="JN24" s="166"/>
      <c r="JO24" s="166"/>
      <c r="JP24" s="166"/>
      <c r="JQ24" s="166"/>
      <c r="JR24" s="166"/>
      <c r="JS24" s="166"/>
      <c r="JT24" s="166"/>
      <c r="JU24" s="166"/>
      <c r="JV24" s="166"/>
      <c r="JW24" s="166"/>
      <c r="JX24" s="166"/>
      <c r="JY24" s="166"/>
      <c r="JZ24" s="166"/>
      <c r="KA24" s="166"/>
      <c r="KB24" s="166"/>
      <c r="KC24" s="166"/>
      <c r="KD24" s="166"/>
      <c r="KE24" s="166"/>
      <c r="KF24" s="166"/>
      <c r="KG24" s="166"/>
      <c r="KH24" s="166"/>
      <c r="KI24" s="166"/>
    </row>
    <row r="25" spans="1:295" ht="18" customHeight="1" x14ac:dyDescent="0.35">
      <c r="A25" s="161" t="s">
        <v>59</v>
      </c>
      <c r="B25" s="161" t="s">
        <v>760</v>
      </c>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5">
      <c r="A26" s="161" t="s">
        <v>59</v>
      </c>
      <c r="B26" s="161" t="s">
        <v>761</v>
      </c>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c r="IX26" s="164"/>
      <c r="IY26" s="164"/>
      <c r="IZ26" s="164"/>
      <c r="JA26" s="164"/>
      <c r="JB26" s="164"/>
      <c r="JC26" s="164"/>
      <c r="JD26" s="164"/>
      <c r="JE26" s="164"/>
      <c r="JF26" s="164"/>
      <c r="JG26" s="164"/>
      <c r="JH26" s="164"/>
      <c r="JI26" s="164"/>
      <c r="JJ26" s="164"/>
      <c r="JK26" s="164"/>
      <c r="JL26" s="164"/>
      <c r="JM26" s="164"/>
      <c r="JN26" s="164"/>
      <c r="JO26" s="164"/>
      <c r="JP26" s="164"/>
      <c r="JQ26" s="164"/>
      <c r="JR26" s="164"/>
      <c r="JS26" s="164"/>
      <c r="JT26" s="164"/>
      <c r="JU26" s="164"/>
      <c r="JV26" s="164"/>
      <c r="JW26" s="164"/>
      <c r="JX26" s="164"/>
      <c r="JY26" s="164"/>
      <c r="JZ26" s="164"/>
      <c r="KA26" s="164"/>
      <c r="KB26" s="164"/>
      <c r="KC26" s="164"/>
      <c r="KD26" s="164"/>
      <c r="KE26" s="164"/>
      <c r="KF26" s="164"/>
      <c r="KG26" s="164"/>
      <c r="KH26" s="164"/>
      <c r="KI26" s="164"/>
    </row>
    <row r="27" spans="1:295" ht="18" customHeight="1" x14ac:dyDescent="0.35">
      <c r="A27" s="161" t="s">
        <v>59</v>
      </c>
      <c r="B27" s="161" t="s">
        <v>762</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c r="IX27" s="164"/>
      <c r="IY27" s="164"/>
      <c r="IZ27" s="164"/>
      <c r="JA27" s="164"/>
      <c r="JB27" s="164"/>
      <c r="JC27" s="164"/>
      <c r="JD27" s="164"/>
      <c r="JE27" s="164"/>
      <c r="JF27" s="164"/>
      <c r="JG27" s="164"/>
      <c r="JH27" s="164"/>
      <c r="JI27" s="164"/>
      <c r="JJ27" s="164"/>
      <c r="JK27" s="164"/>
      <c r="JL27" s="164"/>
      <c r="JM27" s="164"/>
      <c r="JN27" s="164"/>
      <c r="JO27" s="164"/>
      <c r="JP27" s="164"/>
      <c r="JQ27" s="164"/>
      <c r="JR27" s="164"/>
      <c r="JS27" s="164"/>
      <c r="JT27" s="164"/>
      <c r="JU27" s="164"/>
      <c r="JV27" s="164"/>
      <c r="JW27" s="164"/>
      <c r="JX27" s="164"/>
      <c r="JY27" s="164"/>
      <c r="JZ27" s="164"/>
      <c r="KA27" s="164"/>
      <c r="KB27" s="164"/>
      <c r="KC27" s="164"/>
      <c r="KD27" s="164"/>
      <c r="KE27" s="164"/>
      <c r="KF27" s="164"/>
      <c r="KG27" s="164"/>
      <c r="KH27" s="164"/>
      <c r="KI27" s="164"/>
    </row>
    <row r="28" spans="1:295" ht="18" customHeight="1" x14ac:dyDescent="0.35">
      <c r="A28" s="161" t="s">
        <v>59</v>
      </c>
      <c r="B28" s="161" t="s">
        <v>763</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c r="IX28" s="164"/>
      <c r="IY28" s="164"/>
      <c r="IZ28" s="164"/>
      <c r="JA28" s="164"/>
      <c r="JB28" s="164"/>
      <c r="JC28" s="164"/>
      <c r="JD28" s="164"/>
      <c r="JE28" s="164"/>
      <c r="JF28" s="164"/>
      <c r="JG28" s="164"/>
      <c r="JH28" s="164"/>
      <c r="JI28" s="164"/>
      <c r="JJ28" s="164"/>
      <c r="JK28" s="164"/>
      <c r="JL28" s="164"/>
      <c r="JM28" s="164"/>
      <c r="JN28" s="164"/>
      <c r="JO28" s="164"/>
      <c r="JP28" s="164"/>
      <c r="JQ28" s="164"/>
      <c r="JR28" s="164"/>
      <c r="JS28" s="164"/>
      <c r="JT28" s="164"/>
      <c r="JU28" s="164"/>
      <c r="JV28" s="164"/>
      <c r="JW28" s="164"/>
      <c r="JX28" s="164"/>
      <c r="JY28" s="164"/>
      <c r="JZ28" s="164"/>
      <c r="KA28" s="164"/>
      <c r="KB28" s="164"/>
      <c r="KC28" s="164"/>
      <c r="KD28" s="164"/>
      <c r="KE28" s="164"/>
      <c r="KF28" s="164"/>
      <c r="KG28" s="164"/>
      <c r="KH28" s="164"/>
      <c r="KI28" s="164"/>
    </row>
    <row r="29" spans="1:295" ht="18" customHeight="1" x14ac:dyDescent="0.35">
      <c r="A29" s="161" t="s">
        <v>59</v>
      </c>
      <c r="B29" s="161" t="s">
        <v>764</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c r="IX29" s="164"/>
      <c r="IY29" s="164"/>
      <c r="IZ29" s="164"/>
      <c r="JA29" s="164"/>
      <c r="JB29" s="164"/>
      <c r="JC29" s="164"/>
      <c r="JD29" s="164"/>
      <c r="JE29" s="164"/>
      <c r="JF29" s="164"/>
      <c r="JG29" s="164"/>
      <c r="JH29" s="164"/>
      <c r="JI29" s="164"/>
      <c r="JJ29" s="164"/>
      <c r="JK29" s="164"/>
      <c r="JL29" s="164"/>
      <c r="JM29" s="164"/>
      <c r="JN29" s="164"/>
      <c r="JO29" s="164"/>
      <c r="JP29" s="164"/>
      <c r="JQ29" s="164"/>
      <c r="JR29" s="164"/>
      <c r="JS29" s="164"/>
      <c r="JT29" s="164"/>
      <c r="JU29" s="164"/>
      <c r="JV29" s="164"/>
      <c r="JW29" s="164"/>
      <c r="JX29" s="164"/>
      <c r="JY29" s="164"/>
      <c r="JZ29" s="164"/>
      <c r="KA29" s="164"/>
      <c r="KB29" s="164"/>
      <c r="KC29" s="164"/>
      <c r="KD29" s="164"/>
      <c r="KE29" s="164"/>
      <c r="KF29" s="164"/>
      <c r="KG29" s="164"/>
      <c r="KH29" s="164"/>
      <c r="KI29" s="164"/>
    </row>
    <row r="30" spans="1:295" ht="18" customHeight="1" x14ac:dyDescent="0.35">
      <c r="A30" s="161" t="s">
        <v>59</v>
      </c>
      <c r="B30" s="161" t="s">
        <v>765</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c r="IX30" s="164"/>
      <c r="IY30" s="164"/>
      <c r="IZ30" s="164"/>
      <c r="JA30" s="164"/>
      <c r="JB30" s="164"/>
      <c r="JC30" s="164"/>
      <c r="JD30" s="164"/>
      <c r="JE30" s="164"/>
      <c r="JF30" s="164"/>
      <c r="JG30" s="164"/>
      <c r="JH30" s="164"/>
      <c r="JI30" s="164"/>
      <c r="JJ30" s="164"/>
      <c r="JK30" s="164"/>
      <c r="JL30" s="164"/>
      <c r="JM30" s="164"/>
      <c r="JN30" s="164"/>
      <c r="JO30" s="164"/>
      <c r="JP30" s="164"/>
      <c r="JQ30" s="164"/>
      <c r="JR30" s="164"/>
      <c r="JS30" s="164"/>
      <c r="JT30" s="164"/>
      <c r="JU30" s="164"/>
      <c r="JV30" s="164"/>
      <c r="JW30" s="164"/>
      <c r="JX30" s="164"/>
      <c r="JY30" s="164"/>
      <c r="JZ30" s="164"/>
      <c r="KA30" s="164"/>
      <c r="KB30" s="164"/>
      <c r="KC30" s="164"/>
      <c r="KD30" s="164"/>
      <c r="KE30" s="164"/>
      <c r="KF30" s="164"/>
      <c r="KG30" s="164"/>
      <c r="KH30" s="164"/>
      <c r="KI30" s="164"/>
    </row>
    <row r="31" spans="1:295" ht="18" customHeight="1" x14ac:dyDescent="0.35">
      <c r="A31" s="161" t="s">
        <v>59</v>
      </c>
      <c r="B31" s="161" t="s">
        <v>766</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c r="IX31" s="164"/>
      <c r="IY31" s="164"/>
      <c r="IZ31" s="164"/>
      <c r="JA31" s="164"/>
      <c r="JB31" s="164"/>
      <c r="JC31" s="164"/>
      <c r="JD31" s="164"/>
      <c r="JE31" s="164"/>
      <c r="JF31" s="164"/>
      <c r="JG31" s="164"/>
      <c r="JH31" s="164"/>
      <c r="JI31" s="164"/>
      <c r="JJ31" s="164"/>
      <c r="JK31" s="164"/>
      <c r="JL31" s="164"/>
      <c r="JM31" s="164"/>
      <c r="JN31" s="164"/>
      <c r="JO31" s="164"/>
      <c r="JP31" s="164"/>
      <c r="JQ31" s="164"/>
      <c r="JR31" s="164"/>
      <c r="JS31" s="164"/>
      <c r="JT31" s="164"/>
      <c r="JU31" s="164"/>
      <c r="JV31" s="164"/>
      <c r="JW31" s="164"/>
      <c r="JX31" s="164"/>
      <c r="JY31" s="164"/>
      <c r="JZ31" s="164"/>
      <c r="KA31" s="164"/>
      <c r="KB31" s="164"/>
      <c r="KC31" s="164"/>
      <c r="KD31" s="164"/>
      <c r="KE31" s="164"/>
      <c r="KF31" s="164"/>
      <c r="KG31" s="164"/>
      <c r="KH31" s="164"/>
      <c r="KI31" s="164"/>
    </row>
    <row r="32" spans="1:295" ht="18" customHeight="1" x14ac:dyDescent="0.35">
      <c r="A32" s="161" t="s">
        <v>59</v>
      </c>
      <c r="B32" s="161" t="s">
        <v>767</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c r="FC32" s="166"/>
      <c r="FD32" s="166"/>
      <c r="FE32" s="166"/>
      <c r="FF32" s="166"/>
      <c r="FG32" s="166"/>
      <c r="FH32" s="166"/>
      <c r="FI32" s="166"/>
      <c r="FJ32" s="166"/>
      <c r="FK32" s="166"/>
      <c r="FL32" s="166"/>
      <c r="FM32" s="166"/>
      <c r="FN32" s="166"/>
      <c r="FO32" s="166"/>
      <c r="FP32" s="166"/>
      <c r="FQ32" s="166"/>
      <c r="FR32" s="166"/>
      <c r="FS32" s="166"/>
      <c r="FT32" s="166"/>
      <c r="FU32" s="166"/>
      <c r="FV32" s="166"/>
      <c r="FW32" s="166"/>
      <c r="FX32" s="166"/>
      <c r="FY32" s="166"/>
      <c r="FZ32" s="166"/>
      <c r="GA32" s="166"/>
      <c r="GB32" s="166"/>
      <c r="GC32" s="166"/>
      <c r="GD32" s="166"/>
      <c r="GE32" s="166"/>
      <c r="GF32" s="166"/>
      <c r="GG32" s="166"/>
      <c r="GH32" s="166"/>
      <c r="GI32" s="166"/>
      <c r="GJ32" s="166"/>
      <c r="GK32" s="166"/>
      <c r="GL32" s="166"/>
      <c r="GM32" s="166"/>
      <c r="GN32" s="166"/>
      <c r="GO32" s="166"/>
      <c r="GP32" s="166"/>
      <c r="GQ32" s="166"/>
      <c r="GR32" s="166"/>
      <c r="GS32" s="166"/>
      <c r="GT32" s="166"/>
      <c r="GU32" s="166"/>
      <c r="GV32" s="166"/>
      <c r="GW32" s="166"/>
      <c r="GX32" s="166"/>
      <c r="GY32" s="166"/>
      <c r="GZ32" s="166"/>
      <c r="HA32" s="166"/>
      <c r="HB32" s="166"/>
      <c r="HC32" s="166"/>
      <c r="HD32" s="166"/>
      <c r="HE32" s="166"/>
      <c r="HF32" s="166"/>
      <c r="HG32" s="166"/>
      <c r="HH32" s="166"/>
      <c r="HI32" s="166"/>
      <c r="HJ32" s="166"/>
      <c r="HK32" s="166"/>
      <c r="HL32" s="166"/>
      <c r="HM32" s="166"/>
      <c r="HN32" s="166"/>
      <c r="HO32" s="166"/>
      <c r="HP32" s="166"/>
      <c r="HQ32" s="166"/>
      <c r="HR32" s="166"/>
      <c r="HS32" s="166"/>
      <c r="HT32" s="166"/>
      <c r="HU32" s="166"/>
      <c r="HV32" s="166"/>
      <c r="HW32" s="166"/>
      <c r="HX32" s="166"/>
      <c r="HY32" s="166"/>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c r="JE32" s="166"/>
      <c r="JF32" s="166"/>
      <c r="JG32" s="166"/>
      <c r="JH32" s="166"/>
      <c r="JI32" s="166"/>
      <c r="JJ32" s="166"/>
      <c r="JK32" s="166"/>
      <c r="JL32" s="166"/>
      <c r="JM32" s="166"/>
      <c r="JN32" s="166"/>
      <c r="JO32" s="166"/>
      <c r="JP32" s="166"/>
      <c r="JQ32" s="166"/>
      <c r="JR32" s="166"/>
      <c r="JS32" s="166"/>
      <c r="JT32" s="166"/>
      <c r="JU32" s="166"/>
      <c r="JV32" s="166"/>
      <c r="JW32" s="166"/>
      <c r="JX32" s="166"/>
      <c r="JY32" s="166"/>
      <c r="JZ32" s="166"/>
      <c r="KA32" s="166"/>
      <c r="KB32" s="166"/>
      <c r="KC32" s="166"/>
      <c r="KD32" s="166"/>
      <c r="KE32" s="166"/>
      <c r="KF32" s="166"/>
      <c r="KG32" s="166"/>
      <c r="KH32" s="166"/>
      <c r="KI32" s="166"/>
    </row>
    <row r="33" spans="1:295" ht="18" customHeight="1" x14ac:dyDescent="0.35">
      <c r="A33" s="161" t="s">
        <v>59</v>
      </c>
      <c r="B33" s="161" t="s">
        <v>768</v>
      </c>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5">
      <c r="A34" s="161" t="s">
        <v>59</v>
      </c>
      <c r="B34" s="161" t="s">
        <v>769</v>
      </c>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c r="GK34" s="164"/>
      <c r="GL34" s="164"/>
      <c r="GM34" s="164"/>
      <c r="GN34" s="164"/>
      <c r="GO34" s="164"/>
      <c r="GP34" s="164"/>
      <c r="GQ34" s="164"/>
      <c r="GR34" s="164"/>
      <c r="GS34" s="164"/>
      <c r="GT34" s="164"/>
      <c r="GU34" s="164"/>
      <c r="GV34" s="164"/>
      <c r="GW34" s="164"/>
      <c r="GX34" s="164"/>
      <c r="GY34" s="164"/>
      <c r="GZ34" s="164"/>
      <c r="HA34" s="164"/>
      <c r="HB34" s="164"/>
      <c r="HC34" s="164"/>
      <c r="HD34" s="164"/>
      <c r="HE34" s="164"/>
      <c r="HF34" s="164"/>
      <c r="HG34" s="164"/>
      <c r="HH34" s="164"/>
      <c r="HI34" s="164"/>
      <c r="HJ34" s="164"/>
      <c r="HK34" s="164"/>
      <c r="HL34" s="164"/>
      <c r="HM34" s="164"/>
      <c r="HN34" s="164"/>
      <c r="HO34" s="164"/>
      <c r="HP34" s="164"/>
      <c r="HQ34" s="164"/>
      <c r="HR34" s="164"/>
      <c r="HS34" s="164"/>
      <c r="HT34" s="164"/>
      <c r="HU34" s="164"/>
      <c r="HV34" s="164"/>
      <c r="HW34" s="164"/>
      <c r="HX34" s="164"/>
      <c r="HY34" s="164"/>
      <c r="HZ34" s="164"/>
      <c r="IA34" s="164"/>
      <c r="IB34" s="164"/>
      <c r="IC34" s="164"/>
      <c r="ID34" s="164"/>
      <c r="IE34" s="164"/>
      <c r="IF34" s="164"/>
      <c r="IG34" s="164"/>
      <c r="IH34" s="164"/>
      <c r="II34" s="164"/>
      <c r="IJ34" s="164"/>
      <c r="IK34" s="164"/>
      <c r="IL34" s="164"/>
      <c r="IM34" s="164"/>
      <c r="IN34" s="164"/>
      <c r="IO34" s="164"/>
      <c r="IP34" s="164"/>
      <c r="IQ34" s="164"/>
      <c r="IR34" s="164"/>
      <c r="IS34" s="164"/>
      <c r="IT34" s="164"/>
      <c r="IU34" s="164"/>
      <c r="IV34" s="164"/>
      <c r="IW34" s="164"/>
      <c r="IX34" s="164"/>
      <c r="IY34" s="164"/>
      <c r="IZ34" s="164"/>
      <c r="JA34" s="164"/>
      <c r="JB34" s="164"/>
      <c r="JC34" s="164"/>
      <c r="JD34" s="164"/>
      <c r="JE34" s="164"/>
      <c r="JF34" s="164"/>
      <c r="JG34" s="164"/>
      <c r="JH34" s="164"/>
      <c r="JI34" s="164"/>
      <c r="JJ34" s="164"/>
      <c r="JK34" s="164"/>
      <c r="JL34" s="164"/>
      <c r="JM34" s="164"/>
      <c r="JN34" s="164"/>
      <c r="JO34" s="164"/>
      <c r="JP34" s="164"/>
      <c r="JQ34" s="164"/>
      <c r="JR34" s="164"/>
      <c r="JS34" s="164"/>
      <c r="JT34" s="164"/>
      <c r="JU34" s="164"/>
      <c r="JV34" s="164"/>
      <c r="JW34" s="164"/>
      <c r="JX34" s="164"/>
      <c r="JY34" s="164"/>
      <c r="JZ34" s="164"/>
      <c r="KA34" s="164"/>
      <c r="KB34" s="164"/>
      <c r="KC34" s="164"/>
      <c r="KD34" s="164"/>
      <c r="KE34" s="164"/>
      <c r="KF34" s="164"/>
      <c r="KG34" s="164"/>
      <c r="KH34" s="164"/>
      <c r="KI34" s="164"/>
    </row>
    <row r="35" spans="1:295" ht="18" customHeight="1" x14ac:dyDescent="0.35">
      <c r="A35" s="161" t="s">
        <v>59</v>
      </c>
      <c r="B35" s="161" t="s">
        <v>770</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c r="GK35" s="164"/>
      <c r="GL35" s="164"/>
      <c r="GM35" s="164"/>
      <c r="GN35" s="164"/>
      <c r="GO35" s="164"/>
      <c r="GP35" s="164"/>
      <c r="GQ35" s="164"/>
      <c r="GR35" s="164"/>
      <c r="GS35" s="164"/>
      <c r="GT35" s="164"/>
      <c r="GU35" s="164"/>
      <c r="GV35" s="164"/>
      <c r="GW35" s="164"/>
      <c r="GX35" s="164"/>
      <c r="GY35" s="164"/>
      <c r="GZ35" s="164"/>
      <c r="HA35" s="164"/>
      <c r="HB35" s="164"/>
      <c r="HC35" s="164"/>
      <c r="HD35" s="164"/>
      <c r="HE35" s="164"/>
      <c r="HF35" s="164"/>
      <c r="HG35" s="164"/>
      <c r="HH35" s="164"/>
      <c r="HI35" s="164"/>
      <c r="HJ35" s="164"/>
      <c r="HK35" s="164"/>
      <c r="HL35" s="164"/>
      <c r="HM35" s="164"/>
      <c r="HN35" s="164"/>
      <c r="HO35" s="164"/>
      <c r="HP35" s="164"/>
      <c r="HQ35" s="164"/>
      <c r="HR35" s="164"/>
      <c r="HS35" s="164"/>
      <c r="HT35" s="164"/>
      <c r="HU35" s="164"/>
      <c r="HV35" s="164"/>
      <c r="HW35" s="164"/>
      <c r="HX35" s="164"/>
      <c r="HY35" s="164"/>
      <c r="HZ35" s="164"/>
      <c r="IA35" s="164"/>
      <c r="IB35" s="164"/>
      <c r="IC35" s="164"/>
      <c r="ID35" s="164"/>
      <c r="IE35" s="164"/>
      <c r="IF35" s="164"/>
      <c r="IG35" s="164"/>
      <c r="IH35" s="164"/>
      <c r="II35" s="164"/>
      <c r="IJ35" s="164"/>
      <c r="IK35" s="164"/>
      <c r="IL35" s="164"/>
      <c r="IM35" s="164"/>
      <c r="IN35" s="164"/>
      <c r="IO35" s="164"/>
      <c r="IP35" s="164"/>
      <c r="IQ35" s="164"/>
      <c r="IR35" s="164"/>
      <c r="IS35" s="164"/>
      <c r="IT35" s="164"/>
      <c r="IU35" s="164"/>
      <c r="IV35" s="164"/>
      <c r="IW35" s="164"/>
      <c r="IX35" s="164"/>
      <c r="IY35" s="164"/>
      <c r="IZ35" s="164"/>
      <c r="JA35" s="164"/>
      <c r="JB35" s="164"/>
      <c r="JC35" s="164"/>
      <c r="JD35" s="164"/>
      <c r="JE35" s="164"/>
      <c r="JF35" s="164"/>
      <c r="JG35" s="164"/>
      <c r="JH35" s="164"/>
      <c r="JI35" s="164"/>
      <c r="JJ35" s="164"/>
      <c r="JK35" s="164"/>
      <c r="JL35" s="164"/>
      <c r="JM35" s="164"/>
      <c r="JN35" s="164"/>
      <c r="JO35" s="164"/>
      <c r="JP35" s="164"/>
      <c r="JQ35" s="164"/>
      <c r="JR35" s="164"/>
      <c r="JS35" s="164"/>
      <c r="JT35" s="164"/>
      <c r="JU35" s="164"/>
      <c r="JV35" s="164"/>
      <c r="JW35" s="164"/>
      <c r="JX35" s="164"/>
      <c r="JY35" s="164"/>
      <c r="JZ35" s="164"/>
      <c r="KA35" s="164"/>
      <c r="KB35" s="164"/>
      <c r="KC35" s="164"/>
      <c r="KD35" s="164"/>
      <c r="KE35" s="164"/>
      <c r="KF35" s="164"/>
      <c r="KG35" s="164"/>
      <c r="KH35" s="164"/>
      <c r="KI35" s="164"/>
    </row>
    <row r="36" spans="1:295" ht="18" customHeight="1" x14ac:dyDescent="0.35">
      <c r="A36" s="161" t="s">
        <v>59</v>
      </c>
      <c r="B36" s="161" t="s">
        <v>771</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c r="GK36" s="164"/>
      <c r="GL36" s="164"/>
      <c r="GM36" s="164"/>
      <c r="GN36" s="164"/>
      <c r="GO36" s="164"/>
      <c r="GP36" s="164"/>
      <c r="GQ36" s="164"/>
      <c r="GR36" s="164"/>
      <c r="GS36" s="164"/>
      <c r="GT36" s="164"/>
      <c r="GU36" s="164"/>
      <c r="GV36" s="164"/>
      <c r="GW36" s="164"/>
      <c r="GX36" s="164"/>
      <c r="GY36" s="164"/>
      <c r="GZ36" s="164"/>
      <c r="HA36" s="164"/>
      <c r="HB36" s="164"/>
      <c r="HC36" s="164"/>
      <c r="HD36" s="164"/>
      <c r="HE36" s="164"/>
      <c r="HF36" s="164"/>
      <c r="HG36" s="164"/>
      <c r="HH36" s="164"/>
      <c r="HI36" s="164"/>
      <c r="HJ36" s="164"/>
      <c r="HK36" s="164"/>
      <c r="HL36" s="164"/>
      <c r="HM36" s="164"/>
      <c r="HN36" s="164"/>
      <c r="HO36" s="164"/>
      <c r="HP36" s="164"/>
      <c r="HQ36" s="164"/>
      <c r="HR36" s="164"/>
      <c r="HS36" s="164"/>
      <c r="HT36" s="164"/>
      <c r="HU36" s="164"/>
      <c r="HV36" s="164"/>
      <c r="HW36" s="164"/>
      <c r="HX36" s="164"/>
      <c r="HY36" s="164"/>
      <c r="HZ36" s="164"/>
      <c r="IA36" s="164"/>
      <c r="IB36" s="164"/>
      <c r="IC36" s="164"/>
      <c r="ID36" s="164"/>
      <c r="IE36" s="164"/>
      <c r="IF36" s="164"/>
      <c r="IG36" s="164"/>
      <c r="IH36" s="164"/>
      <c r="II36" s="164"/>
      <c r="IJ36" s="164"/>
      <c r="IK36" s="164"/>
      <c r="IL36" s="164"/>
      <c r="IM36" s="164"/>
      <c r="IN36" s="164"/>
      <c r="IO36" s="164"/>
      <c r="IP36" s="164"/>
      <c r="IQ36" s="164"/>
      <c r="IR36" s="164"/>
      <c r="IS36" s="164"/>
      <c r="IT36" s="164"/>
      <c r="IU36" s="164"/>
      <c r="IV36" s="164"/>
      <c r="IW36" s="164"/>
      <c r="IX36" s="164"/>
      <c r="IY36" s="164"/>
      <c r="IZ36" s="164"/>
      <c r="JA36" s="164"/>
      <c r="JB36" s="164"/>
      <c r="JC36" s="164"/>
      <c r="JD36" s="164"/>
      <c r="JE36" s="164"/>
      <c r="JF36" s="164"/>
      <c r="JG36" s="164"/>
      <c r="JH36" s="164"/>
      <c r="JI36" s="164"/>
      <c r="JJ36" s="164"/>
      <c r="JK36" s="164"/>
      <c r="JL36" s="164"/>
      <c r="JM36" s="164"/>
      <c r="JN36" s="164"/>
      <c r="JO36" s="164"/>
      <c r="JP36" s="164"/>
      <c r="JQ36" s="164"/>
      <c r="JR36" s="164"/>
      <c r="JS36" s="164"/>
      <c r="JT36" s="164"/>
      <c r="JU36" s="164"/>
      <c r="JV36" s="164"/>
      <c r="JW36" s="164"/>
      <c r="JX36" s="164"/>
      <c r="JY36" s="164"/>
      <c r="JZ36" s="164"/>
      <c r="KA36" s="164"/>
      <c r="KB36" s="164"/>
      <c r="KC36" s="164"/>
      <c r="KD36" s="164"/>
      <c r="KE36" s="164"/>
      <c r="KF36" s="164"/>
      <c r="KG36" s="164"/>
      <c r="KH36" s="164"/>
      <c r="KI36" s="164"/>
    </row>
    <row r="37" spans="1:295" ht="18" customHeight="1" x14ac:dyDescent="0.35">
      <c r="A37" s="161" t="s">
        <v>59</v>
      </c>
      <c r="B37" s="161" t="s">
        <v>772</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c r="GK37" s="164"/>
      <c r="GL37" s="164"/>
      <c r="GM37" s="164"/>
      <c r="GN37" s="164"/>
      <c r="GO37" s="164"/>
      <c r="GP37" s="164"/>
      <c r="GQ37" s="164"/>
      <c r="GR37" s="164"/>
      <c r="GS37" s="164"/>
      <c r="GT37" s="164"/>
      <c r="GU37" s="164"/>
      <c r="GV37" s="164"/>
      <c r="GW37" s="164"/>
      <c r="GX37" s="164"/>
      <c r="GY37" s="164"/>
      <c r="GZ37" s="164"/>
      <c r="HA37" s="164"/>
      <c r="HB37" s="164"/>
      <c r="HC37" s="164"/>
      <c r="HD37" s="164"/>
      <c r="HE37" s="164"/>
      <c r="HF37" s="164"/>
      <c r="HG37" s="164"/>
      <c r="HH37" s="164"/>
      <c r="HI37" s="164"/>
      <c r="HJ37" s="164"/>
      <c r="HK37" s="164"/>
      <c r="HL37" s="164"/>
      <c r="HM37" s="164"/>
      <c r="HN37" s="164"/>
      <c r="HO37" s="164"/>
      <c r="HP37" s="164"/>
      <c r="HQ37" s="164"/>
      <c r="HR37" s="164"/>
      <c r="HS37" s="164"/>
      <c r="HT37" s="164"/>
      <c r="HU37" s="164"/>
      <c r="HV37" s="164"/>
      <c r="HW37" s="164"/>
      <c r="HX37" s="164"/>
      <c r="HY37" s="164"/>
      <c r="HZ37" s="164"/>
      <c r="IA37" s="164"/>
      <c r="IB37" s="164"/>
      <c r="IC37" s="164"/>
      <c r="ID37" s="164"/>
      <c r="IE37" s="164"/>
      <c r="IF37" s="164"/>
      <c r="IG37" s="164"/>
      <c r="IH37" s="164"/>
      <c r="II37" s="164"/>
      <c r="IJ37" s="164"/>
      <c r="IK37" s="164"/>
      <c r="IL37" s="164"/>
      <c r="IM37" s="164"/>
      <c r="IN37" s="164"/>
      <c r="IO37" s="164"/>
      <c r="IP37" s="164"/>
      <c r="IQ37" s="164"/>
      <c r="IR37" s="164"/>
      <c r="IS37" s="164"/>
      <c r="IT37" s="164"/>
      <c r="IU37" s="164"/>
      <c r="IV37" s="164"/>
      <c r="IW37" s="164"/>
      <c r="IX37" s="164"/>
      <c r="IY37" s="164"/>
      <c r="IZ37" s="164"/>
      <c r="JA37" s="164"/>
      <c r="JB37" s="164"/>
      <c r="JC37" s="164"/>
      <c r="JD37" s="164"/>
      <c r="JE37" s="164"/>
      <c r="JF37" s="164"/>
      <c r="JG37" s="164"/>
      <c r="JH37" s="164"/>
      <c r="JI37" s="164"/>
      <c r="JJ37" s="164"/>
      <c r="JK37" s="164"/>
      <c r="JL37" s="164"/>
      <c r="JM37" s="164"/>
      <c r="JN37" s="164"/>
      <c r="JO37" s="164"/>
      <c r="JP37" s="164"/>
      <c r="JQ37" s="164"/>
      <c r="JR37" s="164"/>
      <c r="JS37" s="164"/>
      <c r="JT37" s="164"/>
      <c r="JU37" s="164"/>
      <c r="JV37" s="164"/>
      <c r="JW37" s="164"/>
      <c r="JX37" s="164"/>
      <c r="JY37" s="164"/>
      <c r="JZ37" s="164"/>
      <c r="KA37" s="164"/>
      <c r="KB37" s="164"/>
      <c r="KC37" s="164"/>
      <c r="KD37" s="164"/>
      <c r="KE37" s="164"/>
      <c r="KF37" s="164"/>
      <c r="KG37" s="164"/>
      <c r="KH37" s="164"/>
      <c r="KI37" s="164"/>
    </row>
    <row r="38" spans="1:295" ht="18" customHeight="1" x14ac:dyDescent="0.35">
      <c r="A38" s="161" t="s">
        <v>59</v>
      </c>
      <c r="B38" s="161" t="s">
        <v>773</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c r="GK38" s="164"/>
      <c r="GL38" s="164"/>
      <c r="GM38" s="164"/>
      <c r="GN38" s="164"/>
      <c r="GO38" s="164"/>
      <c r="GP38" s="164"/>
      <c r="GQ38" s="164"/>
      <c r="GR38" s="164"/>
      <c r="GS38" s="164"/>
      <c r="GT38" s="164"/>
      <c r="GU38" s="164"/>
      <c r="GV38" s="164"/>
      <c r="GW38" s="164"/>
      <c r="GX38" s="164"/>
      <c r="GY38" s="164"/>
      <c r="GZ38" s="164"/>
      <c r="HA38" s="164"/>
      <c r="HB38" s="164"/>
      <c r="HC38" s="164"/>
      <c r="HD38" s="164"/>
      <c r="HE38" s="164"/>
      <c r="HF38" s="164"/>
      <c r="HG38" s="164"/>
      <c r="HH38" s="164"/>
      <c r="HI38" s="164"/>
      <c r="HJ38" s="164"/>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c r="IW38" s="164"/>
      <c r="IX38" s="164"/>
      <c r="IY38" s="164"/>
      <c r="IZ38" s="164"/>
      <c r="JA38" s="164"/>
      <c r="JB38" s="164"/>
      <c r="JC38" s="164"/>
      <c r="JD38" s="164"/>
      <c r="JE38" s="164"/>
      <c r="JF38" s="164"/>
      <c r="JG38" s="164"/>
      <c r="JH38" s="164"/>
      <c r="JI38" s="164"/>
      <c r="JJ38" s="164"/>
      <c r="JK38" s="164"/>
      <c r="JL38" s="164"/>
      <c r="JM38" s="164"/>
      <c r="JN38" s="164"/>
      <c r="JO38" s="164"/>
      <c r="JP38" s="164"/>
      <c r="JQ38" s="164"/>
      <c r="JR38" s="164"/>
      <c r="JS38" s="164"/>
      <c r="JT38" s="164"/>
      <c r="JU38" s="164"/>
      <c r="JV38" s="164"/>
      <c r="JW38" s="164"/>
      <c r="JX38" s="164"/>
      <c r="JY38" s="164"/>
      <c r="JZ38" s="164"/>
      <c r="KA38" s="164"/>
      <c r="KB38" s="164"/>
      <c r="KC38" s="164"/>
      <c r="KD38" s="164"/>
      <c r="KE38" s="164"/>
      <c r="KF38" s="164"/>
      <c r="KG38" s="164"/>
      <c r="KH38" s="164"/>
      <c r="KI38" s="164"/>
    </row>
    <row r="39" spans="1:295" ht="18" customHeight="1" x14ac:dyDescent="0.35">
      <c r="A39" s="161" t="s">
        <v>59</v>
      </c>
      <c r="B39" s="161" t="s">
        <v>774</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c r="IF39" s="164"/>
      <c r="IG39" s="164"/>
      <c r="IH39" s="164"/>
      <c r="II39" s="164"/>
      <c r="IJ39" s="164"/>
      <c r="IK39" s="164"/>
      <c r="IL39" s="164"/>
      <c r="IM39" s="164"/>
      <c r="IN39" s="164"/>
      <c r="IO39" s="164"/>
      <c r="IP39" s="164"/>
      <c r="IQ39" s="164"/>
      <c r="IR39" s="164"/>
      <c r="IS39" s="164"/>
      <c r="IT39" s="164"/>
      <c r="IU39" s="164"/>
      <c r="IV39" s="164"/>
      <c r="IW39" s="164"/>
      <c r="IX39" s="164"/>
      <c r="IY39" s="164"/>
      <c r="IZ39" s="164"/>
      <c r="JA39" s="164"/>
      <c r="JB39" s="164"/>
      <c r="JC39" s="164"/>
      <c r="JD39" s="164"/>
      <c r="JE39" s="164"/>
      <c r="JF39" s="164"/>
      <c r="JG39" s="164"/>
      <c r="JH39" s="164"/>
      <c r="JI39" s="164"/>
      <c r="JJ39" s="164"/>
      <c r="JK39" s="164"/>
      <c r="JL39" s="164"/>
      <c r="JM39" s="164"/>
      <c r="JN39" s="164"/>
      <c r="JO39" s="164"/>
      <c r="JP39" s="164"/>
      <c r="JQ39" s="164"/>
      <c r="JR39" s="164"/>
      <c r="JS39" s="164"/>
      <c r="JT39" s="164"/>
      <c r="JU39" s="164"/>
      <c r="JV39" s="164"/>
      <c r="JW39" s="164"/>
      <c r="JX39" s="164"/>
      <c r="JY39" s="164"/>
      <c r="JZ39" s="164"/>
      <c r="KA39" s="164"/>
      <c r="KB39" s="164"/>
      <c r="KC39" s="164"/>
      <c r="KD39" s="164"/>
      <c r="KE39" s="164"/>
      <c r="KF39" s="164"/>
      <c r="KG39" s="164"/>
      <c r="KH39" s="164"/>
      <c r="KI39" s="164"/>
    </row>
    <row r="40" spans="1:295" ht="18" customHeight="1" x14ac:dyDescent="0.35">
      <c r="A40" s="161" t="s">
        <v>59</v>
      </c>
      <c r="B40" s="161" t="s">
        <v>775</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c r="FC40" s="166"/>
      <c r="FD40" s="166"/>
      <c r="FE40" s="166"/>
      <c r="FF40" s="166"/>
      <c r="FG40" s="166"/>
      <c r="FH40" s="166"/>
      <c r="FI40" s="166"/>
      <c r="FJ40" s="166"/>
      <c r="FK40" s="166"/>
      <c r="FL40" s="166"/>
      <c r="FM40" s="166"/>
      <c r="FN40" s="166"/>
      <c r="FO40" s="166"/>
      <c r="FP40" s="166"/>
      <c r="FQ40" s="166"/>
      <c r="FR40" s="166"/>
      <c r="FS40" s="166"/>
      <c r="FT40" s="166"/>
      <c r="FU40" s="166"/>
      <c r="FV40" s="166"/>
      <c r="FW40" s="166"/>
      <c r="FX40" s="166"/>
      <c r="FY40" s="166"/>
      <c r="FZ40" s="166"/>
      <c r="GA40" s="166"/>
      <c r="GB40" s="166"/>
      <c r="GC40" s="166"/>
      <c r="GD40" s="166"/>
      <c r="GE40" s="166"/>
      <c r="GF40" s="166"/>
      <c r="GG40" s="166"/>
      <c r="GH40" s="166"/>
      <c r="GI40" s="166"/>
      <c r="GJ40" s="166"/>
      <c r="GK40" s="166"/>
      <c r="GL40" s="166"/>
      <c r="GM40" s="166"/>
      <c r="GN40" s="166"/>
      <c r="GO40" s="166"/>
      <c r="GP40" s="166"/>
      <c r="GQ40" s="166"/>
      <c r="GR40" s="166"/>
      <c r="GS40" s="166"/>
      <c r="GT40" s="166"/>
      <c r="GU40" s="166"/>
      <c r="GV40" s="166"/>
      <c r="GW40" s="166"/>
      <c r="GX40" s="166"/>
      <c r="GY40" s="166"/>
      <c r="GZ40" s="166"/>
      <c r="HA40" s="166"/>
      <c r="HB40" s="166"/>
      <c r="HC40" s="166"/>
      <c r="HD40" s="166"/>
      <c r="HE40" s="166"/>
      <c r="HF40" s="166"/>
      <c r="HG40" s="166"/>
      <c r="HH40" s="166"/>
      <c r="HI40" s="166"/>
      <c r="HJ40" s="166"/>
      <c r="HK40" s="166"/>
      <c r="HL40" s="166"/>
      <c r="HM40" s="166"/>
      <c r="HN40" s="166"/>
      <c r="HO40" s="166"/>
      <c r="HP40" s="166"/>
      <c r="HQ40" s="166"/>
      <c r="HR40" s="166"/>
      <c r="HS40" s="166"/>
      <c r="HT40" s="166"/>
      <c r="HU40" s="166"/>
      <c r="HV40" s="166"/>
      <c r="HW40" s="166"/>
      <c r="HX40" s="166"/>
      <c r="HY40" s="166"/>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c r="JE40" s="166"/>
      <c r="JF40" s="166"/>
      <c r="JG40" s="166"/>
      <c r="JH40" s="166"/>
      <c r="JI40" s="166"/>
      <c r="JJ40" s="166"/>
      <c r="JK40" s="166"/>
      <c r="JL40" s="166"/>
      <c r="JM40" s="166"/>
      <c r="JN40" s="166"/>
      <c r="JO40" s="166"/>
      <c r="JP40" s="166"/>
      <c r="JQ40" s="166"/>
      <c r="JR40" s="166"/>
      <c r="JS40" s="166"/>
      <c r="JT40" s="166"/>
      <c r="JU40" s="166"/>
      <c r="JV40" s="166"/>
      <c r="JW40" s="166"/>
      <c r="JX40" s="166"/>
      <c r="JY40" s="166"/>
      <c r="JZ40" s="166"/>
      <c r="KA40" s="166"/>
      <c r="KB40" s="166"/>
      <c r="KC40" s="166"/>
      <c r="KD40" s="166"/>
      <c r="KE40" s="166"/>
      <c r="KF40" s="166"/>
      <c r="KG40" s="166"/>
      <c r="KH40" s="166"/>
      <c r="KI40" s="166"/>
    </row>
    <row r="41" spans="1:295" ht="18" customHeight="1" x14ac:dyDescent="0.35">
      <c r="A41" s="161" t="s">
        <v>59</v>
      </c>
      <c r="B41" s="161" t="s">
        <v>776</v>
      </c>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c r="HC41" s="162"/>
      <c r="HD41" s="162"/>
      <c r="HE41" s="162"/>
      <c r="HF41" s="162"/>
      <c r="HG41" s="162"/>
      <c r="HH41" s="162"/>
      <c r="HI41" s="162"/>
      <c r="HJ41" s="162"/>
      <c r="HK41" s="162"/>
      <c r="HL41" s="162"/>
      <c r="HM41" s="162"/>
      <c r="HN41" s="162"/>
      <c r="HO41" s="162"/>
      <c r="HP41" s="162"/>
      <c r="HQ41" s="162"/>
      <c r="HR41" s="162"/>
      <c r="HS41" s="162"/>
      <c r="HT41" s="162"/>
      <c r="HU41" s="162"/>
      <c r="HV41" s="162"/>
      <c r="HW41" s="162"/>
      <c r="HX41" s="162"/>
      <c r="HY41" s="162"/>
      <c r="HZ41" s="162"/>
      <c r="IA41" s="162"/>
      <c r="IB41" s="162"/>
      <c r="IC41" s="162"/>
      <c r="ID41" s="162"/>
      <c r="IE41" s="162"/>
      <c r="IF41" s="162"/>
      <c r="IG41" s="162"/>
      <c r="IH41" s="162"/>
      <c r="II41" s="162"/>
      <c r="IJ41" s="162"/>
      <c r="IK41" s="162"/>
      <c r="IL41" s="162"/>
      <c r="IM41" s="162"/>
      <c r="IN41" s="162"/>
      <c r="IO41" s="162"/>
      <c r="IP41" s="162"/>
      <c r="IQ41" s="162"/>
      <c r="IR41" s="162"/>
      <c r="IS41" s="162"/>
      <c r="IT41" s="162"/>
      <c r="IU41" s="162"/>
      <c r="IV41" s="162"/>
      <c r="IW41" s="162"/>
      <c r="IX41" s="162"/>
      <c r="IY41" s="162"/>
      <c r="IZ41" s="162"/>
      <c r="JA41" s="162"/>
      <c r="JB41" s="162"/>
      <c r="JC41" s="162"/>
      <c r="JD41" s="162"/>
      <c r="JE41" s="162"/>
      <c r="JF41" s="162"/>
      <c r="JG41" s="162"/>
      <c r="JH41" s="162"/>
      <c r="JI41" s="162"/>
      <c r="JJ41" s="162"/>
      <c r="JK41" s="162"/>
      <c r="JL41" s="162"/>
      <c r="JM41" s="162"/>
      <c r="JN41" s="162"/>
      <c r="JO41" s="162"/>
      <c r="JP41" s="162"/>
      <c r="JQ41" s="162"/>
      <c r="JR41" s="162"/>
      <c r="JS41" s="162"/>
      <c r="JT41" s="162"/>
      <c r="JU41" s="162"/>
      <c r="JV41" s="162"/>
      <c r="JW41" s="162"/>
      <c r="JX41" s="162"/>
      <c r="JY41" s="162"/>
      <c r="JZ41" s="162"/>
      <c r="KA41" s="162"/>
      <c r="KB41" s="162"/>
      <c r="KC41" s="162"/>
      <c r="KD41" s="162"/>
      <c r="KE41" s="162"/>
      <c r="KF41" s="162"/>
      <c r="KG41" s="162"/>
      <c r="KH41" s="162"/>
      <c r="KI41" s="162"/>
    </row>
    <row r="42" spans="1:295" ht="18" customHeight="1" x14ac:dyDescent="0.35">
      <c r="A42" s="161" t="s">
        <v>59</v>
      </c>
      <c r="B42" s="161" t="s">
        <v>777</v>
      </c>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c r="GK42" s="164"/>
      <c r="GL42" s="164"/>
      <c r="GM42" s="164"/>
      <c r="GN42" s="164"/>
      <c r="GO42" s="164"/>
      <c r="GP42" s="164"/>
      <c r="GQ42" s="164"/>
      <c r="GR42" s="164"/>
      <c r="GS42" s="164"/>
      <c r="GT42" s="164"/>
      <c r="GU42" s="164"/>
      <c r="GV42" s="164"/>
      <c r="GW42" s="164"/>
      <c r="GX42" s="164"/>
      <c r="GY42" s="164"/>
      <c r="GZ42" s="164"/>
      <c r="HA42" s="164"/>
      <c r="HB42" s="164"/>
      <c r="HC42" s="164"/>
      <c r="HD42" s="164"/>
      <c r="HE42" s="164"/>
      <c r="HF42" s="164"/>
      <c r="HG42" s="164"/>
      <c r="HH42" s="164"/>
      <c r="HI42" s="164"/>
      <c r="HJ42" s="164"/>
      <c r="HK42" s="164"/>
      <c r="HL42" s="164"/>
      <c r="HM42" s="164"/>
      <c r="HN42" s="164"/>
      <c r="HO42" s="164"/>
      <c r="HP42" s="164"/>
      <c r="HQ42" s="164"/>
      <c r="HR42" s="164"/>
      <c r="HS42" s="164"/>
      <c r="HT42" s="164"/>
      <c r="HU42" s="164"/>
      <c r="HV42" s="164"/>
      <c r="HW42" s="164"/>
      <c r="HX42" s="164"/>
      <c r="HY42" s="164"/>
      <c r="HZ42" s="164"/>
      <c r="IA42" s="164"/>
      <c r="IB42" s="164"/>
      <c r="IC42" s="164"/>
      <c r="ID42" s="164"/>
      <c r="IE42" s="164"/>
      <c r="IF42" s="164"/>
      <c r="IG42" s="164"/>
      <c r="IH42" s="164"/>
      <c r="II42" s="164"/>
      <c r="IJ42" s="164"/>
      <c r="IK42" s="164"/>
      <c r="IL42" s="164"/>
      <c r="IM42" s="164"/>
      <c r="IN42" s="164"/>
      <c r="IO42" s="164"/>
      <c r="IP42" s="164"/>
      <c r="IQ42" s="164"/>
      <c r="IR42" s="164"/>
      <c r="IS42" s="164"/>
      <c r="IT42" s="164"/>
      <c r="IU42" s="164"/>
      <c r="IV42" s="164"/>
      <c r="IW42" s="164"/>
      <c r="IX42" s="164"/>
      <c r="IY42" s="164"/>
      <c r="IZ42" s="164"/>
      <c r="JA42" s="164"/>
      <c r="JB42" s="164"/>
      <c r="JC42" s="164"/>
      <c r="JD42" s="164"/>
      <c r="JE42" s="164"/>
      <c r="JF42" s="164"/>
      <c r="JG42" s="164"/>
      <c r="JH42" s="164"/>
      <c r="JI42" s="164"/>
      <c r="JJ42" s="164"/>
      <c r="JK42" s="164"/>
      <c r="JL42" s="164"/>
      <c r="JM42" s="164"/>
      <c r="JN42" s="164"/>
      <c r="JO42" s="164"/>
      <c r="JP42" s="164"/>
      <c r="JQ42" s="164"/>
      <c r="JR42" s="164"/>
      <c r="JS42" s="164"/>
      <c r="JT42" s="164"/>
      <c r="JU42" s="164"/>
      <c r="JV42" s="164"/>
      <c r="JW42" s="164"/>
      <c r="JX42" s="164"/>
      <c r="JY42" s="164"/>
      <c r="JZ42" s="164"/>
      <c r="KA42" s="164"/>
      <c r="KB42" s="164"/>
      <c r="KC42" s="164"/>
      <c r="KD42" s="164"/>
      <c r="KE42" s="164"/>
      <c r="KF42" s="164"/>
      <c r="KG42" s="164"/>
      <c r="KH42" s="164"/>
      <c r="KI42" s="164"/>
    </row>
    <row r="43" spans="1:295" ht="18" customHeight="1" x14ac:dyDescent="0.35">
      <c r="A43" s="161" t="s">
        <v>59</v>
      </c>
      <c r="B43" s="161" t="s">
        <v>778</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c r="GK43" s="164"/>
      <c r="GL43" s="164"/>
      <c r="GM43" s="164"/>
      <c r="GN43" s="164"/>
      <c r="GO43" s="164"/>
      <c r="GP43" s="164"/>
      <c r="GQ43" s="164"/>
      <c r="GR43" s="164"/>
      <c r="GS43" s="164"/>
      <c r="GT43" s="164"/>
      <c r="GU43" s="164"/>
      <c r="GV43" s="164"/>
      <c r="GW43" s="164"/>
      <c r="GX43" s="164"/>
      <c r="GY43" s="164"/>
      <c r="GZ43" s="164"/>
      <c r="HA43" s="164"/>
      <c r="HB43" s="164"/>
      <c r="HC43" s="164"/>
      <c r="HD43" s="164"/>
      <c r="HE43" s="164"/>
      <c r="HF43" s="164"/>
      <c r="HG43" s="164"/>
      <c r="HH43" s="164"/>
      <c r="HI43" s="164"/>
      <c r="HJ43" s="164"/>
      <c r="HK43" s="164"/>
      <c r="HL43" s="164"/>
      <c r="HM43" s="164"/>
      <c r="HN43" s="164"/>
      <c r="HO43" s="164"/>
      <c r="HP43" s="164"/>
      <c r="HQ43" s="164"/>
      <c r="HR43" s="164"/>
      <c r="HS43" s="164"/>
      <c r="HT43" s="164"/>
      <c r="HU43" s="164"/>
      <c r="HV43" s="164"/>
      <c r="HW43" s="164"/>
      <c r="HX43" s="164"/>
      <c r="HY43" s="164"/>
      <c r="HZ43" s="164"/>
      <c r="IA43" s="164"/>
      <c r="IB43" s="164"/>
      <c r="IC43" s="164"/>
      <c r="ID43" s="164"/>
      <c r="IE43" s="164"/>
      <c r="IF43" s="164"/>
      <c r="IG43" s="164"/>
      <c r="IH43" s="164"/>
      <c r="II43" s="164"/>
      <c r="IJ43" s="164"/>
      <c r="IK43" s="164"/>
      <c r="IL43" s="164"/>
      <c r="IM43" s="164"/>
      <c r="IN43" s="164"/>
      <c r="IO43" s="164"/>
      <c r="IP43" s="164"/>
      <c r="IQ43" s="164"/>
      <c r="IR43" s="164"/>
      <c r="IS43" s="164"/>
      <c r="IT43" s="164"/>
      <c r="IU43" s="164"/>
      <c r="IV43" s="164"/>
      <c r="IW43" s="164"/>
      <c r="IX43" s="164"/>
      <c r="IY43" s="164"/>
      <c r="IZ43" s="164"/>
      <c r="JA43" s="164"/>
      <c r="JB43" s="164"/>
      <c r="JC43" s="164"/>
      <c r="JD43" s="164"/>
      <c r="JE43" s="164"/>
      <c r="JF43" s="164"/>
      <c r="JG43" s="164"/>
      <c r="JH43" s="164"/>
      <c r="JI43" s="164"/>
      <c r="JJ43" s="164"/>
      <c r="JK43" s="164"/>
      <c r="JL43" s="164"/>
      <c r="JM43" s="164"/>
      <c r="JN43" s="164"/>
      <c r="JO43" s="164"/>
      <c r="JP43" s="164"/>
      <c r="JQ43" s="164"/>
      <c r="JR43" s="164"/>
      <c r="JS43" s="164"/>
      <c r="JT43" s="164"/>
      <c r="JU43" s="164"/>
      <c r="JV43" s="164"/>
      <c r="JW43" s="164"/>
      <c r="JX43" s="164"/>
      <c r="JY43" s="164"/>
      <c r="JZ43" s="164"/>
      <c r="KA43" s="164"/>
      <c r="KB43" s="164"/>
      <c r="KC43" s="164"/>
      <c r="KD43" s="164"/>
      <c r="KE43" s="164"/>
      <c r="KF43" s="164"/>
      <c r="KG43" s="164"/>
      <c r="KH43" s="164"/>
      <c r="KI43" s="164"/>
    </row>
    <row r="44" spans="1:295" ht="18" customHeight="1" x14ac:dyDescent="0.35">
      <c r="A44" s="161" t="s">
        <v>59</v>
      </c>
      <c r="B44" s="161" t="s">
        <v>779</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c r="HC44" s="164"/>
      <c r="HD44" s="164"/>
      <c r="HE44" s="164"/>
      <c r="HF44" s="164"/>
      <c r="HG44" s="164"/>
      <c r="HH44" s="164"/>
      <c r="HI44" s="164"/>
      <c r="HJ44" s="164"/>
      <c r="HK44" s="164"/>
      <c r="HL44" s="164"/>
      <c r="HM44" s="164"/>
      <c r="HN44" s="164"/>
      <c r="HO44" s="164"/>
      <c r="HP44" s="164"/>
      <c r="HQ44" s="164"/>
      <c r="HR44" s="164"/>
      <c r="HS44" s="164"/>
      <c r="HT44" s="164"/>
      <c r="HU44" s="164"/>
      <c r="HV44" s="164"/>
      <c r="HW44" s="164"/>
      <c r="HX44" s="164"/>
      <c r="HY44" s="164"/>
      <c r="HZ44" s="164"/>
      <c r="IA44" s="164"/>
      <c r="IB44" s="164"/>
      <c r="IC44" s="164"/>
      <c r="ID44" s="164"/>
      <c r="IE44" s="164"/>
      <c r="IF44" s="164"/>
      <c r="IG44" s="164"/>
      <c r="IH44" s="164"/>
      <c r="II44" s="164"/>
      <c r="IJ44" s="164"/>
      <c r="IK44" s="164"/>
      <c r="IL44" s="164"/>
      <c r="IM44" s="164"/>
      <c r="IN44" s="164"/>
      <c r="IO44" s="164"/>
      <c r="IP44" s="164"/>
      <c r="IQ44" s="164"/>
      <c r="IR44" s="164"/>
      <c r="IS44" s="164"/>
      <c r="IT44" s="164"/>
      <c r="IU44" s="164"/>
      <c r="IV44" s="164"/>
      <c r="IW44" s="164"/>
      <c r="IX44" s="164"/>
      <c r="IY44" s="164"/>
      <c r="IZ44" s="164"/>
      <c r="JA44" s="164"/>
      <c r="JB44" s="164"/>
      <c r="JC44" s="164"/>
      <c r="JD44" s="164"/>
      <c r="JE44" s="164"/>
      <c r="JF44" s="164"/>
      <c r="JG44" s="164"/>
      <c r="JH44" s="164"/>
      <c r="JI44" s="164"/>
      <c r="JJ44" s="164"/>
      <c r="JK44" s="164"/>
      <c r="JL44" s="164"/>
      <c r="JM44" s="164"/>
      <c r="JN44" s="164"/>
      <c r="JO44" s="164"/>
      <c r="JP44" s="164"/>
      <c r="JQ44" s="164"/>
      <c r="JR44" s="164"/>
      <c r="JS44" s="164"/>
      <c r="JT44" s="164"/>
      <c r="JU44" s="164"/>
      <c r="JV44" s="164"/>
      <c r="JW44" s="164"/>
      <c r="JX44" s="164"/>
      <c r="JY44" s="164"/>
      <c r="JZ44" s="164"/>
      <c r="KA44" s="164"/>
      <c r="KB44" s="164"/>
      <c r="KC44" s="164"/>
      <c r="KD44" s="164"/>
      <c r="KE44" s="164"/>
      <c r="KF44" s="164"/>
      <c r="KG44" s="164"/>
      <c r="KH44" s="164"/>
      <c r="KI44" s="164"/>
    </row>
    <row r="45" spans="1:295" ht="18" customHeight="1" x14ac:dyDescent="0.35">
      <c r="A45" s="161" t="s">
        <v>59</v>
      </c>
      <c r="B45" s="161" t="s">
        <v>780</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c r="GG45" s="164"/>
      <c r="GH45" s="164"/>
      <c r="GI45" s="164"/>
      <c r="GJ45" s="164"/>
      <c r="GK45" s="164"/>
      <c r="GL45" s="164"/>
      <c r="GM45" s="164"/>
      <c r="GN45" s="164"/>
      <c r="GO45" s="164"/>
      <c r="GP45" s="164"/>
      <c r="GQ45" s="164"/>
      <c r="GR45" s="164"/>
      <c r="GS45" s="164"/>
      <c r="GT45" s="164"/>
      <c r="GU45" s="164"/>
      <c r="GV45" s="164"/>
      <c r="GW45" s="164"/>
      <c r="GX45" s="164"/>
      <c r="GY45" s="164"/>
      <c r="GZ45" s="164"/>
      <c r="HA45" s="164"/>
      <c r="HB45" s="164"/>
      <c r="HC45" s="164"/>
      <c r="HD45" s="164"/>
      <c r="HE45" s="164"/>
      <c r="HF45" s="164"/>
      <c r="HG45" s="164"/>
      <c r="HH45" s="164"/>
      <c r="HI45" s="164"/>
      <c r="HJ45" s="164"/>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c r="IW45" s="164"/>
      <c r="IX45" s="164"/>
      <c r="IY45" s="164"/>
      <c r="IZ45" s="164"/>
      <c r="JA45" s="164"/>
      <c r="JB45" s="164"/>
      <c r="JC45" s="164"/>
      <c r="JD45" s="164"/>
      <c r="JE45" s="164"/>
      <c r="JF45" s="164"/>
      <c r="JG45" s="164"/>
      <c r="JH45" s="164"/>
      <c r="JI45" s="164"/>
      <c r="JJ45" s="164"/>
      <c r="JK45" s="164"/>
      <c r="JL45" s="164"/>
      <c r="JM45" s="164"/>
      <c r="JN45" s="164"/>
      <c r="JO45" s="164"/>
      <c r="JP45" s="164"/>
      <c r="JQ45" s="164"/>
      <c r="JR45" s="164"/>
      <c r="JS45" s="164"/>
      <c r="JT45" s="164"/>
      <c r="JU45" s="164"/>
      <c r="JV45" s="164"/>
      <c r="JW45" s="164"/>
      <c r="JX45" s="164"/>
      <c r="JY45" s="164"/>
      <c r="JZ45" s="164"/>
      <c r="KA45" s="164"/>
      <c r="KB45" s="164"/>
      <c r="KC45" s="164"/>
      <c r="KD45" s="164"/>
      <c r="KE45" s="164"/>
      <c r="KF45" s="164"/>
      <c r="KG45" s="164"/>
      <c r="KH45" s="164"/>
      <c r="KI45" s="164"/>
    </row>
    <row r="46" spans="1:295" ht="18" customHeight="1" x14ac:dyDescent="0.35">
      <c r="A46" s="161" t="s">
        <v>59</v>
      </c>
      <c r="B46" s="161" t="s">
        <v>781</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c r="GG46" s="164"/>
      <c r="GH46" s="164"/>
      <c r="GI46" s="164"/>
      <c r="GJ46" s="164"/>
      <c r="GK46" s="164"/>
      <c r="GL46" s="164"/>
      <c r="GM46" s="164"/>
      <c r="GN46" s="164"/>
      <c r="GO46" s="164"/>
      <c r="GP46" s="164"/>
      <c r="GQ46" s="164"/>
      <c r="GR46" s="164"/>
      <c r="GS46" s="164"/>
      <c r="GT46" s="164"/>
      <c r="GU46" s="164"/>
      <c r="GV46" s="164"/>
      <c r="GW46" s="164"/>
      <c r="GX46" s="164"/>
      <c r="GY46" s="164"/>
      <c r="GZ46" s="164"/>
      <c r="HA46" s="164"/>
      <c r="HB46" s="164"/>
      <c r="HC46" s="164"/>
      <c r="HD46" s="164"/>
      <c r="HE46" s="164"/>
      <c r="HF46" s="164"/>
      <c r="HG46" s="164"/>
      <c r="HH46" s="164"/>
      <c r="HI46" s="164"/>
      <c r="HJ46" s="164"/>
      <c r="HK46" s="164"/>
      <c r="HL46" s="164"/>
      <c r="HM46" s="164"/>
      <c r="HN46" s="164"/>
      <c r="HO46" s="164"/>
      <c r="HP46" s="164"/>
      <c r="HQ46" s="164"/>
      <c r="HR46" s="164"/>
      <c r="HS46" s="164"/>
      <c r="HT46" s="164"/>
      <c r="HU46" s="164"/>
      <c r="HV46" s="164"/>
      <c r="HW46" s="164"/>
      <c r="HX46" s="164"/>
      <c r="HY46" s="164"/>
      <c r="HZ46" s="164"/>
      <c r="IA46" s="164"/>
      <c r="IB46" s="164"/>
      <c r="IC46" s="164"/>
      <c r="ID46" s="164"/>
      <c r="IE46" s="164"/>
      <c r="IF46" s="164"/>
      <c r="IG46" s="164"/>
      <c r="IH46" s="164"/>
      <c r="II46" s="164"/>
      <c r="IJ46" s="164"/>
      <c r="IK46" s="164"/>
      <c r="IL46" s="164"/>
      <c r="IM46" s="164"/>
      <c r="IN46" s="164"/>
      <c r="IO46" s="164"/>
      <c r="IP46" s="164"/>
      <c r="IQ46" s="164"/>
      <c r="IR46" s="164"/>
      <c r="IS46" s="164"/>
      <c r="IT46" s="164"/>
      <c r="IU46" s="164"/>
      <c r="IV46" s="164"/>
      <c r="IW46" s="164"/>
      <c r="IX46" s="164"/>
      <c r="IY46" s="164"/>
      <c r="IZ46" s="164"/>
      <c r="JA46" s="164"/>
      <c r="JB46" s="164"/>
      <c r="JC46" s="164"/>
      <c r="JD46" s="164"/>
      <c r="JE46" s="164"/>
      <c r="JF46" s="164"/>
      <c r="JG46" s="164"/>
      <c r="JH46" s="164"/>
      <c r="JI46" s="164"/>
      <c r="JJ46" s="164"/>
      <c r="JK46" s="164"/>
      <c r="JL46" s="164"/>
      <c r="JM46" s="164"/>
      <c r="JN46" s="164"/>
      <c r="JO46" s="164"/>
      <c r="JP46" s="164"/>
      <c r="JQ46" s="164"/>
      <c r="JR46" s="164"/>
      <c r="JS46" s="164"/>
      <c r="JT46" s="164"/>
      <c r="JU46" s="164"/>
      <c r="JV46" s="164"/>
      <c r="JW46" s="164"/>
      <c r="JX46" s="164"/>
      <c r="JY46" s="164"/>
      <c r="JZ46" s="164"/>
      <c r="KA46" s="164"/>
      <c r="KB46" s="164"/>
      <c r="KC46" s="164"/>
      <c r="KD46" s="164"/>
      <c r="KE46" s="164"/>
      <c r="KF46" s="164"/>
      <c r="KG46" s="164"/>
      <c r="KH46" s="164"/>
      <c r="KI46" s="164"/>
    </row>
    <row r="47" spans="1:295" ht="18" customHeight="1" x14ac:dyDescent="0.35">
      <c r="A47" s="161" t="s">
        <v>59</v>
      </c>
      <c r="B47" s="161" t="s">
        <v>782</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c r="GG47" s="164"/>
      <c r="GH47" s="164"/>
      <c r="GI47" s="164"/>
      <c r="GJ47" s="164"/>
      <c r="GK47" s="164"/>
      <c r="GL47" s="164"/>
      <c r="GM47" s="164"/>
      <c r="GN47" s="164"/>
      <c r="GO47" s="164"/>
      <c r="GP47" s="164"/>
      <c r="GQ47" s="164"/>
      <c r="GR47" s="164"/>
      <c r="GS47" s="164"/>
      <c r="GT47" s="164"/>
      <c r="GU47" s="164"/>
      <c r="GV47" s="164"/>
      <c r="GW47" s="164"/>
      <c r="GX47" s="164"/>
      <c r="GY47" s="164"/>
      <c r="GZ47" s="164"/>
      <c r="HA47" s="164"/>
      <c r="HB47" s="164"/>
      <c r="HC47" s="164"/>
      <c r="HD47" s="164"/>
      <c r="HE47" s="164"/>
      <c r="HF47" s="164"/>
      <c r="HG47" s="164"/>
      <c r="HH47" s="164"/>
      <c r="HI47" s="164"/>
      <c r="HJ47" s="164"/>
      <c r="HK47" s="164"/>
      <c r="HL47" s="164"/>
      <c r="HM47" s="164"/>
      <c r="HN47" s="164"/>
      <c r="HO47" s="164"/>
      <c r="HP47" s="164"/>
      <c r="HQ47" s="164"/>
      <c r="HR47" s="164"/>
      <c r="HS47" s="164"/>
      <c r="HT47" s="164"/>
      <c r="HU47" s="164"/>
      <c r="HV47" s="164"/>
      <c r="HW47" s="164"/>
      <c r="HX47" s="164"/>
      <c r="HY47" s="164"/>
      <c r="HZ47" s="164"/>
      <c r="IA47" s="164"/>
      <c r="IB47" s="164"/>
      <c r="IC47" s="164"/>
      <c r="ID47" s="164"/>
      <c r="IE47" s="164"/>
      <c r="IF47" s="164"/>
      <c r="IG47" s="164"/>
      <c r="IH47" s="164"/>
      <c r="II47" s="164"/>
      <c r="IJ47" s="164"/>
      <c r="IK47" s="164"/>
      <c r="IL47" s="164"/>
      <c r="IM47" s="164"/>
      <c r="IN47" s="164"/>
      <c r="IO47" s="164"/>
      <c r="IP47" s="164"/>
      <c r="IQ47" s="164"/>
      <c r="IR47" s="164"/>
      <c r="IS47" s="164"/>
      <c r="IT47" s="164"/>
      <c r="IU47" s="164"/>
      <c r="IV47" s="164"/>
      <c r="IW47" s="164"/>
      <c r="IX47" s="164"/>
      <c r="IY47" s="164"/>
      <c r="IZ47" s="164"/>
      <c r="JA47" s="164"/>
      <c r="JB47" s="164"/>
      <c r="JC47" s="164"/>
      <c r="JD47" s="164"/>
      <c r="JE47" s="164"/>
      <c r="JF47" s="164"/>
      <c r="JG47" s="164"/>
      <c r="JH47" s="164"/>
      <c r="JI47" s="164"/>
      <c r="JJ47" s="164"/>
      <c r="JK47" s="164"/>
      <c r="JL47" s="164"/>
      <c r="JM47" s="164"/>
      <c r="JN47" s="164"/>
      <c r="JO47" s="164"/>
      <c r="JP47" s="164"/>
      <c r="JQ47" s="164"/>
      <c r="JR47" s="164"/>
      <c r="JS47" s="164"/>
      <c r="JT47" s="164"/>
      <c r="JU47" s="164"/>
      <c r="JV47" s="164"/>
      <c r="JW47" s="164"/>
      <c r="JX47" s="164"/>
      <c r="JY47" s="164"/>
      <c r="JZ47" s="164"/>
      <c r="KA47" s="164"/>
      <c r="KB47" s="164"/>
      <c r="KC47" s="164"/>
      <c r="KD47" s="164"/>
      <c r="KE47" s="164"/>
      <c r="KF47" s="164"/>
      <c r="KG47" s="164"/>
      <c r="KH47" s="164"/>
      <c r="KI47" s="164"/>
    </row>
    <row r="48" spans="1:295" ht="18" customHeight="1" x14ac:dyDescent="0.35">
      <c r="A48" s="161" t="s">
        <v>59</v>
      </c>
      <c r="B48" s="161" t="s">
        <v>783</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6"/>
      <c r="EE48" s="166"/>
      <c r="EF48" s="166"/>
      <c r="EG48" s="166"/>
      <c r="EH48" s="166"/>
      <c r="EI48" s="166"/>
      <c r="EJ48" s="166"/>
      <c r="EK48" s="166"/>
      <c r="EL48" s="166"/>
      <c r="EM48" s="166"/>
      <c r="EN48" s="166"/>
      <c r="EO48" s="166"/>
      <c r="EP48" s="166"/>
      <c r="EQ48" s="166"/>
      <c r="ER48" s="166"/>
      <c r="ES48" s="166"/>
      <c r="ET48" s="166"/>
      <c r="EU48" s="166"/>
      <c r="EV48" s="166"/>
      <c r="EW48" s="166"/>
      <c r="EX48" s="166"/>
      <c r="EY48" s="166"/>
      <c r="EZ48" s="166"/>
      <c r="FA48" s="166"/>
      <c r="FB48" s="166"/>
      <c r="FC48" s="166"/>
      <c r="FD48" s="166"/>
      <c r="FE48" s="166"/>
      <c r="FF48" s="166"/>
      <c r="FG48" s="166"/>
      <c r="FH48" s="166"/>
      <c r="FI48" s="166"/>
      <c r="FJ48" s="166"/>
      <c r="FK48" s="166"/>
      <c r="FL48" s="166"/>
      <c r="FM48" s="166"/>
      <c r="FN48" s="166"/>
      <c r="FO48" s="166"/>
      <c r="FP48" s="166"/>
      <c r="FQ48" s="166"/>
      <c r="FR48" s="166"/>
      <c r="FS48" s="166"/>
      <c r="FT48" s="166"/>
      <c r="FU48" s="166"/>
      <c r="FV48" s="166"/>
      <c r="FW48" s="166"/>
      <c r="FX48" s="166"/>
      <c r="FY48" s="166"/>
      <c r="FZ48" s="166"/>
      <c r="GA48" s="166"/>
      <c r="GB48" s="166"/>
      <c r="GC48" s="166"/>
      <c r="GD48" s="166"/>
      <c r="GE48" s="166"/>
      <c r="GF48" s="166"/>
      <c r="GG48" s="166"/>
      <c r="GH48" s="166"/>
      <c r="GI48" s="166"/>
      <c r="GJ48" s="166"/>
      <c r="GK48" s="166"/>
      <c r="GL48" s="166"/>
      <c r="GM48" s="166"/>
      <c r="GN48" s="166"/>
      <c r="GO48" s="166"/>
      <c r="GP48" s="166"/>
      <c r="GQ48" s="166"/>
      <c r="GR48" s="166"/>
      <c r="GS48" s="166"/>
      <c r="GT48" s="166"/>
      <c r="GU48" s="166"/>
      <c r="GV48" s="166"/>
      <c r="GW48" s="166"/>
      <c r="GX48" s="166"/>
      <c r="GY48" s="166"/>
      <c r="GZ48" s="166"/>
      <c r="HA48" s="166"/>
      <c r="HB48" s="166"/>
      <c r="HC48" s="166"/>
      <c r="HD48" s="166"/>
      <c r="HE48" s="166"/>
      <c r="HF48" s="166"/>
      <c r="HG48" s="166"/>
      <c r="HH48" s="166"/>
      <c r="HI48" s="166"/>
      <c r="HJ48" s="166"/>
      <c r="HK48" s="166"/>
      <c r="HL48" s="166"/>
      <c r="HM48" s="166"/>
      <c r="HN48" s="166"/>
      <c r="HO48" s="166"/>
      <c r="HP48" s="166"/>
      <c r="HQ48" s="166"/>
      <c r="HR48" s="166"/>
      <c r="HS48" s="166"/>
      <c r="HT48" s="166"/>
      <c r="HU48" s="166"/>
      <c r="HV48" s="166"/>
      <c r="HW48" s="166"/>
      <c r="HX48" s="166"/>
      <c r="HY48" s="166"/>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c r="JE48" s="166"/>
      <c r="JF48" s="166"/>
      <c r="JG48" s="166"/>
      <c r="JH48" s="166"/>
      <c r="JI48" s="166"/>
      <c r="JJ48" s="166"/>
      <c r="JK48" s="166"/>
      <c r="JL48" s="166"/>
      <c r="JM48" s="166"/>
      <c r="JN48" s="166"/>
      <c r="JO48" s="166"/>
      <c r="JP48" s="166"/>
      <c r="JQ48" s="166"/>
      <c r="JR48" s="166"/>
      <c r="JS48" s="166"/>
      <c r="JT48" s="166"/>
      <c r="JU48" s="166"/>
      <c r="JV48" s="166"/>
      <c r="JW48" s="166"/>
      <c r="JX48" s="166"/>
      <c r="JY48" s="166"/>
      <c r="JZ48" s="166"/>
      <c r="KA48" s="166"/>
      <c r="KB48" s="166"/>
      <c r="KC48" s="166"/>
      <c r="KD48" s="166"/>
      <c r="KE48" s="166"/>
      <c r="KF48" s="166"/>
      <c r="KG48" s="166"/>
      <c r="KH48" s="166"/>
      <c r="KI48" s="166"/>
    </row>
    <row r="49" spans="1:295" ht="18" customHeight="1" x14ac:dyDescent="0.35">
      <c r="A49" s="161" t="s">
        <v>59</v>
      </c>
      <c r="B49" s="161" t="s">
        <v>784</v>
      </c>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c r="DU49" s="162"/>
      <c r="DV49" s="162"/>
      <c r="DW49" s="162"/>
      <c r="DX49" s="162"/>
      <c r="DY49" s="162"/>
      <c r="DZ49" s="162"/>
      <c r="EA49" s="162"/>
      <c r="EB49" s="162"/>
      <c r="EC49" s="162"/>
      <c r="ED49" s="162"/>
      <c r="EE49" s="162"/>
      <c r="EF49" s="162"/>
      <c r="EG49" s="162"/>
      <c r="EH49" s="162"/>
      <c r="EI49" s="162"/>
      <c r="EJ49" s="162"/>
      <c r="EK49" s="162"/>
      <c r="EL49" s="162"/>
      <c r="EM49" s="162"/>
      <c r="EN49" s="162"/>
      <c r="EO49" s="162"/>
      <c r="EP49" s="162"/>
      <c r="EQ49" s="162"/>
      <c r="ER49" s="162"/>
      <c r="ES49" s="162"/>
      <c r="ET49" s="162"/>
      <c r="EU49" s="162"/>
      <c r="EV49" s="162"/>
      <c r="EW49" s="162"/>
      <c r="EX49" s="162"/>
      <c r="EY49" s="162"/>
      <c r="EZ49" s="162"/>
      <c r="FA49" s="162"/>
      <c r="FB49" s="162"/>
      <c r="FC49" s="162"/>
      <c r="FD49" s="162"/>
      <c r="FE49" s="162"/>
      <c r="FF49" s="162"/>
      <c r="FG49" s="162"/>
      <c r="FH49" s="162"/>
      <c r="FI49" s="162"/>
      <c r="FJ49" s="162"/>
      <c r="FK49" s="162"/>
      <c r="FL49" s="162"/>
      <c r="FM49" s="162"/>
      <c r="FN49" s="162"/>
      <c r="FO49" s="162"/>
      <c r="FP49" s="162"/>
      <c r="FQ49" s="162"/>
      <c r="FR49" s="162"/>
      <c r="FS49" s="162"/>
      <c r="FT49" s="162"/>
      <c r="FU49" s="162"/>
      <c r="FV49" s="162"/>
      <c r="FW49" s="162"/>
      <c r="FX49" s="162"/>
      <c r="FY49" s="162"/>
      <c r="FZ49" s="162"/>
      <c r="GA49" s="162"/>
      <c r="GB49" s="162"/>
      <c r="GC49" s="162"/>
      <c r="GD49" s="162"/>
      <c r="GE49" s="162"/>
      <c r="GF49" s="162"/>
      <c r="GG49" s="162"/>
      <c r="GH49" s="162"/>
      <c r="GI49" s="162"/>
      <c r="GJ49" s="162"/>
      <c r="GK49" s="162"/>
      <c r="GL49" s="162"/>
      <c r="GM49" s="162"/>
      <c r="GN49" s="162"/>
      <c r="GO49" s="162"/>
      <c r="GP49" s="162"/>
      <c r="GQ49" s="162"/>
      <c r="GR49" s="162"/>
      <c r="GS49" s="162"/>
      <c r="GT49" s="162"/>
      <c r="GU49" s="162"/>
      <c r="GV49" s="162"/>
      <c r="GW49" s="162"/>
      <c r="GX49" s="162"/>
      <c r="GY49" s="162"/>
      <c r="GZ49" s="162"/>
      <c r="HA49" s="162"/>
      <c r="HB49" s="162"/>
      <c r="HC49" s="162"/>
      <c r="HD49" s="162"/>
      <c r="HE49" s="162"/>
      <c r="HF49" s="162"/>
      <c r="HG49" s="162"/>
      <c r="HH49" s="162"/>
      <c r="HI49" s="162"/>
      <c r="HJ49" s="162"/>
      <c r="HK49" s="162"/>
      <c r="HL49" s="162"/>
      <c r="HM49" s="162"/>
      <c r="HN49" s="162"/>
      <c r="HO49" s="162"/>
      <c r="HP49" s="162"/>
      <c r="HQ49" s="162"/>
      <c r="HR49" s="162"/>
      <c r="HS49" s="162"/>
      <c r="HT49" s="162"/>
      <c r="HU49" s="162"/>
      <c r="HV49" s="162"/>
      <c r="HW49" s="162"/>
      <c r="HX49" s="162"/>
      <c r="HY49" s="162"/>
      <c r="HZ49" s="162"/>
      <c r="IA49" s="162"/>
      <c r="IB49" s="162"/>
      <c r="IC49" s="162"/>
      <c r="ID49" s="162"/>
      <c r="IE49" s="162"/>
      <c r="IF49" s="162"/>
      <c r="IG49" s="162"/>
      <c r="IH49" s="162"/>
      <c r="II49" s="162"/>
      <c r="IJ49" s="162"/>
      <c r="IK49" s="162"/>
      <c r="IL49" s="162"/>
      <c r="IM49" s="162"/>
      <c r="IN49" s="162"/>
      <c r="IO49" s="162"/>
      <c r="IP49" s="162"/>
      <c r="IQ49" s="162"/>
      <c r="IR49" s="162"/>
      <c r="IS49" s="162"/>
      <c r="IT49" s="162"/>
      <c r="IU49" s="162"/>
      <c r="IV49" s="162"/>
      <c r="IW49" s="162"/>
      <c r="IX49" s="162"/>
      <c r="IY49" s="162"/>
      <c r="IZ49" s="162"/>
      <c r="JA49" s="162"/>
      <c r="JB49" s="162"/>
      <c r="JC49" s="162"/>
      <c r="JD49" s="162"/>
      <c r="JE49" s="162"/>
      <c r="JF49" s="162"/>
      <c r="JG49" s="162"/>
      <c r="JH49" s="162"/>
      <c r="JI49" s="162"/>
      <c r="JJ49" s="162"/>
      <c r="JK49" s="162"/>
      <c r="JL49" s="162"/>
      <c r="JM49" s="162"/>
      <c r="JN49" s="162"/>
      <c r="JO49" s="162"/>
      <c r="JP49" s="162"/>
      <c r="JQ49" s="162"/>
      <c r="JR49" s="162"/>
      <c r="JS49" s="162"/>
      <c r="JT49" s="162"/>
      <c r="JU49" s="162"/>
      <c r="JV49" s="162"/>
      <c r="JW49" s="162"/>
      <c r="JX49" s="162"/>
      <c r="JY49" s="162"/>
      <c r="JZ49" s="162"/>
      <c r="KA49" s="162"/>
      <c r="KB49" s="162"/>
      <c r="KC49" s="162"/>
      <c r="KD49" s="162"/>
      <c r="KE49" s="162"/>
      <c r="KF49" s="162"/>
      <c r="KG49" s="162"/>
      <c r="KH49" s="162"/>
      <c r="KI49" s="162"/>
    </row>
    <row r="50" spans="1:295" ht="18" customHeight="1" x14ac:dyDescent="0.35">
      <c r="A50" s="161" t="s">
        <v>59</v>
      </c>
      <c r="B50" s="161" t="s">
        <v>785</v>
      </c>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c r="GG50" s="164"/>
      <c r="GH50" s="164"/>
      <c r="GI50" s="164"/>
      <c r="GJ50" s="164"/>
      <c r="GK50" s="164"/>
      <c r="GL50" s="164"/>
      <c r="GM50" s="164"/>
      <c r="GN50" s="164"/>
      <c r="GO50" s="164"/>
      <c r="GP50" s="164"/>
      <c r="GQ50" s="164"/>
      <c r="GR50" s="164"/>
      <c r="GS50" s="164"/>
      <c r="GT50" s="164"/>
      <c r="GU50" s="164"/>
      <c r="GV50" s="164"/>
      <c r="GW50" s="164"/>
      <c r="GX50" s="164"/>
      <c r="GY50" s="164"/>
      <c r="GZ50" s="164"/>
      <c r="HA50" s="164"/>
      <c r="HB50" s="164"/>
      <c r="HC50" s="164"/>
      <c r="HD50" s="164"/>
      <c r="HE50" s="164"/>
      <c r="HF50" s="164"/>
      <c r="HG50" s="164"/>
      <c r="HH50" s="164"/>
      <c r="HI50" s="164"/>
      <c r="HJ50" s="164"/>
      <c r="HK50" s="164"/>
      <c r="HL50" s="164"/>
      <c r="HM50" s="164"/>
      <c r="HN50" s="164"/>
      <c r="HO50" s="164"/>
      <c r="HP50" s="164"/>
      <c r="HQ50" s="164"/>
      <c r="HR50" s="164"/>
      <c r="HS50" s="164"/>
      <c r="HT50" s="164"/>
      <c r="HU50" s="164"/>
      <c r="HV50" s="164"/>
      <c r="HW50" s="164"/>
      <c r="HX50" s="164"/>
      <c r="HY50" s="164"/>
      <c r="HZ50" s="164"/>
      <c r="IA50" s="164"/>
      <c r="IB50" s="164"/>
      <c r="IC50" s="164"/>
      <c r="ID50" s="164"/>
      <c r="IE50" s="164"/>
      <c r="IF50" s="164"/>
      <c r="IG50" s="164"/>
      <c r="IH50" s="164"/>
      <c r="II50" s="164"/>
      <c r="IJ50" s="164"/>
      <c r="IK50" s="164"/>
      <c r="IL50" s="164"/>
      <c r="IM50" s="164"/>
      <c r="IN50" s="164"/>
      <c r="IO50" s="164"/>
      <c r="IP50" s="164"/>
      <c r="IQ50" s="164"/>
      <c r="IR50" s="164"/>
      <c r="IS50" s="164"/>
      <c r="IT50" s="164"/>
      <c r="IU50" s="164"/>
      <c r="IV50" s="164"/>
      <c r="IW50" s="164"/>
      <c r="IX50" s="164"/>
      <c r="IY50" s="164"/>
      <c r="IZ50" s="164"/>
      <c r="JA50" s="164"/>
      <c r="JB50" s="164"/>
      <c r="JC50" s="164"/>
      <c r="JD50" s="164"/>
      <c r="JE50" s="164"/>
      <c r="JF50" s="164"/>
      <c r="JG50" s="164"/>
      <c r="JH50" s="164"/>
      <c r="JI50" s="164"/>
      <c r="JJ50" s="164"/>
      <c r="JK50" s="164"/>
      <c r="JL50" s="164"/>
      <c r="JM50" s="164"/>
      <c r="JN50" s="164"/>
      <c r="JO50" s="164"/>
      <c r="JP50" s="164"/>
      <c r="JQ50" s="164"/>
      <c r="JR50" s="164"/>
      <c r="JS50" s="164"/>
      <c r="JT50" s="164"/>
      <c r="JU50" s="164"/>
      <c r="JV50" s="164"/>
      <c r="JW50" s="164"/>
      <c r="JX50" s="164"/>
      <c r="JY50" s="164"/>
      <c r="JZ50" s="164"/>
      <c r="KA50" s="164"/>
      <c r="KB50" s="164"/>
      <c r="KC50" s="164"/>
      <c r="KD50" s="164"/>
      <c r="KE50" s="164"/>
      <c r="KF50" s="164"/>
      <c r="KG50" s="164"/>
      <c r="KH50" s="164"/>
      <c r="KI50" s="164"/>
    </row>
    <row r="51" spans="1:295" ht="18" customHeight="1" x14ac:dyDescent="0.35">
      <c r="A51" s="161" t="s">
        <v>59</v>
      </c>
      <c r="B51" s="161" t="s">
        <v>786</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c r="GG51" s="164"/>
      <c r="GH51" s="164"/>
      <c r="GI51" s="164"/>
      <c r="GJ51" s="164"/>
      <c r="GK51" s="164"/>
      <c r="GL51" s="164"/>
      <c r="GM51" s="164"/>
      <c r="GN51" s="164"/>
      <c r="GO51" s="164"/>
      <c r="GP51" s="164"/>
      <c r="GQ51" s="164"/>
      <c r="GR51" s="164"/>
      <c r="GS51" s="164"/>
      <c r="GT51" s="164"/>
      <c r="GU51" s="164"/>
      <c r="GV51" s="164"/>
      <c r="GW51" s="164"/>
      <c r="GX51" s="164"/>
      <c r="GY51" s="164"/>
      <c r="GZ51" s="164"/>
      <c r="HA51" s="164"/>
      <c r="HB51" s="164"/>
      <c r="HC51" s="164"/>
      <c r="HD51" s="164"/>
      <c r="HE51" s="164"/>
      <c r="HF51" s="164"/>
      <c r="HG51" s="164"/>
      <c r="HH51" s="164"/>
      <c r="HI51" s="164"/>
      <c r="HJ51" s="164"/>
      <c r="HK51" s="164"/>
      <c r="HL51" s="164"/>
      <c r="HM51" s="164"/>
      <c r="HN51" s="164"/>
      <c r="HO51" s="164"/>
      <c r="HP51" s="164"/>
      <c r="HQ51" s="164"/>
      <c r="HR51" s="164"/>
      <c r="HS51" s="164"/>
      <c r="HT51" s="164"/>
      <c r="HU51" s="164"/>
      <c r="HV51" s="164"/>
      <c r="HW51" s="164"/>
      <c r="HX51" s="164"/>
      <c r="HY51" s="164"/>
      <c r="HZ51" s="164"/>
      <c r="IA51" s="164"/>
      <c r="IB51" s="164"/>
      <c r="IC51" s="164"/>
      <c r="ID51" s="164"/>
      <c r="IE51" s="164"/>
      <c r="IF51" s="164"/>
      <c r="IG51" s="164"/>
      <c r="IH51" s="164"/>
      <c r="II51" s="164"/>
      <c r="IJ51" s="164"/>
      <c r="IK51" s="164"/>
      <c r="IL51" s="164"/>
      <c r="IM51" s="164"/>
      <c r="IN51" s="164"/>
      <c r="IO51" s="164"/>
      <c r="IP51" s="164"/>
      <c r="IQ51" s="164"/>
      <c r="IR51" s="164"/>
      <c r="IS51" s="164"/>
      <c r="IT51" s="164"/>
      <c r="IU51" s="164"/>
      <c r="IV51" s="164"/>
      <c r="IW51" s="164"/>
      <c r="IX51" s="164"/>
      <c r="IY51" s="164"/>
      <c r="IZ51" s="164"/>
      <c r="JA51" s="164"/>
      <c r="JB51" s="164"/>
      <c r="JC51" s="164"/>
      <c r="JD51" s="164"/>
      <c r="JE51" s="164"/>
      <c r="JF51" s="164"/>
      <c r="JG51" s="164"/>
      <c r="JH51" s="164"/>
      <c r="JI51" s="164"/>
      <c r="JJ51" s="164"/>
      <c r="JK51" s="164"/>
      <c r="JL51" s="164"/>
      <c r="JM51" s="164"/>
      <c r="JN51" s="164"/>
      <c r="JO51" s="164"/>
      <c r="JP51" s="164"/>
      <c r="JQ51" s="164"/>
      <c r="JR51" s="164"/>
      <c r="JS51" s="164"/>
      <c r="JT51" s="164"/>
      <c r="JU51" s="164"/>
      <c r="JV51" s="164"/>
      <c r="JW51" s="164"/>
      <c r="JX51" s="164"/>
      <c r="JY51" s="164"/>
      <c r="JZ51" s="164"/>
      <c r="KA51" s="164"/>
      <c r="KB51" s="164"/>
      <c r="KC51" s="164"/>
      <c r="KD51" s="164"/>
      <c r="KE51" s="164"/>
      <c r="KF51" s="164"/>
      <c r="KG51" s="164"/>
      <c r="KH51" s="164"/>
      <c r="KI51" s="164"/>
    </row>
    <row r="52" spans="1:295" ht="18" customHeight="1" x14ac:dyDescent="0.35">
      <c r="A52" s="161" t="s">
        <v>59</v>
      </c>
      <c r="B52" s="161" t="s">
        <v>787</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c r="GG52" s="164"/>
      <c r="GH52" s="164"/>
      <c r="GI52" s="164"/>
      <c r="GJ52" s="164"/>
      <c r="GK52" s="164"/>
      <c r="GL52" s="164"/>
      <c r="GM52" s="164"/>
      <c r="GN52" s="164"/>
      <c r="GO52" s="164"/>
      <c r="GP52" s="164"/>
      <c r="GQ52" s="164"/>
      <c r="GR52" s="164"/>
      <c r="GS52" s="164"/>
      <c r="GT52" s="164"/>
      <c r="GU52" s="164"/>
      <c r="GV52" s="164"/>
      <c r="GW52" s="164"/>
      <c r="GX52" s="164"/>
      <c r="GY52" s="164"/>
      <c r="GZ52" s="164"/>
      <c r="HA52" s="164"/>
      <c r="HB52" s="164"/>
      <c r="HC52" s="164"/>
      <c r="HD52" s="164"/>
      <c r="HE52" s="164"/>
      <c r="HF52" s="164"/>
      <c r="HG52" s="164"/>
      <c r="HH52" s="164"/>
      <c r="HI52" s="164"/>
      <c r="HJ52" s="164"/>
      <c r="HK52" s="164"/>
      <c r="HL52" s="164"/>
      <c r="HM52" s="164"/>
      <c r="HN52" s="164"/>
      <c r="HO52" s="164"/>
      <c r="HP52" s="164"/>
      <c r="HQ52" s="164"/>
      <c r="HR52" s="164"/>
      <c r="HS52" s="164"/>
      <c r="HT52" s="164"/>
      <c r="HU52" s="164"/>
      <c r="HV52" s="164"/>
      <c r="HW52" s="164"/>
      <c r="HX52" s="164"/>
      <c r="HY52" s="164"/>
      <c r="HZ52" s="164"/>
      <c r="IA52" s="164"/>
      <c r="IB52" s="164"/>
      <c r="IC52" s="164"/>
      <c r="ID52" s="164"/>
      <c r="IE52" s="164"/>
      <c r="IF52" s="164"/>
      <c r="IG52" s="164"/>
      <c r="IH52" s="164"/>
      <c r="II52" s="164"/>
      <c r="IJ52" s="164"/>
      <c r="IK52" s="164"/>
      <c r="IL52" s="164"/>
      <c r="IM52" s="164"/>
      <c r="IN52" s="164"/>
      <c r="IO52" s="164"/>
      <c r="IP52" s="164"/>
      <c r="IQ52" s="164"/>
      <c r="IR52" s="164"/>
      <c r="IS52" s="164"/>
      <c r="IT52" s="164"/>
      <c r="IU52" s="164"/>
      <c r="IV52" s="164"/>
      <c r="IW52" s="164"/>
      <c r="IX52" s="164"/>
      <c r="IY52" s="164"/>
      <c r="IZ52" s="164"/>
      <c r="JA52" s="164"/>
      <c r="JB52" s="164"/>
      <c r="JC52" s="164"/>
      <c r="JD52" s="164"/>
      <c r="JE52" s="164"/>
      <c r="JF52" s="164"/>
      <c r="JG52" s="164"/>
      <c r="JH52" s="164"/>
      <c r="JI52" s="164"/>
      <c r="JJ52" s="164"/>
      <c r="JK52" s="164"/>
      <c r="JL52" s="164"/>
      <c r="JM52" s="164"/>
      <c r="JN52" s="164"/>
      <c r="JO52" s="164"/>
      <c r="JP52" s="164"/>
      <c r="JQ52" s="164"/>
      <c r="JR52" s="164"/>
      <c r="JS52" s="164"/>
      <c r="JT52" s="164"/>
      <c r="JU52" s="164"/>
      <c r="JV52" s="164"/>
      <c r="JW52" s="164"/>
      <c r="JX52" s="164"/>
      <c r="JY52" s="164"/>
      <c r="JZ52" s="164"/>
      <c r="KA52" s="164"/>
      <c r="KB52" s="164"/>
      <c r="KC52" s="164"/>
      <c r="KD52" s="164"/>
      <c r="KE52" s="164"/>
      <c r="KF52" s="164"/>
      <c r="KG52" s="164"/>
      <c r="KH52" s="164"/>
      <c r="KI52" s="164"/>
    </row>
    <row r="53" spans="1:295" ht="18" customHeight="1" x14ac:dyDescent="0.35">
      <c r="A53" s="161" t="s">
        <v>59</v>
      </c>
      <c r="B53" s="161" t="s">
        <v>788</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c r="GG53" s="164"/>
      <c r="GH53" s="164"/>
      <c r="GI53" s="164"/>
      <c r="GJ53" s="164"/>
      <c r="GK53" s="164"/>
      <c r="GL53" s="164"/>
      <c r="GM53" s="164"/>
      <c r="GN53" s="164"/>
      <c r="GO53" s="164"/>
      <c r="GP53" s="164"/>
      <c r="GQ53" s="164"/>
      <c r="GR53" s="164"/>
      <c r="GS53" s="164"/>
      <c r="GT53" s="164"/>
      <c r="GU53" s="164"/>
      <c r="GV53" s="164"/>
      <c r="GW53" s="164"/>
      <c r="GX53" s="164"/>
      <c r="GY53" s="164"/>
      <c r="GZ53" s="164"/>
      <c r="HA53" s="164"/>
      <c r="HB53" s="164"/>
      <c r="HC53" s="164"/>
      <c r="HD53" s="164"/>
      <c r="HE53" s="164"/>
      <c r="HF53" s="164"/>
      <c r="HG53" s="164"/>
      <c r="HH53" s="164"/>
      <c r="HI53" s="164"/>
      <c r="HJ53" s="164"/>
      <c r="HK53" s="164"/>
      <c r="HL53" s="164"/>
      <c r="HM53" s="164"/>
      <c r="HN53" s="164"/>
      <c r="HO53" s="164"/>
      <c r="HP53" s="164"/>
      <c r="HQ53" s="164"/>
      <c r="HR53" s="164"/>
      <c r="HS53" s="164"/>
      <c r="HT53" s="164"/>
      <c r="HU53" s="164"/>
      <c r="HV53" s="164"/>
      <c r="HW53" s="164"/>
      <c r="HX53" s="164"/>
      <c r="HY53" s="164"/>
      <c r="HZ53" s="164"/>
      <c r="IA53" s="164"/>
      <c r="IB53" s="164"/>
      <c r="IC53" s="164"/>
      <c r="ID53" s="164"/>
      <c r="IE53" s="164"/>
      <c r="IF53" s="164"/>
      <c r="IG53" s="164"/>
      <c r="IH53" s="164"/>
      <c r="II53" s="164"/>
      <c r="IJ53" s="164"/>
      <c r="IK53" s="164"/>
      <c r="IL53" s="164"/>
      <c r="IM53" s="164"/>
      <c r="IN53" s="164"/>
      <c r="IO53" s="164"/>
      <c r="IP53" s="164"/>
      <c r="IQ53" s="164"/>
      <c r="IR53" s="164"/>
      <c r="IS53" s="164"/>
      <c r="IT53" s="164"/>
      <c r="IU53" s="164"/>
      <c r="IV53" s="164"/>
      <c r="IW53" s="164"/>
      <c r="IX53" s="164"/>
      <c r="IY53" s="164"/>
      <c r="IZ53" s="164"/>
      <c r="JA53" s="164"/>
      <c r="JB53" s="164"/>
      <c r="JC53" s="164"/>
      <c r="JD53" s="164"/>
      <c r="JE53" s="164"/>
      <c r="JF53" s="164"/>
      <c r="JG53" s="164"/>
      <c r="JH53" s="164"/>
      <c r="JI53" s="164"/>
      <c r="JJ53" s="164"/>
      <c r="JK53" s="164"/>
      <c r="JL53" s="164"/>
      <c r="JM53" s="164"/>
      <c r="JN53" s="164"/>
      <c r="JO53" s="164"/>
      <c r="JP53" s="164"/>
      <c r="JQ53" s="164"/>
      <c r="JR53" s="164"/>
      <c r="JS53" s="164"/>
      <c r="JT53" s="164"/>
      <c r="JU53" s="164"/>
      <c r="JV53" s="164"/>
      <c r="JW53" s="164"/>
      <c r="JX53" s="164"/>
      <c r="JY53" s="164"/>
      <c r="JZ53" s="164"/>
      <c r="KA53" s="164"/>
      <c r="KB53" s="164"/>
      <c r="KC53" s="164"/>
      <c r="KD53" s="164"/>
      <c r="KE53" s="164"/>
      <c r="KF53" s="164"/>
      <c r="KG53" s="164"/>
      <c r="KH53" s="164"/>
      <c r="KI53" s="164"/>
    </row>
    <row r="54" spans="1:295" ht="18" customHeight="1" x14ac:dyDescent="0.35">
      <c r="A54" s="161" t="s">
        <v>59</v>
      </c>
      <c r="B54" s="161" t="s">
        <v>789</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c r="GG54" s="164"/>
      <c r="GH54" s="164"/>
      <c r="GI54" s="164"/>
      <c r="GJ54" s="164"/>
      <c r="GK54" s="164"/>
      <c r="GL54" s="164"/>
      <c r="GM54" s="164"/>
      <c r="GN54" s="164"/>
      <c r="GO54" s="164"/>
      <c r="GP54" s="164"/>
      <c r="GQ54" s="164"/>
      <c r="GR54" s="164"/>
      <c r="GS54" s="164"/>
      <c r="GT54" s="164"/>
      <c r="GU54" s="164"/>
      <c r="GV54" s="164"/>
      <c r="GW54" s="164"/>
      <c r="GX54" s="164"/>
      <c r="GY54" s="164"/>
      <c r="GZ54" s="164"/>
      <c r="HA54" s="164"/>
      <c r="HB54" s="164"/>
      <c r="HC54" s="164"/>
      <c r="HD54" s="164"/>
      <c r="HE54" s="164"/>
      <c r="HF54" s="164"/>
      <c r="HG54" s="164"/>
      <c r="HH54" s="164"/>
      <c r="HI54" s="164"/>
      <c r="HJ54" s="164"/>
      <c r="HK54" s="164"/>
      <c r="HL54" s="164"/>
      <c r="HM54" s="164"/>
      <c r="HN54" s="164"/>
      <c r="HO54" s="164"/>
      <c r="HP54" s="164"/>
      <c r="HQ54" s="164"/>
      <c r="HR54" s="164"/>
      <c r="HS54" s="164"/>
      <c r="HT54" s="164"/>
      <c r="HU54" s="164"/>
      <c r="HV54" s="164"/>
      <c r="HW54" s="164"/>
      <c r="HX54" s="164"/>
      <c r="HY54" s="164"/>
      <c r="HZ54" s="164"/>
      <c r="IA54" s="164"/>
      <c r="IB54" s="164"/>
      <c r="IC54" s="164"/>
      <c r="ID54" s="164"/>
      <c r="IE54" s="164"/>
      <c r="IF54" s="164"/>
      <c r="IG54" s="164"/>
      <c r="IH54" s="164"/>
      <c r="II54" s="164"/>
      <c r="IJ54" s="164"/>
      <c r="IK54" s="164"/>
      <c r="IL54" s="164"/>
      <c r="IM54" s="164"/>
      <c r="IN54" s="164"/>
      <c r="IO54" s="164"/>
      <c r="IP54" s="164"/>
      <c r="IQ54" s="164"/>
      <c r="IR54" s="164"/>
      <c r="IS54" s="164"/>
      <c r="IT54" s="164"/>
      <c r="IU54" s="164"/>
      <c r="IV54" s="164"/>
      <c r="IW54" s="164"/>
      <c r="IX54" s="164"/>
      <c r="IY54" s="164"/>
      <c r="IZ54" s="164"/>
      <c r="JA54" s="164"/>
      <c r="JB54" s="164"/>
      <c r="JC54" s="164"/>
      <c r="JD54" s="164"/>
      <c r="JE54" s="164"/>
      <c r="JF54" s="164"/>
      <c r="JG54" s="164"/>
      <c r="JH54" s="164"/>
      <c r="JI54" s="164"/>
      <c r="JJ54" s="164"/>
      <c r="JK54" s="164"/>
      <c r="JL54" s="164"/>
      <c r="JM54" s="164"/>
      <c r="JN54" s="164"/>
      <c r="JO54" s="164"/>
      <c r="JP54" s="164"/>
      <c r="JQ54" s="164"/>
      <c r="JR54" s="164"/>
      <c r="JS54" s="164"/>
      <c r="JT54" s="164"/>
      <c r="JU54" s="164"/>
      <c r="JV54" s="164"/>
      <c r="JW54" s="164"/>
      <c r="JX54" s="164"/>
      <c r="JY54" s="164"/>
      <c r="JZ54" s="164"/>
      <c r="KA54" s="164"/>
      <c r="KB54" s="164"/>
      <c r="KC54" s="164"/>
      <c r="KD54" s="164"/>
      <c r="KE54" s="164"/>
      <c r="KF54" s="164"/>
      <c r="KG54" s="164"/>
      <c r="KH54" s="164"/>
      <c r="KI54" s="164"/>
    </row>
    <row r="55" spans="1:295" ht="18" customHeight="1" x14ac:dyDescent="0.35">
      <c r="A55" s="161" t="s">
        <v>59</v>
      </c>
      <c r="B55" s="161" t="s">
        <v>790</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c r="GG55" s="164"/>
      <c r="GH55" s="164"/>
      <c r="GI55" s="164"/>
      <c r="GJ55" s="164"/>
      <c r="GK55" s="164"/>
      <c r="GL55" s="164"/>
      <c r="GM55" s="164"/>
      <c r="GN55" s="164"/>
      <c r="GO55" s="164"/>
      <c r="GP55" s="164"/>
      <c r="GQ55" s="164"/>
      <c r="GR55" s="164"/>
      <c r="GS55" s="164"/>
      <c r="GT55" s="164"/>
      <c r="GU55" s="164"/>
      <c r="GV55" s="164"/>
      <c r="GW55" s="164"/>
      <c r="GX55" s="164"/>
      <c r="GY55" s="164"/>
      <c r="GZ55" s="164"/>
      <c r="HA55" s="164"/>
      <c r="HB55" s="164"/>
      <c r="HC55" s="164"/>
      <c r="HD55" s="164"/>
      <c r="HE55" s="164"/>
      <c r="HF55" s="164"/>
      <c r="HG55" s="164"/>
      <c r="HH55" s="164"/>
      <c r="HI55" s="164"/>
      <c r="HJ55" s="164"/>
      <c r="HK55" s="164"/>
      <c r="HL55" s="164"/>
      <c r="HM55" s="164"/>
      <c r="HN55" s="164"/>
      <c r="HO55" s="164"/>
      <c r="HP55" s="164"/>
      <c r="HQ55" s="164"/>
      <c r="HR55" s="164"/>
      <c r="HS55" s="164"/>
      <c r="HT55" s="164"/>
      <c r="HU55" s="164"/>
      <c r="HV55" s="164"/>
      <c r="HW55" s="164"/>
      <c r="HX55" s="164"/>
      <c r="HY55" s="164"/>
      <c r="HZ55" s="164"/>
      <c r="IA55" s="164"/>
      <c r="IB55" s="164"/>
      <c r="IC55" s="164"/>
      <c r="ID55" s="164"/>
      <c r="IE55" s="164"/>
      <c r="IF55" s="164"/>
      <c r="IG55" s="164"/>
      <c r="IH55" s="164"/>
      <c r="II55" s="164"/>
      <c r="IJ55" s="164"/>
      <c r="IK55" s="164"/>
      <c r="IL55" s="164"/>
      <c r="IM55" s="164"/>
      <c r="IN55" s="164"/>
      <c r="IO55" s="164"/>
      <c r="IP55" s="164"/>
      <c r="IQ55" s="164"/>
      <c r="IR55" s="164"/>
      <c r="IS55" s="164"/>
      <c r="IT55" s="164"/>
      <c r="IU55" s="164"/>
      <c r="IV55" s="164"/>
      <c r="IW55" s="164"/>
      <c r="IX55" s="164"/>
      <c r="IY55" s="164"/>
      <c r="IZ55" s="164"/>
      <c r="JA55" s="164"/>
      <c r="JB55" s="164"/>
      <c r="JC55" s="164"/>
      <c r="JD55" s="164"/>
      <c r="JE55" s="164"/>
      <c r="JF55" s="164"/>
      <c r="JG55" s="164"/>
      <c r="JH55" s="164"/>
      <c r="JI55" s="164"/>
      <c r="JJ55" s="164"/>
      <c r="JK55" s="164"/>
      <c r="JL55" s="164"/>
      <c r="JM55" s="164"/>
      <c r="JN55" s="164"/>
      <c r="JO55" s="164"/>
      <c r="JP55" s="164"/>
      <c r="JQ55" s="164"/>
      <c r="JR55" s="164"/>
      <c r="JS55" s="164"/>
      <c r="JT55" s="164"/>
      <c r="JU55" s="164"/>
      <c r="JV55" s="164"/>
      <c r="JW55" s="164"/>
      <c r="JX55" s="164"/>
      <c r="JY55" s="164"/>
      <c r="JZ55" s="164"/>
      <c r="KA55" s="164"/>
      <c r="KB55" s="164"/>
      <c r="KC55" s="164"/>
      <c r="KD55" s="164"/>
      <c r="KE55" s="164"/>
      <c r="KF55" s="164"/>
      <c r="KG55" s="164"/>
      <c r="KH55" s="164"/>
      <c r="KI55" s="164"/>
    </row>
    <row r="56" spans="1:295" ht="18" customHeight="1" x14ac:dyDescent="0.35">
      <c r="A56" s="161" t="s">
        <v>791</v>
      </c>
      <c r="B56" s="161" t="s">
        <v>60</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c r="HK56" s="166"/>
      <c r="HL56" s="166"/>
      <c r="HM56" s="166"/>
      <c r="HN56" s="166"/>
      <c r="HO56" s="166"/>
      <c r="HP56" s="166"/>
      <c r="HQ56" s="166"/>
      <c r="HR56" s="166"/>
      <c r="HS56" s="166"/>
      <c r="HT56" s="166"/>
      <c r="HU56" s="166"/>
      <c r="HV56" s="166"/>
      <c r="HW56" s="166"/>
      <c r="HX56" s="166"/>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c r="JE56" s="166"/>
      <c r="JF56" s="166"/>
      <c r="JG56" s="166"/>
      <c r="JH56" s="166"/>
      <c r="JI56" s="166"/>
      <c r="JJ56" s="166"/>
      <c r="JK56" s="166"/>
      <c r="JL56" s="166"/>
      <c r="JM56" s="166"/>
      <c r="JN56" s="166"/>
      <c r="JO56" s="166"/>
      <c r="JP56" s="166"/>
      <c r="JQ56" s="166"/>
      <c r="JR56" s="166"/>
      <c r="JS56" s="166"/>
      <c r="JT56" s="166"/>
      <c r="JU56" s="166"/>
      <c r="JV56" s="166"/>
      <c r="JW56" s="166"/>
      <c r="JX56" s="166"/>
      <c r="JY56" s="166"/>
      <c r="JZ56" s="166"/>
      <c r="KA56" s="166"/>
      <c r="KB56" s="166"/>
      <c r="KC56" s="166"/>
      <c r="KD56" s="166"/>
      <c r="KE56" s="166"/>
      <c r="KF56" s="166"/>
      <c r="KG56" s="166"/>
      <c r="KH56" s="166"/>
      <c r="KI56" s="166"/>
    </row>
    <row r="57" spans="1:295" x14ac:dyDescent="0.35">
      <c r="A57" s="238" t="s">
        <v>803</v>
      </c>
      <c r="B57" s="23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c r="BS57" s="168"/>
      <c r="BT57" s="168"/>
      <c r="BU57" s="168"/>
      <c r="BV57" s="168"/>
      <c r="BW57" s="168"/>
      <c r="BX57" s="168"/>
      <c r="BY57" s="168"/>
      <c r="BZ57" s="168"/>
      <c r="CA57" s="168"/>
      <c r="CB57" s="168"/>
      <c r="CC57" s="168"/>
      <c r="CD57" s="168"/>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x14ac:dyDescent="0.35">
      <c r="A58" s="238" t="s">
        <v>804</v>
      </c>
      <c r="B58" s="23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c r="BS58" s="168"/>
      <c r="BT58" s="168"/>
      <c r="BU58" s="168"/>
      <c r="BV58" s="168"/>
      <c r="BW58" s="168"/>
      <c r="BX58" s="168"/>
      <c r="BY58" s="168"/>
      <c r="BZ58" s="168"/>
      <c r="CA58" s="168"/>
      <c r="CB58" s="168"/>
      <c r="CC58" s="168"/>
      <c r="CD58" s="168"/>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x14ac:dyDescent="0.35">
      <c r="A59" s="238" t="s">
        <v>805</v>
      </c>
      <c r="B59" s="23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c r="BS59" s="168"/>
      <c r="BT59" s="168"/>
      <c r="BU59" s="168"/>
      <c r="BV59" s="168"/>
      <c r="BW59" s="168"/>
      <c r="BX59" s="168"/>
      <c r="BY59" s="168"/>
      <c r="BZ59" s="168"/>
      <c r="CA59" s="168"/>
      <c r="CB59" s="168"/>
      <c r="CC59" s="168"/>
      <c r="CD59" s="168"/>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x14ac:dyDescent="0.35">
      <c r="A60" s="238" t="s">
        <v>2281</v>
      </c>
      <c r="B60" s="238"/>
      <c r="C60" s="159" t="s">
        <v>166</v>
      </c>
      <c r="D60" s="159" t="s">
        <v>166</v>
      </c>
      <c r="E60" s="159" t="s">
        <v>166</v>
      </c>
      <c r="F60" s="159" t="s">
        <v>166</v>
      </c>
      <c r="G60" s="159" t="s">
        <v>166</v>
      </c>
      <c r="H60" s="159" t="s">
        <v>2282</v>
      </c>
      <c r="I60" s="159" t="s">
        <v>166</v>
      </c>
      <c r="J60" s="159" t="s">
        <v>166</v>
      </c>
      <c r="K60" s="159" t="s">
        <v>2282</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2282</v>
      </c>
      <c r="Y60" s="159" t="s">
        <v>2282</v>
      </c>
      <c r="Z60" s="159" t="s">
        <v>2282</v>
      </c>
      <c r="AA60" s="159" t="s">
        <v>166</v>
      </c>
      <c r="AB60" s="159" t="s">
        <v>2282</v>
      </c>
      <c r="AC60" s="159" t="s">
        <v>166</v>
      </c>
      <c r="AD60" s="159" t="s">
        <v>166</v>
      </c>
      <c r="AE60" s="159" t="s">
        <v>2282</v>
      </c>
      <c r="AF60" s="159" t="s">
        <v>166</v>
      </c>
      <c r="AG60" s="159" t="s">
        <v>166</v>
      </c>
      <c r="AH60" s="159" t="s">
        <v>166</v>
      </c>
      <c r="AI60" s="159" t="s">
        <v>166</v>
      </c>
      <c r="AJ60" s="159" t="s">
        <v>166</v>
      </c>
      <c r="AK60" s="159" t="s">
        <v>166</v>
      </c>
      <c r="AL60" s="159" t="s">
        <v>2282</v>
      </c>
      <c r="AM60" s="159" t="s">
        <v>166</v>
      </c>
      <c r="AN60" s="159" t="s">
        <v>166</v>
      </c>
      <c r="AO60" s="159" t="s">
        <v>166</v>
      </c>
      <c r="AP60" s="159" t="s">
        <v>2282</v>
      </c>
      <c r="AQ60" s="159" t="s">
        <v>166</v>
      </c>
      <c r="AR60" s="159" t="s">
        <v>166</v>
      </c>
      <c r="AS60" s="159" t="s">
        <v>166</v>
      </c>
      <c r="AT60" s="159" t="s">
        <v>166</v>
      </c>
      <c r="AU60" s="159" t="s">
        <v>166</v>
      </c>
      <c r="AV60" s="159" t="s">
        <v>2282</v>
      </c>
      <c r="AW60" s="159" t="s">
        <v>2282</v>
      </c>
      <c r="AX60" s="159" t="s">
        <v>166</v>
      </c>
      <c r="AY60" s="159" t="s">
        <v>166</v>
      </c>
      <c r="AZ60" s="159" t="s">
        <v>166</v>
      </c>
      <c r="BA60" s="159" t="s">
        <v>166</v>
      </c>
      <c r="BB60" s="159" t="s">
        <v>166</v>
      </c>
      <c r="BC60" s="159" t="s">
        <v>2282</v>
      </c>
      <c r="BD60" s="159" t="s">
        <v>2282</v>
      </c>
      <c r="BE60" s="159" t="s">
        <v>2282</v>
      </c>
      <c r="BF60" s="159" t="s">
        <v>166</v>
      </c>
      <c r="BG60" s="159" t="s">
        <v>166</v>
      </c>
      <c r="BH60" s="159" t="s">
        <v>2282</v>
      </c>
      <c r="BI60" s="159" t="s">
        <v>2282</v>
      </c>
      <c r="BJ60" s="159" t="s">
        <v>2282</v>
      </c>
      <c r="BK60" s="159" t="s">
        <v>2282</v>
      </c>
      <c r="BL60" s="159" t="s">
        <v>2282</v>
      </c>
      <c r="BM60" s="159" t="s">
        <v>2282</v>
      </c>
      <c r="BN60" s="159" t="s">
        <v>166</v>
      </c>
      <c r="BO60" s="159" t="s">
        <v>166</v>
      </c>
      <c r="BP60" s="159" t="s">
        <v>166</v>
      </c>
      <c r="BQ60" s="159" t="s">
        <v>2282</v>
      </c>
      <c r="BR60" s="159" t="s">
        <v>2282</v>
      </c>
      <c r="BS60" s="159" t="s">
        <v>2282</v>
      </c>
      <c r="BT60" s="159" t="s">
        <v>2282</v>
      </c>
      <c r="BU60" s="159" t="s">
        <v>2282</v>
      </c>
      <c r="BV60" s="159" t="s">
        <v>2282</v>
      </c>
      <c r="BW60" s="159" t="s">
        <v>2282</v>
      </c>
      <c r="BX60" s="159" t="s">
        <v>202</v>
      </c>
      <c r="BY60" s="159" t="s">
        <v>2282</v>
      </c>
      <c r="BZ60" s="159" t="s">
        <v>2282</v>
      </c>
      <c r="CA60" s="159" t="s">
        <v>2282</v>
      </c>
      <c r="CB60" s="159" t="s">
        <v>2282</v>
      </c>
      <c r="CC60" s="159" t="s">
        <v>2282</v>
      </c>
      <c r="CD60" s="159" t="s">
        <v>2282</v>
      </c>
      <c r="CE60" s="159" t="s">
        <v>2282</v>
      </c>
      <c r="CF60" s="159" t="s">
        <v>2282</v>
      </c>
      <c r="CG60" s="159" t="s">
        <v>2282</v>
      </c>
      <c r="CH60" s="159" t="s">
        <v>2282</v>
      </c>
      <c r="CI60" s="159" t="s">
        <v>2282</v>
      </c>
      <c r="CJ60" s="159" t="s">
        <v>2282</v>
      </c>
      <c r="CK60" s="159" t="s">
        <v>2282</v>
      </c>
      <c r="CL60" s="159" t="s">
        <v>2282</v>
      </c>
      <c r="CM60" s="159" t="s">
        <v>2282</v>
      </c>
      <c r="CN60" s="159" t="s">
        <v>2282</v>
      </c>
      <c r="CO60" s="159" t="s">
        <v>2282</v>
      </c>
      <c r="CP60" s="159" t="s">
        <v>2282</v>
      </c>
      <c r="CQ60" s="159" t="s">
        <v>2282</v>
      </c>
      <c r="CR60" s="159" t="s">
        <v>2282</v>
      </c>
      <c r="CS60" s="159" t="s">
        <v>2282</v>
      </c>
      <c r="CT60" s="159" t="s">
        <v>2282</v>
      </c>
      <c r="CU60" s="159" t="s">
        <v>2282</v>
      </c>
      <c r="CV60" s="159" t="s">
        <v>2282</v>
      </c>
      <c r="CW60" s="159" t="s">
        <v>2282</v>
      </c>
      <c r="CX60" s="159" t="s">
        <v>2282</v>
      </c>
      <c r="CY60" s="159" t="s">
        <v>2282</v>
      </c>
      <c r="CZ60" s="159" t="s">
        <v>2282</v>
      </c>
      <c r="DA60" s="159" t="s">
        <v>2282</v>
      </c>
      <c r="DB60" s="159" t="s">
        <v>2282</v>
      </c>
      <c r="DC60" s="159" t="s">
        <v>2282</v>
      </c>
      <c r="DD60" s="159" t="s">
        <v>2282</v>
      </c>
      <c r="DE60" s="159" t="s">
        <v>2282</v>
      </c>
      <c r="DF60" s="159" t="s">
        <v>2282</v>
      </c>
      <c r="DG60" s="159" t="s">
        <v>2282</v>
      </c>
      <c r="DH60" s="159" t="s">
        <v>2282</v>
      </c>
      <c r="DI60" s="159" t="s">
        <v>2282</v>
      </c>
      <c r="DJ60" s="159" t="s">
        <v>2282</v>
      </c>
      <c r="DK60" s="159" t="s">
        <v>2282</v>
      </c>
      <c r="DL60" s="159" t="s">
        <v>2282</v>
      </c>
      <c r="DM60" s="159" t="s">
        <v>2282</v>
      </c>
      <c r="DN60" s="159" t="s">
        <v>2282</v>
      </c>
      <c r="DO60" s="159" t="s">
        <v>2282</v>
      </c>
      <c r="DP60" s="159" t="s">
        <v>2282</v>
      </c>
      <c r="DQ60" s="159" t="s">
        <v>2282</v>
      </c>
      <c r="DR60" s="159" t="s">
        <v>2282</v>
      </c>
      <c r="DS60" s="159" t="s">
        <v>2282</v>
      </c>
      <c r="DT60" s="159" t="s">
        <v>2282</v>
      </c>
      <c r="DU60" s="159" t="s">
        <v>2282</v>
      </c>
      <c r="DV60" s="159" t="s">
        <v>2282</v>
      </c>
      <c r="DW60" s="159" t="s">
        <v>2282</v>
      </c>
      <c r="DX60" s="159" t="s">
        <v>2282</v>
      </c>
      <c r="DY60" s="159" t="s">
        <v>2282</v>
      </c>
      <c r="DZ60" s="159" t="s">
        <v>2282</v>
      </c>
      <c r="EA60" s="159" t="s">
        <v>2282</v>
      </c>
      <c r="EB60" s="159" t="s">
        <v>2282</v>
      </c>
      <c r="EC60" s="159" t="s">
        <v>2282</v>
      </c>
      <c r="ED60" s="159" t="s">
        <v>2282</v>
      </c>
      <c r="EE60" s="159" t="s">
        <v>2282</v>
      </c>
      <c r="EF60" s="159" t="s">
        <v>2282</v>
      </c>
      <c r="EG60" s="159" t="s">
        <v>2282</v>
      </c>
      <c r="EH60" s="159" t="s">
        <v>2282</v>
      </c>
      <c r="EI60" s="159" t="s">
        <v>2282</v>
      </c>
      <c r="EJ60" s="159" t="s">
        <v>2282</v>
      </c>
      <c r="EK60" s="159" t="s">
        <v>2282</v>
      </c>
      <c r="EL60" s="159" t="s">
        <v>2282</v>
      </c>
      <c r="EM60" s="159" t="s">
        <v>2282</v>
      </c>
      <c r="EN60" s="159" t="s">
        <v>2282</v>
      </c>
      <c r="EO60" s="159" t="s">
        <v>2282</v>
      </c>
      <c r="EP60" s="159" t="s">
        <v>2282</v>
      </c>
      <c r="EQ60" s="159" t="s">
        <v>2282</v>
      </c>
      <c r="ER60" s="159" t="s">
        <v>2282</v>
      </c>
      <c r="ES60" s="159" t="s">
        <v>2282</v>
      </c>
      <c r="ET60" s="159" t="s">
        <v>2282</v>
      </c>
      <c r="EU60" s="159" t="s">
        <v>2282</v>
      </c>
      <c r="EV60" s="159" t="s">
        <v>2282</v>
      </c>
      <c r="EW60" s="159" t="s">
        <v>2282</v>
      </c>
      <c r="EX60" s="159" t="s">
        <v>2282</v>
      </c>
      <c r="EY60" s="159" t="s">
        <v>2282</v>
      </c>
      <c r="EZ60" s="159" t="s">
        <v>2282</v>
      </c>
      <c r="FA60" s="159" t="s">
        <v>2282</v>
      </c>
      <c r="FB60" s="159" t="s">
        <v>2282</v>
      </c>
      <c r="FC60" s="159" t="s">
        <v>2282</v>
      </c>
      <c r="FD60" s="159" t="s">
        <v>2282</v>
      </c>
      <c r="FE60" s="159" t="s">
        <v>2282</v>
      </c>
      <c r="FF60" s="159" t="s">
        <v>2282</v>
      </c>
      <c r="FG60" s="159" t="s">
        <v>2282</v>
      </c>
      <c r="FH60" s="159" t="s">
        <v>2282</v>
      </c>
      <c r="FI60" s="159" t="s">
        <v>2282</v>
      </c>
      <c r="FJ60" s="159" t="s">
        <v>2282</v>
      </c>
      <c r="FK60" s="159" t="s">
        <v>2282</v>
      </c>
      <c r="FL60" s="159" t="s">
        <v>2282</v>
      </c>
      <c r="FM60" s="159" t="s">
        <v>2282</v>
      </c>
      <c r="FN60" s="159" t="s">
        <v>2282</v>
      </c>
      <c r="FO60" s="159" t="s">
        <v>2282</v>
      </c>
      <c r="FP60" s="159" t="s">
        <v>2282</v>
      </c>
      <c r="FQ60" s="159" t="s">
        <v>2282</v>
      </c>
      <c r="FR60" s="159" t="s">
        <v>2282</v>
      </c>
      <c r="FS60" s="159" t="s">
        <v>2282</v>
      </c>
      <c r="FT60" s="159" t="s">
        <v>2282</v>
      </c>
      <c r="FU60" s="159" t="s">
        <v>2282</v>
      </c>
      <c r="FV60" s="159" t="s">
        <v>2282</v>
      </c>
      <c r="FW60" s="159" t="s">
        <v>2282</v>
      </c>
      <c r="FX60" s="159" t="s">
        <v>2282</v>
      </c>
      <c r="FY60" s="159" t="s">
        <v>2282</v>
      </c>
      <c r="FZ60" s="159" t="s">
        <v>2282</v>
      </c>
      <c r="GA60" s="159" t="s">
        <v>2282</v>
      </c>
      <c r="GB60" s="159" t="s">
        <v>2282</v>
      </c>
      <c r="GC60" s="159" t="s">
        <v>2282</v>
      </c>
      <c r="GD60" s="159" t="s">
        <v>2282</v>
      </c>
      <c r="GE60" s="159" t="s">
        <v>2282</v>
      </c>
      <c r="GF60" s="159" t="s">
        <v>2282</v>
      </c>
      <c r="GG60" s="159" t="s">
        <v>2282</v>
      </c>
      <c r="GH60" s="159" t="s">
        <v>2282</v>
      </c>
      <c r="GI60" s="159" t="s">
        <v>2282</v>
      </c>
      <c r="GJ60" s="159" t="s">
        <v>2282</v>
      </c>
      <c r="GK60" s="159" t="s">
        <v>2282</v>
      </c>
      <c r="GL60" s="159" t="s">
        <v>2282</v>
      </c>
      <c r="GM60" s="159" t="s">
        <v>2282</v>
      </c>
      <c r="GN60" s="159" t="s">
        <v>2282</v>
      </c>
      <c r="GO60" s="159" t="s">
        <v>2282</v>
      </c>
      <c r="GP60" s="159" t="s">
        <v>2282</v>
      </c>
      <c r="GQ60" s="159" t="s">
        <v>2282</v>
      </c>
      <c r="GR60" s="159" t="s">
        <v>2282</v>
      </c>
      <c r="GS60" s="159" t="s">
        <v>2282</v>
      </c>
      <c r="GT60" s="159" t="s">
        <v>2282</v>
      </c>
      <c r="GU60" s="159" t="s">
        <v>2282</v>
      </c>
      <c r="GV60" s="159" t="s">
        <v>2282</v>
      </c>
      <c r="GW60" s="159" t="s">
        <v>2282</v>
      </c>
      <c r="GX60" s="159" t="s">
        <v>2282</v>
      </c>
      <c r="GY60" s="159" t="s">
        <v>2282</v>
      </c>
      <c r="GZ60" s="159" t="s">
        <v>2282</v>
      </c>
      <c r="HA60" s="159" t="s">
        <v>2282</v>
      </c>
      <c r="HB60" s="159" t="s">
        <v>2282</v>
      </c>
      <c r="HC60" s="159" t="s">
        <v>2282</v>
      </c>
      <c r="HD60" s="159" t="s">
        <v>2282</v>
      </c>
      <c r="HE60" s="159" t="s">
        <v>202</v>
      </c>
      <c r="HF60" s="159" t="s">
        <v>202</v>
      </c>
      <c r="HG60" s="159" t="s">
        <v>202</v>
      </c>
      <c r="HH60" s="159" t="s">
        <v>202</v>
      </c>
      <c r="HI60" s="159" t="s">
        <v>202</v>
      </c>
      <c r="HJ60" s="159" t="s">
        <v>202</v>
      </c>
      <c r="HK60" s="159" t="s">
        <v>202</v>
      </c>
      <c r="HL60" s="159" t="s">
        <v>202</v>
      </c>
      <c r="HM60" s="159" t="s">
        <v>202</v>
      </c>
      <c r="HN60" s="159" t="s">
        <v>202</v>
      </c>
      <c r="HO60" s="159" t="s">
        <v>202</v>
      </c>
      <c r="HP60" s="159" t="s">
        <v>202</v>
      </c>
      <c r="HQ60" s="159" t="s">
        <v>202</v>
      </c>
      <c r="HR60" s="159" t="s">
        <v>202</v>
      </c>
      <c r="HS60" s="159" t="s">
        <v>202</v>
      </c>
      <c r="HT60" s="159" t="s">
        <v>202</v>
      </c>
      <c r="HU60" s="159" t="s">
        <v>202</v>
      </c>
      <c r="HV60" s="159" t="s">
        <v>202</v>
      </c>
      <c r="HW60" s="159" t="s">
        <v>202</v>
      </c>
      <c r="HX60" s="159" t="s">
        <v>202</v>
      </c>
      <c r="HY60" s="159" t="s">
        <v>202</v>
      </c>
      <c r="HZ60" s="159" t="s">
        <v>202</v>
      </c>
      <c r="IA60" s="159" t="s">
        <v>202</v>
      </c>
      <c r="IB60" s="159" t="s">
        <v>202</v>
      </c>
      <c r="IC60" s="159" t="s">
        <v>202</v>
      </c>
      <c r="ID60" s="159" t="s">
        <v>202</v>
      </c>
      <c r="IE60" s="159" t="s">
        <v>202</v>
      </c>
      <c r="IF60" s="159" t="s">
        <v>202</v>
      </c>
      <c r="IG60" s="159" t="s">
        <v>202</v>
      </c>
      <c r="IH60" s="159" t="s">
        <v>202</v>
      </c>
      <c r="II60" s="159" t="s">
        <v>202</v>
      </c>
      <c r="IJ60" s="159" t="s">
        <v>202</v>
      </c>
      <c r="IK60" s="159" t="s">
        <v>202</v>
      </c>
      <c r="IL60" s="159" t="s">
        <v>202</v>
      </c>
      <c r="IM60" s="159" t="s">
        <v>202</v>
      </c>
      <c r="IN60" s="159" t="s">
        <v>202</v>
      </c>
      <c r="IO60" s="159" t="s">
        <v>202</v>
      </c>
      <c r="IP60" s="159" t="s">
        <v>202</v>
      </c>
      <c r="IQ60" s="159" t="s">
        <v>202</v>
      </c>
      <c r="IR60" s="159" t="s">
        <v>166</v>
      </c>
      <c r="IS60" s="159" t="s">
        <v>2282</v>
      </c>
      <c r="IT60" s="159" t="s">
        <v>202</v>
      </c>
      <c r="IU60" s="159" t="s">
        <v>202</v>
      </c>
      <c r="IV60" s="159" t="s">
        <v>202</v>
      </c>
      <c r="IW60" s="159" t="s">
        <v>166</v>
      </c>
      <c r="IX60" s="159" t="s">
        <v>166</v>
      </c>
      <c r="IY60" s="159" t="s">
        <v>166</v>
      </c>
      <c r="IZ60" s="159" t="s">
        <v>166</v>
      </c>
      <c r="JA60" s="159" t="s">
        <v>2282</v>
      </c>
      <c r="JB60" s="159" t="s">
        <v>202</v>
      </c>
      <c r="JC60" s="159" t="s">
        <v>2282</v>
      </c>
      <c r="JD60" s="159" t="s">
        <v>202</v>
      </c>
      <c r="JE60" s="159" t="s">
        <v>202</v>
      </c>
      <c r="JF60" s="159" t="s">
        <v>202</v>
      </c>
      <c r="JG60" s="159" t="s">
        <v>202</v>
      </c>
      <c r="JH60" s="159" t="s">
        <v>2282</v>
      </c>
      <c r="JI60" s="159" t="s">
        <v>2282</v>
      </c>
      <c r="JJ60" s="159" t="s">
        <v>2282</v>
      </c>
      <c r="JK60" s="159" t="s">
        <v>2282</v>
      </c>
      <c r="JL60" s="159" t="s">
        <v>202</v>
      </c>
      <c r="JM60" s="159" t="s">
        <v>2282</v>
      </c>
      <c r="JN60" s="159" t="s">
        <v>2282</v>
      </c>
      <c r="JO60" s="159" t="s">
        <v>202</v>
      </c>
      <c r="JP60" s="159" t="s">
        <v>202</v>
      </c>
      <c r="JQ60" s="159" t="s">
        <v>202</v>
      </c>
      <c r="JR60" s="159" t="s">
        <v>202</v>
      </c>
      <c r="JS60" s="159" t="s">
        <v>2282</v>
      </c>
      <c r="JT60" s="159" t="s">
        <v>2282</v>
      </c>
      <c r="JU60" s="159" t="s">
        <v>202</v>
      </c>
      <c r="JV60" s="159" t="s">
        <v>202</v>
      </c>
      <c r="JW60" s="159" t="s">
        <v>202</v>
      </c>
      <c r="JX60" s="159" t="s">
        <v>202</v>
      </c>
      <c r="JY60" s="159" t="s">
        <v>202</v>
      </c>
      <c r="JZ60" s="159" t="s">
        <v>202</v>
      </c>
      <c r="KA60" s="159" t="s">
        <v>202</v>
      </c>
      <c r="KB60" s="159" t="s">
        <v>202</v>
      </c>
      <c r="KC60" s="159" t="s">
        <v>202</v>
      </c>
      <c r="KD60" s="159" t="s">
        <v>202</v>
      </c>
      <c r="KE60" s="159" t="s">
        <v>202</v>
      </c>
      <c r="KF60" s="159" t="s">
        <v>202</v>
      </c>
      <c r="KG60" s="159" t="s">
        <v>202</v>
      </c>
      <c r="KH60" s="159" t="s">
        <v>2282</v>
      </c>
      <c r="KI60" s="159" t="s">
        <v>2282</v>
      </c>
    </row>
    <row r="61" spans="1:295" ht="27" customHeight="1" x14ac:dyDescent="0.35">
      <c r="A61" s="238" t="s">
        <v>3</v>
      </c>
      <c r="B61" s="238"/>
      <c r="C61" s="237" t="s">
        <v>44</v>
      </c>
      <c r="D61" s="237"/>
      <c r="E61" s="237"/>
      <c r="F61" s="237"/>
      <c r="G61" s="237"/>
      <c r="H61" s="237"/>
      <c r="I61" s="237"/>
      <c r="J61" s="237"/>
      <c r="K61" s="237"/>
      <c r="L61" s="237"/>
      <c r="M61" s="237"/>
      <c r="N61" s="237" t="s">
        <v>2283</v>
      </c>
      <c r="O61" s="237"/>
      <c r="P61" s="237"/>
      <c r="Q61" s="237"/>
      <c r="R61" s="237"/>
      <c r="S61" s="237" t="s">
        <v>139</v>
      </c>
      <c r="T61" s="237" t="s">
        <v>44</v>
      </c>
      <c r="U61" s="237"/>
      <c r="V61" s="237"/>
      <c r="W61" s="237"/>
      <c r="X61" s="237" t="s">
        <v>816</v>
      </c>
      <c r="Y61" s="237"/>
      <c r="Z61" s="237"/>
      <c r="AA61" s="237" t="s">
        <v>14</v>
      </c>
      <c r="AB61" s="237" t="s">
        <v>44</v>
      </c>
      <c r="AC61" s="237" t="s">
        <v>180</v>
      </c>
      <c r="AD61" s="237"/>
      <c r="AE61" s="237" t="s">
        <v>44</v>
      </c>
      <c r="AF61" s="237" t="s">
        <v>2283</v>
      </c>
      <c r="AG61" s="237"/>
      <c r="AH61" s="237" t="s">
        <v>283</v>
      </c>
      <c r="AI61" s="237"/>
      <c r="AJ61" s="237" t="s">
        <v>180</v>
      </c>
      <c r="AK61" s="237"/>
      <c r="AL61" s="237"/>
      <c r="AM61" s="237"/>
      <c r="AN61" s="237"/>
      <c r="AO61" s="237" t="s">
        <v>2284</v>
      </c>
      <c r="AP61" s="237" t="s">
        <v>2285</v>
      </c>
      <c r="AQ61" s="237" t="s">
        <v>44</v>
      </c>
      <c r="AR61" s="237"/>
      <c r="AS61" s="237"/>
      <c r="AT61" s="237"/>
      <c r="AU61" s="237"/>
      <c r="AV61" s="237"/>
      <c r="AW61" s="237"/>
      <c r="AX61" s="237"/>
      <c r="AY61" s="237"/>
      <c r="AZ61" s="237"/>
      <c r="BA61" s="237" t="s">
        <v>2286</v>
      </c>
      <c r="BB61" s="237" t="s">
        <v>139</v>
      </c>
      <c r="BC61" s="237" t="s">
        <v>857</v>
      </c>
      <c r="BD61" s="237" t="s">
        <v>127</v>
      </c>
      <c r="BE61" s="237"/>
      <c r="BF61" s="237" t="s">
        <v>44</v>
      </c>
      <c r="BG61" s="237"/>
      <c r="BH61" s="237"/>
      <c r="BI61" s="237"/>
      <c r="BJ61" s="237"/>
      <c r="BK61" s="237"/>
      <c r="BL61" s="237"/>
      <c r="BM61" s="237"/>
      <c r="BN61" s="237" t="s">
        <v>139</v>
      </c>
      <c r="BO61" s="237"/>
      <c r="BP61" s="237"/>
      <c r="BQ61" s="237"/>
      <c r="BR61" s="237"/>
      <c r="BS61" s="237"/>
      <c r="BT61" s="237" t="s">
        <v>14</v>
      </c>
      <c r="BU61" s="237"/>
      <c r="BV61" s="237" t="s">
        <v>139</v>
      </c>
      <c r="BW61" s="237" t="s">
        <v>2287</v>
      </c>
      <c r="BX61" s="237"/>
      <c r="BY61" s="237"/>
      <c r="BZ61" s="237"/>
      <c r="CA61" s="237" t="s">
        <v>44</v>
      </c>
      <c r="CB61" s="237"/>
      <c r="CC61" s="237" t="s">
        <v>2288</v>
      </c>
      <c r="CD61" s="237"/>
      <c r="CE61" s="237" t="s">
        <v>111</v>
      </c>
      <c r="CF61" s="237" t="s">
        <v>44</v>
      </c>
      <c r="CG61" s="237"/>
      <c r="CH61" s="237"/>
      <c r="CI61" s="237"/>
      <c r="CJ61" s="237" t="s">
        <v>857</v>
      </c>
      <c r="CK61" s="237"/>
      <c r="CL61" s="237" t="s">
        <v>2287</v>
      </c>
      <c r="CM61" s="237"/>
      <c r="CN61" s="237"/>
      <c r="CO61" s="237" t="s">
        <v>44</v>
      </c>
      <c r="CP61" s="237"/>
      <c r="CQ61" s="237"/>
      <c r="CR61" s="237"/>
      <c r="CS61" s="237"/>
      <c r="CT61" s="237"/>
      <c r="CU61" s="237"/>
      <c r="CV61" s="237"/>
      <c r="CW61" s="237" t="s">
        <v>2288</v>
      </c>
      <c r="CX61" s="237" t="s">
        <v>2287</v>
      </c>
      <c r="CY61" s="237"/>
      <c r="CZ61" s="237" t="s">
        <v>2289</v>
      </c>
      <c r="DA61" s="237"/>
      <c r="DB61" s="237"/>
      <c r="DC61" s="237"/>
      <c r="DD61" s="237" t="s">
        <v>44</v>
      </c>
      <c r="DE61" s="237"/>
      <c r="DF61" s="237"/>
      <c r="DG61" s="237" t="s">
        <v>2289</v>
      </c>
      <c r="DH61" s="237"/>
      <c r="DI61" s="237" t="s">
        <v>840</v>
      </c>
      <c r="DJ61" s="237"/>
      <c r="DK61" s="237" t="s">
        <v>547</v>
      </c>
      <c r="DL61" s="237" t="s">
        <v>2289</v>
      </c>
      <c r="DM61" s="237"/>
      <c r="DN61" s="237"/>
      <c r="DO61" s="237"/>
      <c r="DP61" s="237" t="s">
        <v>547</v>
      </c>
      <c r="DQ61" s="237" t="s">
        <v>2289</v>
      </c>
      <c r="DR61" s="237" t="s">
        <v>547</v>
      </c>
      <c r="DS61" s="237" t="s">
        <v>2289</v>
      </c>
      <c r="DT61" s="237"/>
      <c r="DU61" s="237"/>
      <c r="DV61" s="237"/>
      <c r="DW61" s="237" t="s">
        <v>44</v>
      </c>
      <c r="DX61" s="237" t="s">
        <v>547</v>
      </c>
      <c r="DY61" s="237" t="s">
        <v>44</v>
      </c>
      <c r="DZ61" s="237"/>
      <c r="EA61" s="237"/>
      <c r="EB61" s="237"/>
      <c r="EC61" s="237"/>
      <c r="ED61" s="237"/>
      <c r="EE61" s="237" t="s">
        <v>139</v>
      </c>
      <c r="EF61" s="237"/>
      <c r="EG61" s="237" t="s">
        <v>2289</v>
      </c>
      <c r="EH61" s="237" t="s">
        <v>139</v>
      </c>
      <c r="EI61" s="237" t="s">
        <v>2290</v>
      </c>
      <c r="EJ61" s="237" t="s">
        <v>547</v>
      </c>
      <c r="EK61" s="237" t="s">
        <v>44</v>
      </c>
      <c r="EL61" s="237"/>
      <c r="EM61" s="237"/>
      <c r="EN61" s="237"/>
      <c r="EO61" s="237"/>
      <c r="EP61" s="237"/>
      <c r="EQ61" s="237"/>
      <c r="ER61" s="237"/>
      <c r="ES61" s="237"/>
      <c r="ET61" s="237" t="s">
        <v>835</v>
      </c>
      <c r="EU61" s="237"/>
      <c r="EV61" s="237"/>
      <c r="EW61" s="237" t="s">
        <v>44</v>
      </c>
      <c r="EX61" s="237"/>
      <c r="EY61" s="237"/>
      <c r="EZ61" s="237"/>
      <c r="FA61" s="237"/>
      <c r="FB61" s="237"/>
      <c r="FC61" s="237"/>
      <c r="FD61" s="237"/>
      <c r="FE61" s="237"/>
      <c r="FF61" s="237"/>
      <c r="FG61" s="237" t="s">
        <v>847</v>
      </c>
      <c r="FH61" s="237"/>
      <c r="FI61" s="237"/>
      <c r="FJ61" s="237" t="s">
        <v>44</v>
      </c>
      <c r="FK61" s="237"/>
      <c r="FL61" s="237"/>
      <c r="FM61" s="237"/>
      <c r="FN61" s="237"/>
      <c r="FO61" s="237"/>
      <c r="FP61" s="237" t="s">
        <v>2286</v>
      </c>
      <c r="FQ61" s="237" t="s">
        <v>127</v>
      </c>
      <c r="FR61" s="237"/>
      <c r="FS61" s="237"/>
      <c r="FT61" s="237"/>
      <c r="FU61" s="237"/>
      <c r="FV61" s="237"/>
      <c r="FW61" s="237" t="s">
        <v>2288</v>
      </c>
      <c r="FX61" s="237" t="s">
        <v>585</v>
      </c>
      <c r="FY61" s="237"/>
      <c r="FZ61" s="237"/>
      <c r="GA61" s="237" t="s">
        <v>547</v>
      </c>
      <c r="GB61" s="237" t="s">
        <v>180</v>
      </c>
      <c r="GC61" s="237" t="s">
        <v>2286</v>
      </c>
      <c r="GD61" s="237" t="s">
        <v>44</v>
      </c>
      <c r="GE61" s="237" t="s">
        <v>127</v>
      </c>
      <c r="GF61" s="237" t="s">
        <v>2286</v>
      </c>
      <c r="GG61" s="237" t="s">
        <v>180</v>
      </c>
      <c r="GH61" s="237" t="s">
        <v>44</v>
      </c>
      <c r="GI61" s="237" t="s">
        <v>2286</v>
      </c>
      <c r="GJ61" s="237" t="s">
        <v>44</v>
      </c>
      <c r="GK61" s="237"/>
      <c r="GL61" s="237" t="s">
        <v>2291</v>
      </c>
      <c r="GM61" s="237" t="s">
        <v>44</v>
      </c>
      <c r="GN61" s="237" t="s">
        <v>127</v>
      </c>
      <c r="GO61" s="237" t="s">
        <v>44</v>
      </c>
      <c r="GP61" s="237"/>
      <c r="GQ61" s="237"/>
      <c r="GR61" s="237" t="s">
        <v>290</v>
      </c>
      <c r="GS61" s="237"/>
      <c r="GT61" s="237" t="s">
        <v>2286</v>
      </c>
      <c r="GU61" s="237"/>
      <c r="GV61" s="237" t="s">
        <v>44</v>
      </c>
      <c r="GW61" s="237" t="s">
        <v>2286</v>
      </c>
      <c r="GX61" s="237" t="s">
        <v>2292</v>
      </c>
      <c r="GY61" s="237" t="s">
        <v>44</v>
      </c>
      <c r="GZ61" s="237"/>
      <c r="HA61" s="237" t="s">
        <v>2292</v>
      </c>
      <c r="HB61" s="237" t="s">
        <v>139</v>
      </c>
      <c r="HC61" s="237"/>
      <c r="HD61" s="237"/>
      <c r="HE61" s="237"/>
      <c r="HF61" s="237"/>
      <c r="HG61" s="237"/>
      <c r="HH61" s="237"/>
      <c r="HI61" s="237"/>
      <c r="HJ61" s="237"/>
      <c r="HK61" s="237"/>
      <c r="HL61" s="237"/>
      <c r="HM61" s="237" t="s">
        <v>2293</v>
      </c>
      <c r="HN61" s="237"/>
      <c r="HO61" s="237" t="s">
        <v>139</v>
      </c>
      <c r="HP61" s="237"/>
      <c r="HQ61" s="237" t="s">
        <v>2294</v>
      </c>
      <c r="HR61" s="237"/>
      <c r="HS61" s="237" t="s">
        <v>139</v>
      </c>
      <c r="HT61" s="237"/>
      <c r="HU61" s="237" t="s">
        <v>304</v>
      </c>
      <c r="HV61" s="237"/>
      <c r="HW61" s="237" t="s">
        <v>520</v>
      </c>
      <c r="HX61" s="237"/>
      <c r="HY61" s="237" t="s">
        <v>304</v>
      </c>
      <c r="HZ61" s="237" t="s">
        <v>44</v>
      </c>
      <c r="IA61" s="237" t="s">
        <v>158</v>
      </c>
      <c r="IB61" s="237" t="s">
        <v>76</v>
      </c>
      <c r="IC61" s="237"/>
      <c r="ID61" s="237" t="s">
        <v>2294</v>
      </c>
      <c r="IE61" s="237"/>
      <c r="IF61" s="237"/>
      <c r="IG61" s="237"/>
      <c r="IH61" s="237" t="s">
        <v>76</v>
      </c>
      <c r="II61" s="237"/>
      <c r="IJ61" s="237" t="s">
        <v>139</v>
      </c>
      <c r="IK61" s="237" t="s">
        <v>158</v>
      </c>
      <c r="IL61" s="237" t="s">
        <v>139</v>
      </c>
      <c r="IM61" s="237" t="s">
        <v>158</v>
      </c>
      <c r="IN61" s="237"/>
      <c r="IO61" s="237"/>
      <c r="IP61" s="237"/>
      <c r="IQ61" s="237"/>
      <c r="IR61" s="237" t="s">
        <v>139</v>
      </c>
      <c r="IS61" s="237" t="s">
        <v>2290</v>
      </c>
      <c r="IT61" s="237" t="s">
        <v>304</v>
      </c>
      <c r="IU61" s="237"/>
      <c r="IV61" s="237" t="s">
        <v>158</v>
      </c>
      <c r="IW61" s="237" t="s">
        <v>139</v>
      </c>
      <c r="IX61" s="237"/>
      <c r="IY61" s="237"/>
      <c r="IZ61" s="237"/>
      <c r="JA61" s="237" t="s">
        <v>44</v>
      </c>
      <c r="JB61" s="237" t="s">
        <v>879</v>
      </c>
      <c r="JC61" s="237" t="s">
        <v>44</v>
      </c>
      <c r="JD61" s="237" t="s">
        <v>62</v>
      </c>
      <c r="JE61" s="237"/>
      <c r="JF61" s="237" t="s">
        <v>44</v>
      </c>
      <c r="JG61" s="237"/>
      <c r="JH61" s="237"/>
      <c r="JI61" s="237"/>
      <c r="JJ61" s="237"/>
      <c r="JK61" s="237"/>
      <c r="JL61" s="237" t="s">
        <v>520</v>
      </c>
      <c r="JM61" s="237" t="s">
        <v>127</v>
      </c>
      <c r="JN61" s="237"/>
      <c r="JO61" s="237" t="s">
        <v>874</v>
      </c>
      <c r="JP61" s="237"/>
      <c r="JQ61" s="237" t="s">
        <v>876</v>
      </c>
      <c r="JR61" s="237"/>
      <c r="JS61" s="237"/>
      <c r="JT61" s="237" t="s">
        <v>44</v>
      </c>
      <c r="JU61" s="237" t="s">
        <v>2294</v>
      </c>
      <c r="JV61" s="237" t="s">
        <v>471</v>
      </c>
      <c r="JW61" s="237" t="s">
        <v>2295</v>
      </c>
      <c r="JX61" s="237"/>
      <c r="JY61" s="237" t="s">
        <v>139</v>
      </c>
      <c r="JZ61" s="237"/>
      <c r="KA61" s="237"/>
      <c r="KB61" s="237"/>
      <c r="KC61" s="237"/>
      <c r="KD61" s="237"/>
      <c r="KE61" s="237"/>
      <c r="KF61" s="237" t="s">
        <v>2294</v>
      </c>
      <c r="KG61" s="237"/>
      <c r="KH61" s="237" t="s">
        <v>139</v>
      </c>
      <c r="KI61" s="23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2" t="s">
        <v>0</v>
      </c>
      <c r="C3" s="203"/>
      <c r="D3" s="203"/>
      <c r="E3" s="203"/>
      <c r="F3" s="203"/>
      <c r="G3" s="203"/>
      <c r="H3" s="1"/>
      <c r="I3" s="1"/>
      <c r="J3" s="1"/>
      <c r="K3" s="1"/>
      <c r="L3" s="1"/>
      <c r="M3" s="1"/>
    </row>
    <row r="4" spans="1:13" ht="30" customHeight="1" x14ac:dyDescent="0.35">
      <c r="A4" s="239" t="s">
        <v>2589</v>
      </c>
      <c r="B4" s="240"/>
      <c r="C4" s="240"/>
      <c r="D4" s="240"/>
      <c r="E4" s="240"/>
      <c r="F4" s="240"/>
      <c r="G4" s="240"/>
      <c r="H4" s="240"/>
      <c r="I4" s="240"/>
      <c r="J4" s="240"/>
      <c r="K4" s="240"/>
      <c r="L4" s="240"/>
      <c r="M4" s="240"/>
    </row>
    <row r="5" spans="1:13" ht="20" hidden="1" customHeight="1" x14ac:dyDescent="0.35">
      <c r="A5" s="238" t="s">
        <v>1643</v>
      </c>
      <c r="B5" s="238"/>
      <c r="C5" s="159">
        <v>43763</v>
      </c>
      <c r="D5" s="159">
        <v>43764</v>
      </c>
      <c r="E5" s="159">
        <v>42746</v>
      </c>
      <c r="F5" s="159">
        <v>42741</v>
      </c>
      <c r="G5" s="159">
        <v>43825</v>
      </c>
      <c r="H5" s="159"/>
      <c r="I5" s="159">
        <v>43822</v>
      </c>
      <c r="J5" s="159">
        <v>43823</v>
      </c>
      <c r="K5" s="159">
        <v>43839</v>
      </c>
      <c r="L5" s="159">
        <v>43749</v>
      </c>
      <c r="M5" s="159"/>
    </row>
    <row r="6" spans="1:13" ht="27" customHeight="1" x14ac:dyDescent="0.35">
      <c r="A6" s="238" t="s">
        <v>17</v>
      </c>
      <c r="B6" s="238"/>
      <c r="C6" s="237" t="s">
        <v>2590</v>
      </c>
      <c r="D6" s="237"/>
      <c r="E6" s="237"/>
      <c r="F6" s="237"/>
      <c r="G6" s="237"/>
      <c r="H6" s="237"/>
      <c r="I6" s="237" t="s">
        <v>2591</v>
      </c>
      <c r="J6" s="237"/>
      <c r="K6" s="237"/>
      <c r="L6" s="237"/>
      <c r="M6" s="237"/>
    </row>
    <row r="7" spans="1:13" ht="27" customHeight="1" x14ac:dyDescent="0.35">
      <c r="A7" s="158" t="s">
        <v>55</v>
      </c>
      <c r="B7" s="158" t="s">
        <v>529</v>
      </c>
      <c r="C7" s="159" t="s">
        <v>2592</v>
      </c>
      <c r="D7" s="159" t="s">
        <v>2593</v>
      </c>
      <c r="E7" s="159" t="s">
        <v>2594</v>
      </c>
      <c r="F7" s="159" t="s">
        <v>2595</v>
      </c>
      <c r="G7" s="159" t="s">
        <v>2596</v>
      </c>
      <c r="H7" s="159" t="s">
        <v>894</v>
      </c>
      <c r="I7" s="159" t="s">
        <v>2597</v>
      </c>
      <c r="J7" s="159" t="s">
        <v>2598</v>
      </c>
      <c r="K7" s="159" t="s">
        <v>2599</v>
      </c>
      <c r="L7" s="159" t="s">
        <v>2600</v>
      </c>
      <c r="M7" s="159" t="s">
        <v>894</v>
      </c>
    </row>
    <row r="8" spans="1:13" ht="18" customHeight="1" x14ac:dyDescent="0.35">
      <c r="A8" s="161" t="s">
        <v>59</v>
      </c>
      <c r="B8" s="161" t="s">
        <v>744</v>
      </c>
      <c r="C8" s="162">
        <v>50.709000000000003</v>
      </c>
      <c r="D8" s="162">
        <v>50.668999999999997</v>
      </c>
      <c r="E8" s="162">
        <v>52.645000000000003</v>
      </c>
      <c r="F8" s="162">
        <v>52.014000000000003</v>
      </c>
      <c r="G8" s="162">
        <v>278.36</v>
      </c>
      <c r="H8" s="162">
        <v>484.39699999999999</v>
      </c>
      <c r="I8" s="162">
        <v>149.59</v>
      </c>
      <c r="J8" s="162">
        <v>149.19999999999999</v>
      </c>
      <c r="K8" s="162">
        <v>419.56</v>
      </c>
      <c r="L8" s="162">
        <v>373.51</v>
      </c>
      <c r="M8" s="162">
        <v>1091.8599999999999</v>
      </c>
    </row>
    <row r="9" spans="1:13" ht="18" customHeight="1" x14ac:dyDescent="0.35">
      <c r="A9" s="161" t="s">
        <v>59</v>
      </c>
      <c r="B9" s="161" t="s">
        <v>745</v>
      </c>
      <c r="C9" s="164">
        <v>42.49</v>
      </c>
      <c r="D9" s="164">
        <v>42.27</v>
      </c>
      <c r="E9" s="164">
        <v>46.215000000000003</v>
      </c>
      <c r="F9" s="164">
        <v>45.987000000000002</v>
      </c>
      <c r="G9" s="164">
        <v>230.85</v>
      </c>
      <c r="H9" s="164">
        <v>407.81200000000001</v>
      </c>
      <c r="I9" s="164">
        <v>151.66</v>
      </c>
      <c r="J9" s="164">
        <v>153.37</v>
      </c>
      <c r="K9" s="164">
        <v>415.37</v>
      </c>
      <c r="L9" s="164">
        <v>380.28</v>
      </c>
      <c r="M9" s="164">
        <v>1100.68</v>
      </c>
    </row>
    <row r="10" spans="1:13" ht="18" customHeight="1" x14ac:dyDescent="0.35">
      <c r="A10" s="161" t="s">
        <v>59</v>
      </c>
      <c r="B10" s="161" t="s">
        <v>746</v>
      </c>
      <c r="C10" s="164">
        <v>41.598999999999997</v>
      </c>
      <c r="D10" s="164">
        <v>41.639000000000003</v>
      </c>
      <c r="E10" s="164">
        <v>46.348999999999997</v>
      </c>
      <c r="F10" s="164">
        <v>46.021999999999998</v>
      </c>
      <c r="G10" s="164">
        <v>223.71</v>
      </c>
      <c r="H10" s="164">
        <v>399.31900000000002</v>
      </c>
      <c r="I10" s="164">
        <v>149.83000000000001</v>
      </c>
      <c r="J10" s="164">
        <v>149.12</v>
      </c>
      <c r="K10" s="164">
        <v>421.72</v>
      </c>
      <c r="L10" s="164">
        <v>380.67</v>
      </c>
      <c r="M10" s="164">
        <v>1101.3399999999999</v>
      </c>
    </row>
    <row r="11" spans="1:13" ht="18" customHeight="1" x14ac:dyDescent="0.35">
      <c r="A11" s="161" t="s">
        <v>59</v>
      </c>
      <c r="B11" s="161" t="s">
        <v>747</v>
      </c>
      <c r="C11" s="164">
        <v>39.139000000000003</v>
      </c>
      <c r="D11" s="164">
        <v>39.68</v>
      </c>
      <c r="E11" s="164">
        <v>44.206000000000003</v>
      </c>
      <c r="F11" s="164">
        <v>44.238</v>
      </c>
      <c r="G11" s="164">
        <v>204.77</v>
      </c>
      <c r="H11" s="164">
        <v>372.03300000000002</v>
      </c>
      <c r="I11" s="164">
        <v>148.13</v>
      </c>
      <c r="J11" s="164">
        <v>148.91</v>
      </c>
      <c r="K11" s="164">
        <v>406.14</v>
      </c>
      <c r="L11" s="164">
        <v>364.62</v>
      </c>
      <c r="M11" s="164">
        <v>1067.8</v>
      </c>
    </row>
    <row r="12" spans="1:13" ht="18" customHeight="1" x14ac:dyDescent="0.35">
      <c r="A12" s="161" t="s">
        <v>59</v>
      </c>
      <c r="B12" s="161" t="s">
        <v>748</v>
      </c>
      <c r="C12" s="164">
        <v>34.189</v>
      </c>
      <c r="D12" s="164">
        <v>33.950000000000003</v>
      </c>
      <c r="E12" s="164">
        <v>44.072000000000003</v>
      </c>
      <c r="F12" s="164">
        <v>44.32</v>
      </c>
      <c r="G12" s="164">
        <v>189.52</v>
      </c>
      <c r="H12" s="164">
        <v>346.05099999999999</v>
      </c>
      <c r="I12" s="164">
        <v>145.41</v>
      </c>
      <c r="J12" s="164">
        <v>145.97</v>
      </c>
      <c r="K12" s="164">
        <v>401.36</v>
      </c>
      <c r="L12" s="164">
        <v>367.76</v>
      </c>
      <c r="M12" s="164">
        <v>1060.5</v>
      </c>
    </row>
    <row r="13" spans="1:13" ht="18" customHeight="1" x14ac:dyDescent="0.35">
      <c r="A13" s="161" t="s">
        <v>59</v>
      </c>
      <c r="B13" s="161" t="s">
        <v>749</v>
      </c>
      <c r="C13" s="164">
        <v>23.219000000000001</v>
      </c>
      <c r="D13" s="164">
        <v>23.408999999999999</v>
      </c>
      <c r="E13" s="164">
        <v>41.929000000000002</v>
      </c>
      <c r="F13" s="164">
        <v>42.148000000000003</v>
      </c>
      <c r="G13" s="164">
        <v>174.14</v>
      </c>
      <c r="H13" s="164">
        <v>304.84500000000003</v>
      </c>
      <c r="I13" s="164">
        <v>147.77000000000001</v>
      </c>
      <c r="J13" s="164">
        <v>147.24</v>
      </c>
      <c r="K13" s="164">
        <v>399.71</v>
      </c>
      <c r="L13" s="164">
        <v>367.82</v>
      </c>
      <c r="M13" s="164">
        <v>1062.54</v>
      </c>
    </row>
    <row r="14" spans="1:13" ht="18" customHeight="1" x14ac:dyDescent="0.35">
      <c r="A14" s="161" t="s">
        <v>59</v>
      </c>
      <c r="B14" s="161" t="s">
        <v>750</v>
      </c>
      <c r="C14" s="164">
        <v>20.969000000000001</v>
      </c>
      <c r="D14" s="164">
        <v>21.75</v>
      </c>
      <c r="E14" s="164">
        <v>41.527000000000001</v>
      </c>
      <c r="F14" s="164">
        <v>41.509</v>
      </c>
      <c r="G14" s="164">
        <v>164.79</v>
      </c>
      <c r="H14" s="164">
        <v>290.54500000000002</v>
      </c>
      <c r="I14" s="164">
        <v>138.46</v>
      </c>
      <c r="J14" s="164">
        <v>139.65</v>
      </c>
      <c r="K14" s="164">
        <v>384.96</v>
      </c>
      <c r="L14" s="164">
        <v>344.12</v>
      </c>
      <c r="M14" s="164">
        <v>1007.19</v>
      </c>
    </row>
    <row r="15" spans="1:13" ht="18" customHeight="1" x14ac:dyDescent="0.35">
      <c r="A15" s="161" t="s">
        <v>59</v>
      </c>
      <c r="B15" s="161" t="s">
        <v>751</v>
      </c>
      <c r="C15" s="166">
        <v>21.01</v>
      </c>
      <c r="D15" s="166">
        <v>21.329000000000001</v>
      </c>
      <c r="E15" s="166">
        <v>41.527000000000001</v>
      </c>
      <c r="F15" s="166">
        <v>40.994999999999997</v>
      </c>
      <c r="G15" s="166">
        <v>160.24</v>
      </c>
      <c r="H15" s="166">
        <v>285.101</v>
      </c>
      <c r="I15" s="166">
        <v>143.03</v>
      </c>
      <c r="J15" s="166">
        <v>145.06</v>
      </c>
      <c r="K15" s="166">
        <v>398.69</v>
      </c>
      <c r="L15" s="166">
        <v>362.96</v>
      </c>
      <c r="M15" s="166">
        <v>1049.74</v>
      </c>
    </row>
    <row r="16" spans="1:13" ht="18" customHeight="1" x14ac:dyDescent="0.35">
      <c r="A16" s="161" t="s">
        <v>59</v>
      </c>
      <c r="B16" s="161" t="s">
        <v>752</v>
      </c>
      <c r="C16" s="162">
        <v>22.62</v>
      </c>
      <c r="D16" s="162">
        <v>22.809000000000001</v>
      </c>
      <c r="E16" s="162">
        <v>42.331000000000003</v>
      </c>
      <c r="F16" s="162">
        <v>42.256999999999998</v>
      </c>
      <c r="G16" s="162">
        <v>170.06</v>
      </c>
      <c r="H16" s="162">
        <v>300.077</v>
      </c>
      <c r="I16" s="162">
        <v>143.04</v>
      </c>
      <c r="J16" s="162">
        <v>141.24</v>
      </c>
      <c r="K16" s="162">
        <v>392.73</v>
      </c>
      <c r="L16" s="162">
        <v>361.3</v>
      </c>
      <c r="M16" s="162">
        <v>1038.31</v>
      </c>
    </row>
    <row r="17" spans="1:13" ht="18" customHeight="1" x14ac:dyDescent="0.35">
      <c r="A17" s="161" t="s">
        <v>59</v>
      </c>
      <c r="B17" s="161" t="s">
        <v>753</v>
      </c>
      <c r="C17" s="164">
        <v>26.18</v>
      </c>
      <c r="D17" s="164">
        <v>26.27</v>
      </c>
      <c r="E17" s="164">
        <v>47.555</v>
      </c>
      <c r="F17" s="164">
        <v>46.616999999999997</v>
      </c>
      <c r="G17" s="164">
        <v>200.68</v>
      </c>
      <c r="H17" s="164">
        <v>347.30200000000002</v>
      </c>
      <c r="I17" s="164">
        <v>141.94</v>
      </c>
      <c r="J17" s="164">
        <v>141.47</v>
      </c>
      <c r="K17" s="164">
        <v>395.53</v>
      </c>
      <c r="L17" s="164">
        <v>365.94</v>
      </c>
      <c r="M17" s="164">
        <v>1044.8800000000001</v>
      </c>
    </row>
    <row r="18" spans="1:13" ht="18" customHeight="1" x14ac:dyDescent="0.35">
      <c r="A18" s="161" t="s">
        <v>59</v>
      </c>
      <c r="B18" s="161" t="s">
        <v>754</v>
      </c>
      <c r="C18" s="164">
        <v>30.12</v>
      </c>
      <c r="D18" s="164">
        <v>30.27</v>
      </c>
      <c r="E18" s="164">
        <v>50.904000000000003</v>
      </c>
      <c r="F18" s="164">
        <v>50.82</v>
      </c>
      <c r="G18" s="164">
        <v>226.06</v>
      </c>
      <c r="H18" s="164">
        <v>388.17399999999998</v>
      </c>
      <c r="I18" s="164">
        <v>137.26</v>
      </c>
      <c r="J18" s="164">
        <v>139.66</v>
      </c>
      <c r="K18" s="164">
        <v>386.38</v>
      </c>
      <c r="L18" s="164">
        <v>358.39</v>
      </c>
      <c r="M18" s="164">
        <v>1021.69</v>
      </c>
    </row>
    <row r="19" spans="1:13" ht="18" customHeight="1" x14ac:dyDescent="0.35">
      <c r="A19" s="161" t="s">
        <v>59</v>
      </c>
      <c r="B19" s="161" t="s">
        <v>755</v>
      </c>
      <c r="C19" s="164">
        <v>29.978999999999999</v>
      </c>
      <c r="D19" s="164">
        <v>30.068999999999999</v>
      </c>
      <c r="E19" s="164">
        <v>49.43</v>
      </c>
      <c r="F19" s="164">
        <v>51.866</v>
      </c>
      <c r="G19" s="164">
        <v>230.15</v>
      </c>
      <c r="H19" s="164">
        <v>391.49400000000003</v>
      </c>
      <c r="I19" s="164">
        <v>132.37</v>
      </c>
      <c r="J19" s="164">
        <v>131.69</v>
      </c>
      <c r="K19" s="164">
        <v>364.21</v>
      </c>
      <c r="L19" s="164">
        <v>344.79</v>
      </c>
      <c r="M19" s="164">
        <v>973.06</v>
      </c>
    </row>
    <row r="20" spans="1:13" ht="18" customHeight="1" x14ac:dyDescent="0.35">
      <c r="A20" s="161" t="s">
        <v>59</v>
      </c>
      <c r="B20" s="161" t="s">
        <v>756</v>
      </c>
      <c r="C20" s="164">
        <v>30.59</v>
      </c>
      <c r="D20" s="164">
        <v>30.579000000000001</v>
      </c>
      <c r="E20" s="164">
        <v>50.636000000000003</v>
      </c>
      <c r="F20" s="164">
        <v>50.481000000000002</v>
      </c>
      <c r="G20" s="164">
        <v>227.17</v>
      </c>
      <c r="H20" s="164">
        <v>389.45600000000002</v>
      </c>
      <c r="I20" s="164">
        <v>125.89</v>
      </c>
      <c r="J20" s="164">
        <v>125.52</v>
      </c>
      <c r="K20" s="164">
        <v>317.79000000000002</v>
      </c>
      <c r="L20" s="164">
        <v>299.42</v>
      </c>
      <c r="M20" s="164">
        <v>868.62</v>
      </c>
    </row>
    <row r="21" spans="1:13" ht="18" customHeight="1" x14ac:dyDescent="0.35">
      <c r="A21" s="161" t="s">
        <v>59</v>
      </c>
      <c r="B21" s="161" t="s">
        <v>757</v>
      </c>
      <c r="C21" s="164">
        <v>38.31</v>
      </c>
      <c r="D21" s="164">
        <v>38.200000000000003</v>
      </c>
      <c r="E21" s="164">
        <v>51.44</v>
      </c>
      <c r="F21" s="164">
        <v>51.203000000000003</v>
      </c>
      <c r="G21" s="164">
        <v>255.87</v>
      </c>
      <c r="H21" s="164">
        <v>435.02300000000002</v>
      </c>
      <c r="I21" s="164">
        <v>115.03</v>
      </c>
      <c r="J21" s="164">
        <v>113.82</v>
      </c>
      <c r="K21" s="164">
        <v>254.9</v>
      </c>
      <c r="L21" s="164">
        <v>258.06</v>
      </c>
      <c r="M21" s="164">
        <v>741.81</v>
      </c>
    </row>
    <row r="22" spans="1:13" ht="18" customHeight="1" x14ac:dyDescent="0.35">
      <c r="A22" s="161" t="s">
        <v>59</v>
      </c>
      <c r="B22" s="161" t="s">
        <v>758</v>
      </c>
      <c r="C22" s="164">
        <v>40.658999999999999</v>
      </c>
      <c r="D22" s="164">
        <v>40.93</v>
      </c>
      <c r="E22" s="164">
        <v>54.521000000000001</v>
      </c>
      <c r="F22" s="164">
        <v>55.366999999999997</v>
      </c>
      <c r="G22" s="164">
        <v>297.81</v>
      </c>
      <c r="H22" s="164">
        <v>489.28699999999998</v>
      </c>
      <c r="I22" s="164">
        <v>110</v>
      </c>
      <c r="J22" s="164">
        <v>109.13</v>
      </c>
      <c r="K22" s="164">
        <v>242.38</v>
      </c>
      <c r="L22" s="164">
        <v>246.98</v>
      </c>
      <c r="M22" s="164">
        <v>708.49</v>
      </c>
    </row>
    <row r="23" spans="1:13" ht="18" customHeight="1" x14ac:dyDescent="0.35">
      <c r="A23" s="161" t="s">
        <v>59</v>
      </c>
      <c r="B23" s="161" t="s">
        <v>759</v>
      </c>
      <c r="C23" s="166">
        <v>40.189</v>
      </c>
      <c r="D23" s="166">
        <v>40.61</v>
      </c>
      <c r="E23" s="166">
        <v>0</v>
      </c>
      <c r="F23" s="166">
        <v>74.11</v>
      </c>
      <c r="G23" s="166">
        <v>269.17</v>
      </c>
      <c r="H23" s="166">
        <v>424.07900000000001</v>
      </c>
      <c r="I23" s="166">
        <v>107.13</v>
      </c>
      <c r="J23" s="166">
        <v>106.21</v>
      </c>
      <c r="K23" s="166">
        <v>236.23</v>
      </c>
      <c r="L23" s="166">
        <v>242.61</v>
      </c>
      <c r="M23" s="166">
        <v>692.18</v>
      </c>
    </row>
    <row r="24" spans="1:13" ht="18" customHeight="1" x14ac:dyDescent="0.35">
      <c r="A24" s="161" t="s">
        <v>59</v>
      </c>
      <c r="B24" s="161" t="s">
        <v>760</v>
      </c>
      <c r="C24" s="162">
        <v>41.098999999999997</v>
      </c>
      <c r="D24" s="162">
        <v>40.99</v>
      </c>
      <c r="E24" s="162">
        <v>0</v>
      </c>
      <c r="F24" s="162">
        <v>76.484999999999999</v>
      </c>
      <c r="G24" s="162">
        <v>298.8</v>
      </c>
      <c r="H24" s="162">
        <v>457.37400000000002</v>
      </c>
      <c r="I24" s="162">
        <v>118.62</v>
      </c>
      <c r="J24" s="162">
        <v>120.09</v>
      </c>
      <c r="K24" s="162">
        <v>254.32</v>
      </c>
      <c r="L24" s="162">
        <v>254.65</v>
      </c>
      <c r="M24" s="162">
        <v>747.68</v>
      </c>
    </row>
    <row r="25" spans="1:13" ht="18" customHeight="1" x14ac:dyDescent="0.35">
      <c r="A25" s="161" t="s">
        <v>59</v>
      </c>
      <c r="B25" s="161" t="s">
        <v>761</v>
      </c>
      <c r="C25" s="164">
        <v>45.58</v>
      </c>
      <c r="D25" s="164">
        <v>45.81</v>
      </c>
      <c r="E25" s="164">
        <v>0</v>
      </c>
      <c r="F25" s="164">
        <v>80.605000000000004</v>
      </c>
      <c r="G25" s="164">
        <v>345.99</v>
      </c>
      <c r="H25" s="164">
        <v>517.98500000000001</v>
      </c>
      <c r="I25" s="164">
        <v>116.55</v>
      </c>
      <c r="J25" s="164">
        <v>118.33</v>
      </c>
      <c r="K25" s="164">
        <v>257.01</v>
      </c>
      <c r="L25" s="164">
        <v>252.76</v>
      </c>
      <c r="M25" s="164">
        <v>744.65</v>
      </c>
    </row>
    <row r="26" spans="1:13" ht="18" customHeight="1" x14ac:dyDescent="0.35">
      <c r="A26" s="161" t="s">
        <v>59</v>
      </c>
      <c r="B26" s="161" t="s">
        <v>762</v>
      </c>
      <c r="C26" s="164">
        <v>42.728999999999999</v>
      </c>
      <c r="D26" s="164">
        <v>42.99</v>
      </c>
      <c r="E26" s="164">
        <v>0</v>
      </c>
      <c r="F26" s="164">
        <v>77.763999999999996</v>
      </c>
      <c r="G26" s="164">
        <v>334.16</v>
      </c>
      <c r="H26" s="164">
        <v>497.64299999999997</v>
      </c>
      <c r="I26" s="164">
        <v>119.51</v>
      </c>
      <c r="J26" s="164">
        <v>117.49</v>
      </c>
      <c r="K26" s="164">
        <v>265.55</v>
      </c>
      <c r="L26" s="164">
        <v>260.68</v>
      </c>
      <c r="M26" s="164">
        <v>763.23</v>
      </c>
    </row>
    <row r="27" spans="1:13" ht="18" customHeight="1" x14ac:dyDescent="0.35">
      <c r="A27" s="161" t="s">
        <v>59</v>
      </c>
      <c r="B27" s="161" t="s">
        <v>763</v>
      </c>
      <c r="C27" s="164">
        <v>46.58</v>
      </c>
      <c r="D27" s="164">
        <v>47.168999999999997</v>
      </c>
      <c r="E27" s="164">
        <v>0</v>
      </c>
      <c r="F27" s="164">
        <v>77.725999999999999</v>
      </c>
      <c r="G27" s="164">
        <v>358.85</v>
      </c>
      <c r="H27" s="164">
        <v>530.32500000000005</v>
      </c>
      <c r="I27" s="164">
        <v>114.08</v>
      </c>
      <c r="J27" s="164">
        <v>117.36</v>
      </c>
      <c r="K27" s="164">
        <v>249.03</v>
      </c>
      <c r="L27" s="164">
        <v>243.55</v>
      </c>
      <c r="M27" s="164">
        <v>724.02</v>
      </c>
    </row>
    <row r="28" spans="1:13" ht="18" customHeight="1" x14ac:dyDescent="0.35">
      <c r="A28" s="161" t="s">
        <v>59</v>
      </c>
      <c r="B28" s="161" t="s">
        <v>764</v>
      </c>
      <c r="C28" s="164">
        <v>42.88</v>
      </c>
      <c r="D28" s="164">
        <v>42.509</v>
      </c>
      <c r="E28" s="164">
        <v>0</v>
      </c>
      <c r="F28" s="164">
        <v>75.872</v>
      </c>
      <c r="G28" s="164">
        <v>374.43</v>
      </c>
      <c r="H28" s="164">
        <v>535.69100000000003</v>
      </c>
      <c r="I28" s="164">
        <v>119.08</v>
      </c>
      <c r="J28" s="164">
        <v>116.73</v>
      </c>
      <c r="K28" s="164">
        <v>249.61</v>
      </c>
      <c r="L28" s="164">
        <v>243.92</v>
      </c>
      <c r="M28" s="164">
        <v>729.34</v>
      </c>
    </row>
    <row r="29" spans="1:13" ht="18" customHeight="1" x14ac:dyDescent="0.35">
      <c r="A29" s="161" t="s">
        <v>59</v>
      </c>
      <c r="B29" s="161" t="s">
        <v>765</v>
      </c>
      <c r="C29" s="164">
        <v>35.408999999999999</v>
      </c>
      <c r="D29" s="164">
        <v>35.668999999999997</v>
      </c>
      <c r="E29" s="164">
        <v>0</v>
      </c>
      <c r="F29" s="164">
        <v>75.591999999999999</v>
      </c>
      <c r="G29" s="164">
        <v>363.54</v>
      </c>
      <c r="H29" s="164">
        <v>510.21</v>
      </c>
      <c r="I29" s="164">
        <v>114.84</v>
      </c>
      <c r="J29" s="164">
        <v>114.39</v>
      </c>
      <c r="K29" s="164">
        <v>240.62</v>
      </c>
      <c r="L29" s="164">
        <v>240.94</v>
      </c>
      <c r="M29" s="164">
        <v>710.79</v>
      </c>
    </row>
    <row r="30" spans="1:13" ht="18" customHeight="1" x14ac:dyDescent="0.35">
      <c r="A30" s="161" t="s">
        <v>59</v>
      </c>
      <c r="B30" s="161" t="s">
        <v>766</v>
      </c>
      <c r="C30" s="164">
        <v>38.11</v>
      </c>
      <c r="D30" s="164">
        <v>38.270000000000003</v>
      </c>
      <c r="E30" s="164">
        <v>0</v>
      </c>
      <c r="F30" s="164">
        <v>76.353999999999999</v>
      </c>
      <c r="G30" s="164">
        <v>377.72</v>
      </c>
      <c r="H30" s="164">
        <v>530.45399999999995</v>
      </c>
      <c r="I30" s="164">
        <v>115.39</v>
      </c>
      <c r="J30" s="164">
        <v>114.44</v>
      </c>
      <c r="K30" s="164">
        <v>243.48</v>
      </c>
      <c r="L30" s="164">
        <v>247.41</v>
      </c>
      <c r="M30" s="164">
        <v>720.72</v>
      </c>
    </row>
    <row r="31" spans="1:13" ht="18" customHeight="1" x14ac:dyDescent="0.35">
      <c r="A31" s="161" t="s">
        <v>59</v>
      </c>
      <c r="B31" s="161" t="s">
        <v>767</v>
      </c>
      <c r="C31" s="166">
        <v>42.168999999999997</v>
      </c>
      <c r="D31" s="166">
        <v>42.319000000000003</v>
      </c>
      <c r="E31" s="166">
        <v>0</v>
      </c>
      <c r="F31" s="166">
        <v>80.697000000000003</v>
      </c>
      <c r="G31" s="166">
        <v>390.49</v>
      </c>
      <c r="H31" s="166">
        <v>555.67499999999995</v>
      </c>
      <c r="I31" s="166">
        <v>110.59</v>
      </c>
      <c r="J31" s="166">
        <v>111.85</v>
      </c>
      <c r="K31" s="166">
        <v>237.91</v>
      </c>
      <c r="L31" s="166">
        <v>244.02</v>
      </c>
      <c r="M31" s="166">
        <v>704.37</v>
      </c>
    </row>
    <row r="32" spans="1:13" ht="18" customHeight="1" x14ac:dyDescent="0.35">
      <c r="A32" s="161" t="s">
        <v>59</v>
      </c>
      <c r="B32" s="161" t="s">
        <v>768</v>
      </c>
      <c r="C32" s="162">
        <v>46.048999999999999</v>
      </c>
      <c r="D32" s="162">
        <v>46.27</v>
      </c>
      <c r="E32" s="162">
        <v>0</v>
      </c>
      <c r="F32" s="162">
        <v>83.42</v>
      </c>
      <c r="G32" s="162">
        <v>390.73</v>
      </c>
      <c r="H32" s="162">
        <v>566.46900000000005</v>
      </c>
      <c r="I32" s="162">
        <v>107.68</v>
      </c>
      <c r="J32" s="162">
        <v>107.82</v>
      </c>
      <c r="K32" s="162">
        <v>238.86</v>
      </c>
      <c r="L32" s="162">
        <v>243.52</v>
      </c>
      <c r="M32" s="162">
        <v>697.88</v>
      </c>
    </row>
    <row r="33" spans="1:13" ht="18" customHeight="1" x14ac:dyDescent="0.35">
      <c r="A33" s="161" t="s">
        <v>59</v>
      </c>
      <c r="B33" s="161" t="s">
        <v>769</v>
      </c>
      <c r="C33" s="164">
        <v>43.548999999999999</v>
      </c>
      <c r="D33" s="164">
        <v>44.459000000000003</v>
      </c>
      <c r="E33" s="164">
        <v>0</v>
      </c>
      <c r="F33" s="164">
        <v>80.117000000000004</v>
      </c>
      <c r="G33" s="164">
        <v>348.94</v>
      </c>
      <c r="H33" s="164">
        <v>517.06500000000005</v>
      </c>
      <c r="I33" s="164">
        <v>103.13</v>
      </c>
      <c r="J33" s="164">
        <v>103.33</v>
      </c>
      <c r="K33" s="164">
        <v>223.01</v>
      </c>
      <c r="L33" s="164">
        <v>232.21</v>
      </c>
      <c r="M33" s="164">
        <v>661.68</v>
      </c>
    </row>
    <row r="34" spans="1:13" ht="18" customHeight="1" x14ac:dyDescent="0.35">
      <c r="A34" s="161" t="s">
        <v>59</v>
      </c>
      <c r="B34" s="161" t="s">
        <v>770</v>
      </c>
      <c r="C34" s="164">
        <v>53.72</v>
      </c>
      <c r="D34" s="164">
        <v>53.779000000000003</v>
      </c>
      <c r="E34" s="164">
        <v>0</v>
      </c>
      <c r="F34" s="164">
        <v>81.311999999999998</v>
      </c>
      <c r="G34" s="164">
        <v>381.23</v>
      </c>
      <c r="H34" s="164">
        <v>570.04100000000005</v>
      </c>
      <c r="I34" s="164">
        <v>114.94</v>
      </c>
      <c r="J34" s="164">
        <v>114.46</v>
      </c>
      <c r="K34" s="164">
        <v>254.28</v>
      </c>
      <c r="L34" s="164">
        <v>245.6</v>
      </c>
      <c r="M34" s="164">
        <v>729.28</v>
      </c>
    </row>
    <row r="35" spans="1:13" ht="18" customHeight="1" x14ac:dyDescent="0.35">
      <c r="A35" s="161" t="s">
        <v>59</v>
      </c>
      <c r="B35" s="161" t="s">
        <v>771</v>
      </c>
      <c r="C35" s="164">
        <v>50.259</v>
      </c>
      <c r="D35" s="164">
        <v>50.72</v>
      </c>
      <c r="E35" s="164">
        <v>0</v>
      </c>
      <c r="F35" s="164">
        <v>77.078999999999994</v>
      </c>
      <c r="G35" s="164">
        <v>362.07</v>
      </c>
      <c r="H35" s="164">
        <v>540.12800000000004</v>
      </c>
      <c r="I35" s="164">
        <v>121.49</v>
      </c>
      <c r="J35" s="164">
        <v>120.96</v>
      </c>
      <c r="K35" s="164">
        <v>287.81</v>
      </c>
      <c r="L35" s="164">
        <v>271.58999999999997</v>
      </c>
      <c r="M35" s="164">
        <v>801.85</v>
      </c>
    </row>
    <row r="36" spans="1:13" ht="18" customHeight="1" x14ac:dyDescent="0.35">
      <c r="A36" s="161" t="s">
        <v>59</v>
      </c>
      <c r="B36" s="161" t="s">
        <v>772</v>
      </c>
      <c r="C36" s="164">
        <v>53.098999999999997</v>
      </c>
      <c r="D36" s="164">
        <v>53.319000000000003</v>
      </c>
      <c r="E36" s="164">
        <v>0</v>
      </c>
      <c r="F36" s="164">
        <v>76.55</v>
      </c>
      <c r="G36" s="164">
        <v>389.91</v>
      </c>
      <c r="H36" s="164">
        <v>572.87800000000004</v>
      </c>
      <c r="I36" s="164">
        <v>128.69</v>
      </c>
      <c r="J36" s="164">
        <v>127.16</v>
      </c>
      <c r="K36" s="164">
        <v>308.82</v>
      </c>
      <c r="L36" s="164">
        <v>285.67</v>
      </c>
      <c r="M36" s="164">
        <v>850.34</v>
      </c>
    </row>
    <row r="37" spans="1:13" ht="18" customHeight="1" x14ac:dyDescent="0.35">
      <c r="A37" s="161" t="s">
        <v>59</v>
      </c>
      <c r="B37" s="161" t="s">
        <v>773</v>
      </c>
      <c r="C37" s="164">
        <v>55.069000000000003</v>
      </c>
      <c r="D37" s="164">
        <v>56.819000000000003</v>
      </c>
      <c r="E37" s="164">
        <v>0</v>
      </c>
      <c r="F37" s="164">
        <v>82.012</v>
      </c>
      <c r="G37" s="164">
        <v>393.89</v>
      </c>
      <c r="H37" s="164">
        <v>587.79</v>
      </c>
      <c r="I37" s="164">
        <v>134.54</v>
      </c>
      <c r="J37" s="164">
        <v>135.41999999999999</v>
      </c>
      <c r="K37" s="164">
        <v>347.56</v>
      </c>
      <c r="L37" s="164">
        <v>314.76</v>
      </c>
      <c r="M37" s="164">
        <v>932.28</v>
      </c>
    </row>
    <row r="38" spans="1:13" ht="18" customHeight="1" x14ac:dyDescent="0.35">
      <c r="A38" s="161" t="s">
        <v>59</v>
      </c>
      <c r="B38" s="161" t="s">
        <v>774</v>
      </c>
      <c r="C38" s="164">
        <v>44.38</v>
      </c>
      <c r="D38" s="164">
        <v>44.709000000000003</v>
      </c>
      <c r="E38" s="164">
        <v>0</v>
      </c>
      <c r="F38" s="164">
        <v>80.394000000000005</v>
      </c>
      <c r="G38" s="164">
        <v>358.7</v>
      </c>
      <c r="H38" s="164">
        <v>528.18299999999999</v>
      </c>
      <c r="I38" s="164">
        <v>134.46</v>
      </c>
      <c r="J38" s="164">
        <v>132.16</v>
      </c>
      <c r="K38" s="164">
        <v>345.21</v>
      </c>
      <c r="L38" s="164">
        <v>309.87</v>
      </c>
      <c r="M38" s="164">
        <v>921.7</v>
      </c>
    </row>
    <row r="39" spans="1:13" ht="18" customHeight="1" x14ac:dyDescent="0.35">
      <c r="A39" s="161" t="s">
        <v>59</v>
      </c>
      <c r="B39" s="161" t="s">
        <v>775</v>
      </c>
      <c r="C39" s="166">
        <v>47.918999999999997</v>
      </c>
      <c r="D39" s="166">
        <v>48.33</v>
      </c>
      <c r="E39" s="166">
        <v>0</v>
      </c>
      <c r="F39" s="166">
        <v>83.894999999999996</v>
      </c>
      <c r="G39" s="166">
        <v>384.87</v>
      </c>
      <c r="H39" s="166">
        <v>565.01400000000001</v>
      </c>
      <c r="I39" s="166">
        <v>129.69</v>
      </c>
      <c r="J39" s="166">
        <v>132.13</v>
      </c>
      <c r="K39" s="166">
        <v>333.43</v>
      </c>
      <c r="L39" s="166">
        <v>302.89999999999998</v>
      </c>
      <c r="M39" s="166">
        <v>898.15</v>
      </c>
    </row>
    <row r="40" spans="1:13" ht="18" customHeight="1" x14ac:dyDescent="0.35">
      <c r="A40" s="161" t="s">
        <v>59</v>
      </c>
      <c r="B40" s="161" t="s">
        <v>776</v>
      </c>
      <c r="C40" s="162">
        <v>47.29</v>
      </c>
      <c r="D40" s="162">
        <v>47.509</v>
      </c>
      <c r="E40" s="162">
        <v>0</v>
      </c>
      <c r="F40" s="162">
        <v>86.435000000000002</v>
      </c>
      <c r="G40" s="162">
        <v>382.11</v>
      </c>
      <c r="H40" s="162">
        <v>563.34400000000005</v>
      </c>
      <c r="I40" s="162">
        <v>136.1</v>
      </c>
      <c r="J40" s="162">
        <v>137.08000000000001</v>
      </c>
      <c r="K40" s="162">
        <v>355.72</v>
      </c>
      <c r="L40" s="162">
        <v>312.89999999999998</v>
      </c>
      <c r="M40" s="162">
        <v>941.8</v>
      </c>
    </row>
    <row r="41" spans="1:13" ht="18" customHeight="1" x14ac:dyDescent="0.35">
      <c r="A41" s="161" t="s">
        <v>59</v>
      </c>
      <c r="B41" s="161" t="s">
        <v>777</v>
      </c>
      <c r="C41" s="164">
        <v>46.459000000000003</v>
      </c>
      <c r="D41" s="164">
        <v>46.34</v>
      </c>
      <c r="E41" s="164">
        <v>0</v>
      </c>
      <c r="F41" s="164">
        <v>86.146000000000001</v>
      </c>
      <c r="G41" s="164">
        <v>360.27</v>
      </c>
      <c r="H41" s="164">
        <v>539.21500000000003</v>
      </c>
      <c r="I41" s="164">
        <v>154.75</v>
      </c>
      <c r="J41" s="164">
        <v>153.49</v>
      </c>
      <c r="K41" s="164">
        <v>437.06</v>
      </c>
      <c r="L41" s="164">
        <v>378.65</v>
      </c>
      <c r="M41" s="164">
        <v>1123.95</v>
      </c>
    </row>
    <row r="42" spans="1:13" ht="18" customHeight="1" x14ac:dyDescent="0.35">
      <c r="A42" s="161" t="s">
        <v>59</v>
      </c>
      <c r="B42" s="161" t="s">
        <v>778</v>
      </c>
      <c r="C42" s="164">
        <v>34.93</v>
      </c>
      <c r="D42" s="164">
        <v>34.658999999999999</v>
      </c>
      <c r="E42" s="164">
        <v>55.994</v>
      </c>
      <c r="F42" s="164">
        <v>55.963999999999999</v>
      </c>
      <c r="G42" s="164">
        <v>281.77</v>
      </c>
      <c r="H42" s="164">
        <v>463.31700000000001</v>
      </c>
      <c r="I42" s="164">
        <v>156.63</v>
      </c>
      <c r="J42" s="164">
        <v>158.08000000000001</v>
      </c>
      <c r="K42" s="164">
        <v>478.8</v>
      </c>
      <c r="L42" s="164">
        <v>396.91</v>
      </c>
      <c r="M42" s="164">
        <v>1190.42</v>
      </c>
    </row>
    <row r="43" spans="1:13" ht="18" customHeight="1" x14ac:dyDescent="0.35">
      <c r="A43" s="161" t="s">
        <v>59</v>
      </c>
      <c r="B43" s="161" t="s">
        <v>779</v>
      </c>
      <c r="C43" s="164">
        <v>36.978999999999999</v>
      </c>
      <c r="D43" s="164">
        <v>37.520000000000003</v>
      </c>
      <c r="E43" s="164">
        <v>59.476999999999997</v>
      </c>
      <c r="F43" s="164">
        <v>59.731000000000002</v>
      </c>
      <c r="G43" s="164">
        <v>293.08999999999997</v>
      </c>
      <c r="H43" s="164">
        <v>486.79700000000003</v>
      </c>
      <c r="I43" s="164">
        <v>171.41</v>
      </c>
      <c r="J43" s="164">
        <v>170.88</v>
      </c>
      <c r="K43" s="164">
        <v>517.65</v>
      </c>
      <c r="L43" s="164">
        <v>430.34</v>
      </c>
      <c r="M43" s="164">
        <v>1290.28</v>
      </c>
    </row>
    <row r="44" spans="1:13" ht="18" customHeight="1" x14ac:dyDescent="0.35">
      <c r="A44" s="161" t="s">
        <v>59</v>
      </c>
      <c r="B44" s="161" t="s">
        <v>780</v>
      </c>
      <c r="C44" s="164">
        <v>41.259</v>
      </c>
      <c r="D44" s="164">
        <v>41.59</v>
      </c>
      <c r="E44" s="164">
        <v>61.219000000000001</v>
      </c>
      <c r="F44" s="164">
        <v>60.475000000000001</v>
      </c>
      <c r="G44" s="164">
        <v>315.75</v>
      </c>
      <c r="H44" s="164">
        <v>520.29300000000001</v>
      </c>
      <c r="I44" s="164">
        <v>175.75</v>
      </c>
      <c r="J44" s="164">
        <v>177.09</v>
      </c>
      <c r="K44" s="164">
        <v>536.11</v>
      </c>
      <c r="L44" s="164">
        <v>445.1</v>
      </c>
      <c r="M44" s="164">
        <v>1334.05</v>
      </c>
    </row>
    <row r="45" spans="1:13" ht="18" customHeight="1" x14ac:dyDescent="0.35">
      <c r="A45" s="161" t="s">
        <v>59</v>
      </c>
      <c r="B45" s="161" t="s">
        <v>781</v>
      </c>
      <c r="C45" s="164">
        <v>44.45</v>
      </c>
      <c r="D45" s="164">
        <v>44.58</v>
      </c>
      <c r="E45" s="164">
        <v>64.3</v>
      </c>
      <c r="F45" s="164">
        <v>63.662999999999997</v>
      </c>
      <c r="G45" s="164">
        <v>368.8</v>
      </c>
      <c r="H45" s="164">
        <v>585.79300000000001</v>
      </c>
      <c r="I45" s="164">
        <v>167.34</v>
      </c>
      <c r="J45" s="164">
        <v>165.72</v>
      </c>
      <c r="K45" s="164">
        <v>493.89</v>
      </c>
      <c r="L45" s="164">
        <v>419.45</v>
      </c>
      <c r="M45" s="164">
        <v>1246.4000000000001</v>
      </c>
    </row>
    <row r="46" spans="1:13" ht="18" customHeight="1" x14ac:dyDescent="0.35">
      <c r="A46" s="161" t="s">
        <v>59</v>
      </c>
      <c r="B46" s="161" t="s">
        <v>782</v>
      </c>
      <c r="C46" s="164">
        <v>44.689</v>
      </c>
      <c r="D46" s="164">
        <v>45.08</v>
      </c>
      <c r="E46" s="164">
        <v>65.772999999999996</v>
      </c>
      <c r="F46" s="164">
        <v>65.528999999999996</v>
      </c>
      <c r="G46" s="164">
        <v>371.52</v>
      </c>
      <c r="H46" s="164">
        <v>592.59100000000001</v>
      </c>
      <c r="I46" s="164">
        <v>166.95</v>
      </c>
      <c r="J46" s="164">
        <v>167.42</v>
      </c>
      <c r="K46" s="164">
        <v>486.55</v>
      </c>
      <c r="L46" s="164">
        <v>425.28</v>
      </c>
      <c r="M46" s="164">
        <v>1246.2</v>
      </c>
    </row>
    <row r="47" spans="1:13" ht="18" customHeight="1" x14ac:dyDescent="0.35">
      <c r="A47" s="161" t="s">
        <v>59</v>
      </c>
      <c r="B47" s="161" t="s">
        <v>783</v>
      </c>
      <c r="C47" s="166">
        <v>41.228999999999999</v>
      </c>
      <c r="D47" s="166">
        <v>41.56</v>
      </c>
      <c r="E47" s="166">
        <v>64.031999999999996</v>
      </c>
      <c r="F47" s="166">
        <v>63.646000000000001</v>
      </c>
      <c r="G47" s="166">
        <v>350.75</v>
      </c>
      <c r="H47" s="166">
        <v>561.21699999999998</v>
      </c>
      <c r="I47" s="166">
        <v>168.64</v>
      </c>
      <c r="J47" s="166">
        <v>169.69</v>
      </c>
      <c r="K47" s="166">
        <v>480.52</v>
      </c>
      <c r="L47" s="166">
        <v>412.6</v>
      </c>
      <c r="M47" s="166">
        <v>1231.45</v>
      </c>
    </row>
    <row r="48" spans="1:13" ht="18" customHeight="1" x14ac:dyDescent="0.35">
      <c r="A48" s="161" t="s">
        <v>59</v>
      </c>
      <c r="B48" s="161" t="s">
        <v>784</v>
      </c>
      <c r="C48" s="162">
        <v>39.869</v>
      </c>
      <c r="D48" s="162">
        <v>40.72</v>
      </c>
      <c r="E48" s="162">
        <v>63.228000000000002</v>
      </c>
      <c r="F48" s="162">
        <v>63.43</v>
      </c>
      <c r="G48" s="162">
        <v>346.49</v>
      </c>
      <c r="H48" s="162">
        <v>553.73699999999997</v>
      </c>
      <c r="I48" s="162">
        <v>171.43</v>
      </c>
      <c r="J48" s="162">
        <v>172.89</v>
      </c>
      <c r="K48" s="162">
        <v>485.22</v>
      </c>
      <c r="L48" s="162">
        <v>416.61</v>
      </c>
      <c r="M48" s="162">
        <v>1246.1500000000001</v>
      </c>
    </row>
    <row r="49" spans="1:13" ht="18" customHeight="1" x14ac:dyDescent="0.35">
      <c r="A49" s="161" t="s">
        <v>59</v>
      </c>
      <c r="B49" s="161" t="s">
        <v>785</v>
      </c>
      <c r="C49" s="164">
        <v>38.340000000000003</v>
      </c>
      <c r="D49" s="164">
        <v>38.529000000000003</v>
      </c>
      <c r="E49" s="164">
        <v>63.094000000000001</v>
      </c>
      <c r="F49" s="164">
        <v>61.915999999999997</v>
      </c>
      <c r="G49" s="164">
        <v>333.55</v>
      </c>
      <c r="H49" s="164">
        <v>535.42899999999997</v>
      </c>
      <c r="I49" s="164">
        <v>168.32</v>
      </c>
      <c r="J49" s="164">
        <v>169.4</v>
      </c>
      <c r="K49" s="164">
        <v>468.15</v>
      </c>
      <c r="L49" s="164">
        <v>410.14</v>
      </c>
      <c r="M49" s="164">
        <v>1216.01</v>
      </c>
    </row>
    <row r="50" spans="1:13" ht="18" customHeight="1" x14ac:dyDescent="0.35">
      <c r="A50" s="161" t="s">
        <v>59</v>
      </c>
      <c r="B50" s="161" t="s">
        <v>786</v>
      </c>
      <c r="C50" s="164">
        <v>35.369</v>
      </c>
      <c r="D50" s="164">
        <v>35.759</v>
      </c>
      <c r="E50" s="164">
        <v>60.548999999999999</v>
      </c>
      <c r="F50" s="164">
        <v>60.222999999999999</v>
      </c>
      <c r="G50" s="164">
        <v>318.57</v>
      </c>
      <c r="H50" s="164">
        <v>510.47</v>
      </c>
      <c r="I50" s="164">
        <v>169.71</v>
      </c>
      <c r="J50" s="164">
        <v>170.35</v>
      </c>
      <c r="K50" s="164">
        <v>463.3</v>
      </c>
      <c r="L50" s="164">
        <v>410.79</v>
      </c>
      <c r="M50" s="164">
        <v>1214.1500000000001</v>
      </c>
    </row>
    <row r="51" spans="1:13" ht="18" customHeight="1" x14ac:dyDescent="0.35">
      <c r="A51" s="161" t="s">
        <v>59</v>
      </c>
      <c r="B51" s="161" t="s">
        <v>787</v>
      </c>
      <c r="C51" s="164">
        <v>32.840000000000003</v>
      </c>
      <c r="D51" s="164">
        <v>33.200000000000003</v>
      </c>
      <c r="E51" s="164">
        <v>58.003999999999998</v>
      </c>
      <c r="F51" s="164">
        <v>57.009</v>
      </c>
      <c r="G51" s="164">
        <v>293.13</v>
      </c>
      <c r="H51" s="164">
        <v>474.18299999999999</v>
      </c>
      <c r="I51" s="164">
        <v>176.89</v>
      </c>
      <c r="J51" s="164">
        <v>178.58</v>
      </c>
      <c r="K51" s="164">
        <v>485.92</v>
      </c>
      <c r="L51" s="164">
        <v>421.63</v>
      </c>
      <c r="M51" s="164">
        <v>1263.02</v>
      </c>
    </row>
    <row r="52" spans="1:13" ht="18" customHeight="1" x14ac:dyDescent="0.35">
      <c r="A52" s="161" t="s">
        <v>59</v>
      </c>
      <c r="B52" s="161" t="s">
        <v>788</v>
      </c>
      <c r="C52" s="164">
        <v>38.380000000000003</v>
      </c>
      <c r="D52" s="164">
        <v>38.56</v>
      </c>
      <c r="E52" s="164">
        <v>58.808</v>
      </c>
      <c r="F52" s="164">
        <v>58.816000000000003</v>
      </c>
      <c r="G52" s="164">
        <v>305.95</v>
      </c>
      <c r="H52" s="164">
        <v>500.51400000000001</v>
      </c>
      <c r="I52" s="164">
        <v>175.87</v>
      </c>
      <c r="J52" s="164">
        <v>175.08</v>
      </c>
      <c r="K52" s="164">
        <v>484.64</v>
      </c>
      <c r="L52" s="164">
        <v>419.01</v>
      </c>
      <c r="M52" s="164">
        <v>1254.5999999999999</v>
      </c>
    </row>
    <row r="53" spans="1:13" ht="18" customHeight="1" x14ac:dyDescent="0.35">
      <c r="A53" s="161" t="s">
        <v>59</v>
      </c>
      <c r="B53" s="161" t="s">
        <v>789</v>
      </c>
      <c r="C53" s="164">
        <v>39.93</v>
      </c>
      <c r="D53" s="164">
        <v>40.168999999999997</v>
      </c>
      <c r="E53" s="164">
        <v>59.209000000000003</v>
      </c>
      <c r="F53" s="164">
        <v>58.22</v>
      </c>
      <c r="G53" s="164">
        <v>293.89</v>
      </c>
      <c r="H53" s="164">
        <v>491.41800000000001</v>
      </c>
      <c r="I53" s="164">
        <v>169.5</v>
      </c>
      <c r="J53" s="164">
        <v>170.92</v>
      </c>
      <c r="K53" s="164">
        <v>464.52</v>
      </c>
      <c r="L53" s="164">
        <v>413.35</v>
      </c>
      <c r="M53" s="164">
        <v>1218.29</v>
      </c>
    </row>
    <row r="54" spans="1:13" ht="18" customHeight="1" x14ac:dyDescent="0.35">
      <c r="A54" s="161" t="s">
        <v>59</v>
      </c>
      <c r="B54" s="161" t="s">
        <v>790</v>
      </c>
      <c r="C54" s="164">
        <v>39.168999999999997</v>
      </c>
      <c r="D54" s="164">
        <v>39.418999999999997</v>
      </c>
      <c r="E54" s="164">
        <v>59.476999999999997</v>
      </c>
      <c r="F54" s="164">
        <v>59.17</v>
      </c>
      <c r="G54" s="164">
        <v>300.69</v>
      </c>
      <c r="H54" s="164">
        <v>497.92500000000001</v>
      </c>
      <c r="I54" s="164">
        <v>184.58</v>
      </c>
      <c r="J54" s="164">
        <v>183.79</v>
      </c>
      <c r="K54" s="164">
        <v>517.5</v>
      </c>
      <c r="L54" s="164">
        <v>458.35</v>
      </c>
      <c r="M54" s="164">
        <v>1344.22</v>
      </c>
    </row>
    <row r="55" spans="1:13" ht="18" customHeight="1" x14ac:dyDescent="0.35">
      <c r="A55" s="161" t="s">
        <v>791</v>
      </c>
      <c r="B55" s="161" t="s">
        <v>60</v>
      </c>
      <c r="C55" s="166">
        <v>39.389000000000003</v>
      </c>
      <c r="D55" s="166">
        <v>40.189</v>
      </c>
      <c r="E55" s="166">
        <v>61.219000000000001</v>
      </c>
      <c r="F55" s="166">
        <v>60.953000000000003</v>
      </c>
      <c r="G55" s="166">
        <v>286.04000000000002</v>
      </c>
      <c r="H55" s="166">
        <v>487.79</v>
      </c>
      <c r="I55" s="166">
        <v>177.98</v>
      </c>
      <c r="J55" s="166">
        <v>177.08</v>
      </c>
      <c r="K55" s="166">
        <v>508.57</v>
      </c>
      <c r="L55" s="166">
        <v>451.34</v>
      </c>
      <c r="M55" s="166">
        <v>1314.97</v>
      </c>
    </row>
    <row r="56" spans="1:13" x14ac:dyDescent="0.35">
      <c r="A56" s="238" t="s">
        <v>803</v>
      </c>
      <c r="B56" s="238"/>
      <c r="C56" s="168">
        <v>-20.969000000000001</v>
      </c>
      <c r="D56" s="168">
        <v>-21.329000000000001</v>
      </c>
      <c r="E56" s="168">
        <v>0</v>
      </c>
      <c r="F56" s="168">
        <v>-40.994999999999997</v>
      </c>
      <c r="G56" s="168">
        <v>-160.24</v>
      </c>
      <c r="H56" s="168"/>
      <c r="I56" s="168">
        <v>184.58</v>
      </c>
      <c r="J56" s="168">
        <v>183.79</v>
      </c>
      <c r="K56" s="168">
        <v>536.11</v>
      </c>
      <c r="L56" s="168">
        <v>458.35</v>
      </c>
      <c r="M56" s="168"/>
    </row>
    <row r="57" spans="1:13" x14ac:dyDescent="0.35">
      <c r="A57" s="238" t="s">
        <v>804</v>
      </c>
      <c r="B57" s="238"/>
      <c r="C57" s="168">
        <v>-55.069000000000003</v>
      </c>
      <c r="D57" s="168">
        <v>-56.819000000000003</v>
      </c>
      <c r="E57" s="168">
        <v>-65.772999999999996</v>
      </c>
      <c r="F57" s="168">
        <v>-86.435000000000002</v>
      </c>
      <c r="G57" s="168">
        <v>-393.89</v>
      </c>
      <c r="H57" s="168"/>
      <c r="I57" s="168">
        <v>103.13</v>
      </c>
      <c r="J57" s="168">
        <v>103.33</v>
      </c>
      <c r="K57" s="168">
        <v>223.01</v>
      </c>
      <c r="L57" s="168">
        <v>232.21</v>
      </c>
      <c r="M57" s="168"/>
    </row>
    <row r="58" spans="1:13" x14ac:dyDescent="0.35">
      <c r="A58" s="238" t="s">
        <v>805</v>
      </c>
      <c r="B58" s="238"/>
      <c r="C58" s="168">
        <v>-39.607125000000003</v>
      </c>
      <c r="D58" s="168">
        <v>-39.873895833333329</v>
      </c>
      <c r="E58" s="168">
        <v>-32.493124999999999</v>
      </c>
      <c r="F58" s="168">
        <v>-63.899041666666662</v>
      </c>
      <c r="G58" s="168">
        <v>-303.33416666666665</v>
      </c>
      <c r="H58" s="168"/>
      <c r="I58" s="168">
        <v>141.28479166666668</v>
      </c>
      <c r="J58" s="168">
        <v>141.43583333333333</v>
      </c>
      <c r="K58" s="168">
        <v>371.63104166666665</v>
      </c>
      <c r="L58" s="168">
        <v>338.24437499999999</v>
      </c>
      <c r="M58" s="168"/>
    </row>
    <row r="59" spans="1:13" ht="27" customHeight="1" x14ac:dyDescent="0.35">
      <c r="A59" s="238" t="s">
        <v>3</v>
      </c>
      <c r="B59" s="238"/>
      <c r="C59" s="237" t="s">
        <v>180</v>
      </c>
      <c r="D59" s="237"/>
      <c r="E59" s="237" t="s">
        <v>44</v>
      </c>
      <c r="F59" s="237"/>
      <c r="G59" s="237" t="s">
        <v>139</v>
      </c>
      <c r="H59" s="237" t="s">
        <v>898</v>
      </c>
      <c r="I59" s="237" t="s">
        <v>139</v>
      </c>
      <c r="J59" s="237"/>
      <c r="K59" s="237"/>
      <c r="L59" s="237" t="s">
        <v>158</v>
      </c>
      <c r="M59" s="237" t="s">
        <v>898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9" t="s">
        <v>2601</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20" hidden="1" customHeight="1" x14ac:dyDescent="0.35">
      <c r="A5" s="238" t="s">
        <v>1643</v>
      </c>
      <c r="B5" s="23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38" t="s">
        <v>1644</v>
      </c>
      <c r="B6" s="238"/>
      <c r="C6" s="172" t="s">
        <v>2602</v>
      </c>
      <c r="D6" s="172" t="s">
        <v>2603</v>
      </c>
      <c r="E6" s="172" t="s">
        <v>2604</v>
      </c>
      <c r="F6" s="172" t="s">
        <v>2605</v>
      </c>
      <c r="G6" s="172" t="s">
        <v>2606</v>
      </c>
      <c r="H6" s="172" t="s">
        <v>2607</v>
      </c>
      <c r="I6" s="172" t="s">
        <v>2608</v>
      </c>
      <c r="J6" s="172" t="s">
        <v>2609</v>
      </c>
      <c r="K6" s="172" t="s">
        <v>2610</v>
      </c>
      <c r="L6" s="172" t="s">
        <v>2611</v>
      </c>
      <c r="M6" s="172" t="s">
        <v>2612</v>
      </c>
      <c r="N6" s="172" t="s">
        <v>2613</v>
      </c>
      <c r="O6" s="11" t="s">
        <v>2614</v>
      </c>
      <c r="P6" s="11" t="s">
        <v>2615</v>
      </c>
      <c r="Q6" s="11" t="s">
        <v>2616</v>
      </c>
      <c r="R6" s="11" t="s">
        <v>2617</v>
      </c>
      <c r="S6" s="11" t="s">
        <v>2618</v>
      </c>
      <c r="T6" s="11" t="s">
        <v>2619</v>
      </c>
      <c r="U6" s="11" t="s">
        <v>2620</v>
      </c>
      <c r="V6" s="11" t="s">
        <v>2621</v>
      </c>
      <c r="W6" s="11" t="s">
        <v>2622</v>
      </c>
      <c r="X6" s="173" t="s">
        <v>2623</v>
      </c>
      <c r="Y6" s="173" t="s">
        <v>2624</v>
      </c>
      <c r="Z6" s="173" t="s">
        <v>2625</v>
      </c>
      <c r="AA6" s="173" t="s">
        <v>2626</v>
      </c>
      <c r="AB6" s="173" t="s">
        <v>2627</v>
      </c>
      <c r="AC6" s="173" t="s">
        <v>2628</v>
      </c>
      <c r="AD6" s="173" t="s">
        <v>2629</v>
      </c>
      <c r="AE6" s="173" t="s">
        <v>2630</v>
      </c>
      <c r="AF6" s="173" t="s">
        <v>2631</v>
      </c>
    </row>
    <row r="7" spans="1:32" ht="27" customHeight="1" x14ac:dyDescent="0.35">
      <c r="A7" s="238" t="s">
        <v>17</v>
      </c>
      <c r="B7" s="238"/>
      <c r="C7" s="242" t="s">
        <v>2632</v>
      </c>
      <c r="D7" s="242" t="s">
        <v>2633</v>
      </c>
      <c r="E7" s="242" t="s">
        <v>2634</v>
      </c>
      <c r="F7" s="242" t="s">
        <v>2635</v>
      </c>
      <c r="G7" s="242" t="s">
        <v>501</v>
      </c>
      <c r="H7" s="242" t="s">
        <v>159</v>
      </c>
      <c r="I7" s="242" t="s">
        <v>174</v>
      </c>
      <c r="J7" s="242" t="s">
        <v>2636</v>
      </c>
      <c r="K7" s="242" t="s">
        <v>169</v>
      </c>
      <c r="L7" s="242" t="s">
        <v>517</v>
      </c>
      <c r="M7" s="242" t="s">
        <v>309</v>
      </c>
      <c r="N7" s="242" t="s">
        <v>254</v>
      </c>
      <c r="O7" s="235" t="s">
        <v>2637</v>
      </c>
      <c r="P7" s="235" t="s">
        <v>2638</v>
      </c>
      <c r="Q7" s="235" t="s">
        <v>368</v>
      </c>
      <c r="R7" s="235" t="s">
        <v>2639</v>
      </c>
      <c r="S7" s="235" t="s">
        <v>430</v>
      </c>
      <c r="T7" s="235" t="s">
        <v>513</v>
      </c>
      <c r="U7" s="235" t="s">
        <v>2640</v>
      </c>
      <c r="V7" s="235" t="s">
        <v>422</v>
      </c>
      <c r="W7" s="235" t="s">
        <v>2641</v>
      </c>
      <c r="X7" s="241" t="s">
        <v>2642</v>
      </c>
      <c r="Y7" s="241" t="s">
        <v>2643</v>
      </c>
      <c r="Z7" s="241" t="s">
        <v>2644</v>
      </c>
      <c r="AA7" s="241" t="s">
        <v>2645</v>
      </c>
      <c r="AB7" s="241" t="s">
        <v>2646</v>
      </c>
      <c r="AC7" s="241" t="s">
        <v>2647</v>
      </c>
      <c r="AD7" s="241" t="s">
        <v>2640</v>
      </c>
      <c r="AE7" s="241" t="s">
        <v>2648</v>
      </c>
      <c r="AF7" s="241" t="s">
        <v>422</v>
      </c>
    </row>
    <row r="8" spans="1:32" x14ac:dyDescent="0.35">
      <c r="A8" s="238" t="s">
        <v>2649</v>
      </c>
      <c r="B8" s="238"/>
      <c r="C8" s="172" t="s">
        <v>2650</v>
      </c>
      <c r="D8" s="172" t="s">
        <v>2650</v>
      </c>
      <c r="E8" s="172" t="s">
        <v>2650</v>
      </c>
      <c r="F8" s="172" t="s">
        <v>2650</v>
      </c>
      <c r="G8" s="172" t="s">
        <v>2650</v>
      </c>
      <c r="H8" s="172" t="s">
        <v>2650</v>
      </c>
      <c r="I8" s="172" t="s">
        <v>2650</v>
      </c>
      <c r="J8" s="172" t="s">
        <v>2650</v>
      </c>
      <c r="K8" s="172" t="s">
        <v>2650</v>
      </c>
      <c r="L8" s="172" t="s">
        <v>2650</v>
      </c>
      <c r="M8" s="172" t="s">
        <v>2650</v>
      </c>
      <c r="N8" s="172" t="s">
        <v>2650</v>
      </c>
      <c r="O8" s="11" t="s">
        <v>2651</v>
      </c>
      <c r="P8" s="11" t="s">
        <v>2651</v>
      </c>
      <c r="Q8" s="11" t="s">
        <v>2651</v>
      </c>
      <c r="R8" s="11" t="s">
        <v>2651</v>
      </c>
      <c r="S8" s="11" t="s">
        <v>2651</v>
      </c>
      <c r="T8" s="11" t="s">
        <v>2651</v>
      </c>
      <c r="U8" s="11" t="s">
        <v>2651</v>
      </c>
      <c r="V8" s="11" t="s">
        <v>2651</v>
      </c>
      <c r="W8" s="11" t="s">
        <v>2651</v>
      </c>
      <c r="X8" s="173" t="s">
        <v>2652</v>
      </c>
      <c r="Y8" s="173" t="s">
        <v>2652</v>
      </c>
      <c r="Z8" s="173" t="s">
        <v>2652</v>
      </c>
      <c r="AA8" s="173" t="s">
        <v>2652</v>
      </c>
      <c r="AB8" s="173" t="s">
        <v>2652</v>
      </c>
      <c r="AC8" s="173" t="s">
        <v>2652</v>
      </c>
      <c r="AD8" s="173" t="s">
        <v>2652</v>
      </c>
      <c r="AE8" s="173" t="s">
        <v>2652</v>
      </c>
      <c r="AF8" s="173" t="s">
        <v>2652</v>
      </c>
    </row>
    <row r="9" spans="1:32" ht="27" customHeight="1" x14ac:dyDescent="0.35">
      <c r="A9" s="158" t="s">
        <v>55</v>
      </c>
      <c r="B9" s="158" t="s">
        <v>529</v>
      </c>
      <c r="C9" s="172" t="s">
        <v>2653</v>
      </c>
      <c r="D9" s="172" t="s">
        <v>2653</v>
      </c>
      <c r="E9" s="172" t="s">
        <v>2653</v>
      </c>
      <c r="F9" s="172" t="s">
        <v>2653</v>
      </c>
      <c r="G9" s="172" t="s">
        <v>2653</v>
      </c>
      <c r="H9" s="172" t="s">
        <v>2653</v>
      </c>
      <c r="I9" s="172" t="s">
        <v>2653</v>
      </c>
      <c r="J9" s="172" t="s">
        <v>2653</v>
      </c>
      <c r="K9" s="172" t="s">
        <v>2653</v>
      </c>
      <c r="L9" s="172" t="s">
        <v>2653</v>
      </c>
      <c r="M9" s="172" t="s">
        <v>2653</v>
      </c>
      <c r="N9" s="172" t="s">
        <v>2653</v>
      </c>
      <c r="O9" s="11" t="s">
        <v>2653</v>
      </c>
      <c r="P9" s="11" t="s">
        <v>2653</v>
      </c>
      <c r="Q9" s="11" t="s">
        <v>2653</v>
      </c>
      <c r="R9" s="11" t="s">
        <v>2653</v>
      </c>
      <c r="S9" s="11" t="s">
        <v>2653</v>
      </c>
      <c r="T9" s="11" t="s">
        <v>2653</v>
      </c>
      <c r="U9" s="11" t="s">
        <v>2653</v>
      </c>
      <c r="V9" s="11" t="s">
        <v>2653</v>
      </c>
      <c r="W9" s="11" t="s">
        <v>2653</v>
      </c>
      <c r="X9" s="173" t="s">
        <v>2653</v>
      </c>
      <c r="Y9" s="173" t="s">
        <v>2653</v>
      </c>
      <c r="Z9" s="173" t="s">
        <v>2653</v>
      </c>
      <c r="AA9" s="173" t="s">
        <v>2653</v>
      </c>
      <c r="AB9" s="173" t="s">
        <v>2653</v>
      </c>
      <c r="AC9" s="173" t="s">
        <v>2653</v>
      </c>
      <c r="AD9" s="173" t="s">
        <v>2653</v>
      </c>
      <c r="AE9" s="173" t="s">
        <v>2653</v>
      </c>
      <c r="AF9" s="173" t="s">
        <v>2653</v>
      </c>
    </row>
    <row r="10" spans="1:32" ht="18" customHeight="1" x14ac:dyDescent="0.35">
      <c r="A10" s="161" t="s">
        <v>59</v>
      </c>
      <c r="B10" s="161" t="s">
        <v>744</v>
      </c>
      <c r="C10" s="162">
        <v>503.74</v>
      </c>
      <c r="D10" s="162">
        <v>508.68</v>
      </c>
      <c r="E10" s="162">
        <v>508.38</v>
      </c>
      <c r="F10" s="162">
        <v>509.37</v>
      </c>
      <c r="G10" s="162">
        <v>512.91</v>
      </c>
      <c r="H10" s="162">
        <v>512.25</v>
      </c>
      <c r="I10" s="162">
        <v>507.58</v>
      </c>
      <c r="J10" s="162">
        <v>491.68</v>
      </c>
      <c r="K10" s="162">
        <v>497.09</v>
      </c>
      <c r="L10" s="162">
        <v>485.99</v>
      </c>
      <c r="M10" s="162">
        <v>503</v>
      </c>
      <c r="N10" s="162">
        <v>490.1</v>
      </c>
      <c r="O10" s="162">
        <v>226.1</v>
      </c>
      <c r="P10" s="162">
        <v>224.26</v>
      </c>
      <c r="Q10" s="162">
        <v>225.35</v>
      </c>
      <c r="R10" s="162">
        <v>219.82</v>
      </c>
      <c r="S10" s="162">
        <v>217.03</v>
      </c>
      <c r="T10" s="162">
        <v>0.35010000000000002</v>
      </c>
      <c r="U10" s="162">
        <v>223.1</v>
      </c>
      <c r="V10" s="162">
        <v>0.4</v>
      </c>
      <c r="W10" s="162">
        <v>227.1</v>
      </c>
      <c r="X10" s="162">
        <v>140.29</v>
      </c>
      <c r="Y10" s="162">
        <v>140.37</v>
      </c>
      <c r="Z10" s="162">
        <v>138.71</v>
      </c>
      <c r="AA10" s="162">
        <v>137.41</v>
      </c>
      <c r="AB10" s="162">
        <v>134.88999999999999</v>
      </c>
      <c r="AC10" s="162">
        <v>137.86000000000001</v>
      </c>
      <c r="AD10" s="162">
        <v>141.47</v>
      </c>
      <c r="AE10" s="162">
        <v>124.36</v>
      </c>
      <c r="AF10" s="162">
        <v>141.30000000000001</v>
      </c>
    </row>
    <row r="11" spans="1:32" ht="18" customHeight="1" x14ac:dyDescent="0.35">
      <c r="A11" s="161" t="s">
        <v>59</v>
      </c>
      <c r="B11" s="161" t="s">
        <v>745</v>
      </c>
      <c r="C11" s="164">
        <v>503.74</v>
      </c>
      <c r="D11" s="164">
        <v>508.68</v>
      </c>
      <c r="E11" s="164">
        <v>508.38</v>
      </c>
      <c r="F11" s="164">
        <v>515.22</v>
      </c>
      <c r="G11" s="164">
        <v>518.25</v>
      </c>
      <c r="H11" s="164">
        <v>512.25</v>
      </c>
      <c r="I11" s="164">
        <v>507.58</v>
      </c>
      <c r="J11" s="164">
        <v>496.62</v>
      </c>
      <c r="K11" s="164">
        <v>497.09</v>
      </c>
      <c r="L11" s="164">
        <v>485.99</v>
      </c>
      <c r="M11" s="164">
        <v>503</v>
      </c>
      <c r="N11" s="164">
        <v>490.1</v>
      </c>
      <c r="O11" s="164">
        <v>226.1</v>
      </c>
      <c r="P11" s="164">
        <v>224.26</v>
      </c>
      <c r="Q11" s="164">
        <v>227.74</v>
      </c>
      <c r="R11" s="164">
        <v>219.82</v>
      </c>
      <c r="S11" s="164">
        <v>217.03</v>
      </c>
      <c r="T11" s="164">
        <v>0.3891</v>
      </c>
      <c r="U11" s="164">
        <v>223.1</v>
      </c>
      <c r="V11" s="164">
        <v>0.4</v>
      </c>
      <c r="W11" s="164">
        <v>227.1</v>
      </c>
      <c r="X11" s="164">
        <v>142.06</v>
      </c>
      <c r="Y11" s="164">
        <v>140.37</v>
      </c>
      <c r="Z11" s="164">
        <v>138.71</v>
      </c>
      <c r="AA11" s="164">
        <v>137.41</v>
      </c>
      <c r="AB11" s="164">
        <v>134.88999999999999</v>
      </c>
      <c r="AC11" s="164">
        <v>139.25</v>
      </c>
      <c r="AD11" s="164">
        <v>141.47</v>
      </c>
      <c r="AE11" s="164">
        <v>125.63</v>
      </c>
      <c r="AF11" s="164">
        <v>141.30000000000001</v>
      </c>
    </row>
    <row r="12" spans="1:32" ht="18" customHeight="1" x14ac:dyDescent="0.35">
      <c r="A12" s="161" t="s">
        <v>59</v>
      </c>
      <c r="B12" s="161" t="s">
        <v>746</v>
      </c>
      <c r="C12" s="164">
        <v>503.74</v>
      </c>
      <c r="D12" s="164">
        <v>514.82000000000005</v>
      </c>
      <c r="E12" s="164">
        <v>514.04</v>
      </c>
      <c r="F12" s="164">
        <v>515.22</v>
      </c>
      <c r="G12" s="164">
        <v>518.25</v>
      </c>
      <c r="H12" s="164">
        <v>518.79</v>
      </c>
      <c r="I12" s="164">
        <v>507.58</v>
      </c>
      <c r="J12" s="164">
        <v>496.62</v>
      </c>
      <c r="K12" s="164">
        <v>497.09</v>
      </c>
      <c r="L12" s="164">
        <v>485.99</v>
      </c>
      <c r="M12" s="164">
        <v>503</v>
      </c>
      <c r="N12" s="164">
        <v>490.1</v>
      </c>
      <c r="O12" s="164">
        <v>227.99</v>
      </c>
      <c r="P12" s="164">
        <v>224.26</v>
      </c>
      <c r="Q12" s="164">
        <v>227.74</v>
      </c>
      <c r="R12" s="164">
        <v>221.31</v>
      </c>
      <c r="S12" s="164">
        <v>216.9</v>
      </c>
      <c r="T12" s="164">
        <v>0.3674</v>
      </c>
      <c r="U12" s="164">
        <v>223.1</v>
      </c>
      <c r="V12" s="164">
        <v>0.4</v>
      </c>
      <c r="W12" s="164">
        <v>227.1</v>
      </c>
      <c r="X12" s="164">
        <v>140.38999999999999</v>
      </c>
      <c r="Y12" s="164">
        <v>138.86000000000001</v>
      </c>
      <c r="Z12" s="164">
        <v>138.71</v>
      </c>
      <c r="AA12" s="164">
        <v>137.41</v>
      </c>
      <c r="AB12" s="164">
        <v>134.88999999999999</v>
      </c>
      <c r="AC12" s="164">
        <v>139.25</v>
      </c>
      <c r="AD12" s="164">
        <v>141.47</v>
      </c>
      <c r="AE12" s="164">
        <v>125.63</v>
      </c>
      <c r="AF12" s="164">
        <v>141.30000000000001</v>
      </c>
    </row>
    <row r="13" spans="1:32" ht="18" customHeight="1" x14ac:dyDescent="0.35">
      <c r="A13" s="161" t="s">
        <v>59</v>
      </c>
      <c r="B13" s="161" t="s">
        <v>747</v>
      </c>
      <c r="C13" s="164">
        <v>508.88</v>
      </c>
      <c r="D13" s="164">
        <v>514.82000000000005</v>
      </c>
      <c r="E13" s="164">
        <v>514.04</v>
      </c>
      <c r="F13" s="164">
        <v>515.22</v>
      </c>
      <c r="G13" s="164">
        <v>518.25</v>
      </c>
      <c r="H13" s="164">
        <v>518.79</v>
      </c>
      <c r="I13" s="164">
        <v>512.73</v>
      </c>
      <c r="J13" s="164">
        <v>496.62</v>
      </c>
      <c r="K13" s="164">
        <v>497.09</v>
      </c>
      <c r="L13" s="164">
        <v>485.99</v>
      </c>
      <c r="M13" s="164">
        <v>503</v>
      </c>
      <c r="N13" s="164">
        <v>490.1</v>
      </c>
      <c r="O13" s="164">
        <v>227.99</v>
      </c>
      <c r="P13" s="164">
        <v>224.26</v>
      </c>
      <c r="Q13" s="164">
        <v>227.74</v>
      </c>
      <c r="R13" s="164">
        <v>221.31</v>
      </c>
      <c r="S13" s="164">
        <v>219.08</v>
      </c>
      <c r="T13" s="164">
        <v>0.36980000000000002</v>
      </c>
      <c r="U13" s="164">
        <v>223.1</v>
      </c>
      <c r="V13" s="164">
        <v>0.4</v>
      </c>
      <c r="W13" s="164">
        <v>227.1</v>
      </c>
      <c r="X13" s="164">
        <v>140.38999999999999</v>
      </c>
      <c r="Y13" s="164">
        <v>140.31</v>
      </c>
      <c r="Z13" s="164">
        <v>138.71</v>
      </c>
      <c r="AA13" s="164">
        <v>137.41</v>
      </c>
      <c r="AB13" s="164">
        <v>134.88999999999999</v>
      </c>
      <c r="AC13" s="164">
        <v>139.25</v>
      </c>
      <c r="AD13" s="164">
        <v>141.47</v>
      </c>
      <c r="AE13" s="164">
        <v>125.63</v>
      </c>
      <c r="AF13" s="164">
        <v>141.30000000000001</v>
      </c>
    </row>
    <row r="14" spans="1:32" ht="18" customHeight="1" x14ac:dyDescent="0.35">
      <c r="A14" s="161" t="s">
        <v>59</v>
      </c>
      <c r="B14" s="161" t="s">
        <v>748</v>
      </c>
      <c r="C14" s="164">
        <v>508.88</v>
      </c>
      <c r="D14" s="164">
        <v>514.82000000000005</v>
      </c>
      <c r="E14" s="164">
        <v>514.04</v>
      </c>
      <c r="F14" s="164">
        <v>520.53</v>
      </c>
      <c r="G14" s="164">
        <v>518.25</v>
      </c>
      <c r="H14" s="164">
        <v>518.79</v>
      </c>
      <c r="I14" s="164">
        <v>512.73</v>
      </c>
      <c r="J14" s="164">
        <v>496.62</v>
      </c>
      <c r="K14" s="164">
        <v>497.09</v>
      </c>
      <c r="L14" s="164">
        <v>485.99</v>
      </c>
      <c r="M14" s="164">
        <v>508.1</v>
      </c>
      <c r="N14" s="164">
        <v>490.1</v>
      </c>
      <c r="O14" s="164">
        <v>227.99</v>
      </c>
      <c r="P14" s="164">
        <v>226.56</v>
      </c>
      <c r="Q14" s="164">
        <v>227.74</v>
      </c>
      <c r="R14" s="164">
        <v>223.69</v>
      </c>
      <c r="S14" s="164">
        <v>219.08</v>
      </c>
      <c r="T14" s="164">
        <v>0.4</v>
      </c>
      <c r="U14" s="164">
        <v>223.1</v>
      </c>
      <c r="V14" s="164">
        <v>0.4</v>
      </c>
      <c r="W14" s="164">
        <v>227.1</v>
      </c>
      <c r="X14" s="164">
        <v>142</v>
      </c>
      <c r="Y14" s="164">
        <v>140.31</v>
      </c>
      <c r="Z14" s="164">
        <v>138.71</v>
      </c>
      <c r="AA14" s="164">
        <v>138.84</v>
      </c>
      <c r="AB14" s="164">
        <v>136.26</v>
      </c>
      <c r="AC14" s="164">
        <v>139.25</v>
      </c>
      <c r="AD14" s="164">
        <v>141.47</v>
      </c>
      <c r="AE14" s="164">
        <v>125.63</v>
      </c>
      <c r="AF14" s="164">
        <v>141.30000000000001</v>
      </c>
    </row>
    <row r="15" spans="1:32" ht="18" customHeight="1" x14ac:dyDescent="0.35">
      <c r="A15" s="161" t="s">
        <v>59</v>
      </c>
      <c r="B15" s="161" t="s">
        <v>749</v>
      </c>
      <c r="C15" s="164">
        <v>508.88</v>
      </c>
      <c r="D15" s="164">
        <v>514.82000000000005</v>
      </c>
      <c r="E15" s="164">
        <v>514.04</v>
      </c>
      <c r="F15" s="164">
        <v>520.53</v>
      </c>
      <c r="G15" s="164">
        <v>518.25</v>
      </c>
      <c r="H15" s="164">
        <v>518.79</v>
      </c>
      <c r="I15" s="164">
        <v>512.73</v>
      </c>
      <c r="J15" s="164">
        <v>496.62</v>
      </c>
      <c r="K15" s="164">
        <v>497.09</v>
      </c>
      <c r="L15" s="164">
        <v>485.99</v>
      </c>
      <c r="M15" s="164">
        <v>508.1</v>
      </c>
      <c r="N15" s="164">
        <v>490.1</v>
      </c>
      <c r="O15" s="164">
        <v>225.02</v>
      </c>
      <c r="P15" s="164">
        <v>226.56</v>
      </c>
      <c r="Q15" s="164">
        <v>227.74</v>
      </c>
      <c r="R15" s="164">
        <v>223.69</v>
      </c>
      <c r="S15" s="164">
        <v>219.08</v>
      </c>
      <c r="T15" s="164">
        <v>0.38629999999999998</v>
      </c>
      <c r="U15" s="164">
        <v>223.1</v>
      </c>
      <c r="V15" s="164">
        <v>0.4</v>
      </c>
      <c r="W15" s="164">
        <v>227.1</v>
      </c>
      <c r="X15" s="164">
        <v>142</v>
      </c>
      <c r="Y15" s="164">
        <v>140.31</v>
      </c>
      <c r="Z15" s="164">
        <v>138.71</v>
      </c>
      <c r="AA15" s="164">
        <v>138.84</v>
      </c>
      <c r="AB15" s="164">
        <v>136.26</v>
      </c>
      <c r="AC15" s="164">
        <v>139.27000000000001</v>
      </c>
      <c r="AD15" s="164">
        <v>141.47</v>
      </c>
      <c r="AE15" s="164">
        <v>125.63</v>
      </c>
      <c r="AF15" s="164">
        <v>141.30000000000001</v>
      </c>
    </row>
    <row r="16" spans="1:32" ht="18" customHeight="1" x14ac:dyDescent="0.35">
      <c r="A16" s="161" t="s">
        <v>59</v>
      </c>
      <c r="B16" s="161" t="s">
        <v>750</v>
      </c>
      <c r="C16" s="164">
        <v>503.69</v>
      </c>
      <c r="D16" s="164">
        <v>514.82000000000005</v>
      </c>
      <c r="E16" s="164">
        <v>514.04</v>
      </c>
      <c r="F16" s="164">
        <v>520.53</v>
      </c>
      <c r="G16" s="164">
        <v>518.25</v>
      </c>
      <c r="H16" s="164">
        <v>518.79</v>
      </c>
      <c r="I16" s="164">
        <v>512.73</v>
      </c>
      <c r="J16" s="164">
        <v>496.62</v>
      </c>
      <c r="K16" s="164">
        <v>497.09</v>
      </c>
      <c r="L16" s="164">
        <v>485.99</v>
      </c>
      <c r="M16" s="164">
        <v>508.1</v>
      </c>
      <c r="N16" s="164">
        <v>490.1</v>
      </c>
      <c r="O16" s="164">
        <v>224.86</v>
      </c>
      <c r="P16" s="164">
        <v>226.56</v>
      </c>
      <c r="Q16" s="164">
        <v>227.74</v>
      </c>
      <c r="R16" s="164">
        <v>223.69</v>
      </c>
      <c r="S16" s="164">
        <v>219.08</v>
      </c>
      <c r="T16" s="164">
        <v>0.35139999999999999</v>
      </c>
      <c r="U16" s="164">
        <v>225.69</v>
      </c>
      <c r="V16" s="164">
        <v>0.4</v>
      </c>
      <c r="W16" s="164">
        <v>227.1</v>
      </c>
      <c r="X16" s="164">
        <v>142</v>
      </c>
      <c r="Y16" s="164">
        <v>140.31</v>
      </c>
      <c r="Z16" s="164">
        <v>138.71</v>
      </c>
      <c r="AA16" s="164">
        <v>138.84</v>
      </c>
      <c r="AB16" s="164">
        <v>136.26</v>
      </c>
      <c r="AC16" s="164">
        <v>139.27000000000001</v>
      </c>
      <c r="AD16" s="164">
        <v>141.47</v>
      </c>
      <c r="AE16" s="164">
        <v>125.63</v>
      </c>
      <c r="AF16" s="164">
        <v>142.9</v>
      </c>
    </row>
    <row r="17" spans="1:32" ht="18" customHeight="1" x14ac:dyDescent="0.35">
      <c r="A17" s="161" t="s">
        <v>59</v>
      </c>
      <c r="B17" s="161" t="s">
        <v>751</v>
      </c>
      <c r="C17" s="166">
        <v>503.69</v>
      </c>
      <c r="D17" s="166">
        <v>514.82000000000005</v>
      </c>
      <c r="E17" s="166">
        <v>514.04</v>
      </c>
      <c r="F17" s="166">
        <v>520.53</v>
      </c>
      <c r="G17" s="166">
        <v>518.25</v>
      </c>
      <c r="H17" s="166">
        <v>518.79</v>
      </c>
      <c r="I17" s="166">
        <v>512.73</v>
      </c>
      <c r="J17" s="166">
        <v>496.62</v>
      </c>
      <c r="K17" s="166">
        <v>502.69</v>
      </c>
      <c r="L17" s="166">
        <v>491.09</v>
      </c>
      <c r="M17" s="166">
        <v>508.1</v>
      </c>
      <c r="N17" s="166">
        <v>495.01</v>
      </c>
      <c r="O17" s="166">
        <v>225.11</v>
      </c>
      <c r="P17" s="166">
        <v>226.56</v>
      </c>
      <c r="Q17" s="166">
        <v>227.74</v>
      </c>
      <c r="R17" s="166">
        <v>223.69</v>
      </c>
      <c r="S17" s="166">
        <v>219.08</v>
      </c>
      <c r="T17" s="166">
        <v>0.37359999999999999</v>
      </c>
      <c r="U17" s="166">
        <v>225.69</v>
      </c>
      <c r="V17" s="166">
        <v>0.4</v>
      </c>
      <c r="W17" s="166">
        <v>227.1</v>
      </c>
      <c r="X17" s="166">
        <v>142</v>
      </c>
      <c r="Y17" s="166">
        <v>140.31</v>
      </c>
      <c r="Z17" s="166">
        <v>138.71</v>
      </c>
      <c r="AA17" s="166">
        <v>138.84</v>
      </c>
      <c r="AB17" s="166">
        <v>136.26</v>
      </c>
      <c r="AC17" s="166">
        <v>139.27000000000001</v>
      </c>
      <c r="AD17" s="166">
        <v>141.47</v>
      </c>
      <c r="AE17" s="166">
        <v>125.63</v>
      </c>
      <c r="AF17" s="166">
        <v>142.9</v>
      </c>
    </row>
    <row r="18" spans="1:32" ht="18" customHeight="1" x14ac:dyDescent="0.35">
      <c r="A18" s="161" t="s">
        <v>59</v>
      </c>
      <c r="B18" s="161" t="s">
        <v>752</v>
      </c>
      <c r="C18" s="162">
        <v>503.69</v>
      </c>
      <c r="D18" s="162">
        <v>513.72</v>
      </c>
      <c r="E18" s="162">
        <v>512.58000000000004</v>
      </c>
      <c r="F18" s="162">
        <v>520.53</v>
      </c>
      <c r="G18" s="162">
        <v>518.25</v>
      </c>
      <c r="H18" s="162">
        <v>518.79</v>
      </c>
      <c r="I18" s="162">
        <v>512.73</v>
      </c>
      <c r="J18" s="162">
        <v>496.62</v>
      </c>
      <c r="K18" s="162">
        <v>502.69</v>
      </c>
      <c r="L18" s="162">
        <v>491.09</v>
      </c>
      <c r="M18" s="162">
        <v>508.1</v>
      </c>
      <c r="N18" s="162">
        <v>495.01</v>
      </c>
      <c r="O18" s="162">
        <v>225.11</v>
      </c>
      <c r="P18" s="162">
        <v>225.97</v>
      </c>
      <c r="Q18" s="162">
        <v>227.74</v>
      </c>
      <c r="R18" s="162">
        <v>223.69</v>
      </c>
      <c r="S18" s="162">
        <v>219.08</v>
      </c>
      <c r="T18" s="162">
        <v>0.35439999999999999</v>
      </c>
      <c r="U18" s="162">
        <v>225.69</v>
      </c>
      <c r="V18" s="162">
        <v>0.4</v>
      </c>
      <c r="W18" s="162">
        <v>227.1</v>
      </c>
      <c r="X18" s="162">
        <v>142</v>
      </c>
      <c r="Y18" s="162">
        <v>140.31</v>
      </c>
      <c r="Z18" s="162">
        <v>138.71</v>
      </c>
      <c r="AA18" s="162">
        <v>138.84</v>
      </c>
      <c r="AB18" s="162">
        <v>136.26</v>
      </c>
      <c r="AC18" s="162">
        <v>139.27000000000001</v>
      </c>
      <c r="AD18" s="162">
        <v>141.66</v>
      </c>
      <c r="AE18" s="162">
        <v>125.63</v>
      </c>
      <c r="AF18" s="162">
        <v>142.9</v>
      </c>
    </row>
    <row r="19" spans="1:32" ht="18" customHeight="1" x14ac:dyDescent="0.35">
      <c r="A19" s="161" t="s">
        <v>59</v>
      </c>
      <c r="B19" s="161" t="s">
        <v>753</v>
      </c>
      <c r="C19" s="164">
        <v>503.69</v>
      </c>
      <c r="D19" s="164">
        <v>507.05</v>
      </c>
      <c r="E19" s="164">
        <v>512.58000000000004</v>
      </c>
      <c r="F19" s="164">
        <v>520.53</v>
      </c>
      <c r="G19" s="164">
        <v>518.25</v>
      </c>
      <c r="H19" s="164">
        <v>518.79</v>
      </c>
      <c r="I19" s="164">
        <v>512.73</v>
      </c>
      <c r="J19" s="164">
        <v>496.62</v>
      </c>
      <c r="K19" s="164">
        <v>502.69</v>
      </c>
      <c r="L19" s="164">
        <v>486.06</v>
      </c>
      <c r="M19" s="164">
        <v>508.1</v>
      </c>
      <c r="N19" s="164">
        <v>495.01</v>
      </c>
      <c r="O19" s="164">
        <v>222.71</v>
      </c>
      <c r="P19" s="164">
        <v>225.04</v>
      </c>
      <c r="Q19" s="164">
        <v>227.74</v>
      </c>
      <c r="R19" s="164">
        <v>223.69</v>
      </c>
      <c r="S19" s="164">
        <v>219.08</v>
      </c>
      <c r="T19" s="164">
        <v>0.25109999999999999</v>
      </c>
      <c r="U19" s="164">
        <v>225.69</v>
      </c>
      <c r="V19" s="164">
        <v>0.4</v>
      </c>
      <c r="W19" s="164">
        <v>227.1</v>
      </c>
      <c r="X19" s="164">
        <v>142</v>
      </c>
      <c r="Y19" s="164">
        <v>140.31</v>
      </c>
      <c r="Z19" s="164">
        <v>138.71</v>
      </c>
      <c r="AA19" s="164">
        <v>138.84</v>
      </c>
      <c r="AB19" s="164">
        <v>136.26</v>
      </c>
      <c r="AC19" s="164">
        <v>139.27000000000001</v>
      </c>
      <c r="AD19" s="164">
        <v>141.66</v>
      </c>
      <c r="AE19" s="164">
        <v>125.58</v>
      </c>
      <c r="AF19" s="164">
        <v>142.51</v>
      </c>
    </row>
    <row r="20" spans="1:32" ht="18" customHeight="1" x14ac:dyDescent="0.35">
      <c r="A20" s="161" t="s">
        <v>59</v>
      </c>
      <c r="B20" s="161" t="s">
        <v>754</v>
      </c>
      <c r="C20" s="164">
        <v>504.79</v>
      </c>
      <c r="D20" s="164">
        <v>510.41</v>
      </c>
      <c r="E20" s="164">
        <v>507.64</v>
      </c>
      <c r="F20" s="164">
        <v>514.62</v>
      </c>
      <c r="G20" s="164">
        <v>518.25</v>
      </c>
      <c r="H20" s="164">
        <v>518.79</v>
      </c>
      <c r="I20" s="164">
        <v>512.73</v>
      </c>
      <c r="J20" s="164">
        <v>496.62</v>
      </c>
      <c r="K20" s="164">
        <v>502.69</v>
      </c>
      <c r="L20" s="164">
        <v>486.06</v>
      </c>
      <c r="M20" s="164">
        <v>508.1</v>
      </c>
      <c r="N20" s="164">
        <v>495.01</v>
      </c>
      <c r="O20" s="164">
        <v>222.71</v>
      </c>
      <c r="P20" s="164">
        <v>225.45</v>
      </c>
      <c r="Q20" s="164">
        <v>227.13</v>
      </c>
      <c r="R20" s="164">
        <v>221.39</v>
      </c>
      <c r="S20" s="164">
        <v>216.84</v>
      </c>
      <c r="T20" s="164">
        <v>0.31269999999999998</v>
      </c>
      <c r="U20" s="164">
        <v>225.69</v>
      </c>
      <c r="V20" s="164">
        <v>0.4</v>
      </c>
      <c r="W20" s="164">
        <v>227.1</v>
      </c>
      <c r="X20" s="164">
        <v>142</v>
      </c>
      <c r="Y20" s="164">
        <v>140.31</v>
      </c>
      <c r="Z20" s="164">
        <v>138.71</v>
      </c>
      <c r="AA20" s="164">
        <v>138.84</v>
      </c>
      <c r="AB20" s="164">
        <v>136.26</v>
      </c>
      <c r="AC20" s="164">
        <v>139.27000000000001</v>
      </c>
      <c r="AD20" s="164">
        <v>141.66</v>
      </c>
      <c r="AE20" s="164">
        <v>125.54</v>
      </c>
      <c r="AF20" s="164">
        <v>142.51</v>
      </c>
    </row>
    <row r="21" spans="1:32" ht="18" customHeight="1" x14ac:dyDescent="0.35">
      <c r="A21" s="161" t="s">
        <v>59</v>
      </c>
      <c r="B21" s="161" t="s">
        <v>755</v>
      </c>
      <c r="C21" s="164">
        <v>499.12</v>
      </c>
      <c r="D21" s="164">
        <v>510.31</v>
      </c>
      <c r="E21" s="164">
        <v>507.64</v>
      </c>
      <c r="F21" s="164">
        <v>514.62</v>
      </c>
      <c r="G21" s="164">
        <v>518.25</v>
      </c>
      <c r="H21" s="164">
        <v>518.79</v>
      </c>
      <c r="I21" s="164">
        <v>512.73</v>
      </c>
      <c r="J21" s="164">
        <v>496.62</v>
      </c>
      <c r="K21" s="164">
        <v>502.69</v>
      </c>
      <c r="L21" s="164">
        <v>490.96</v>
      </c>
      <c r="M21" s="164">
        <v>508.1</v>
      </c>
      <c r="N21" s="164">
        <v>495.01</v>
      </c>
      <c r="O21" s="164">
        <v>222.71</v>
      </c>
      <c r="P21" s="164">
        <v>224.86</v>
      </c>
      <c r="Q21" s="164">
        <v>224.54</v>
      </c>
      <c r="R21" s="164">
        <v>221.39</v>
      </c>
      <c r="S21" s="164">
        <v>219.15</v>
      </c>
      <c r="T21" s="164">
        <v>0.28610000000000002</v>
      </c>
      <c r="U21" s="164">
        <v>225.69</v>
      </c>
      <c r="V21" s="164">
        <v>0.4</v>
      </c>
      <c r="W21" s="164">
        <v>227.1</v>
      </c>
      <c r="X21" s="164">
        <v>142</v>
      </c>
      <c r="Y21" s="164">
        <v>140.31</v>
      </c>
      <c r="Z21" s="164">
        <v>138.71</v>
      </c>
      <c r="AA21" s="164">
        <v>138.84</v>
      </c>
      <c r="AB21" s="164">
        <v>136.26</v>
      </c>
      <c r="AC21" s="164">
        <v>139.27000000000001</v>
      </c>
      <c r="AD21" s="164">
        <v>141.66</v>
      </c>
      <c r="AE21" s="164">
        <v>125.54</v>
      </c>
      <c r="AF21" s="164">
        <v>142.51</v>
      </c>
    </row>
    <row r="22" spans="1:32" ht="18" customHeight="1" x14ac:dyDescent="0.35">
      <c r="A22" s="161" t="s">
        <v>59</v>
      </c>
      <c r="B22" s="161" t="s">
        <v>756</v>
      </c>
      <c r="C22" s="164">
        <v>499.12</v>
      </c>
      <c r="D22" s="164">
        <v>509.2</v>
      </c>
      <c r="E22" s="164">
        <v>507.64</v>
      </c>
      <c r="F22" s="164">
        <v>514.62</v>
      </c>
      <c r="G22" s="164">
        <v>512.62</v>
      </c>
      <c r="H22" s="164">
        <v>513.54</v>
      </c>
      <c r="I22" s="164">
        <v>512.73</v>
      </c>
      <c r="J22" s="164">
        <v>496.62</v>
      </c>
      <c r="K22" s="164">
        <v>502.69</v>
      </c>
      <c r="L22" s="164">
        <v>490.96</v>
      </c>
      <c r="M22" s="164">
        <v>508.1</v>
      </c>
      <c r="N22" s="164">
        <v>495.01</v>
      </c>
      <c r="O22" s="164">
        <v>222.71</v>
      </c>
      <c r="P22" s="164">
        <v>224.03</v>
      </c>
      <c r="Q22" s="164">
        <v>224.29</v>
      </c>
      <c r="R22" s="164">
        <v>221.39</v>
      </c>
      <c r="S22" s="164">
        <v>216.7</v>
      </c>
      <c r="T22" s="164">
        <v>0.3095</v>
      </c>
      <c r="U22" s="164">
        <v>225.69</v>
      </c>
      <c r="V22" s="164">
        <v>0.4</v>
      </c>
      <c r="W22" s="164">
        <v>229.39</v>
      </c>
      <c r="X22" s="164">
        <v>142</v>
      </c>
      <c r="Y22" s="164">
        <v>140.31</v>
      </c>
      <c r="Z22" s="164">
        <v>140.19999999999999</v>
      </c>
      <c r="AA22" s="164">
        <v>138.84</v>
      </c>
      <c r="AB22" s="164">
        <v>136.26</v>
      </c>
      <c r="AC22" s="164">
        <v>139.27000000000001</v>
      </c>
      <c r="AD22" s="164">
        <v>141.80000000000001</v>
      </c>
      <c r="AE22" s="164">
        <v>125.54</v>
      </c>
      <c r="AF22" s="164">
        <v>142.51</v>
      </c>
    </row>
    <row r="23" spans="1:32" ht="18" customHeight="1" x14ac:dyDescent="0.35">
      <c r="A23" s="161" t="s">
        <v>59</v>
      </c>
      <c r="B23" s="161" t="s">
        <v>757</v>
      </c>
      <c r="C23" s="164">
        <v>504</v>
      </c>
      <c r="D23" s="164">
        <v>509.63</v>
      </c>
      <c r="E23" s="164">
        <v>507.12</v>
      </c>
      <c r="F23" s="164">
        <v>514.62</v>
      </c>
      <c r="G23" s="164">
        <v>512.62</v>
      </c>
      <c r="H23" s="164">
        <v>513.54</v>
      </c>
      <c r="I23" s="164">
        <v>518.94000000000005</v>
      </c>
      <c r="J23" s="164">
        <v>501.88</v>
      </c>
      <c r="K23" s="164">
        <v>502.69</v>
      </c>
      <c r="L23" s="164">
        <v>490.96</v>
      </c>
      <c r="M23" s="164">
        <v>508.1</v>
      </c>
      <c r="N23" s="164">
        <v>495.01</v>
      </c>
      <c r="O23" s="164">
        <v>225</v>
      </c>
      <c r="P23" s="164">
        <v>223.71</v>
      </c>
      <c r="Q23" s="164">
        <v>226.59</v>
      </c>
      <c r="R23" s="164">
        <v>221.39</v>
      </c>
      <c r="S23" s="164">
        <v>216.7</v>
      </c>
      <c r="T23" s="164">
        <v>0.40100000000000002</v>
      </c>
      <c r="U23" s="164">
        <v>225.69</v>
      </c>
      <c r="V23" s="164">
        <v>0.4</v>
      </c>
      <c r="W23" s="164">
        <v>229.39</v>
      </c>
      <c r="X23" s="164">
        <v>142</v>
      </c>
      <c r="Y23" s="164">
        <v>140.31</v>
      </c>
      <c r="Z23" s="164">
        <v>140.19999999999999</v>
      </c>
      <c r="AA23" s="164">
        <v>140.34</v>
      </c>
      <c r="AB23" s="164">
        <v>136.26</v>
      </c>
      <c r="AC23" s="164">
        <v>140.66999999999999</v>
      </c>
      <c r="AD23" s="164">
        <v>141.80000000000001</v>
      </c>
      <c r="AE23" s="164">
        <v>126.8</v>
      </c>
      <c r="AF23" s="164">
        <v>142.51</v>
      </c>
    </row>
    <row r="24" spans="1:32" ht="18" customHeight="1" x14ac:dyDescent="0.35">
      <c r="A24" s="161" t="s">
        <v>59</v>
      </c>
      <c r="B24" s="161" t="s">
        <v>758</v>
      </c>
      <c r="C24" s="164">
        <v>498.86</v>
      </c>
      <c r="D24" s="164">
        <v>507.16</v>
      </c>
      <c r="E24" s="164">
        <v>504.65</v>
      </c>
      <c r="F24" s="164">
        <v>508.82</v>
      </c>
      <c r="G24" s="164">
        <v>512.62</v>
      </c>
      <c r="H24" s="164">
        <v>513.54</v>
      </c>
      <c r="I24" s="164">
        <v>517.37</v>
      </c>
      <c r="J24" s="164">
        <v>501.88</v>
      </c>
      <c r="K24" s="164">
        <v>502.69</v>
      </c>
      <c r="L24" s="164">
        <v>490.96</v>
      </c>
      <c r="M24" s="164">
        <v>508.1</v>
      </c>
      <c r="N24" s="164">
        <v>495.01</v>
      </c>
      <c r="O24" s="164">
        <v>225</v>
      </c>
      <c r="P24" s="164">
        <v>221.44</v>
      </c>
      <c r="Q24" s="164">
        <v>224.15</v>
      </c>
      <c r="R24" s="164">
        <v>218.31</v>
      </c>
      <c r="S24" s="164">
        <v>214.38</v>
      </c>
      <c r="T24" s="164">
        <v>0.33600000000000002</v>
      </c>
      <c r="U24" s="164">
        <v>225.69</v>
      </c>
      <c r="V24" s="164">
        <v>0.4</v>
      </c>
      <c r="W24" s="164">
        <v>229.39</v>
      </c>
      <c r="X24" s="164">
        <v>142</v>
      </c>
      <c r="Y24" s="164">
        <v>140.31</v>
      </c>
      <c r="Z24" s="164">
        <v>138.71</v>
      </c>
      <c r="AA24" s="164">
        <v>138.87</v>
      </c>
      <c r="AB24" s="164">
        <v>136.26</v>
      </c>
      <c r="AC24" s="164">
        <v>139.25</v>
      </c>
      <c r="AD24" s="164">
        <v>141.80000000000001</v>
      </c>
      <c r="AE24" s="164">
        <v>125.49</v>
      </c>
      <c r="AF24" s="164">
        <v>142.51</v>
      </c>
    </row>
    <row r="25" spans="1:32" ht="18" customHeight="1" x14ac:dyDescent="0.35">
      <c r="A25" s="161" t="s">
        <v>59</v>
      </c>
      <c r="B25" s="161" t="s">
        <v>759</v>
      </c>
      <c r="C25" s="166">
        <v>493.61</v>
      </c>
      <c r="D25" s="166">
        <v>500.8</v>
      </c>
      <c r="E25" s="166">
        <v>499.5</v>
      </c>
      <c r="F25" s="166">
        <v>508.82</v>
      </c>
      <c r="G25" s="166">
        <v>507.29</v>
      </c>
      <c r="H25" s="166">
        <v>508.08</v>
      </c>
      <c r="I25" s="166">
        <v>517.37</v>
      </c>
      <c r="J25" s="166">
        <v>496.68</v>
      </c>
      <c r="K25" s="166">
        <v>502.69</v>
      </c>
      <c r="L25" s="166">
        <v>496.12</v>
      </c>
      <c r="M25" s="166">
        <v>508.1</v>
      </c>
      <c r="N25" s="166">
        <v>495.01</v>
      </c>
      <c r="O25" s="166">
        <v>222.54</v>
      </c>
      <c r="P25" s="166">
        <v>221.66</v>
      </c>
      <c r="Q25" s="166">
        <v>224.15</v>
      </c>
      <c r="R25" s="166">
        <v>218.31</v>
      </c>
      <c r="S25" s="166">
        <v>214.38</v>
      </c>
      <c r="T25" s="166">
        <v>0.28539999999999999</v>
      </c>
      <c r="U25" s="166">
        <v>225.69</v>
      </c>
      <c r="V25" s="166">
        <v>0.4</v>
      </c>
      <c r="W25" s="166">
        <v>229.39</v>
      </c>
      <c r="X25" s="166">
        <v>142</v>
      </c>
      <c r="Y25" s="166">
        <v>140.31</v>
      </c>
      <c r="Z25" s="166">
        <v>138.71</v>
      </c>
      <c r="AA25" s="166">
        <v>138.87</v>
      </c>
      <c r="AB25" s="166">
        <v>136.26</v>
      </c>
      <c r="AC25" s="166">
        <v>139.25</v>
      </c>
      <c r="AD25" s="166">
        <v>141.80000000000001</v>
      </c>
      <c r="AE25" s="166">
        <v>125.49</v>
      </c>
      <c r="AF25" s="166">
        <v>142.51</v>
      </c>
    </row>
    <row r="26" spans="1:32" ht="18" customHeight="1" x14ac:dyDescent="0.35">
      <c r="A26" s="161" t="s">
        <v>59</v>
      </c>
      <c r="B26" s="161" t="s">
        <v>760</v>
      </c>
      <c r="C26" s="162">
        <v>500.43</v>
      </c>
      <c r="D26" s="162">
        <v>510.15</v>
      </c>
      <c r="E26" s="162">
        <v>514.67999999999995</v>
      </c>
      <c r="F26" s="162">
        <v>503.76</v>
      </c>
      <c r="G26" s="162">
        <v>507.29</v>
      </c>
      <c r="H26" s="162">
        <v>508.08</v>
      </c>
      <c r="I26" s="162">
        <v>517.37</v>
      </c>
      <c r="J26" s="162">
        <v>496.68</v>
      </c>
      <c r="K26" s="162">
        <v>502.69</v>
      </c>
      <c r="L26" s="162">
        <v>491.12</v>
      </c>
      <c r="M26" s="162">
        <v>508.1</v>
      </c>
      <c r="N26" s="162">
        <v>495.01</v>
      </c>
      <c r="O26" s="162">
        <v>224.86</v>
      </c>
      <c r="P26" s="162">
        <v>224.12</v>
      </c>
      <c r="Q26" s="162">
        <v>226.39</v>
      </c>
      <c r="R26" s="162">
        <v>216.07</v>
      </c>
      <c r="S26" s="162">
        <v>212.07</v>
      </c>
      <c r="T26" s="162">
        <v>0.38240000000000002</v>
      </c>
      <c r="U26" s="162">
        <v>225.69</v>
      </c>
      <c r="V26" s="162">
        <v>0.4</v>
      </c>
      <c r="W26" s="162">
        <v>229.39</v>
      </c>
      <c r="X26" s="162">
        <v>140.16999999999999</v>
      </c>
      <c r="Y26" s="162">
        <v>140.31</v>
      </c>
      <c r="Z26" s="162">
        <v>138.71</v>
      </c>
      <c r="AA26" s="162">
        <v>138.87</v>
      </c>
      <c r="AB26" s="162">
        <v>134.81</v>
      </c>
      <c r="AC26" s="162">
        <v>137.82</v>
      </c>
      <c r="AD26" s="162">
        <v>141.80000000000001</v>
      </c>
      <c r="AE26" s="162">
        <v>124.17</v>
      </c>
      <c r="AF26" s="162">
        <v>140.91999999999999</v>
      </c>
    </row>
    <row r="27" spans="1:32" ht="18" customHeight="1" x14ac:dyDescent="0.35">
      <c r="A27" s="161" t="s">
        <v>59</v>
      </c>
      <c r="B27" s="161" t="s">
        <v>761</v>
      </c>
      <c r="C27" s="164">
        <v>500.43</v>
      </c>
      <c r="D27" s="164">
        <v>510.15</v>
      </c>
      <c r="E27" s="164">
        <v>514.79</v>
      </c>
      <c r="F27" s="164">
        <v>503.76</v>
      </c>
      <c r="G27" s="164">
        <v>501.92</v>
      </c>
      <c r="H27" s="164">
        <v>508.08</v>
      </c>
      <c r="I27" s="164">
        <v>511.38</v>
      </c>
      <c r="J27" s="164">
        <v>496.68</v>
      </c>
      <c r="K27" s="164">
        <v>502.69</v>
      </c>
      <c r="L27" s="164">
        <v>491.12</v>
      </c>
      <c r="M27" s="164">
        <v>508.1</v>
      </c>
      <c r="N27" s="164">
        <v>495.01</v>
      </c>
      <c r="O27" s="164">
        <v>221.87</v>
      </c>
      <c r="P27" s="164">
        <v>224.12</v>
      </c>
      <c r="Q27" s="164">
        <v>224.11</v>
      </c>
      <c r="R27" s="164">
        <v>218.32</v>
      </c>
      <c r="S27" s="164">
        <v>214.65</v>
      </c>
      <c r="T27" s="164">
        <v>0.42670000000000002</v>
      </c>
      <c r="U27" s="164">
        <v>225.69</v>
      </c>
      <c r="V27" s="164">
        <v>0.4</v>
      </c>
      <c r="W27" s="164">
        <v>227.1</v>
      </c>
      <c r="X27" s="164">
        <v>140.16999999999999</v>
      </c>
      <c r="Y27" s="164">
        <v>140.59</v>
      </c>
      <c r="Z27" s="164">
        <v>137.31</v>
      </c>
      <c r="AA27" s="164">
        <v>138.87</v>
      </c>
      <c r="AB27" s="164">
        <v>134.81</v>
      </c>
      <c r="AC27" s="164">
        <v>137.82</v>
      </c>
      <c r="AD27" s="164">
        <v>141.80000000000001</v>
      </c>
      <c r="AE27" s="164">
        <v>124.17</v>
      </c>
      <c r="AF27" s="164">
        <v>140.91999999999999</v>
      </c>
    </row>
    <row r="28" spans="1:32" ht="18" customHeight="1" x14ac:dyDescent="0.35">
      <c r="A28" s="161" t="s">
        <v>59</v>
      </c>
      <c r="B28" s="161" t="s">
        <v>762</v>
      </c>
      <c r="C28" s="164">
        <v>495.19</v>
      </c>
      <c r="D28" s="164">
        <v>504.74</v>
      </c>
      <c r="E28" s="164">
        <v>511.06</v>
      </c>
      <c r="F28" s="164">
        <v>503.76</v>
      </c>
      <c r="G28" s="164">
        <v>507.75</v>
      </c>
      <c r="H28" s="164">
        <v>508.08</v>
      </c>
      <c r="I28" s="164">
        <v>511.38</v>
      </c>
      <c r="J28" s="164">
        <v>496.68</v>
      </c>
      <c r="K28" s="164">
        <v>502.69</v>
      </c>
      <c r="L28" s="164">
        <v>491.12</v>
      </c>
      <c r="M28" s="164">
        <v>508.1</v>
      </c>
      <c r="N28" s="164">
        <v>495.01</v>
      </c>
      <c r="O28" s="164">
        <v>221.87</v>
      </c>
      <c r="P28" s="164">
        <v>221.91</v>
      </c>
      <c r="Q28" s="164">
        <v>224.11</v>
      </c>
      <c r="R28" s="164">
        <v>218.32</v>
      </c>
      <c r="S28" s="164">
        <v>214.65</v>
      </c>
      <c r="T28" s="164">
        <v>0.38600000000000001</v>
      </c>
      <c r="U28" s="164">
        <v>225.69</v>
      </c>
      <c r="V28" s="164">
        <v>0.4</v>
      </c>
      <c r="W28" s="164">
        <v>227.1</v>
      </c>
      <c r="X28" s="164">
        <v>140.37</v>
      </c>
      <c r="Y28" s="164">
        <v>140.59</v>
      </c>
      <c r="Z28" s="164">
        <v>137.31</v>
      </c>
      <c r="AA28" s="164">
        <v>138.85</v>
      </c>
      <c r="AB28" s="164">
        <v>134.81</v>
      </c>
      <c r="AC28" s="164">
        <v>137.82</v>
      </c>
      <c r="AD28" s="164">
        <v>141.80000000000001</v>
      </c>
      <c r="AE28" s="164">
        <v>124.17</v>
      </c>
      <c r="AF28" s="164">
        <v>140.91999999999999</v>
      </c>
    </row>
    <row r="29" spans="1:32" ht="18" customHeight="1" x14ac:dyDescent="0.35">
      <c r="A29" s="161" t="s">
        <v>59</v>
      </c>
      <c r="B29" s="161" t="s">
        <v>763</v>
      </c>
      <c r="C29" s="164">
        <v>495.19</v>
      </c>
      <c r="D29" s="164">
        <v>504.74</v>
      </c>
      <c r="E29" s="164">
        <v>511.06</v>
      </c>
      <c r="F29" s="164">
        <v>503.76</v>
      </c>
      <c r="G29" s="164">
        <v>501.97</v>
      </c>
      <c r="H29" s="164">
        <v>508.08</v>
      </c>
      <c r="I29" s="164">
        <v>511.38</v>
      </c>
      <c r="J29" s="164">
        <v>496.68</v>
      </c>
      <c r="K29" s="164">
        <v>502.69</v>
      </c>
      <c r="L29" s="164">
        <v>491.12</v>
      </c>
      <c r="M29" s="164">
        <v>508.1</v>
      </c>
      <c r="N29" s="164">
        <v>495.01</v>
      </c>
      <c r="O29" s="164">
        <v>219.59</v>
      </c>
      <c r="P29" s="164">
        <v>221.91</v>
      </c>
      <c r="Q29" s="164">
        <v>221.85</v>
      </c>
      <c r="R29" s="164">
        <v>218.32</v>
      </c>
      <c r="S29" s="164">
        <v>214.65</v>
      </c>
      <c r="T29" s="164">
        <v>0.40079999999999999</v>
      </c>
      <c r="U29" s="164">
        <v>225.69</v>
      </c>
      <c r="V29" s="164">
        <v>0.4</v>
      </c>
      <c r="W29" s="164">
        <v>227.1</v>
      </c>
      <c r="X29" s="164">
        <v>140.37</v>
      </c>
      <c r="Y29" s="164">
        <v>140.59</v>
      </c>
      <c r="Z29" s="164">
        <v>137.31</v>
      </c>
      <c r="AA29" s="164">
        <v>137.41999999999999</v>
      </c>
      <c r="AB29" s="164">
        <v>134.81</v>
      </c>
      <c r="AC29" s="164">
        <v>137.82</v>
      </c>
      <c r="AD29" s="164">
        <v>141.80000000000001</v>
      </c>
      <c r="AE29" s="164">
        <v>122.72</v>
      </c>
      <c r="AF29" s="164">
        <v>140.91999999999999</v>
      </c>
    </row>
    <row r="30" spans="1:32" ht="18" customHeight="1" x14ac:dyDescent="0.35">
      <c r="A30" s="161" t="s">
        <v>59</v>
      </c>
      <c r="B30" s="161" t="s">
        <v>764</v>
      </c>
      <c r="C30" s="164">
        <v>500.28</v>
      </c>
      <c r="D30" s="164">
        <v>504.74</v>
      </c>
      <c r="E30" s="164">
        <v>511.06</v>
      </c>
      <c r="F30" s="164">
        <v>503.76</v>
      </c>
      <c r="G30" s="164">
        <v>501.97</v>
      </c>
      <c r="H30" s="164">
        <v>508.08</v>
      </c>
      <c r="I30" s="164">
        <v>511.38</v>
      </c>
      <c r="J30" s="164">
        <v>496.68</v>
      </c>
      <c r="K30" s="164">
        <v>502.69</v>
      </c>
      <c r="L30" s="164">
        <v>491.12</v>
      </c>
      <c r="M30" s="164">
        <v>508.1</v>
      </c>
      <c r="N30" s="164">
        <v>495.01</v>
      </c>
      <c r="O30" s="164">
        <v>224.32</v>
      </c>
      <c r="P30" s="164">
        <v>221.91</v>
      </c>
      <c r="Q30" s="164">
        <v>224.22</v>
      </c>
      <c r="R30" s="164">
        <v>218.32</v>
      </c>
      <c r="S30" s="164">
        <v>214.65</v>
      </c>
      <c r="T30" s="164">
        <v>0.30170000000000002</v>
      </c>
      <c r="U30" s="164">
        <v>225.69</v>
      </c>
      <c r="V30" s="164">
        <v>0.4</v>
      </c>
      <c r="W30" s="164">
        <v>227.1</v>
      </c>
      <c r="X30" s="164">
        <v>138.75</v>
      </c>
      <c r="Y30" s="164">
        <v>140.59</v>
      </c>
      <c r="Z30" s="164">
        <v>137.31</v>
      </c>
      <c r="AA30" s="164">
        <v>139.72</v>
      </c>
      <c r="AB30" s="164">
        <v>134.81</v>
      </c>
      <c r="AC30" s="164">
        <v>137.82</v>
      </c>
      <c r="AD30" s="164">
        <v>141.80000000000001</v>
      </c>
      <c r="AE30" s="164">
        <v>124.04</v>
      </c>
      <c r="AF30" s="164">
        <v>139.41</v>
      </c>
    </row>
    <row r="31" spans="1:32" ht="18" customHeight="1" x14ac:dyDescent="0.35">
      <c r="A31" s="161" t="s">
        <v>59</v>
      </c>
      <c r="B31" s="161" t="s">
        <v>765</v>
      </c>
      <c r="C31" s="164">
        <v>494.4</v>
      </c>
      <c r="D31" s="164">
        <v>504.74</v>
      </c>
      <c r="E31" s="164">
        <v>511.06</v>
      </c>
      <c r="F31" s="164">
        <v>503.76</v>
      </c>
      <c r="G31" s="164">
        <v>501.97</v>
      </c>
      <c r="H31" s="164">
        <v>508.08</v>
      </c>
      <c r="I31" s="164">
        <v>511.38</v>
      </c>
      <c r="J31" s="164">
        <v>496.68</v>
      </c>
      <c r="K31" s="164">
        <v>502.69</v>
      </c>
      <c r="L31" s="164">
        <v>491.12</v>
      </c>
      <c r="M31" s="164">
        <v>508.1</v>
      </c>
      <c r="N31" s="164">
        <v>495.01</v>
      </c>
      <c r="O31" s="164">
        <v>224.32</v>
      </c>
      <c r="P31" s="164">
        <v>221.91</v>
      </c>
      <c r="Q31" s="164">
        <v>224.22</v>
      </c>
      <c r="R31" s="164">
        <v>218.32</v>
      </c>
      <c r="S31" s="164">
        <v>214.65</v>
      </c>
      <c r="T31" s="164">
        <v>0.31240000000000001</v>
      </c>
      <c r="U31" s="164">
        <v>225.69</v>
      </c>
      <c r="V31" s="164">
        <v>0.4</v>
      </c>
      <c r="W31" s="164">
        <v>227.1</v>
      </c>
      <c r="X31" s="164">
        <v>138.75</v>
      </c>
      <c r="Y31" s="164">
        <v>140.59</v>
      </c>
      <c r="Z31" s="164">
        <v>137.31</v>
      </c>
      <c r="AA31" s="164">
        <v>0</v>
      </c>
      <c r="AB31" s="164">
        <v>134.81</v>
      </c>
      <c r="AC31" s="164">
        <v>137.82</v>
      </c>
      <c r="AD31" s="164">
        <v>141.80000000000001</v>
      </c>
      <c r="AE31" s="164">
        <v>125.49</v>
      </c>
      <c r="AF31" s="164">
        <v>139.41</v>
      </c>
    </row>
    <row r="32" spans="1:32" ht="18" customHeight="1" x14ac:dyDescent="0.35">
      <c r="A32" s="161" t="s">
        <v>59</v>
      </c>
      <c r="B32" s="161" t="s">
        <v>766</v>
      </c>
      <c r="C32" s="164">
        <v>488.74</v>
      </c>
      <c r="D32" s="164">
        <v>504.58</v>
      </c>
      <c r="E32" s="164">
        <v>505.65</v>
      </c>
      <c r="F32" s="164">
        <v>498.59</v>
      </c>
      <c r="G32" s="164">
        <v>501.97</v>
      </c>
      <c r="H32" s="164">
        <v>508.08</v>
      </c>
      <c r="I32" s="164">
        <v>511.38</v>
      </c>
      <c r="J32" s="164">
        <v>496.68</v>
      </c>
      <c r="K32" s="164">
        <v>502.69</v>
      </c>
      <c r="L32" s="164">
        <v>491.12</v>
      </c>
      <c r="M32" s="164">
        <v>508.1</v>
      </c>
      <c r="N32" s="164">
        <v>495.01</v>
      </c>
      <c r="O32" s="164">
        <v>219.68</v>
      </c>
      <c r="P32" s="164">
        <v>219.52</v>
      </c>
      <c r="Q32" s="164">
        <v>221.87</v>
      </c>
      <c r="R32" s="164">
        <v>216.07</v>
      </c>
      <c r="S32" s="164">
        <v>212.44</v>
      </c>
      <c r="T32" s="164">
        <v>0.4093</v>
      </c>
      <c r="U32" s="164">
        <v>225.69</v>
      </c>
      <c r="V32" s="164">
        <v>0.4</v>
      </c>
      <c r="W32" s="164">
        <v>227.1</v>
      </c>
      <c r="X32" s="164">
        <v>140.18</v>
      </c>
      <c r="Y32" s="164">
        <v>140.59</v>
      </c>
      <c r="Z32" s="164">
        <v>137.31</v>
      </c>
      <c r="AA32" s="164">
        <v>0</v>
      </c>
      <c r="AB32" s="164">
        <v>134.81</v>
      </c>
      <c r="AC32" s="164">
        <v>137.82</v>
      </c>
      <c r="AD32" s="164">
        <v>141.80000000000001</v>
      </c>
      <c r="AE32" s="164">
        <v>124.17</v>
      </c>
      <c r="AF32" s="164">
        <v>139.41</v>
      </c>
    </row>
    <row r="33" spans="1:32" ht="18" customHeight="1" x14ac:dyDescent="0.35">
      <c r="A33" s="161" t="s">
        <v>59</v>
      </c>
      <c r="B33" s="161" t="s">
        <v>767</v>
      </c>
      <c r="C33" s="166">
        <v>492.57</v>
      </c>
      <c r="D33" s="166">
        <v>500.54</v>
      </c>
      <c r="E33" s="166">
        <v>501.81</v>
      </c>
      <c r="F33" s="166">
        <v>498.59</v>
      </c>
      <c r="G33" s="166">
        <v>501.97</v>
      </c>
      <c r="H33" s="166">
        <v>508.08</v>
      </c>
      <c r="I33" s="166">
        <v>511.38</v>
      </c>
      <c r="J33" s="166">
        <v>496.68</v>
      </c>
      <c r="K33" s="166">
        <v>502.69</v>
      </c>
      <c r="L33" s="166">
        <v>491.12</v>
      </c>
      <c r="M33" s="166">
        <v>508.1</v>
      </c>
      <c r="N33" s="166">
        <v>495.01</v>
      </c>
      <c r="O33" s="166">
        <v>224.43</v>
      </c>
      <c r="P33" s="166">
        <v>221.49</v>
      </c>
      <c r="Q33" s="166">
        <v>221.87</v>
      </c>
      <c r="R33" s="166">
        <v>216.07</v>
      </c>
      <c r="S33" s="166">
        <v>214.67</v>
      </c>
      <c r="T33" s="166">
        <v>0.33389999999999997</v>
      </c>
      <c r="U33" s="166">
        <v>225.69</v>
      </c>
      <c r="V33" s="166">
        <v>0.4</v>
      </c>
      <c r="W33" s="166">
        <v>227.1</v>
      </c>
      <c r="X33" s="166">
        <v>140.18</v>
      </c>
      <c r="Y33" s="166">
        <v>142.03</v>
      </c>
      <c r="Z33" s="166">
        <v>137.31</v>
      </c>
      <c r="AA33" s="166">
        <v>0</v>
      </c>
      <c r="AB33" s="166">
        <v>134.81</v>
      </c>
      <c r="AC33" s="166">
        <v>137.82</v>
      </c>
      <c r="AD33" s="166">
        <v>141.80000000000001</v>
      </c>
      <c r="AE33" s="166">
        <v>125.44</v>
      </c>
      <c r="AF33" s="166">
        <v>140.9</v>
      </c>
    </row>
    <row r="34" spans="1:32" ht="18" customHeight="1" x14ac:dyDescent="0.35">
      <c r="A34" s="161" t="s">
        <v>59</v>
      </c>
      <c r="B34" s="161" t="s">
        <v>768</v>
      </c>
      <c r="C34" s="162">
        <v>492.25</v>
      </c>
      <c r="D34" s="162">
        <v>501.27</v>
      </c>
      <c r="E34" s="162">
        <v>502.34</v>
      </c>
      <c r="F34" s="162">
        <v>498.59</v>
      </c>
      <c r="G34" s="162">
        <v>501.97</v>
      </c>
      <c r="H34" s="162">
        <v>502.93</v>
      </c>
      <c r="I34" s="162">
        <v>511.38</v>
      </c>
      <c r="J34" s="162">
        <v>496.68</v>
      </c>
      <c r="K34" s="162">
        <v>502.69</v>
      </c>
      <c r="L34" s="162">
        <v>491.12</v>
      </c>
      <c r="M34" s="162">
        <v>508.1</v>
      </c>
      <c r="N34" s="162">
        <v>495.01</v>
      </c>
      <c r="O34" s="162">
        <v>224.23</v>
      </c>
      <c r="P34" s="162">
        <v>222.51</v>
      </c>
      <c r="Q34" s="162">
        <v>221.87</v>
      </c>
      <c r="R34" s="162">
        <v>216.07</v>
      </c>
      <c r="S34" s="162">
        <v>214.67</v>
      </c>
      <c r="T34" s="162">
        <v>0.31080000000000002</v>
      </c>
      <c r="U34" s="162">
        <v>225.69</v>
      </c>
      <c r="V34" s="162">
        <v>0.4</v>
      </c>
      <c r="W34" s="162">
        <v>227.1</v>
      </c>
      <c r="X34" s="162">
        <v>140.18</v>
      </c>
      <c r="Y34" s="162">
        <v>142.03</v>
      </c>
      <c r="Z34" s="162">
        <v>137.31</v>
      </c>
      <c r="AA34" s="162">
        <v>0</v>
      </c>
      <c r="AB34" s="162">
        <v>134.81</v>
      </c>
      <c r="AC34" s="162">
        <v>137.82</v>
      </c>
      <c r="AD34" s="162">
        <v>141.80000000000001</v>
      </c>
      <c r="AE34" s="162">
        <v>126.71</v>
      </c>
      <c r="AF34" s="162">
        <v>140.9</v>
      </c>
    </row>
    <row r="35" spans="1:32" ht="18" customHeight="1" x14ac:dyDescent="0.35">
      <c r="A35" s="161" t="s">
        <v>59</v>
      </c>
      <c r="B35" s="161" t="s">
        <v>769</v>
      </c>
      <c r="C35" s="164">
        <v>497.29</v>
      </c>
      <c r="D35" s="164">
        <v>507.1</v>
      </c>
      <c r="E35" s="164">
        <v>507.96</v>
      </c>
      <c r="F35" s="164">
        <v>498.59</v>
      </c>
      <c r="G35" s="164">
        <v>501.97</v>
      </c>
      <c r="H35" s="164">
        <v>508</v>
      </c>
      <c r="I35" s="164">
        <v>511.38</v>
      </c>
      <c r="J35" s="164">
        <v>496.68</v>
      </c>
      <c r="K35" s="164">
        <v>502.69</v>
      </c>
      <c r="L35" s="164">
        <v>491.12</v>
      </c>
      <c r="M35" s="164">
        <v>508.1</v>
      </c>
      <c r="N35" s="164">
        <v>495.01</v>
      </c>
      <c r="O35" s="164">
        <v>224.6</v>
      </c>
      <c r="P35" s="164">
        <v>224.92</v>
      </c>
      <c r="Q35" s="164">
        <v>224.2</v>
      </c>
      <c r="R35" s="164">
        <v>216.07</v>
      </c>
      <c r="S35" s="164">
        <v>214.91</v>
      </c>
      <c r="T35" s="164">
        <v>0.30780000000000002</v>
      </c>
      <c r="U35" s="164">
        <v>225.69</v>
      </c>
      <c r="V35" s="164">
        <v>0.4</v>
      </c>
      <c r="W35" s="164">
        <v>227.1</v>
      </c>
      <c r="X35" s="164">
        <v>140.18</v>
      </c>
      <c r="Y35" s="164">
        <v>140.59</v>
      </c>
      <c r="Z35" s="164">
        <v>137.31</v>
      </c>
      <c r="AA35" s="164">
        <v>0</v>
      </c>
      <c r="AB35" s="164">
        <v>136.19</v>
      </c>
      <c r="AC35" s="164">
        <v>139.33000000000001</v>
      </c>
      <c r="AD35" s="164">
        <v>141.47</v>
      </c>
      <c r="AE35" s="164">
        <v>125.21</v>
      </c>
      <c r="AF35" s="164">
        <v>140.9</v>
      </c>
    </row>
    <row r="36" spans="1:32" ht="18" customHeight="1" x14ac:dyDescent="0.35">
      <c r="A36" s="161" t="s">
        <v>59</v>
      </c>
      <c r="B36" s="161" t="s">
        <v>770</v>
      </c>
      <c r="C36" s="164">
        <v>497.29</v>
      </c>
      <c r="D36" s="164">
        <v>502.85</v>
      </c>
      <c r="E36" s="164">
        <v>507.96</v>
      </c>
      <c r="F36" s="164">
        <v>503.6</v>
      </c>
      <c r="G36" s="164">
        <v>501.97</v>
      </c>
      <c r="H36" s="164">
        <v>508</v>
      </c>
      <c r="I36" s="164">
        <v>511.38</v>
      </c>
      <c r="J36" s="164">
        <v>496.68</v>
      </c>
      <c r="K36" s="164">
        <v>502.69</v>
      </c>
      <c r="L36" s="164">
        <v>491.12</v>
      </c>
      <c r="M36" s="164">
        <v>508.1</v>
      </c>
      <c r="N36" s="164">
        <v>495.01</v>
      </c>
      <c r="O36" s="164">
        <v>224.6</v>
      </c>
      <c r="P36" s="164">
        <v>224.29</v>
      </c>
      <c r="Q36" s="164">
        <v>224.2</v>
      </c>
      <c r="R36" s="164">
        <v>217.65</v>
      </c>
      <c r="S36" s="164">
        <v>214.91</v>
      </c>
      <c r="T36" s="164">
        <v>0.36220000000000002</v>
      </c>
      <c r="U36" s="164">
        <v>225.69</v>
      </c>
      <c r="V36" s="164">
        <v>0.4</v>
      </c>
      <c r="W36" s="164">
        <v>229.5</v>
      </c>
      <c r="X36" s="164">
        <v>143.33000000000001</v>
      </c>
      <c r="Y36" s="164">
        <v>140.59</v>
      </c>
      <c r="Z36" s="164">
        <v>137.31</v>
      </c>
      <c r="AA36" s="164">
        <v>0</v>
      </c>
      <c r="AB36" s="164">
        <v>136.19</v>
      </c>
      <c r="AC36" s="164">
        <v>139.57</v>
      </c>
      <c r="AD36" s="164">
        <v>141.47</v>
      </c>
      <c r="AE36" s="164">
        <v>125.21</v>
      </c>
      <c r="AF36" s="164">
        <v>142.9</v>
      </c>
    </row>
    <row r="37" spans="1:32" ht="18" customHeight="1" x14ac:dyDescent="0.35">
      <c r="A37" s="161" t="s">
        <v>59</v>
      </c>
      <c r="B37" s="161" t="s">
        <v>771</v>
      </c>
      <c r="C37" s="164">
        <v>497.81</v>
      </c>
      <c r="D37" s="164">
        <v>506.05</v>
      </c>
      <c r="E37" s="164">
        <v>508.33</v>
      </c>
      <c r="F37" s="164">
        <v>503.6</v>
      </c>
      <c r="G37" s="164">
        <v>501.97</v>
      </c>
      <c r="H37" s="164">
        <v>508</v>
      </c>
      <c r="I37" s="164">
        <v>511.38</v>
      </c>
      <c r="J37" s="164">
        <v>496.68</v>
      </c>
      <c r="K37" s="164">
        <v>502.69</v>
      </c>
      <c r="L37" s="164">
        <v>491.12</v>
      </c>
      <c r="M37" s="164">
        <v>508.1</v>
      </c>
      <c r="N37" s="164">
        <v>495.01</v>
      </c>
      <c r="O37" s="164">
        <v>224.6</v>
      </c>
      <c r="P37" s="164">
        <v>224.29</v>
      </c>
      <c r="Q37" s="164">
        <v>224.2</v>
      </c>
      <c r="R37" s="164">
        <v>217.65</v>
      </c>
      <c r="S37" s="164">
        <v>214.86</v>
      </c>
      <c r="T37" s="164">
        <v>0.35720000000000002</v>
      </c>
      <c r="U37" s="164">
        <v>225.69</v>
      </c>
      <c r="V37" s="164">
        <v>0.4</v>
      </c>
      <c r="W37" s="164">
        <v>227.1</v>
      </c>
      <c r="X37" s="164">
        <v>141.11000000000001</v>
      </c>
      <c r="Y37" s="164">
        <v>140.59</v>
      </c>
      <c r="Z37" s="164">
        <v>137.31</v>
      </c>
      <c r="AA37" s="164">
        <v>0</v>
      </c>
      <c r="AB37" s="164">
        <v>134.77000000000001</v>
      </c>
      <c r="AC37" s="164">
        <v>139.57</v>
      </c>
      <c r="AD37" s="164">
        <v>141.47</v>
      </c>
      <c r="AE37" s="164">
        <v>125.21</v>
      </c>
      <c r="AF37" s="164">
        <v>142.9</v>
      </c>
    </row>
    <row r="38" spans="1:32" ht="18" customHeight="1" x14ac:dyDescent="0.35">
      <c r="A38" s="161" t="s">
        <v>59</v>
      </c>
      <c r="B38" s="161" t="s">
        <v>772</v>
      </c>
      <c r="C38" s="164">
        <v>491.73</v>
      </c>
      <c r="D38" s="164">
        <v>504.22</v>
      </c>
      <c r="E38" s="164">
        <v>503.6</v>
      </c>
      <c r="F38" s="164">
        <v>498.28</v>
      </c>
      <c r="G38" s="164">
        <v>501.97</v>
      </c>
      <c r="H38" s="164">
        <v>502.67</v>
      </c>
      <c r="I38" s="164">
        <v>511.38</v>
      </c>
      <c r="J38" s="164">
        <v>491.55</v>
      </c>
      <c r="K38" s="164">
        <v>502.69</v>
      </c>
      <c r="L38" s="164">
        <v>491.12</v>
      </c>
      <c r="M38" s="164">
        <v>508.1</v>
      </c>
      <c r="N38" s="164">
        <v>495.01</v>
      </c>
      <c r="O38" s="164">
        <v>223.09</v>
      </c>
      <c r="P38" s="164">
        <v>223.51</v>
      </c>
      <c r="Q38" s="164">
        <v>224.2</v>
      </c>
      <c r="R38" s="164">
        <v>215.28</v>
      </c>
      <c r="S38" s="164">
        <v>212.59</v>
      </c>
      <c r="T38" s="164">
        <v>0.47089999999999999</v>
      </c>
      <c r="U38" s="164">
        <v>225.69</v>
      </c>
      <c r="V38" s="164">
        <v>0.4</v>
      </c>
      <c r="W38" s="164">
        <v>227.1</v>
      </c>
      <c r="X38" s="164">
        <v>141.11000000000001</v>
      </c>
      <c r="Y38" s="164">
        <v>139.13</v>
      </c>
      <c r="Z38" s="164">
        <v>137.31</v>
      </c>
      <c r="AA38" s="164">
        <v>0</v>
      </c>
      <c r="AB38" s="164">
        <v>134.77000000000001</v>
      </c>
      <c r="AC38" s="164">
        <v>138.16</v>
      </c>
      <c r="AD38" s="164">
        <v>141.47</v>
      </c>
      <c r="AE38" s="164">
        <v>123.94</v>
      </c>
      <c r="AF38" s="164">
        <v>141.43</v>
      </c>
    </row>
    <row r="39" spans="1:32" ht="18" customHeight="1" x14ac:dyDescent="0.35">
      <c r="A39" s="161" t="s">
        <v>59</v>
      </c>
      <c r="B39" s="161" t="s">
        <v>773</v>
      </c>
      <c r="C39" s="164">
        <v>494.66</v>
      </c>
      <c r="D39" s="164">
        <v>504.06</v>
      </c>
      <c r="E39" s="164">
        <v>503.65</v>
      </c>
      <c r="F39" s="164">
        <v>498.28</v>
      </c>
      <c r="G39" s="164">
        <v>496.85</v>
      </c>
      <c r="H39" s="164">
        <v>502.67</v>
      </c>
      <c r="I39" s="164">
        <v>511.38</v>
      </c>
      <c r="J39" s="164">
        <v>491.55</v>
      </c>
      <c r="K39" s="164">
        <v>502.69</v>
      </c>
      <c r="L39" s="164">
        <v>491.12</v>
      </c>
      <c r="M39" s="164">
        <v>508.1</v>
      </c>
      <c r="N39" s="164">
        <v>495.01</v>
      </c>
      <c r="O39" s="164">
        <v>223.22</v>
      </c>
      <c r="P39" s="164">
        <v>222.81</v>
      </c>
      <c r="Q39" s="164">
        <v>224.2</v>
      </c>
      <c r="R39" s="164">
        <v>215.28</v>
      </c>
      <c r="S39" s="164">
        <v>212.54</v>
      </c>
      <c r="T39" s="164">
        <v>0.36659999999999998</v>
      </c>
      <c r="U39" s="164">
        <v>225.1</v>
      </c>
      <c r="V39" s="164">
        <v>0.4</v>
      </c>
      <c r="W39" s="164">
        <v>227</v>
      </c>
      <c r="X39" s="164">
        <v>140.6</v>
      </c>
      <c r="Y39" s="164">
        <v>140.72</v>
      </c>
      <c r="Z39" s="164">
        <v>137.31</v>
      </c>
      <c r="AA39" s="164">
        <v>0</v>
      </c>
      <c r="AB39" s="164">
        <v>134.77000000000001</v>
      </c>
      <c r="AC39" s="164">
        <v>138.16</v>
      </c>
      <c r="AD39" s="164">
        <v>141.47</v>
      </c>
      <c r="AE39" s="164">
        <v>123.94</v>
      </c>
      <c r="AF39" s="164">
        <v>141.43</v>
      </c>
    </row>
    <row r="40" spans="1:32" ht="18" customHeight="1" x14ac:dyDescent="0.35">
      <c r="A40" s="161" t="s">
        <v>59</v>
      </c>
      <c r="B40" s="161" t="s">
        <v>774</v>
      </c>
      <c r="C40" s="164">
        <v>494.66</v>
      </c>
      <c r="D40" s="164">
        <v>506.11</v>
      </c>
      <c r="E40" s="164">
        <v>503.34</v>
      </c>
      <c r="F40" s="164">
        <v>498.28</v>
      </c>
      <c r="G40" s="164">
        <v>502.22</v>
      </c>
      <c r="H40" s="164">
        <v>502.67</v>
      </c>
      <c r="I40" s="164">
        <v>511.38</v>
      </c>
      <c r="J40" s="164">
        <v>496.6</v>
      </c>
      <c r="K40" s="164">
        <v>502.69</v>
      </c>
      <c r="L40" s="164">
        <v>491.12</v>
      </c>
      <c r="M40" s="164">
        <v>508.1</v>
      </c>
      <c r="N40" s="164">
        <v>495.01</v>
      </c>
      <c r="O40" s="164">
        <v>223.19</v>
      </c>
      <c r="P40" s="164">
        <v>222.5</v>
      </c>
      <c r="Q40" s="164">
        <v>224.24</v>
      </c>
      <c r="R40" s="164">
        <v>217.5</v>
      </c>
      <c r="S40" s="164">
        <v>212.54</v>
      </c>
      <c r="T40" s="164">
        <v>0.35849999999999999</v>
      </c>
      <c r="U40" s="164">
        <v>225.1</v>
      </c>
      <c r="V40" s="164">
        <v>0.4</v>
      </c>
      <c r="W40" s="164">
        <v>227</v>
      </c>
      <c r="X40" s="164">
        <v>140.6</v>
      </c>
      <c r="Y40" s="164">
        <v>140.72</v>
      </c>
      <c r="Z40" s="164">
        <v>137.31</v>
      </c>
      <c r="AA40" s="164">
        <v>0</v>
      </c>
      <c r="AB40" s="164">
        <v>134.77000000000001</v>
      </c>
      <c r="AC40" s="164">
        <v>138.16</v>
      </c>
      <c r="AD40" s="164">
        <v>141.47</v>
      </c>
      <c r="AE40" s="164">
        <v>123.94</v>
      </c>
      <c r="AF40" s="164">
        <v>141.43</v>
      </c>
    </row>
    <row r="41" spans="1:32" ht="18" customHeight="1" x14ac:dyDescent="0.35">
      <c r="A41" s="161" t="s">
        <v>59</v>
      </c>
      <c r="B41" s="161" t="s">
        <v>775</v>
      </c>
      <c r="C41" s="166">
        <v>495.35</v>
      </c>
      <c r="D41" s="166">
        <v>504.37</v>
      </c>
      <c r="E41" s="166">
        <v>503.76</v>
      </c>
      <c r="F41" s="166">
        <v>504.34</v>
      </c>
      <c r="G41" s="166">
        <v>502.22</v>
      </c>
      <c r="H41" s="166">
        <v>508.17</v>
      </c>
      <c r="I41" s="166">
        <v>511.38</v>
      </c>
      <c r="J41" s="166">
        <v>496.6</v>
      </c>
      <c r="K41" s="166">
        <v>502.69</v>
      </c>
      <c r="L41" s="166">
        <v>486.19</v>
      </c>
      <c r="M41" s="166">
        <v>508.1</v>
      </c>
      <c r="N41" s="166">
        <v>495.01</v>
      </c>
      <c r="O41" s="166">
        <v>223.19</v>
      </c>
      <c r="P41" s="166">
        <v>222.66</v>
      </c>
      <c r="Q41" s="166">
        <v>223.92</v>
      </c>
      <c r="R41" s="166">
        <v>219.71</v>
      </c>
      <c r="S41" s="166">
        <v>214.95</v>
      </c>
      <c r="T41" s="166">
        <v>0.34889999999999999</v>
      </c>
      <c r="U41" s="166">
        <v>225.1</v>
      </c>
      <c r="V41" s="166">
        <v>0.4</v>
      </c>
      <c r="W41" s="166">
        <v>227</v>
      </c>
      <c r="X41" s="166">
        <v>140.6</v>
      </c>
      <c r="Y41" s="166">
        <v>140.72</v>
      </c>
      <c r="Z41" s="166">
        <v>137.31</v>
      </c>
      <c r="AA41" s="166">
        <v>0</v>
      </c>
      <c r="AB41" s="166">
        <v>134.77000000000001</v>
      </c>
      <c r="AC41" s="166">
        <v>138.16</v>
      </c>
      <c r="AD41" s="166">
        <v>141.47</v>
      </c>
      <c r="AE41" s="166">
        <v>125.35</v>
      </c>
      <c r="AF41" s="166">
        <v>141.43</v>
      </c>
    </row>
    <row r="42" spans="1:32" ht="18" customHeight="1" x14ac:dyDescent="0.35">
      <c r="A42" s="161" t="s">
        <v>59</v>
      </c>
      <c r="B42" s="161" t="s">
        <v>776</v>
      </c>
      <c r="C42" s="162">
        <v>495.35</v>
      </c>
      <c r="D42" s="162">
        <v>504.37</v>
      </c>
      <c r="E42" s="162">
        <v>503.65</v>
      </c>
      <c r="F42" s="162">
        <v>504.34</v>
      </c>
      <c r="G42" s="162">
        <v>507.42</v>
      </c>
      <c r="H42" s="162">
        <v>508.17</v>
      </c>
      <c r="I42" s="162">
        <v>511.38</v>
      </c>
      <c r="J42" s="162">
        <v>496.6</v>
      </c>
      <c r="K42" s="162">
        <v>502.69</v>
      </c>
      <c r="L42" s="162">
        <v>486.19</v>
      </c>
      <c r="M42" s="162">
        <v>508.1</v>
      </c>
      <c r="N42" s="162">
        <v>495.01</v>
      </c>
      <c r="O42" s="162">
        <v>225.6</v>
      </c>
      <c r="P42" s="162">
        <v>222.66</v>
      </c>
      <c r="Q42" s="162">
        <v>223.92</v>
      </c>
      <c r="R42" s="162">
        <v>219.71</v>
      </c>
      <c r="S42" s="162">
        <v>214.95</v>
      </c>
      <c r="T42" s="162">
        <v>0.33489999999999998</v>
      </c>
      <c r="U42" s="162">
        <v>225.1</v>
      </c>
      <c r="V42" s="162">
        <v>0.4</v>
      </c>
      <c r="W42" s="162">
        <v>227</v>
      </c>
      <c r="X42" s="162">
        <v>139.09</v>
      </c>
      <c r="Y42" s="162">
        <v>139.30000000000001</v>
      </c>
      <c r="Z42" s="162">
        <v>137.31</v>
      </c>
      <c r="AA42" s="162">
        <v>0</v>
      </c>
      <c r="AB42" s="162">
        <v>134.77000000000001</v>
      </c>
      <c r="AC42" s="162">
        <v>138.16</v>
      </c>
      <c r="AD42" s="162">
        <v>141.47</v>
      </c>
      <c r="AE42" s="162">
        <v>125.35</v>
      </c>
      <c r="AF42" s="162">
        <v>140.91999999999999</v>
      </c>
    </row>
    <row r="43" spans="1:32" ht="18" customHeight="1" x14ac:dyDescent="0.35">
      <c r="A43" s="161" t="s">
        <v>59</v>
      </c>
      <c r="B43" s="161" t="s">
        <v>777</v>
      </c>
      <c r="C43" s="164">
        <v>500.43</v>
      </c>
      <c r="D43" s="164">
        <v>506.79</v>
      </c>
      <c r="E43" s="164">
        <v>511.58</v>
      </c>
      <c r="F43" s="164">
        <v>504.34</v>
      </c>
      <c r="G43" s="164">
        <v>507.42</v>
      </c>
      <c r="H43" s="164">
        <v>508.17</v>
      </c>
      <c r="I43" s="164">
        <v>511.38</v>
      </c>
      <c r="J43" s="164">
        <v>496.6</v>
      </c>
      <c r="K43" s="164">
        <v>497.39</v>
      </c>
      <c r="L43" s="164">
        <v>486.19</v>
      </c>
      <c r="M43" s="164">
        <v>508.1</v>
      </c>
      <c r="N43" s="164">
        <v>495.01</v>
      </c>
      <c r="O43" s="164">
        <v>228.29</v>
      </c>
      <c r="P43" s="164">
        <v>225.16</v>
      </c>
      <c r="Q43" s="164">
        <v>226.18</v>
      </c>
      <c r="R43" s="164">
        <v>219.71</v>
      </c>
      <c r="S43" s="164">
        <v>214.95</v>
      </c>
      <c r="T43" s="164">
        <v>0.35249999999999998</v>
      </c>
      <c r="U43" s="164">
        <v>225.1</v>
      </c>
      <c r="V43" s="164">
        <v>0.4</v>
      </c>
      <c r="W43" s="164">
        <v>227</v>
      </c>
      <c r="X43" s="164">
        <v>139.09</v>
      </c>
      <c r="Y43" s="164">
        <v>139.30000000000001</v>
      </c>
      <c r="Z43" s="164">
        <v>137.31</v>
      </c>
      <c r="AA43" s="164">
        <v>0</v>
      </c>
      <c r="AB43" s="164">
        <v>134.77000000000001</v>
      </c>
      <c r="AC43" s="164">
        <v>138.16</v>
      </c>
      <c r="AD43" s="164">
        <v>141.47</v>
      </c>
      <c r="AE43" s="164">
        <v>126.62</v>
      </c>
      <c r="AF43" s="164">
        <v>140.91999999999999</v>
      </c>
    </row>
    <row r="44" spans="1:32" ht="18" customHeight="1" x14ac:dyDescent="0.35">
      <c r="A44" s="161" t="s">
        <v>59</v>
      </c>
      <c r="B44" s="161" t="s">
        <v>778</v>
      </c>
      <c r="C44" s="164">
        <v>505.47</v>
      </c>
      <c r="D44" s="164">
        <v>507.68</v>
      </c>
      <c r="E44" s="164">
        <v>504.44</v>
      </c>
      <c r="F44" s="164">
        <v>509.98</v>
      </c>
      <c r="G44" s="164">
        <v>507.42</v>
      </c>
      <c r="H44" s="164">
        <v>508.17</v>
      </c>
      <c r="I44" s="164">
        <v>511.38</v>
      </c>
      <c r="J44" s="164">
        <v>496.6</v>
      </c>
      <c r="K44" s="164">
        <v>497.39</v>
      </c>
      <c r="L44" s="164">
        <v>486.19</v>
      </c>
      <c r="M44" s="164">
        <v>508.1</v>
      </c>
      <c r="N44" s="164">
        <v>489.83</v>
      </c>
      <c r="O44" s="164">
        <v>223.76</v>
      </c>
      <c r="P44" s="164">
        <v>223.61</v>
      </c>
      <c r="Q44" s="164">
        <v>223.58</v>
      </c>
      <c r="R44" s="164">
        <v>219.71</v>
      </c>
      <c r="S44" s="164">
        <v>217.13</v>
      </c>
      <c r="T44" s="164">
        <v>0.33090000000000003</v>
      </c>
      <c r="U44" s="164">
        <v>225.1</v>
      </c>
      <c r="V44" s="164">
        <v>0.4</v>
      </c>
      <c r="W44" s="164">
        <v>227</v>
      </c>
      <c r="X44" s="164">
        <v>139.09</v>
      </c>
      <c r="Y44" s="164">
        <v>139.30000000000001</v>
      </c>
      <c r="Z44" s="164">
        <v>137.31</v>
      </c>
      <c r="AA44" s="164">
        <v>140.51</v>
      </c>
      <c r="AB44" s="164">
        <v>134.77000000000001</v>
      </c>
      <c r="AC44" s="164">
        <v>139.57</v>
      </c>
      <c r="AD44" s="164">
        <v>141.47</v>
      </c>
      <c r="AE44" s="164">
        <v>126.62</v>
      </c>
      <c r="AF44" s="164">
        <v>140.91999999999999</v>
      </c>
    </row>
    <row r="45" spans="1:32" ht="18" customHeight="1" x14ac:dyDescent="0.35">
      <c r="A45" s="161" t="s">
        <v>59</v>
      </c>
      <c r="B45" s="161" t="s">
        <v>779</v>
      </c>
      <c r="C45" s="164">
        <v>505.47</v>
      </c>
      <c r="D45" s="164">
        <v>507.31</v>
      </c>
      <c r="E45" s="164">
        <v>503.81</v>
      </c>
      <c r="F45" s="164">
        <v>509.98</v>
      </c>
      <c r="G45" s="164">
        <v>512.63</v>
      </c>
      <c r="H45" s="164">
        <v>513.38</v>
      </c>
      <c r="I45" s="164">
        <v>511.38</v>
      </c>
      <c r="J45" s="164">
        <v>496.6</v>
      </c>
      <c r="K45" s="164">
        <v>497.39</v>
      </c>
      <c r="L45" s="164">
        <v>486.19</v>
      </c>
      <c r="M45" s="164">
        <v>502.6</v>
      </c>
      <c r="N45" s="164">
        <v>489.83</v>
      </c>
      <c r="O45" s="164">
        <v>226.05</v>
      </c>
      <c r="P45" s="164">
        <v>224.06</v>
      </c>
      <c r="Q45" s="164">
        <v>223.58</v>
      </c>
      <c r="R45" s="164">
        <v>221.93</v>
      </c>
      <c r="S45" s="164">
        <v>217.13</v>
      </c>
      <c r="T45" s="164">
        <v>0.37480000000000002</v>
      </c>
      <c r="U45" s="164">
        <v>222.5</v>
      </c>
      <c r="V45" s="164">
        <v>0.4</v>
      </c>
      <c r="W45" s="164">
        <v>227</v>
      </c>
      <c r="X45" s="164">
        <v>139.09</v>
      </c>
      <c r="Y45" s="164">
        <v>139.30000000000001</v>
      </c>
      <c r="Z45" s="164">
        <v>138.71</v>
      </c>
      <c r="AA45" s="164">
        <v>140.51</v>
      </c>
      <c r="AB45" s="164">
        <v>134.77000000000001</v>
      </c>
      <c r="AC45" s="164">
        <v>139.57</v>
      </c>
      <c r="AD45" s="164">
        <v>141.47</v>
      </c>
      <c r="AE45" s="164">
        <v>126.62</v>
      </c>
      <c r="AF45" s="164">
        <v>140.91999999999999</v>
      </c>
    </row>
    <row r="46" spans="1:32" ht="18" customHeight="1" x14ac:dyDescent="0.35">
      <c r="A46" s="161" t="s">
        <v>59</v>
      </c>
      <c r="B46" s="161" t="s">
        <v>780</v>
      </c>
      <c r="C46" s="164">
        <v>505.47</v>
      </c>
      <c r="D46" s="164">
        <v>507.31</v>
      </c>
      <c r="E46" s="164">
        <v>510.48</v>
      </c>
      <c r="F46" s="164">
        <v>510.51</v>
      </c>
      <c r="G46" s="164">
        <v>507.32</v>
      </c>
      <c r="H46" s="164">
        <v>507.14</v>
      </c>
      <c r="I46" s="164">
        <v>506.25</v>
      </c>
      <c r="J46" s="164">
        <v>496.6</v>
      </c>
      <c r="K46" s="164">
        <v>497.39</v>
      </c>
      <c r="L46" s="164">
        <v>481.13</v>
      </c>
      <c r="M46" s="164">
        <v>502.6</v>
      </c>
      <c r="N46" s="164">
        <v>489.83</v>
      </c>
      <c r="O46" s="164">
        <v>223.68</v>
      </c>
      <c r="P46" s="164">
        <v>224.06</v>
      </c>
      <c r="Q46" s="164">
        <v>223.83</v>
      </c>
      <c r="R46" s="164">
        <v>219.7</v>
      </c>
      <c r="S46" s="164">
        <v>214.67</v>
      </c>
      <c r="T46" s="164">
        <v>0.39910000000000001</v>
      </c>
      <c r="U46" s="164">
        <v>222.5</v>
      </c>
      <c r="V46" s="164">
        <v>0.4</v>
      </c>
      <c r="W46" s="164">
        <v>224.69</v>
      </c>
      <c r="X46" s="164">
        <v>139.09</v>
      </c>
      <c r="Y46" s="164">
        <v>137.87</v>
      </c>
      <c r="Z46" s="164">
        <v>138.71</v>
      </c>
      <c r="AA46" s="164">
        <v>139.1</v>
      </c>
      <c r="AB46" s="164">
        <v>134.77000000000001</v>
      </c>
      <c r="AC46" s="164">
        <v>139.57</v>
      </c>
      <c r="AD46" s="164">
        <v>140.02000000000001</v>
      </c>
      <c r="AE46" s="164">
        <v>127.97</v>
      </c>
      <c r="AF46" s="164">
        <v>139.34</v>
      </c>
    </row>
    <row r="47" spans="1:32" ht="18" customHeight="1" x14ac:dyDescent="0.35">
      <c r="A47" s="161" t="s">
        <v>59</v>
      </c>
      <c r="B47" s="161" t="s">
        <v>781</v>
      </c>
      <c r="C47" s="164">
        <v>499.8</v>
      </c>
      <c r="D47" s="164">
        <v>501.64</v>
      </c>
      <c r="E47" s="164">
        <v>500.45</v>
      </c>
      <c r="F47" s="164">
        <v>504.96</v>
      </c>
      <c r="G47" s="164">
        <v>507.32</v>
      </c>
      <c r="H47" s="164">
        <v>507.14</v>
      </c>
      <c r="I47" s="164">
        <v>500.96</v>
      </c>
      <c r="J47" s="164">
        <v>491.04</v>
      </c>
      <c r="K47" s="164">
        <v>497.39</v>
      </c>
      <c r="L47" s="164">
        <v>481.13</v>
      </c>
      <c r="M47" s="164">
        <v>502.6</v>
      </c>
      <c r="N47" s="164">
        <v>489.83</v>
      </c>
      <c r="O47" s="164">
        <v>221.37</v>
      </c>
      <c r="P47" s="164">
        <v>221.56</v>
      </c>
      <c r="Q47" s="164">
        <v>221.54</v>
      </c>
      <c r="R47" s="164">
        <v>217.5</v>
      </c>
      <c r="S47" s="164">
        <v>212.41</v>
      </c>
      <c r="T47" s="164">
        <v>0.28100000000000003</v>
      </c>
      <c r="U47" s="164">
        <v>222.5</v>
      </c>
      <c r="V47" s="164">
        <v>0.4</v>
      </c>
      <c r="W47" s="164">
        <v>224.69</v>
      </c>
      <c r="X47" s="164">
        <v>139.09</v>
      </c>
      <c r="Y47" s="164">
        <v>140.91</v>
      </c>
      <c r="Z47" s="164">
        <v>138.71</v>
      </c>
      <c r="AA47" s="164">
        <v>139.31</v>
      </c>
      <c r="AB47" s="164">
        <v>136.12</v>
      </c>
      <c r="AC47" s="164">
        <v>139.57</v>
      </c>
      <c r="AD47" s="164">
        <v>141.44999999999999</v>
      </c>
      <c r="AE47" s="164">
        <v>126.66</v>
      </c>
      <c r="AF47" s="164">
        <v>139.34</v>
      </c>
    </row>
    <row r="48" spans="1:32" ht="18" customHeight="1" x14ac:dyDescent="0.35">
      <c r="A48" s="161" t="s">
        <v>59</v>
      </c>
      <c r="B48" s="161" t="s">
        <v>782</v>
      </c>
      <c r="C48" s="164">
        <v>499.8</v>
      </c>
      <c r="D48" s="164">
        <v>501.64</v>
      </c>
      <c r="E48" s="164">
        <v>500.45</v>
      </c>
      <c r="F48" s="164">
        <v>504.96</v>
      </c>
      <c r="G48" s="164">
        <v>507.32</v>
      </c>
      <c r="H48" s="164">
        <v>507.14</v>
      </c>
      <c r="I48" s="164">
        <v>500.96</v>
      </c>
      <c r="J48" s="164">
        <v>491.04</v>
      </c>
      <c r="K48" s="164">
        <v>497.39</v>
      </c>
      <c r="L48" s="164">
        <v>481.13</v>
      </c>
      <c r="M48" s="164">
        <v>502.6</v>
      </c>
      <c r="N48" s="164">
        <v>489.83</v>
      </c>
      <c r="O48" s="164">
        <v>226.16</v>
      </c>
      <c r="P48" s="164">
        <v>221.56</v>
      </c>
      <c r="Q48" s="164">
        <v>221.54</v>
      </c>
      <c r="R48" s="164">
        <v>220.99</v>
      </c>
      <c r="S48" s="164">
        <v>217.15</v>
      </c>
      <c r="T48" s="164">
        <v>0.35620000000000002</v>
      </c>
      <c r="U48" s="164">
        <v>222.5</v>
      </c>
      <c r="V48" s="164">
        <v>0.4</v>
      </c>
      <c r="W48" s="164">
        <v>224.69</v>
      </c>
      <c r="X48" s="164">
        <v>139.09</v>
      </c>
      <c r="Y48" s="164">
        <v>140.91</v>
      </c>
      <c r="Z48" s="164">
        <v>138.71</v>
      </c>
      <c r="AA48" s="164">
        <v>139.31</v>
      </c>
      <c r="AB48" s="164">
        <v>136.12</v>
      </c>
      <c r="AC48" s="164">
        <v>139.57</v>
      </c>
      <c r="AD48" s="164">
        <v>142.9</v>
      </c>
      <c r="AE48" s="164">
        <v>126.66</v>
      </c>
      <c r="AF48" s="164">
        <v>139.34</v>
      </c>
    </row>
    <row r="49" spans="1:32" ht="18" customHeight="1" x14ac:dyDescent="0.35">
      <c r="A49" s="161" t="s">
        <v>59</v>
      </c>
      <c r="B49" s="161" t="s">
        <v>783</v>
      </c>
      <c r="C49" s="166">
        <v>499.8</v>
      </c>
      <c r="D49" s="166">
        <v>501.64</v>
      </c>
      <c r="E49" s="166">
        <v>500.45</v>
      </c>
      <c r="F49" s="166">
        <v>504.96</v>
      </c>
      <c r="G49" s="166">
        <v>507.32</v>
      </c>
      <c r="H49" s="166">
        <v>507.14</v>
      </c>
      <c r="I49" s="166">
        <v>500.96</v>
      </c>
      <c r="J49" s="166">
        <v>491.04</v>
      </c>
      <c r="K49" s="166">
        <v>497.39</v>
      </c>
      <c r="L49" s="166">
        <v>481.13</v>
      </c>
      <c r="M49" s="166">
        <v>502.6</v>
      </c>
      <c r="N49" s="166">
        <v>489.83</v>
      </c>
      <c r="O49" s="166">
        <v>226.16</v>
      </c>
      <c r="P49" s="166">
        <v>221.56</v>
      </c>
      <c r="Q49" s="166">
        <v>221.54</v>
      </c>
      <c r="R49" s="166">
        <v>220.99</v>
      </c>
      <c r="S49" s="166">
        <v>217.15</v>
      </c>
      <c r="T49" s="166">
        <v>0.2989</v>
      </c>
      <c r="U49" s="166">
        <v>222.5</v>
      </c>
      <c r="V49" s="166">
        <v>0.4</v>
      </c>
      <c r="W49" s="166">
        <v>224.69</v>
      </c>
      <c r="X49" s="166">
        <v>139.09</v>
      </c>
      <c r="Y49" s="166">
        <v>140.91</v>
      </c>
      <c r="Z49" s="166">
        <v>138.71</v>
      </c>
      <c r="AA49" s="166">
        <v>137.86000000000001</v>
      </c>
      <c r="AB49" s="166">
        <v>134.75</v>
      </c>
      <c r="AC49" s="166">
        <v>138.05000000000001</v>
      </c>
      <c r="AD49" s="166">
        <v>142.9</v>
      </c>
      <c r="AE49" s="166">
        <v>126.66</v>
      </c>
      <c r="AF49" s="166">
        <v>139.34</v>
      </c>
    </row>
    <row r="50" spans="1:32" ht="18" customHeight="1" x14ac:dyDescent="0.35">
      <c r="A50" s="161" t="s">
        <v>59</v>
      </c>
      <c r="B50" s="161" t="s">
        <v>784</v>
      </c>
      <c r="C50" s="162">
        <v>499.8</v>
      </c>
      <c r="D50" s="162">
        <v>501.64</v>
      </c>
      <c r="E50" s="162">
        <v>500.45</v>
      </c>
      <c r="F50" s="162">
        <v>504.96</v>
      </c>
      <c r="G50" s="162">
        <v>507.32</v>
      </c>
      <c r="H50" s="162">
        <v>507.14</v>
      </c>
      <c r="I50" s="162">
        <v>500.96</v>
      </c>
      <c r="J50" s="162">
        <v>491.04</v>
      </c>
      <c r="K50" s="162">
        <v>497.39</v>
      </c>
      <c r="L50" s="162">
        <v>481.13</v>
      </c>
      <c r="M50" s="162">
        <v>502.6</v>
      </c>
      <c r="N50" s="162">
        <v>489.83</v>
      </c>
      <c r="O50" s="162">
        <v>228.45</v>
      </c>
      <c r="P50" s="162">
        <v>221.56</v>
      </c>
      <c r="Q50" s="162">
        <v>223.77</v>
      </c>
      <c r="R50" s="162">
        <v>220.99</v>
      </c>
      <c r="S50" s="162">
        <v>217.15</v>
      </c>
      <c r="T50" s="162">
        <v>0.3392</v>
      </c>
      <c r="U50" s="162">
        <v>222.5</v>
      </c>
      <c r="V50" s="162">
        <v>0.4</v>
      </c>
      <c r="W50" s="162">
        <v>224.69</v>
      </c>
      <c r="X50" s="162">
        <v>139.09</v>
      </c>
      <c r="Y50" s="162">
        <v>140.91</v>
      </c>
      <c r="Z50" s="162">
        <v>138.71</v>
      </c>
      <c r="AA50" s="162">
        <v>137.86000000000001</v>
      </c>
      <c r="AB50" s="162">
        <v>134.75</v>
      </c>
      <c r="AC50" s="162">
        <v>138.05000000000001</v>
      </c>
      <c r="AD50" s="162">
        <v>141.15</v>
      </c>
      <c r="AE50" s="162">
        <v>126.66</v>
      </c>
      <c r="AF50" s="162">
        <v>139.34</v>
      </c>
    </row>
    <row r="51" spans="1:32" ht="18" customHeight="1" x14ac:dyDescent="0.35">
      <c r="A51" s="161" t="s">
        <v>59</v>
      </c>
      <c r="B51" s="161" t="s">
        <v>785</v>
      </c>
      <c r="C51" s="164">
        <v>499.8</v>
      </c>
      <c r="D51" s="164">
        <v>501.64</v>
      </c>
      <c r="E51" s="164">
        <v>500.45</v>
      </c>
      <c r="F51" s="164">
        <v>510.03</v>
      </c>
      <c r="G51" s="164">
        <v>507.32</v>
      </c>
      <c r="H51" s="164">
        <v>507.14</v>
      </c>
      <c r="I51" s="164">
        <v>506.06</v>
      </c>
      <c r="J51" s="164">
        <v>491.04</v>
      </c>
      <c r="K51" s="164">
        <v>497.39</v>
      </c>
      <c r="L51" s="164">
        <v>481.13</v>
      </c>
      <c r="M51" s="164">
        <v>502.6</v>
      </c>
      <c r="N51" s="164">
        <v>489.83</v>
      </c>
      <c r="O51" s="164">
        <v>228.45</v>
      </c>
      <c r="P51" s="164">
        <v>221.56</v>
      </c>
      <c r="Q51" s="164">
        <v>223.77</v>
      </c>
      <c r="R51" s="164">
        <v>220.99</v>
      </c>
      <c r="S51" s="164">
        <v>217.15</v>
      </c>
      <c r="T51" s="164">
        <v>0.35720000000000002</v>
      </c>
      <c r="U51" s="164">
        <v>222.5</v>
      </c>
      <c r="V51" s="164">
        <v>0.4</v>
      </c>
      <c r="W51" s="164">
        <v>224.69</v>
      </c>
      <c r="X51" s="164">
        <v>139.09</v>
      </c>
      <c r="Y51" s="164">
        <v>139.44999999999999</v>
      </c>
      <c r="Z51" s="164">
        <v>138.71</v>
      </c>
      <c r="AA51" s="164">
        <v>137.86000000000001</v>
      </c>
      <c r="AB51" s="164">
        <v>134.75</v>
      </c>
      <c r="AC51" s="164">
        <v>138.05000000000001</v>
      </c>
      <c r="AD51" s="164">
        <v>141.15</v>
      </c>
      <c r="AE51" s="164">
        <v>126.66</v>
      </c>
      <c r="AF51" s="164">
        <v>139.34</v>
      </c>
    </row>
    <row r="52" spans="1:32" ht="18" customHeight="1" x14ac:dyDescent="0.35">
      <c r="A52" s="161" t="s">
        <v>59</v>
      </c>
      <c r="B52" s="161" t="s">
        <v>786</v>
      </c>
      <c r="C52" s="164">
        <v>505.1</v>
      </c>
      <c r="D52" s="164">
        <v>506.84</v>
      </c>
      <c r="E52" s="164">
        <v>505.65</v>
      </c>
      <c r="F52" s="164">
        <v>510.03</v>
      </c>
      <c r="G52" s="164">
        <v>512.53</v>
      </c>
      <c r="H52" s="164">
        <v>507.14</v>
      </c>
      <c r="I52" s="164">
        <v>506.06</v>
      </c>
      <c r="J52" s="164">
        <v>491.04</v>
      </c>
      <c r="K52" s="164">
        <v>497.39</v>
      </c>
      <c r="L52" s="164">
        <v>481.13</v>
      </c>
      <c r="M52" s="164">
        <v>502.6</v>
      </c>
      <c r="N52" s="164">
        <v>489.83</v>
      </c>
      <c r="O52" s="164">
        <v>230.99</v>
      </c>
      <c r="P52" s="164">
        <v>223.79</v>
      </c>
      <c r="Q52" s="164">
        <v>223.77</v>
      </c>
      <c r="R52" s="164">
        <v>220.99</v>
      </c>
      <c r="S52" s="164">
        <v>217.15</v>
      </c>
      <c r="T52" s="164">
        <v>0.32019999999999998</v>
      </c>
      <c r="U52" s="164">
        <v>222.5</v>
      </c>
      <c r="V52" s="164">
        <v>0.4</v>
      </c>
      <c r="W52" s="164">
        <v>224.69</v>
      </c>
      <c r="X52" s="164">
        <v>140.56</v>
      </c>
      <c r="Y52" s="164">
        <v>139.44999999999999</v>
      </c>
      <c r="Z52" s="164">
        <v>138.71</v>
      </c>
      <c r="AA52" s="164">
        <v>137.86000000000001</v>
      </c>
      <c r="AB52" s="164">
        <v>134.75</v>
      </c>
      <c r="AC52" s="164">
        <v>138.05000000000001</v>
      </c>
      <c r="AD52" s="164">
        <v>141.15</v>
      </c>
      <c r="AE52" s="164">
        <v>126.66</v>
      </c>
      <c r="AF52" s="164">
        <v>140.91999999999999</v>
      </c>
    </row>
    <row r="53" spans="1:32" ht="18" customHeight="1" x14ac:dyDescent="0.35">
      <c r="A53" s="161" t="s">
        <v>59</v>
      </c>
      <c r="B53" s="161" t="s">
        <v>787</v>
      </c>
      <c r="C53" s="164">
        <v>505.1</v>
      </c>
      <c r="D53" s="164">
        <v>506.84</v>
      </c>
      <c r="E53" s="164">
        <v>505.65</v>
      </c>
      <c r="F53" s="164">
        <v>510.03</v>
      </c>
      <c r="G53" s="164">
        <v>512.53</v>
      </c>
      <c r="H53" s="164">
        <v>512.34</v>
      </c>
      <c r="I53" s="164">
        <v>506.06</v>
      </c>
      <c r="J53" s="164">
        <v>491.04</v>
      </c>
      <c r="K53" s="164">
        <v>497.39</v>
      </c>
      <c r="L53" s="164">
        <v>481.13</v>
      </c>
      <c r="M53" s="164">
        <v>502.6</v>
      </c>
      <c r="N53" s="164">
        <v>489.83</v>
      </c>
      <c r="O53" s="164">
        <v>226.02</v>
      </c>
      <c r="P53" s="164">
        <v>223.79</v>
      </c>
      <c r="Q53" s="164">
        <v>223.77</v>
      </c>
      <c r="R53" s="164">
        <v>220.99</v>
      </c>
      <c r="S53" s="164">
        <v>217.15</v>
      </c>
      <c r="T53" s="164">
        <v>0.31319999999999998</v>
      </c>
      <c r="U53" s="164">
        <v>222.5</v>
      </c>
      <c r="V53" s="164">
        <v>0.4</v>
      </c>
      <c r="W53" s="164">
        <v>224.69</v>
      </c>
      <c r="X53" s="164">
        <v>140.56</v>
      </c>
      <c r="Y53" s="164">
        <v>139.44999999999999</v>
      </c>
      <c r="Z53" s="164">
        <v>138.71</v>
      </c>
      <c r="AA53" s="164">
        <v>137.86000000000001</v>
      </c>
      <c r="AB53" s="164">
        <v>134.75</v>
      </c>
      <c r="AC53" s="164">
        <v>138.05000000000001</v>
      </c>
      <c r="AD53" s="164">
        <v>141.15</v>
      </c>
      <c r="AE53" s="164">
        <v>126.66</v>
      </c>
      <c r="AF53" s="164">
        <v>140.91999999999999</v>
      </c>
    </row>
    <row r="54" spans="1:32" ht="18" customHeight="1" x14ac:dyDescent="0.35">
      <c r="A54" s="161" t="s">
        <v>59</v>
      </c>
      <c r="B54" s="161" t="s">
        <v>788</v>
      </c>
      <c r="C54" s="164">
        <v>505.1</v>
      </c>
      <c r="D54" s="164">
        <v>506.84</v>
      </c>
      <c r="E54" s="164">
        <v>505.65</v>
      </c>
      <c r="F54" s="164">
        <v>510.03</v>
      </c>
      <c r="G54" s="164">
        <v>512.53</v>
      </c>
      <c r="H54" s="164">
        <v>512.34</v>
      </c>
      <c r="I54" s="164">
        <v>506.06</v>
      </c>
      <c r="J54" s="164">
        <v>491.04</v>
      </c>
      <c r="K54" s="164">
        <v>497.39</v>
      </c>
      <c r="L54" s="164">
        <v>481.13</v>
      </c>
      <c r="M54" s="164">
        <v>502.6</v>
      </c>
      <c r="N54" s="164">
        <v>489.83</v>
      </c>
      <c r="O54" s="164">
        <v>226.02</v>
      </c>
      <c r="P54" s="164">
        <v>223.79</v>
      </c>
      <c r="Q54" s="164">
        <v>223.77</v>
      </c>
      <c r="R54" s="164">
        <v>220.99</v>
      </c>
      <c r="S54" s="164">
        <v>217.15</v>
      </c>
      <c r="T54" s="164">
        <v>0.3962</v>
      </c>
      <c r="U54" s="164">
        <v>222.5</v>
      </c>
      <c r="V54" s="164">
        <v>0.4</v>
      </c>
      <c r="W54" s="164">
        <v>224.69</v>
      </c>
      <c r="X54" s="164">
        <v>140.56</v>
      </c>
      <c r="Y54" s="164">
        <v>139.44999999999999</v>
      </c>
      <c r="Z54" s="164">
        <v>138.71</v>
      </c>
      <c r="AA54" s="164">
        <v>137.86000000000001</v>
      </c>
      <c r="AB54" s="164">
        <v>134.75</v>
      </c>
      <c r="AC54" s="164">
        <v>138.05000000000001</v>
      </c>
      <c r="AD54" s="164">
        <v>141.15</v>
      </c>
      <c r="AE54" s="164">
        <v>126.66</v>
      </c>
      <c r="AF54" s="164">
        <v>140.91999999999999</v>
      </c>
    </row>
    <row r="55" spans="1:32" ht="18" customHeight="1" x14ac:dyDescent="0.35">
      <c r="A55" s="161" t="s">
        <v>59</v>
      </c>
      <c r="B55" s="161" t="s">
        <v>789</v>
      </c>
      <c r="C55" s="164">
        <v>496.24</v>
      </c>
      <c r="D55" s="164">
        <v>501.69</v>
      </c>
      <c r="E55" s="164">
        <v>505.65</v>
      </c>
      <c r="F55" s="164">
        <v>504.78</v>
      </c>
      <c r="G55" s="164">
        <v>507.38</v>
      </c>
      <c r="H55" s="164">
        <v>506.9</v>
      </c>
      <c r="I55" s="164">
        <v>500.86</v>
      </c>
      <c r="J55" s="164">
        <v>491.04</v>
      </c>
      <c r="K55" s="164">
        <v>491.99</v>
      </c>
      <c r="L55" s="164">
        <v>481.13</v>
      </c>
      <c r="M55" s="164">
        <v>502.6</v>
      </c>
      <c r="N55" s="164">
        <v>489.83</v>
      </c>
      <c r="O55" s="164">
        <v>222.04</v>
      </c>
      <c r="P55" s="164">
        <v>221.36</v>
      </c>
      <c r="Q55" s="164">
        <v>224.37</v>
      </c>
      <c r="R55" s="164">
        <v>216.2</v>
      </c>
      <c r="S55" s="164">
        <v>213.36</v>
      </c>
      <c r="T55" s="164">
        <v>0.38690000000000002</v>
      </c>
      <c r="U55" s="164">
        <v>222.5</v>
      </c>
      <c r="V55" s="164">
        <v>0.4</v>
      </c>
      <c r="W55" s="164">
        <v>224.69</v>
      </c>
      <c r="X55" s="164">
        <v>140.56</v>
      </c>
      <c r="Y55" s="164">
        <v>139.44999999999999</v>
      </c>
      <c r="Z55" s="164">
        <v>138.71</v>
      </c>
      <c r="AA55" s="164">
        <v>137.86000000000001</v>
      </c>
      <c r="AB55" s="164">
        <v>134.75</v>
      </c>
      <c r="AC55" s="164">
        <v>138.05000000000001</v>
      </c>
      <c r="AD55" s="164">
        <v>141.15</v>
      </c>
      <c r="AE55" s="164">
        <v>125.44</v>
      </c>
      <c r="AF55" s="164">
        <v>140.91999999999999</v>
      </c>
    </row>
    <row r="56" spans="1:32" ht="18" customHeight="1" x14ac:dyDescent="0.35">
      <c r="A56" s="161" t="s">
        <v>59</v>
      </c>
      <c r="B56" s="161" t="s">
        <v>790</v>
      </c>
      <c r="C56" s="164">
        <v>496.24</v>
      </c>
      <c r="D56" s="164">
        <v>501.69</v>
      </c>
      <c r="E56" s="164">
        <v>505.65</v>
      </c>
      <c r="F56" s="164">
        <v>504.78</v>
      </c>
      <c r="G56" s="164">
        <v>507.38</v>
      </c>
      <c r="H56" s="164">
        <v>506.9</v>
      </c>
      <c r="I56" s="164">
        <v>500.86</v>
      </c>
      <c r="J56" s="164">
        <v>491.04</v>
      </c>
      <c r="K56" s="164">
        <v>491.99</v>
      </c>
      <c r="L56" s="164">
        <v>481.13</v>
      </c>
      <c r="M56" s="164">
        <v>502.6</v>
      </c>
      <c r="N56" s="164">
        <v>484.84</v>
      </c>
      <c r="O56" s="164">
        <v>224.37</v>
      </c>
      <c r="P56" s="164">
        <v>221.36</v>
      </c>
      <c r="Q56" s="164">
        <v>224.37</v>
      </c>
      <c r="R56" s="164">
        <v>218.38</v>
      </c>
      <c r="S56" s="164">
        <v>215.7</v>
      </c>
      <c r="T56" s="164">
        <v>0.35</v>
      </c>
      <c r="U56" s="164">
        <v>222.5</v>
      </c>
      <c r="V56" s="164">
        <v>0.4</v>
      </c>
      <c r="W56" s="164">
        <v>224.69</v>
      </c>
      <c r="X56" s="164">
        <v>142.05000000000001</v>
      </c>
      <c r="Y56" s="164">
        <v>139.44999999999999</v>
      </c>
      <c r="Z56" s="164">
        <v>138.71</v>
      </c>
      <c r="AA56" s="164">
        <v>139.29</v>
      </c>
      <c r="AB56" s="164">
        <v>134.75</v>
      </c>
      <c r="AC56" s="164">
        <v>138.05000000000001</v>
      </c>
      <c r="AD56" s="164">
        <v>141.15</v>
      </c>
      <c r="AE56" s="164">
        <v>125.44</v>
      </c>
      <c r="AF56" s="164">
        <v>142.55000000000001</v>
      </c>
    </row>
    <row r="57" spans="1:32" ht="18" customHeight="1" x14ac:dyDescent="0.35">
      <c r="A57" s="161" t="s">
        <v>791</v>
      </c>
      <c r="B57" s="161" t="s">
        <v>60</v>
      </c>
      <c r="C57" s="166">
        <v>496.24</v>
      </c>
      <c r="D57" s="166">
        <v>501.69</v>
      </c>
      <c r="E57" s="166">
        <v>501.92</v>
      </c>
      <c r="F57" s="166">
        <v>504.78</v>
      </c>
      <c r="G57" s="166">
        <v>507.38</v>
      </c>
      <c r="H57" s="166">
        <v>506.9</v>
      </c>
      <c r="I57" s="166">
        <v>500.86</v>
      </c>
      <c r="J57" s="166">
        <v>491.04</v>
      </c>
      <c r="K57" s="166">
        <v>491.99</v>
      </c>
      <c r="L57" s="166">
        <v>481.13</v>
      </c>
      <c r="M57" s="166">
        <v>502.6</v>
      </c>
      <c r="N57" s="166">
        <v>484.84</v>
      </c>
      <c r="O57" s="166">
        <v>224.37</v>
      </c>
      <c r="P57" s="166">
        <v>221.21</v>
      </c>
      <c r="Q57" s="166">
        <v>224.37</v>
      </c>
      <c r="R57" s="166">
        <v>218.38</v>
      </c>
      <c r="S57" s="166">
        <v>215.7</v>
      </c>
      <c r="T57" s="166">
        <v>0.36249999999999999</v>
      </c>
      <c r="U57" s="166">
        <v>222.5</v>
      </c>
      <c r="V57" s="166">
        <v>0.4</v>
      </c>
      <c r="W57" s="166">
        <v>224.69</v>
      </c>
      <c r="X57" s="166">
        <v>142.05000000000001</v>
      </c>
      <c r="Y57" s="166">
        <v>139.44999999999999</v>
      </c>
      <c r="Z57" s="166">
        <v>138.71</v>
      </c>
      <c r="AA57" s="166">
        <v>139.29</v>
      </c>
      <c r="AB57" s="166">
        <v>134.75</v>
      </c>
      <c r="AC57" s="166">
        <v>138.05000000000001</v>
      </c>
      <c r="AD57" s="166">
        <v>141.15</v>
      </c>
      <c r="AE57" s="166">
        <v>125.86</v>
      </c>
      <c r="AF57" s="166">
        <v>142.55000000000001</v>
      </c>
    </row>
    <row r="58" spans="1:32" x14ac:dyDescent="0.35">
      <c r="A58" s="238" t="s">
        <v>803</v>
      </c>
      <c r="B58" s="238"/>
      <c r="C58" s="168">
        <v>508.88</v>
      </c>
      <c r="D58" s="168">
        <v>514.82000000000005</v>
      </c>
      <c r="E58" s="168">
        <v>514.79</v>
      </c>
      <c r="F58" s="168">
        <v>520.53</v>
      </c>
      <c r="G58" s="168">
        <v>518.25</v>
      </c>
      <c r="H58" s="168">
        <v>518.79</v>
      </c>
      <c r="I58" s="168">
        <v>518.94000000000005</v>
      </c>
      <c r="J58" s="168">
        <v>501.88</v>
      </c>
      <c r="K58" s="168">
        <v>502.69</v>
      </c>
      <c r="L58" s="168">
        <v>496.12</v>
      </c>
      <c r="M58" s="168">
        <v>508.1</v>
      </c>
      <c r="N58" s="168">
        <v>495.01</v>
      </c>
      <c r="O58" s="168">
        <v>230.99</v>
      </c>
      <c r="P58" s="168">
        <v>226.56</v>
      </c>
      <c r="Q58" s="168">
        <v>227.74</v>
      </c>
      <c r="R58" s="168">
        <v>223.69</v>
      </c>
      <c r="S58" s="168">
        <v>219.15</v>
      </c>
      <c r="T58" s="168">
        <v>0.47089999999999999</v>
      </c>
      <c r="U58" s="168">
        <v>225.69</v>
      </c>
      <c r="V58" s="168">
        <v>0.4</v>
      </c>
      <c r="W58" s="168">
        <v>229.5</v>
      </c>
      <c r="X58" s="168">
        <v>143.33000000000001</v>
      </c>
      <c r="Y58" s="168">
        <v>142.03</v>
      </c>
      <c r="Z58" s="168">
        <v>140.19999999999999</v>
      </c>
      <c r="AA58" s="168">
        <v>140.51</v>
      </c>
      <c r="AB58" s="168">
        <v>136.26</v>
      </c>
      <c r="AC58" s="168">
        <v>140.66999999999999</v>
      </c>
      <c r="AD58" s="168">
        <v>142.9</v>
      </c>
      <c r="AE58" s="168">
        <v>127.97</v>
      </c>
      <c r="AF58" s="168">
        <v>142.9</v>
      </c>
    </row>
    <row r="59" spans="1:32" x14ac:dyDescent="0.35">
      <c r="A59" s="238" t="s">
        <v>804</v>
      </c>
      <c r="B59" s="238"/>
      <c r="C59" s="168">
        <v>488.74</v>
      </c>
      <c r="D59" s="168">
        <v>500.54</v>
      </c>
      <c r="E59" s="168">
        <v>499.5</v>
      </c>
      <c r="F59" s="168">
        <v>498.28</v>
      </c>
      <c r="G59" s="168">
        <v>496.85</v>
      </c>
      <c r="H59" s="168">
        <v>502.67</v>
      </c>
      <c r="I59" s="168">
        <v>500.86</v>
      </c>
      <c r="J59" s="168">
        <v>491.04</v>
      </c>
      <c r="K59" s="168">
        <v>491.99</v>
      </c>
      <c r="L59" s="168">
        <v>481.13</v>
      </c>
      <c r="M59" s="168">
        <v>502.6</v>
      </c>
      <c r="N59" s="168">
        <v>484.84</v>
      </c>
      <c r="O59" s="168">
        <v>219.59</v>
      </c>
      <c r="P59" s="168">
        <v>219.52</v>
      </c>
      <c r="Q59" s="168">
        <v>221.54</v>
      </c>
      <c r="R59" s="168">
        <v>215.28</v>
      </c>
      <c r="S59" s="168">
        <v>212.07</v>
      </c>
      <c r="T59" s="168">
        <v>0.25109999999999999</v>
      </c>
      <c r="U59" s="168">
        <v>222.5</v>
      </c>
      <c r="V59" s="168">
        <v>0.4</v>
      </c>
      <c r="W59" s="168">
        <v>224.69</v>
      </c>
      <c r="X59" s="168">
        <v>138.75</v>
      </c>
      <c r="Y59" s="168">
        <v>137.87</v>
      </c>
      <c r="Z59" s="168">
        <v>137.31</v>
      </c>
      <c r="AA59" s="168">
        <v>0</v>
      </c>
      <c r="AB59" s="168">
        <v>134.75</v>
      </c>
      <c r="AC59" s="168">
        <v>137.82</v>
      </c>
      <c r="AD59" s="168">
        <v>140.02000000000001</v>
      </c>
      <c r="AE59" s="168">
        <v>122.72</v>
      </c>
      <c r="AF59" s="168">
        <v>139.34</v>
      </c>
    </row>
    <row r="60" spans="1:32" x14ac:dyDescent="0.35">
      <c r="A60" s="238" t="s">
        <v>805</v>
      </c>
      <c r="B60" s="238"/>
      <c r="C60" s="168">
        <v>499.9083333333333</v>
      </c>
      <c r="D60" s="168">
        <v>506.71291666666667</v>
      </c>
      <c r="E60" s="168">
        <v>507.26749999999998</v>
      </c>
      <c r="F60" s="168">
        <v>508.14749999999998</v>
      </c>
      <c r="G60" s="168">
        <v>509.06875000000002</v>
      </c>
      <c r="H60" s="168">
        <v>510.46041666666667</v>
      </c>
      <c r="I60" s="168">
        <v>509.8795833333333</v>
      </c>
      <c r="J60" s="168">
        <v>495.25958333333335</v>
      </c>
      <c r="K60" s="168">
        <v>499.8795833333333</v>
      </c>
      <c r="L60" s="168">
        <v>487.23958333333331</v>
      </c>
      <c r="M60" s="168">
        <v>506.18541666666664</v>
      </c>
      <c r="N60" s="168">
        <v>492.57520833333325</v>
      </c>
      <c r="O60" s="168">
        <v>224.64770833333333</v>
      </c>
      <c r="P60" s="168">
        <v>223.38479166666667</v>
      </c>
      <c r="Q60" s="168">
        <v>224.65</v>
      </c>
      <c r="R60" s="168">
        <v>219.578125</v>
      </c>
      <c r="S60" s="168">
        <v>215.89833333333331</v>
      </c>
      <c r="T60" s="168">
        <v>0.35236875000000001</v>
      </c>
      <c r="U60" s="168">
        <v>224.42854166666666</v>
      </c>
      <c r="V60" s="168">
        <v>0.4</v>
      </c>
      <c r="W60" s="168">
        <v>226.77145833333336</v>
      </c>
      <c r="X60" s="168">
        <v>140.64625000000001</v>
      </c>
      <c r="Y60" s="168">
        <v>140.19708333333332</v>
      </c>
      <c r="Z60" s="168">
        <v>138.24708333333334</v>
      </c>
      <c r="AA60" s="168">
        <v>101.11145833333333</v>
      </c>
      <c r="AB60" s="168">
        <v>135.27166666666668</v>
      </c>
      <c r="AC60" s="168">
        <v>138.67291666666665</v>
      </c>
      <c r="AD60" s="168">
        <v>141.55083333333332</v>
      </c>
      <c r="AE60" s="168">
        <v>125.55125</v>
      </c>
      <c r="AF60" s="168">
        <v>141.22291666666666</v>
      </c>
    </row>
    <row r="61" spans="1:32" x14ac:dyDescent="0.35">
      <c r="A61" s="238" t="s">
        <v>2281</v>
      </c>
      <c r="B61" s="238"/>
      <c r="C61" s="159" t="s">
        <v>166</v>
      </c>
      <c r="D61" s="159" t="s">
        <v>166</v>
      </c>
      <c r="E61" s="159" t="s">
        <v>166</v>
      </c>
      <c r="F61" s="159" t="s">
        <v>2282</v>
      </c>
      <c r="G61" s="159" t="s">
        <v>2282</v>
      </c>
      <c r="H61" s="159" t="s">
        <v>2282</v>
      </c>
      <c r="I61" s="159" t="s">
        <v>202</v>
      </c>
      <c r="J61" s="159" t="s">
        <v>202</v>
      </c>
      <c r="K61" s="159" t="s">
        <v>202</v>
      </c>
      <c r="L61" s="159" t="s">
        <v>202</v>
      </c>
      <c r="M61" s="159" t="s">
        <v>202</v>
      </c>
      <c r="N61" s="159" t="s">
        <v>202</v>
      </c>
      <c r="O61" s="159" t="s">
        <v>166</v>
      </c>
      <c r="P61" s="159" t="s">
        <v>166</v>
      </c>
      <c r="Q61" s="159" t="s">
        <v>166</v>
      </c>
      <c r="R61" s="159" t="s">
        <v>2282</v>
      </c>
      <c r="S61" s="159" t="s">
        <v>2282</v>
      </c>
      <c r="T61" s="159" t="s">
        <v>202</v>
      </c>
      <c r="U61" s="159" t="s">
        <v>202</v>
      </c>
      <c r="V61" s="159" t="s">
        <v>202</v>
      </c>
      <c r="W61" s="159" t="s">
        <v>202</v>
      </c>
      <c r="X61" s="159" t="s">
        <v>202</v>
      </c>
      <c r="Y61" s="159" t="s">
        <v>202</v>
      </c>
      <c r="Z61" s="159" t="s">
        <v>202</v>
      </c>
      <c r="AA61" s="159" t="s">
        <v>202</v>
      </c>
      <c r="AB61" s="159" t="s">
        <v>202</v>
      </c>
      <c r="AC61" s="159" t="s">
        <v>202</v>
      </c>
      <c r="AD61" s="159" t="s">
        <v>202</v>
      </c>
      <c r="AE61" s="159" t="s">
        <v>202</v>
      </c>
      <c r="AF61" s="159" t="s">
        <v>202</v>
      </c>
    </row>
    <row r="62" spans="1:32" ht="27" customHeight="1" x14ac:dyDescent="0.35">
      <c r="A62" s="238" t="s">
        <v>3</v>
      </c>
      <c r="B62" s="238"/>
      <c r="C62" s="237" t="s">
        <v>139</v>
      </c>
      <c r="D62" s="237"/>
      <c r="E62" s="237"/>
      <c r="F62" s="237"/>
      <c r="G62" s="237"/>
      <c r="H62" s="237"/>
      <c r="I62" s="237" t="s">
        <v>158</v>
      </c>
      <c r="J62" s="237" t="s">
        <v>139</v>
      </c>
      <c r="K62" s="237" t="s">
        <v>158</v>
      </c>
      <c r="L62" s="237" t="s">
        <v>139</v>
      </c>
      <c r="M62" s="237" t="s">
        <v>304</v>
      </c>
      <c r="N62" s="237" t="s">
        <v>158</v>
      </c>
      <c r="O62" s="237" t="s">
        <v>44</v>
      </c>
      <c r="P62" s="237"/>
      <c r="Q62" s="237"/>
      <c r="R62" s="237"/>
      <c r="S62" s="237"/>
      <c r="T62" s="237" t="s">
        <v>139</v>
      </c>
      <c r="U62" s="237" t="s">
        <v>2294</v>
      </c>
      <c r="V62" s="237"/>
      <c r="W62" s="237"/>
      <c r="X62" s="237" t="s">
        <v>44</v>
      </c>
      <c r="Y62" s="237" t="s">
        <v>474</v>
      </c>
      <c r="Z62" s="237" t="s">
        <v>44</v>
      </c>
      <c r="AA62" s="237" t="s">
        <v>520</v>
      </c>
      <c r="AB62" s="237" t="s">
        <v>541</v>
      </c>
      <c r="AC62" s="237" t="s">
        <v>44</v>
      </c>
      <c r="AD62" s="237" t="s">
        <v>76</v>
      </c>
      <c r="AE62" s="237" t="s">
        <v>44</v>
      </c>
      <c r="AF62" s="23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30" customHeight="1" x14ac:dyDescent="0.5">
      <c r="A5" s="1"/>
      <c r="B5" s="22" t="s">
        <v>2655</v>
      </c>
      <c r="C5" s="1"/>
      <c r="D5" s="1"/>
      <c r="E5" s="1"/>
      <c r="F5" s="1"/>
      <c r="G5" s="1"/>
    </row>
    <row r="6" spans="1:7" ht="35" customHeight="1" x14ac:dyDescent="0.35">
      <c r="A6" s="1"/>
      <c r="B6" s="3" t="s">
        <v>3</v>
      </c>
      <c r="C6" s="3" t="s">
        <v>4</v>
      </c>
      <c r="D6" s="3" t="s">
        <v>6</v>
      </c>
      <c r="E6" s="3" t="s">
        <v>7</v>
      </c>
      <c r="F6" s="3" t="s">
        <v>8</v>
      </c>
      <c r="G6" s="3" t="s">
        <v>2656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5">
      <c r="A5" s="1"/>
      <c r="B5" s="22" t="s">
        <v>2657</v>
      </c>
      <c r="C5" s="1"/>
      <c r="D5" s="1"/>
      <c r="E5" s="1"/>
      <c r="F5" s="1"/>
      <c r="G5" s="1"/>
      <c r="H5" s="1"/>
      <c r="I5" s="1"/>
    </row>
    <row r="6" spans="1:9" ht="35" customHeight="1" x14ac:dyDescent="0.35">
      <c r="A6" s="1"/>
      <c r="B6" s="3" t="s">
        <v>4</v>
      </c>
      <c r="C6" s="3" t="s">
        <v>2658</v>
      </c>
      <c r="D6" s="3" t="s">
        <v>2659</v>
      </c>
      <c r="E6" s="3" t="s">
        <v>7</v>
      </c>
      <c r="F6" s="3" t="s">
        <v>8</v>
      </c>
      <c r="G6" s="3" t="s">
        <v>2660</v>
      </c>
      <c r="H6" s="3" t="s">
        <v>2656</v>
      </c>
      <c r="I6" s="3" t="s">
        <v>2661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18" x14ac:dyDescent="0.4">
      <c r="A5" s="1"/>
      <c r="B5" s="2" t="s">
        <v>2662</v>
      </c>
      <c r="C5" s="1"/>
      <c r="D5" s="1"/>
      <c r="E5" s="1"/>
      <c r="F5" s="1"/>
      <c r="G5" s="1"/>
      <c r="H5" s="1"/>
      <c r="I5" s="1"/>
    </row>
    <row r="6" spans="1:9" ht="30" customHeight="1" x14ac:dyDescent="0.35">
      <c r="A6" s="1"/>
      <c r="B6" s="210" t="s">
        <v>2663</v>
      </c>
      <c r="C6" s="210"/>
      <c r="D6" s="210"/>
      <c r="E6" s="210"/>
      <c r="F6" s="210"/>
      <c r="G6" s="210"/>
      <c r="H6" s="210"/>
      <c r="I6" s="210"/>
    </row>
    <row r="7" spans="1:9" ht="20" customHeight="1" x14ac:dyDescent="0.35">
      <c r="A7" s="1"/>
      <c r="B7" s="210" t="s">
        <v>2664</v>
      </c>
      <c r="C7" s="210" t="s">
        <v>2665</v>
      </c>
      <c r="D7" s="210"/>
      <c r="E7" s="210" t="s">
        <v>2666</v>
      </c>
      <c r="F7" s="210"/>
      <c r="G7" s="210" t="s">
        <v>2667</v>
      </c>
      <c r="H7" s="210"/>
      <c r="I7" s="210"/>
    </row>
    <row r="8" spans="1:9" ht="20" customHeight="1" x14ac:dyDescent="0.35">
      <c r="A8" s="1"/>
      <c r="B8" s="210"/>
      <c r="C8" s="3" t="s">
        <v>2668</v>
      </c>
      <c r="D8" s="3" t="s">
        <v>2669</v>
      </c>
      <c r="E8" s="3" t="s">
        <v>2668</v>
      </c>
      <c r="F8" s="3" t="s">
        <v>2669</v>
      </c>
      <c r="G8" s="3" t="s">
        <v>2668</v>
      </c>
      <c r="H8" s="3" t="s">
        <v>2669</v>
      </c>
      <c r="I8" s="3" t="s">
        <v>2670</v>
      </c>
    </row>
    <row r="9" spans="1:9" ht="25" x14ac:dyDescent="0.35">
      <c r="A9" s="1"/>
      <c r="B9" s="87" t="s">
        <v>2671</v>
      </c>
      <c r="C9" s="87" t="s">
        <v>2672</v>
      </c>
      <c r="D9" s="87" t="s">
        <v>2672</v>
      </c>
      <c r="E9" s="87" t="s">
        <v>2672</v>
      </c>
      <c r="F9" s="87" t="s">
        <v>2672</v>
      </c>
      <c r="G9" s="87" t="s">
        <v>2672</v>
      </c>
      <c r="H9" s="87" t="s">
        <v>2672</v>
      </c>
      <c r="I9" s="87" t="s">
        <v>2673</v>
      </c>
    </row>
    <row r="10" spans="1:9" ht="25" x14ac:dyDescent="0.35">
      <c r="A10" s="1"/>
      <c r="B10" s="87" t="s">
        <v>2674</v>
      </c>
      <c r="C10" s="87" t="s">
        <v>2672</v>
      </c>
      <c r="D10" s="87" t="s">
        <v>2672</v>
      </c>
      <c r="E10" s="87" t="s">
        <v>2672</v>
      </c>
      <c r="F10" s="87" t="s">
        <v>2672</v>
      </c>
      <c r="G10" s="87" t="s">
        <v>2672</v>
      </c>
      <c r="H10" s="87" t="s">
        <v>2672</v>
      </c>
      <c r="I10" s="87" t="s">
        <v>2673</v>
      </c>
    </row>
    <row r="11" spans="1:9" ht="25" x14ac:dyDescent="0.35">
      <c r="A11" s="1"/>
      <c r="B11" s="87" t="s">
        <v>2675</v>
      </c>
      <c r="C11" s="87" t="s">
        <v>2676</v>
      </c>
      <c r="D11" s="87" t="s">
        <v>2677</v>
      </c>
      <c r="E11" s="87" t="s">
        <v>2678</v>
      </c>
      <c r="F11" s="87" t="s">
        <v>2679</v>
      </c>
      <c r="G11" s="87" t="s">
        <v>898</v>
      </c>
      <c r="H11" s="87" t="s">
        <v>898</v>
      </c>
      <c r="I11" s="87" t="s">
        <v>898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0" t="s">
        <v>732</v>
      </c>
      <c r="C14" s="210"/>
      <c r="D14" s="210"/>
      <c r="E14" s="210"/>
      <c r="F14" s="210"/>
      <c r="G14" s="210"/>
      <c r="H14" s="210"/>
      <c r="I14" s="210"/>
    </row>
    <row r="15" spans="1:9" ht="20" customHeight="1" x14ac:dyDescent="0.35">
      <c r="A15" s="1"/>
      <c r="B15" s="210" t="s">
        <v>2664</v>
      </c>
      <c r="C15" s="210" t="s">
        <v>2665</v>
      </c>
      <c r="D15" s="210"/>
      <c r="E15" s="210" t="s">
        <v>2666</v>
      </c>
      <c r="F15" s="210"/>
      <c r="G15" s="210" t="s">
        <v>2667</v>
      </c>
      <c r="H15" s="210"/>
      <c r="I15" s="210"/>
    </row>
    <row r="16" spans="1:9" ht="20" customHeight="1" x14ac:dyDescent="0.35">
      <c r="A16" s="1"/>
      <c r="B16" s="210"/>
      <c r="C16" s="3" t="s">
        <v>2668</v>
      </c>
      <c r="D16" s="3" t="s">
        <v>2669</v>
      </c>
      <c r="E16" s="3" t="s">
        <v>2668</v>
      </c>
      <c r="F16" s="3" t="s">
        <v>2669</v>
      </c>
      <c r="G16" s="3" t="s">
        <v>2668</v>
      </c>
      <c r="H16" s="3" t="s">
        <v>2669</v>
      </c>
      <c r="I16" s="3" t="s">
        <v>2670</v>
      </c>
    </row>
    <row r="17" spans="1:9" ht="25" x14ac:dyDescent="0.35">
      <c r="A17" s="1"/>
      <c r="B17" s="87" t="s">
        <v>2671</v>
      </c>
      <c r="C17" s="87" t="s">
        <v>2672</v>
      </c>
      <c r="D17" s="87" t="s">
        <v>2672</v>
      </c>
      <c r="E17" s="87" t="s">
        <v>2672</v>
      </c>
      <c r="F17" s="87" t="s">
        <v>2672</v>
      </c>
      <c r="G17" s="87" t="s">
        <v>2672</v>
      </c>
      <c r="H17" s="87" t="s">
        <v>2672</v>
      </c>
      <c r="I17" s="87" t="s">
        <v>2673</v>
      </c>
    </row>
    <row r="18" spans="1:9" ht="25" x14ac:dyDescent="0.35">
      <c r="A18" s="1"/>
      <c r="B18" s="87" t="s">
        <v>2674</v>
      </c>
      <c r="C18" s="87" t="s">
        <v>2672</v>
      </c>
      <c r="D18" s="87" t="s">
        <v>2672</v>
      </c>
      <c r="E18" s="87" t="s">
        <v>2672</v>
      </c>
      <c r="F18" s="87" t="s">
        <v>2672</v>
      </c>
      <c r="G18" s="87" t="s">
        <v>2672</v>
      </c>
      <c r="H18" s="87" t="s">
        <v>2672</v>
      </c>
      <c r="I18" s="87" t="s">
        <v>2673</v>
      </c>
    </row>
    <row r="19" spans="1:9" ht="25" x14ac:dyDescent="0.35">
      <c r="A19" s="1"/>
      <c r="B19" s="87" t="s">
        <v>2675</v>
      </c>
      <c r="C19" s="87" t="s">
        <v>2676</v>
      </c>
      <c r="D19" s="87" t="s">
        <v>2680</v>
      </c>
      <c r="E19" s="87" t="s">
        <v>2678</v>
      </c>
      <c r="F19" s="87" t="s">
        <v>2681</v>
      </c>
      <c r="G19" s="87" t="s">
        <v>898</v>
      </c>
      <c r="H19" s="87" t="s">
        <v>898</v>
      </c>
      <c r="I19" s="87" t="s">
        <v>898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0" t="s">
        <v>2682</v>
      </c>
      <c r="C22" s="210"/>
      <c r="D22" s="210"/>
      <c r="E22" s="210"/>
      <c r="F22" s="210"/>
      <c r="G22" s="210"/>
      <c r="H22" s="210"/>
      <c r="I22" s="210"/>
    </row>
    <row r="23" spans="1:9" ht="20" customHeight="1" x14ac:dyDescent="0.35">
      <c r="A23" s="1"/>
      <c r="B23" s="210" t="s">
        <v>2664</v>
      </c>
      <c r="C23" s="210" t="s">
        <v>2665</v>
      </c>
      <c r="D23" s="210"/>
      <c r="E23" s="210" t="s">
        <v>2666</v>
      </c>
      <c r="F23" s="210"/>
      <c r="G23" s="210" t="s">
        <v>2667</v>
      </c>
      <c r="H23" s="210"/>
      <c r="I23" s="210"/>
    </row>
    <row r="24" spans="1:9" ht="20" customHeight="1" x14ac:dyDescent="0.35">
      <c r="A24" s="1"/>
      <c r="B24" s="210"/>
      <c r="C24" s="3" t="s">
        <v>2668</v>
      </c>
      <c r="D24" s="3" t="s">
        <v>2669</v>
      </c>
      <c r="E24" s="3" t="s">
        <v>2668</v>
      </c>
      <c r="F24" s="3" t="s">
        <v>2669</v>
      </c>
      <c r="G24" s="3" t="s">
        <v>2668</v>
      </c>
      <c r="H24" s="3" t="s">
        <v>2669</v>
      </c>
      <c r="I24" s="3" t="s">
        <v>2670</v>
      </c>
    </row>
    <row r="25" spans="1:9" ht="25" x14ac:dyDescent="0.35">
      <c r="A25" s="1"/>
      <c r="B25" s="87" t="s">
        <v>2671</v>
      </c>
      <c r="C25" s="87" t="s">
        <v>2672</v>
      </c>
      <c r="D25" s="87" t="s">
        <v>2672</v>
      </c>
      <c r="E25" s="87" t="s">
        <v>2672</v>
      </c>
      <c r="F25" s="87" t="s">
        <v>2672</v>
      </c>
      <c r="G25" s="87" t="s">
        <v>2672</v>
      </c>
      <c r="H25" s="87" t="s">
        <v>2672</v>
      </c>
      <c r="I25" s="87" t="s">
        <v>2673</v>
      </c>
    </row>
    <row r="26" spans="1:9" ht="25" x14ac:dyDescent="0.35">
      <c r="A26" s="1"/>
      <c r="B26" s="87" t="s">
        <v>2674</v>
      </c>
      <c r="C26" s="87" t="s">
        <v>2672</v>
      </c>
      <c r="D26" s="87" t="s">
        <v>2672</v>
      </c>
      <c r="E26" s="87" t="s">
        <v>2672</v>
      </c>
      <c r="F26" s="87" t="s">
        <v>2672</v>
      </c>
      <c r="G26" s="87" t="s">
        <v>2672</v>
      </c>
      <c r="H26" s="87" t="s">
        <v>2672</v>
      </c>
      <c r="I26" s="87" t="s">
        <v>2673</v>
      </c>
    </row>
    <row r="27" spans="1:9" ht="25" x14ac:dyDescent="0.35">
      <c r="A27" s="1"/>
      <c r="B27" s="87" t="s">
        <v>2675</v>
      </c>
      <c r="C27" s="87" t="s">
        <v>2676</v>
      </c>
      <c r="D27" s="87" t="s">
        <v>2677</v>
      </c>
      <c r="E27" s="87" t="s">
        <v>2678</v>
      </c>
      <c r="F27" s="87" t="s">
        <v>2679</v>
      </c>
      <c r="G27" s="87" t="s">
        <v>898</v>
      </c>
      <c r="H27" s="87" t="s">
        <v>898</v>
      </c>
      <c r="I27" s="87" t="s">
        <v>898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0" t="s">
        <v>422</v>
      </c>
      <c r="C30" s="210"/>
      <c r="D30" s="210"/>
      <c r="E30" s="210"/>
      <c r="F30" s="210"/>
      <c r="G30" s="210"/>
      <c r="H30" s="210"/>
      <c r="I30" s="210"/>
    </row>
    <row r="31" spans="1:9" ht="20" customHeight="1" x14ac:dyDescent="0.35">
      <c r="A31" s="1"/>
      <c r="B31" s="210" t="s">
        <v>2664</v>
      </c>
      <c r="C31" s="210" t="s">
        <v>2665</v>
      </c>
      <c r="D31" s="210"/>
      <c r="E31" s="210" t="s">
        <v>2666</v>
      </c>
      <c r="F31" s="210"/>
      <c r="G31" s="210" t="s">
        <v>2667</v>
      </c>
      <c r="H31" s="210"/>
      <c r="I31" s="210"/>
    </row>
    <row r="32" spans="1:9" ht="20" customHeight="1" x14ac:dyDescent="0.35">
      <c r="A32" s="1"/>
      <c r="B32" s="210"/>
      <c r="C32" s="3" t="s">
        <v>2668</v>
      </c>
      <c r="D32" s="3" t="s">
        <v>2669</v>
      </c>
      <c r="E32" s="3" t="s">
        <v>2668</v>
      </c>
      <c r="F32" s="3" t="s">
        <v>2669</v>
      </c>
      <c r="G32" s="3" t="s">
        <v>2668</v>
      </c>
      <c r="H32" s="3" t="s">
        <v>2669</v>
      </c>
      <c r="I32" s="3" t="s">
        <v>2670</v>
      </c>
    </row>
    <row r="33" spans="1:9" ht="25" x14ac:dyDescent="0.35">
      <c r="A33" s="1"/>
      <c r="B33" s="87" t="s">
        <v>2671</v>
      </c>
      <c r="C33" s="87" t="s">
        <v>2672</v>
      </c>
      <c r="D33" s="87" t="s">
        <v>2672</v>
      </c>
      <c r="E33" s="87" t="s">
        <v>2672</v>
      </c>
      <c r="F33" s="87" t="s">
        <v>2672</v>
      </c>
      <c r="G33" s="87" t="s">
        <v>2672</v>
      </c>
      <c r="H33" s="87" t="s">
        <v>2672</v>
      </c>
      <c r="I33" s="87" t="s">
        <v>2673</v>
      </c>
    </row>
    <row r="34" spans="1:9" ht="25" x14ac:dyDescent="0.35">
      <c r="A34" s="1"/>
      <c r="B34" s="87" t="s">
        <v>2674</v>
      </c>
      <c r="C34" s="87" t="s">
        <v>2672</v>
      </c>
      <c r="D34" s="87" t="s">
        <v>2672</v>
      </c>
      <c r="E34" s="87" t="s">
        <v>2672</v>
      </c>
      <c r="F34" s="87" t="s">
        <v>2672</v>
      </c>
      <c r="G34" s="87" t="s">
        <v>2672</v>
      </c>
      <c r="H34" s="87" t="s">
        <v>2672</v>
      </c>
      <c r="I34" s="87" t="s">
        <v>2673</v>
      </c>
    </row>
    <row r="35" spans="1:9" ht="25" x14ac:dyDescent="0.35">
      <c r="A35" s="1"/>
      <c r="B35" s="87" t="s">
        <v>2675</v>
      </c>
      <c r="C35" s="87" t="s">
        <v>2676</v>
      </c>
      <c r="D35" s="87" t="s">
        <v>2683</v>
      </c>
      <c r="E35" s="87" t="s">
        <v>2678</v>
      </c>
      <c r="F35" s="87" t="s">
        <v>2681</v>
      </c>
      <c r="G35" s="87" t="s">
        <v>898</v>
      </c>
      <c r="H35" s="87" t="s">
        <v>898</v>
      </c>
      <c r="I35" s="87" t="s">
        <v>898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0" t="s">
        <v>471</v>
      </c>
      <c r="C38" s="210"/>
      <c r="D38" s="210"/>
      <c r="E38" s="210"/>
      <c r="F38" s="210"/>
      <c r="G38" s="210"/>
      <c r="H38" s="210"/>
      <c r="I38" s="210"/>
    </row>
    <row r="39" spans="1:9" ht="20" customHeight="1" x14ac:dyDescent="0.35">
      <c r="A39" s="1"/>
      <c r="B39" s="210" t="s">
        <v>2664</v>
      </c>
      <c r="C39" s="210" t="s">
        <v>2665</v>
      </c>
      <c r="D39" s="210"/>
      <c r="E39" s="210" t="s">
        <v>2666</v>
      </c>
      <c r="F39" s="210"/>
      <c r="G39" s="210" t="s">
        <v>2667</v>
      </c>
      <c r="H39" s="210"/>
      <c r="I39" s="210"/>
    </row>
    <row r="40" spans="1:9" ht="20" customHeight="1" x14ac:dyDescent="0.35">
      <c r="A40" s="1"/>
      <c r="B40" s="210"/>
      <c r="C40" s="3" t="s">
        <v>2668</v>
      </c>
      <c r="D40" s="3" t="s">
        <v>2669</v>
      </c>
      <c r="E40" s="3" t="s">
        <v>2668</v>
      </c>
      <c r="F40" s="3" t="s">
        <v>2669</v>
      </c>
      <c r="G40" s="3" t="s">
        <v>2668</v>
      </c>
      <c r="H40" s="3" t="s">
        <v>2669</v>
      </c>
      <c r="I40" s="3" t="s">
        <v>2670</v>
      </c>
    </row>
    <row r="41" spans="1:9" ht="25" x14ac:dyDescent="0.35">
      <c r="A41" s="1"/>
      <c r="B41" s="87" t="s">
        <v>2671</v>
      </c>
      <c r="C41" s="87" t="s">
        <v>2672</v>
      </c>
      <c r="D41" s="87" t="s">
        <v>2672</v>
      </c>
      <c r="E41" s="87" t="s">
        <v>2672</v>
      </c>
      <c r="F41" s="87" t="s">
        <v>2672</v>
      </c>
      <c r="G41" s="87" t="s">
        <v>2672</v>
      </c>
      <c r="H41" s="87" t="s">
        <v>2672</v>
      </c>
      <c r="I41" s="87" t="s">
        <v>2673</v>
      </c>
    </row>
    <row r="42" spans="1:9" ht="25" x14ac:dyDescent="0.35">
      <c r="A42" s="1"/>
      <c r="B42" s="87" t="s">
        <v>2674</v>
      </c>
      <c r="C42" s="87" t="s">
        <v>2672</v>
      </c>
      <c r="D42" s="87" t="s">
        <v>2672</v>
      </c>
      <c r="E42" s="87" t="s">
        <v>2672</v>
      </c>
      <c r="F42" s="87" t="s">
        <v>2672</v>
      </c>
      <c r="G42" s="87" t="s">
        <v>2672</v>
      </c>
      <c r="H42" s="87" t="s">
        <v>2672</v>
      </c>
      <c r="I42" s="87" t="s">
        <v>2673</v>
      </c>
    </row>
    <row r="43" spans="1:9" ht="25" x14ac:dyDescent="0.35">
      <c r="A43" s="1"/>
      <c r="B43" s="87" t="s">
        <v>2675</v>
      </c>
      <c r="C43" s="87" t="s">
        <v>2676</v>
      </c>
      <c r="D43" s="87" t="s">
        <v>2684</v>
      </c>
      <c r="E43" s="87" t="s">
        <v>2678</v>
      </c>
      <c r="F43" s="87" t="s">
        <v>2685</v>
      </c>
      <c r="G43" s="87" t="s">
        <v>898</v>
      </c>
      <c r="H43" s="87" t="s">
        <v>898</v>
      </c>
      <c r="I43" s="87" t="s">
        <v>898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0" t="s">
        <v>2686</v>
      </c>
      <c r="C46" s="210"/>
      <c r="D46" s="210"/>
      <c r="E46" s="210"/>
      <c r="F46" s="210"/>
      <c r="G46" s="210"/>
      <c r="H46" s="210"/>
      <c r="I46" s="210"/>
    </row>
    <row r="47" spans="1:9" ht="20" customHeight="1" x14ac:dyDescent="0.35">
      <c r="A47" s="1"/>
      <c r="B47" s="210" t="s">
        <v>2664</v>
      </c>
      <c r="C47" s="210" t="s">
        <v>2665</v>
      </c>
      <c r="D47" s="210"/>
      <c r="E47" s="210" t="s">
        <v>2666</v>
      </c>
      <c r="F47" s="210"/>
      <c r="G47" s="210" t="s">
        <v>2667</v>
      </c>
      <c r="H47" s="210"/>
      <c r="I47" s="210"/>
    </row>
    <row r="48" spans="1:9" ht="20" customHeight="1" x14ac:dyDescent="0.35">
      <c r="A48" s="1"/>
      <c r="B48" s="210"/>
      <c r="C48" s="3" t="s">
        <v>2668</v>
      </c>
      <c r="D48" s="3" t="s">
        <v>2669</v>
      </c>
      <c r="E48" s="3" t="s">
        <v>2668</v>
      </c>
      <c r="F48" s="3" t="s">
        <v>2669</v>
      </c>
      <c r="G48" s="3" t="s">
        <v>2668</v>
      </c>
      <c r="H48" s="3" t="s">
        <v>2669</v>
      </c>
      <c r="I48" s="3" t="s">
        <v>2670</v>
      </c>
    </row>
    <row r="49" spans="1:9" ht="25" x14ac:dyDescent="0.35">
      <c r="A49" s="1"/>
      <c r="B49" s="87" t="s">
        <v>2671</v>
      </c>
      <c r="C49" s="87" t="s">
        <v>2672</v>
      </c>
      <c r="D49" s="87" t="s">
        <v>2672</v>
      </c>
      <c r="E49" s="87" t="s">
        <v>2672</v>
      </c>
      <c r="F49" s="87" t="s">
        <v>2672</v>
      </c>
      <c r="G49" s="87" t="s">
        <v>2672</v>
      </c>
      <c r="H49" s="87" t="s">
        <v>2672</v>
      </c>
      <c r="I49" s="87" t="s">
        <v>2673</v>
      </c>
    </row>
    <row r="50" spans="1:9" ht="25" x14ac:dyDescent="0.35">
      <c r="A50" s="1"/>
      <c r="B50" s="87" t="s">
        <v>2674</v>
      </c>
      <c r="C50" s="87" t="s">
        <v>2672</v>
      </c>
      <c r="D50" s="87" t="s">
        <v>2672</v>
      </c>
      <c r="E50" s="87" t="s">
        <v>2672</v>
      </c>
      <c r="F50" s="87" t="s">
        <v>2672</v>
      </c>
      <c r="G50" s="87" t="s">
        <v>2672</v>
      </c>
      <c r="H50" s="87" t="s">
        <v>2672</v>
      </c>
      <c r="I50" s="87" t="s">
        <v>2673</v>
      </c>
    </row>
    <row r="51" spans="1:9" ht="25" x14ac:dyDescent="0.35">
      <c r="A51" s="1"/>
      <c r="B51" s="87" t="s">
        <v>2675</v>
      </c>
      <c r="C51" s="87" t="s">
        <v>2676</v>
      </c>
      <c r="D51" s="87" t="s">
        <v>2684</v>
      </c>
      <c r="E51" s="87" t="s">
        <v>2678</v>
      </c>
      <c r="F51" s="87" t="s">
        <v>2679</v>
      </c>
      <c r="G51" s="87" t="s">
        <v>898</v>
      </c>
      <c r="H51" s="87" t="s">
        <v>898</v>
      </c>
      <c r="I51" s="87" t="s">
        <v>898</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18" x14ac:dyDescent="0.4">
      <c r="A5" s="1"/>
      <c r="B5" s="2" t="s">
        <v>2687</v>
      </c>
      <c r="C5" s="1"/>
      <c r="D5" s="1"/>
      <c r="E5" s="1"/>
      <c r="F5" s="1"/>
      <c r="G5" s="1"/>
    </row>
    <row r="6" spans="1:7" ht="30" customHeight="1" x14ac:dyDescent="0.35">
      <c r="A6" s="1"/>
      <c r="B6" s="210" t="s">
        <v>2663</v>
      </c>
      <c r="C6" s="210"/>
      <c r="D6" s="210"/>
      <c r="E6" s="210"/>
      <c r="F6" s="210"/>
      <c r="G6" s="210"/>
    </row>
    <row r="7" spans="1:7" x14ac:dyDescent="0.35">
      <c r="A7" s="1"/>
      <c r="B7" s="210" t="s">
        <v>2688</v>
      </c>
      <c r="C7" s="210" t="s">
        <v>2689</v>
      </c>
      <c r="D7" s="210" t="s">
        <v>2690</v>
      </c>
      <c r="E7" s="210" t="s">
        <v>2691</v>
      </c>
      <c r="F7" s="210" t="s">
        <v>2692</v>
      </c>
      <c r="G7" s="210"/>
    </row>
    <row r="8" spans="1:7" x14ac:dyDescent="0.35">
      <c r="A8" s="1"/>
      <c r="B8" s="210"/>
      <c r="C8" s="210"/>
      <c r="D8" s="210"/>
      <c r="E8" s="210"/>
      <c r="F8" s="210" t="s">
        <v>2669</v>
      </c>
      <c r="G8" s="210"/>
    </row>
    <row r="9" spans="1:7" x14ac:dyDescent="0.35">
      <c r="A9" s="1"/>
      <c r="B9" s="210"/>
      <c r="C9" s="210"/>
      <c r="D9" s="210"/>
      <c r="E9" s="210"/>
      <c r="F9" s="3" t="s">
        <v>2693</v>
      </c>
      <c r="G9" s="3" t="s">
        <v>2694</v>
      </c>
    </row>
    <row r="10" spans="1:7" x14ac:dyDescent="0.35">
      <c r="A10" s="1"/>
      <c r="B10" s="87" t="s">
        <v>2671</v>
      </c>
      <c r="C10" s="87" t="s">
        <v>2672</v>
      </c>
      <c r="D10" s="87" t="s">
        <v>2672</v>
      </c>
      <c r="E10" s="87">
        <v>0</v>
      </c>
      <c r="F10" s="87">
        <v>60.36</v>
      </c>
      <c r="G10" s="87">
        <v>59.64</v>
      </c>
    </row>
    <row r="11" spans="1:7" x14ac:dyDescent="0.35">
      <c r="A11" s="1"/>
      <c r="B11" s="87" t="s">
        <v>2695</v>
      </c>
      <c r="C11" s="87" t="s">
        <v>2672</v>
      </c>
      <c r="D11" s="87" t="s">
        <v>2672</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0" t="s">
        <v>732</v>
      </c>
      <c r="C14" s="210"/>
      <c r="D14" s="210"/>
      <c r="E14" s="210"/>
      <c r="F14" s="210"/>
      <c r="G14" s="210"/>
    </row>
    <row r="15" spans="1:7" x14ac:dyDescent="0.35">
      <c r="A15" s="1"/>
      <c r="B15" s="210" t="s">
        <v>2688</v>
      </c>
      <c r="C15" s="210" t="s">
        <v>2689</v>
      </c>
      <c r="D15" s="210" t="s">
        <v>2690</v>
      </c>
      <c r="E15" s="210" t="s">
        <v>2691</v>
      </c>
      <c r="F15" s="210" t="s">
        <v>2692</v>
      </c>
      <c r="G15" s="210"/>
    </row>
    <row r="16" spans="1:7" x14ac:dyDescent="0.35">
      <c r="A16" s="1"/>
      <c r="B16" s="210"/>
      <c r="C16" s="210"/>
      <c r="D16" s="210"/>
      <c r="E16" s="210"/>
      <c r="F16" s="210" t="s">
        <v>2669</v>
      </c>
      <c r="G16" s="210"/>
    </row>
    <row r="17" spans="1:7" x14ac:dyDescent="0.35">
      <c r="A17" s="1"/>
      <c r="B17" s="210"/>
      <c r="C17" s="210"/>
      <c r="D17" s="210"/>
      <c r="E17" s="210"/>
      <c r="F17" s="3" t="s">
        <v>2693</v>
      </c>
      <c r="G17" s="3" t="s">
        <v>2694</v>
      </c>
    </row>
    <row r="18" spans="1:7" x14ac:dyDescent="0.35">
      <c r="A18" s="1"/>
      <c r="B18" s="87" t="s">
        <v>2671</v>
      </c>
      <c r="C18" s="87" t="s">
        <v>2672</v>
      </c>
      <c r="D18" s="87" t="s">
        <v>2672</v>
      </c>
      <c r="E18" s="87">
        <v>0</v>
      </c>
      <c r="F18" s="87">
        <v>60.36</v>
      </c>
      <c r="G18" s="87">
        <v>59.64</v>
      </c>
    </row>
    <row r="19" spans="1:7" x14ac:dyDescent="0.35">
      <c r="A19" s="1"/>
      <c r="B19" s="87" t="s">
        <v>2695</v>
      </c>
      <c r="C19" s="87" t="s">
        <v>2672</v>
      </c>
      <c r="D19" s="87" t="s">
        <v>2672</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0" t="s">
        <v>2682</v>
      </c>
      <c r="C22" s="210"/>
      <c r="D22" s="210"/>
      <c r="E22" s="210"/>
      <c r="F22" s="210"/>
      <c r="G22" s="210"/>
    </row>
    <row r="23" spans="1:7" x14ac:dyDescent="0.35">
      <c r="A23" s="1"/>
      <c r="B23" s="210" t="s">
        <v>2688</v>
      </c>
      <c r="C23" s="210" t="s">
        <v>2689</v>
      </c>
      <c r="D23" s="210" t="s">
        <v>2690</v>
      </c>
      <c r="E23" s="210" t="s">
        <v>2691</v>
      </c>
      <c r="F23" s="210" t="s">
        <v>2692</v>
      </c>
      <c r="G23" s="210"/>
    </row>
    <row r="24" spans="1:7" x14ac:dyDescent="0.35">
      <c r="A24" s="1"/>
      <c r="B24" s="210"/>
      <c r="C24" s="210"/>
      <c r="D24" s="210"/>
      <c r="E24" s="210"/>
      <c r="F24" s="210" t="s">
        <v>2669</v>
      </c>
      <c r="G24" s="210"/>
    </row>
    <row r="25" spans="1:7" x14ac:dyDescent="0.35">
      <c r="A25" s="1"/>
      <c r="B25" s="210"/>
      <c r="C25" s="210"/>
      <c r="D25" s="210"/>
      <c r="E25" s="210"/>
      <c r="F25" s="3" t="s">
        <v>2693</v>
      </c>
      <c r="G25" s="3" t="s">
        <v>2694</v>
      </c>
    </row>
    <row r="26" spans="1:7" x14ac:dyDescent="0.35">
      <c r="A26" s="1"/>
      <c r="B26" s="87" t="s">
        <v>2671</v>
      </c>
      <c r="C26" s="87" t="s">
        <v>2672</v>
      </c>
      <c r="D26" s="87" t="s">
        <v>2672</v>
      </c>
      <c r="E26" s="87">
        <v>0</v>
      </c>
      <c r="F26" s="87">
        <v>60.36</v>
      </c>
      <c r="G26" s="87">
        <v>59.64</v>
      </c>
    </row>
    <row r="27" spans="1:7" x14ac:dyDescent="0.35">
      <c r="A27" s="1"/>
      <c r="B27" s="87" t="s">
        <v>2695</v>
      </c>
      <c r="C27" s="87" t="s">
        <v>2672</v>
      </c>
      <c r="D27" s="87" t="s">
        <v>2672</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0" t="s">
        <v>422</v>
      </c>
      <c r="C30" s="210"/>
      <c r="D30" s="210"/>
      <c r="E30" s="210"/>
      <c r="F30" s="210"/>
      <c r="G30" s="210"/>
    </row>
    <row r="31" spans="1:7" x14ac:dyDescent="0.35">
      <c r="A31" s="1"/>
      <c r="B31" s="210" t="s">
        <v>2688</v>
      </c>
      <c r="C31" s="210" t="s">
        <v>2689</v>
      </c>
      <c r="D31" s="210" t="s">
        <v>2690</v>
      </c>
      <c r="E31" s="210" t="s">
        <v>2691</v>
      </c>
      <c r="F31" s="210" t="s">
        <v>2692</v>
      </c>
      <c r="G31" s="210"/>
    </row>
    <row r="32" spans="1:7" x14ac:dyDescent="0.35">
      <c r="A32" s="1"/>
      <c r="B32" s="210"/>
      <c r="C32" s="210"/>
      <c r="D32" s="210"/>
      <c r="E32" s="210"/>
      <c r="F32" s="210" t="s">
        <v>2669</v>
      </c>
      <c r="G32" s="210"/>
    </row>
    <row r="33" spans="1:7" x14ac:dyDescent="0.35">
      <c r="A33" s="1"/>
      <c r="B33" s="210"/>
      <c r="C33" s="210"/>
      <c r="D33" s="210"/>
      <c r="E33" s="210"/>
      <c r="F33" s="3" t="s">
        <v>2693</v>
      </c>
      <c r="G33" s="3" t="s">
        <v>2694</v>
      </c>
    </row>
    <row r="34" spans="1:7" x14ac:dyDescent="0.35">
      <c r="A34" s="1"/>
      <c r="B34" s="87" t="s">
        <v>2671</v>
      </c>
      <c r="C34" s="87" t="s">
        <v>2672</v>
      </c>
      <c r="D34" s="87" t="s">
        <v>2672</v>
      </c>
      <c r="E34" s="87">
        <v>0</v>
      </c>
      <c r="F34" s="87">
        <v>60.36</v>
      </c>
      <c r="G34" s="87">
        <v>59.64</v>
      </c>
    </row>
    <row r="35" spans="1:7" x14ac:dyDescent="0.35">
      <c r="A35" s="1"/>
      <c r="B35" s="87" t="s">
        <v>2695</v>
      </c>
      <c r="C35" s="87" t="s">
        <v>2672</v>
      </c>
      <c r="D35" s="87" t="s">
        <v>2672</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0" t="s">
        <v>471</v>
      </c>
      <c r="C38" s="210"/>
      <c r="D38" s="210"/>
      <c r="E38" s="210"/>
      <c r="F38" s="210"/>
      <c r="G38" s="210"/>
    </row>
    <row r="39" spans="1:7" x14ac:dyDescent="0.35">
      <c r="A39" s="1"/>
      <c r="B39" s="210" t="s">
        <v>2688</v>
      </c>
      <c r="C39" s="210" t="s">
        <v>2689</v>
      </c>
      <c r="D39" s="210" t="s">
        <v>2690</v>
      </c>
      <c r="E39" s="210" t="s">
        <v>2691</v>
      </c>
      <c r="F39" s="210" t="s">
        <v>2692</v>
      </c>
      <c r="G39" s="210"/>
    </row>
    <row r="40" spans="1:7" x14ac:dyDescent="0.35">
      <c r="A40" s="1"/>
      <c r="B40" s="210"/>
      <c r="C40" s="210"/>
      <c r="D40" s="210"/>
      <c r="E40" s="210"/>
      <c r="F40" s="210" t="s">
        <v>2669</v>
      </c>
      <c r="G40" s="210"/>
    </row>
    <row r="41" spans="1:7" x14ac:dyDescent="0.35">
      <c r="A41" s="1"/>
      <c r="B41" s="210"/>
      <c r="C41" s="210"/>
      <c r="D41" s="210"/>
      <c r="E41" s="210"/>
      <c r="F41" s="3" t="s">
        <v>2693</v>
      </c>
      <c r="G41" s="3" t="s">
        <v>2694</v>
      </c>
    </row>
    <row r="42" spans="1:7" x14ac:dyDescent="0.35">
      <c r="A42" s="1"/>
      <c r="B42" s="87" t="s">
        <v>2671</v>
      </c>
      <c r="C42" s="87" t="s">
        <v>2672</v>
      </c>
      <c r="D42" s="87" t="s">
        <v>2672</v>
      </c>
      <c r="E42" s="87">
        <v>0</v>
      </c>
      <c r="F42" s="87">
        <v>60.36</v>
      </c>
      <c r="G42" s="87">
        <v>59.64</v>
      </c>
    </row>
    <row r="43" spans="1:7" x14ac:dyDescent="0.35">
      <c r="A43" s="1"/>
      <c r="B43" s="87" t="s">
        <v>2695</v>
      </c>
      <c r="C43" s="87" t="s">
        <v>2672</v>
      </c>
      <c r="D43" s="87" t="s">
        <v>2672</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0" t="s">
        <v>2686</v>
      </c>
      <c r="C46" s="210"/>
      <c r="D46" s="210"/>
      <c r="E46" s="210"/>
      <c r="F46" s="210"/>
      <c r="G46" s="210"/>
    </row>
    <row r="47" spans="1:7" x14ac:dyDescent="0.35">
      <c r="A47" s="1"/>
      <c r="B47" s="210" t="s">
        <v>2688</v>
      </c>
      <c r="C47" s="210" t="s">
        <v>2689</v>
      </c>
      <c r="D47" s="210" t="s">
        <v>2690</v>
      </c>
      <c r="E47" s="210" t="s">
        <v>2691</v>
      </c>
      <c r="F47" s="210" t="s">
        <v>2692</v>
      </c>
      <c r="G47" s="210"/>
    </row>
    <row r="48" spans="1:7" x14ac:dyDescent="0.35">
      <c r="A48" s="1"/>
      <c r="B48" s="210"/>
      <c r="C48" s="210"/>
      <c r="D48" s="210"/>
      <c r="E48" s="210"/>
      <c r="F48" s="210" t="s">
        <v>2669</v>
      </c>
      <c r="G48" s="210"/>
    </row>
    <row r="49" spans="1:7" x14ac:dyDescent="0.35">
      <c r="A49" s="1"/>
      <c r="B49" s="210"/>
      <c r="C49" s="210"/>
      <c r="D49" s="210"/>
      <c r="E49" s="210"/>
      <c r="F49" s="3" t="s">
        <v>2693</v>
      </c>
      <c r="G49" s="3" t="s">
        <v>2694</v>
      </c>
    </row>
    <row r="50" spans="1:7" x14ac:dyDescent="0.35">
      <c r="A50" s="1"/>
      <c r="B50" s="87" t="s">
        <v>2671</v>
      </c>
      <c r="C50" s="87" t="s">
        <v>2672</v>
      </c>
      <c r="D50" s="87" t="s">
        <v>2672</v>
      </c>
      <c r="E50" s="87">
        <v>0</v>
      </c>
      <c r="F50" s="87">
        <v>60.36</v>
      </c>
      <c r="G50" s="87">
        <v>59.64</v>
      </c>
    </row>
    <row r="51" spans="1:7" x14ac:dyDescent="0.35">
      <c r="A51" s="1"/>
      <c r="B51" s="87" t="s">
        <v>2695</v>
      </c>
      <c r="C51" s="87" t="s">
        <v>2672</v>
      </c>
      <c r="D51" s="87" t="s">
        <v>2672</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7" activePane="bottomRight" state="frozen"/>
      <selection pane="topRight" activeCell="C1" sqref="C1"/>
      <selection pane="bottomLeft" activeCell="A7" sqref="A7"/>
      <selection pane="bottomRight" activeCell="K55" sqref="K54:K55"/>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2" t="s">
        <v>0</v>
      </c>
      <c r="C3" s="203"/>
      <c r="D3" s="203"/>
      <c r="E3" s="203"/>
      <c r="F3" s="203"/>
      <c r="G3" s="205"/>
    </row>
    <row r="4" spans="1:7" ht="0" hidden="1" customHeight="1" x14ac:dyDescent="0.35">
      <c r="A4" s="1"/>
      <c r="B4" s="1"/>
      <c r="C4" s="1"/>
      <c r="D4" s="1"/>
      <c r="E4" s="1"/>
      <c r="F4" s="1"/>
    </row>
    <row r="5" spans="1:7" ht="23" x14ac:dyDescent="0.5">
      <c r="A5" s="1"/>
      <c r="B5" s="22" t="s">
        <v>2696</v>
      </c>
      <c r="C5" s="1"/>
      <c r="D5" s="1"/>
      <c r="E5" s="1"/>
      <c r="F5" s="1"/>
    </row>
    <row r="6" spans="1:7" ht="27" customHeight="1" x14ac:dyDescent="0.35">
      <c r="A6" s="1"/>
      <c r="B6" s="7" t="s">
        <v>55</v>
      </c>
      <c r="C6" s="7" t="s">
        <v>529</v>
      </c>
      <c r="D6" s="7" t="s">
        <v>2697</v>
      </c>
      <c r="E6" s="7" t="s">
        <v>2698</v>
      </c>
      <c r="F6" s="7" t="s">
        <v>2699</v>
      </c>
    </row>
    <row r="7" spans="1:7" x14ac:dyDescent="0.35">
      <c r="A7" s="1"/>
      <c r="B7" s="147" t="s">
        <v>59</v>
      </c>
      <c r="C7" s="147" t="s">
        <v>744</v>
      </c>
      <c r="D7" s="53">
        <v>6593.74</v>
      </c>
      <c r="E7" s="53">
        <v>6674.8124100000005</v>
      </c>
      <c r="F7" s="174">
        <v>1.2295360447940017E-2</v>
      </c>
    </row>
    <row r="8" spans="1:7" x14ac:dyDescent="0.35">
      <c r="A8" s="1"/>
      <c r="B8" s="147" t="s">
        <v>59</v>
      </c>
      <c r="C8" s="147" t="s">
        <v>745</v>
      </c>
      <c r="D8" s="53">
        <v>6404.74</v>
      </c>
      <c r="E8" s="53">
        <v>6529.5013200000003</v>
      </c>
      <c r="F8" s="174">
        <v>1.9479529223668721E-2</v>
      </c>
    </row>
    <row r="9" spans="1:7" x14ac:dyDescent="0.35">
      <c r="A9" s="1"/>
      <c r="B9" s="147" t="s">
        <v>59</v>
      </c>
      <c r="C9" s="147" t="s">
        <v>746</v>
      </c>
      <c r="D9" s="53">
        <v>6393.98</v>
      </c>
      <c r="E9" s="53">
        <v>6400.7455799999998</v>
      </c>
      <c r="F9" s="174">
        <v>1.0581171664597012E-3</v>
      </c>
    </row>
    <row r="10" spans="1:7" x14ac:dyDescent="0.35">
      <c r="A10" s="1"/>
      <c r="B10" s="147" t="s">
        <v>59</v>
      </c>
      <c r="C10" s="147" t="s">
        <v>747</v>
      </c>
      <c r="D10" s="53">
        <v>6283.81</v>
      </c>
      <c r="E10" s="53">
        <v>6358.41986</v>
      </c>
      <c r="F10" s="174">
        <v>1.1873347539152203E-2</v>
      </c>
    </row>
    <row r="11" spans="1:7" x14ac:dyDescent="0.35">
      <c r="A11" s="1"/>
      <c r="B11" s="147" t="s">
        <v>59</v>
      </c>
      <c r="C11" s="147" t="s">
        <v>748</v>
      </c>
      <c r="D11" s="53">
        <v>6235.11</v>
      </c>
      <c r="E11" s="53">
        <v>6297.0145599999996</v>
      </c>
      <c r="F11" s="174">
        <v>9.9283829796106247E-3</v>
      </c>
    </row>
    <row r="12" spans="1:7" x14ac:dyDescent="0.35">
      <c r="A12" s="1"/>
      <c r="B12" s="147" t="s">
        <v>59</v>
      </c>
      <c r="C12" s="147" t="s">
        <v>749</v>
      </c>
      <c r="D12" s="53">
        <v>6119.31</v>
      </c>
      <c r="E12" s="53">
        <v>6288.7159700000002</v>
      </c>
      <c r="F12" s="174">
        <v>2.768383526900909E-2</v>
      </c>
    </row>
    <row r="13" spans="1:7" x14ac:dyDescent="0.35">
      <c r="A13" s="1"/>
      <c r="B13" s="147" t="s">
        <v>59</v>
      </c>
      <c r="C13" s="147" t="s">
        <v>750</v>
      </c>
      <c r="D13" s="53">
        <v>6185.77</v>
      </c>
      <c r="E13" s="53">
        <v>6248.1527100000003</v>
      </c>
      <c r="F13" s="174">
        <v>1.0084873831390433E-2</v>
      </c>
    </row>
    <row r="14" spans="1:7" x14ac:dyDescent="0.35">
      <c r="A14" s="1"/>
      <c r="B14" s="147" t="s">
        <v>59</v>
      </c>
      <c r="C14" s="147" t="s">
        <v>751</v>
      </c>
      <c r="D14" s="53">
        <v>6167.05</v>
      </c>
      <c r="E14" s="53">
        <v>6267.0784899999999</v>
      </c>
      <c r="F14" s="174">
        <v>1.6219827956640533E-2</v>
      </c>
    </row>
    <row r="15" spans="1:7" x14ac:dyDescent="0.35">
      <c r="A15" s="1"/>
      <c r="B15" s="147" t="s">
        <v>59</v>
      </c>
      <c r="C15" s="147" t="s">
        <v>752</v>
      </c>
      <c r="D15" s="53">
        <v>6204.79</v>
      </c>
      <c r="E15" s="53">
        <v>6275.5521399999998</v>
      </c>
      <c r="F15" s="174">
        <v>1.1404437539384894E-2</v>
      </c>
    </row>
    <row r="16" spans="1:7" x14ac:dyDescent="0.35">
      <c r="A16" s="1"/>
      <c r="B16" s="147" t="s">
        <v>59</v>
      </c>
      <c r="C16" s="147" t="s">
        <v>753</v>
      </c>
      <c r="D16" s="53">
        <v>6267.96</v>
      </c>
      <c r="E16" s="53">
        <v>6324.7567399999998</v>
      </c>
      <c r="F16" s="174">
        <v>9.0614394476033668E-3</v>
      </c>
    </row>
    <row r="17" spans="1:6" x14ac:dyDescent="0.35">
      <c r="A17" s="1"/>
      <c r="B17" s="147" t="s">
        <v>59</v>
      </c>
      <c r="C17" s="147" t="s">
        <v>754</v>
      </c>
      <c r="D17" s="53">
        <v>6211.02</v>
      </c>
      <c r="E17" s="53">
        <v>6405.3076300000002</v>
      </c>
      <c r="F17" s="174">
        <v>3.1281114857141017E-2</v>
      </c>
    </row>
    <row r="18" spans="1:6" x14ac:dyDescent="0.35">
      <c r="A18" s="1"/>
      <c r="B18" s="147" t="s">
        <v>59</v>
      </c>
      <c r="C18" s="147" t="s">
        <v>755</v>
      </c>
      <c r="D18" s="53">
        <v>6378.65</v>
      </c>
      <c r="E18" s="53">
        <v>6469.9640399999998</v>
      </c>
      <c r="F18" s="174">
        <v>1.431557461218283E-2</v>
      </c>
    </row>
    <row r="19" spans="1:6" x14ac:dyDescent="0.35">
      <c r="A19" s="1"/>
      <c r="B19" s="147" t="s">
        <v>59</v>
      </c>
      <c r="C19" s="147" t="s">
        <v>756</v>
      </c>
      <c r="D19" s="53">
        <v>6568.5</v>
      </c>
      <c r="E19" s="53">
        <v>6628.3786200000004</v>
      </c>
      <c r="F19" s="174">
        <v>9.1160264900662265E-3</v>
      </c>
    </row>
    <row r="20" spans="1:6" x14ac:dyDescent="0.35">
      <c r="A20" s="1"/>
      <c r="B20" s="147" t="s">
        <v>59</v>
      </c>
      <c r="C20" s="147" t="s">
        <v>757</v>
      </c>
      <c r="D20" s="53">
        <v>6581.46</v>
      </c>
      <c r="E20" s="53">
        <v>6691.4654799999998</v>
      </c>
      <c r="F20" s="174">
        <v>1.6714449377493747E-2</v>
      </c>
    </row>
    <row r="21" spans="1:6" x14ac:dyDescent="0.35">
      <c r="A21" s="1"/>
      <c r="B21" s="147" t="s">
        <v>59</v>
      </c>
      <c r="C21" s="147" t="s">
        <v>758</v>
      </c>
      <c r="D21" s="53">
        <v>6901.62</v>
      </c>
      <c r="E21" s="53">
        <v>6841.7870199999998</v>
      </c>
      <c r="F21" s="174">
        <v>-8.6694109498929237E-3</v>
      </c>
    </row>
    <row r="22" spans="1:6" x14ac:dyDescent="0.35">
      <c r="A22" s="1"/>
      <c r="B22" s="147" t="s">
        <v>59</v>
      </c>
      <c r="C22" s="147" t="s">
        <v>759</v>
      </c>
      <c r="D22" s="53">
        <v>6859.42</v>
      </c>
      <c r="E22" s="53">
        <v>6923.5258100000001</v>
      </c>
      <c r="F22" s="174">
        <v>9.3456604202687699E-3</v>
      </c>
    </row>
    <row r="23" spans="1:6" x14ac:dyDescent="0.35">
      <c r="A23" s="1"/>
      <c r="B23" s="147" t="s">
        <v>59</v>
      </c>
      <c r="C23" s="147" t="s">
        <v>760</v>
      </c>
      <c r="D23" s="53">
        <v>7137.42</v>
      </c>
      <c r="E23" s="53">
        <v>7169.1338400000004</v>
      </c>
      <c r="F23" s="174">
        <v>4.4433198550736823E-3</v>
      </c>
    </row>
    <row r="24" spans="1:6" x14ac:dyDescent="0.35">
      <c r="A24" s="1"/>
      <c r="B24" s="147" t="s">
        <v>59</v>
      </c>
      <c r="C24" s="147" t="s">
        <v>761</v>
      </c>
      <c r="D24" s="53">
        <v>7391.63</v>
      </c>
      <c r="E24" s="53">
        <v>7326.7844299999997</v>
      </c>
      <c r="F24" s="174">
        <v>-8.7728376555644694E-3</v>
      </c>
    </row>
    <row r="25" spans="1:6" x14ac:dyDescent="0.35">
      <c r="A25" s="1"/>
      <c r="B25" s="147" t="s">
        <v>59</v>
      </c>
      <c r="C25" s="147" t="s">
        <v>762</v>
      </c>
      <c r="D25" s="53">
        <v>7473.82</v>
      </c>
      <c r="E25" s="53">
        <v>7408.6839900000004</v>
      </c>
      <c r="F25" s="174">
        <v>-8.7152232727039196E-3</v>
      </c>
    </row>
    <row r="26" spans="1:6" x14ac:dyDescent="0.35">
      <c r="A26" s="1"/>
      <c r="B26" s="147" t="s">
        <v>59</v>
      </c>
      <c r="C26" s="147" t="s">
        <v>763</v>
      </c>
      <c r="D26" s="53">
        <v>7493.39</v>
      </c>
      <c r="E26" s="53">
        <v>7548.3325999999997</v>
      </c>
      <c r="F26" s="174">
        <v>7.332142061203274E-3</v>
      </c>
    </row>
    <row r="27" spans="1:6" x14ac:dyDescent="0.35">
      <c r="A27" s="1"/>
      <c r="B27" s="147" t="s">
        <v>59</v>
      </c>
      <c r="C27" s="147" t="s">
        <v>764</v>
      </c>
      <c r="D27" s="53">
        <v>7475.77</v>
      </c>
      <c r="E27" s="53">
        <v>7655.8416399999996</v>
      </c>
      <c r="F27" s="174">
        <v>2.4087370264200211E-2</v>
      </c>
    </row>
    <row r="28" spans="1:6" x14ac:dyDescent="0.35">
      <c r="A28" s="1"/>
      <c r="B28" s="147" t="s">
        <v>59</v>
      </c>
      <c r="C28" s="147" t="s">
        <v>765</v>
      </c>
      <c r="D28" s="53">
        <v>7690.06</v>
      </c>
      <c r="E28" s="53">
        <v>7751.3883500000002</v>
      </c>
      <c r="F28" s="174">
        <v>7.9750157996166492E-3</v>
      </c>
    </row>
    <row r="29" spans="1:6" x14ac:dyDescent="0.35">
      <c r="A29" s="1"/>
      <c r="B29" s="147" t="s">
        <v>59</v>
      </c>
      <c r="C29" s="147" t="s">
        <v>766</v>
      </c>
      <c r="D29" s="53">
        <v>7773.2</v>
      </c>
      <c r="E29" s="53">
        <v>7806.56394</v>
      </c>
      <c r="F29" s="174">
        <v>4.292175680543406E-3</v>
      </c>
    </row>
    <row r="30" spans="1:6" x14ac:dyDescent="0.35">
      <c r="A30" s="1"/>
      <c r="B30" s="147" t="s">
        <v>59</v>
      </c>
      <c r="C30" s="147" t="s">
        <v>767</v>
      </c>
      <c r="D30" s="53">
        <v>7695.75</v>
      </c>
      <c r="E30" s="53">
        <v>7787.2551199999998</v>
      </c>
      <c r="F30" s="174">
        <v>1.1890344670759835E-2</v>
      </c>
    </row>
    <row r="31" spans="1:6" x14ac:dyDescent="0.35">
      <c r="A31" s="1"/>
      <c r="B31" s="147" t="s">
        <v>59</v>
      </c>
      <c r="C31" s="147" t="s">
        <v>768</v>
      </c>
      <c r="D31" s="53">
        <v>7630.8</v>
      </c>
      <c r="E31" s="53">
        <v>7689.6533900000004</v>
      </c>
      <c r="F31" s="174">
        <v>7.7126107354405834E-3</v>
      </c>
    </row>
    <row r="32" spans="1:6" x14ac:dyDescent="0.35">
      <c r="A32" s="1"/>
      <c r="B32" s="147" t="s">
        <v>59</v>
      </c>
      <c r="C32" s="147" t="s">
        <v>769</v>
      </c>
      <c r="D32" s="53">
        <v>7510.69</v>
      </c>
      <c r="E32" s="53">
        <v>7589.8392000000003</v>
      </c>
      <c r="F32" s="174">
        <v>1.0538206210081898E-2</v>
      </c>
    </row>
    <row r="33" spans="1:6" x14ac:dyDescent="0.35">
      <c r="A33" s="1"/>
      <c r="B33" s="147" t="s">
        <v>59</v>
      </c>
      <c r="C33" s="147" t="s">
        <v>770</v>
      </c>
      <c r="D33" s="53">
        <v>7442.87</v>
      </c>
      <c r="E33" s="53">
        <v>7559.2188200000001</v>
      </c>
      <c r="F33" s="174">
        <v>1.5632252074804478E-2</v>
      </c>
    </row>
    <row r="34" spans="1:6" x14ac:dyDescent="0.35">
      <c r="A34" s="1"/>
      <c r="B34" s="147" t="s">
        <v>59</v>
      </c>
      <c r="C34" s="147" t="s">
        <v>771</v>
      </c>
      <c r="D34" s="53">
        <v>7635.85</v>
      </c>
      <c r="E34" s="53">
        <v>7638.5763699999998</v>
      </c>
      <c r="F34" s="174">
        <v>3.57048658630015E-4</v>
      </c>
    </row>
    <row r="35" spans="1:6" x14ac:dyDescent="0.35">
      <c r="A35" s="1"/>
      <c r="B35" s="147" t="s">
        <v>59</v>
      </c>
      <c r="C35" s="147" t="s">
        <v>772</v>
      </c>
      <c r="D35" s="53">
        <v>7793.03</v>
      </c>
      <c r="E35" s="53">
        <v>7744.2018900000003</v>
      </c>
      <c r="F35" s="174">
        <v>-6.2656129900693315E-3</v>
      </c>
    </row>
    <row r="36" spans="1:6" x14ac:dyDescent="0.35">
      <c r="A36" s="1"/>
      <c r="B36" s="147" t="s">
        <v>59</v>
      </c>
      <c r="C36" s="147" t="s">
        <v>773</v>
      </c>
      <c r="D36" s="53">
        <v>7798.23</v>
      </c>
      <c r="E36" s="53">
        <v>7761.9320100000004</v>
      </c>
      <c r="F36" s="174">
        <v>-4.6546447078375476E-3</v>
      </c>
    </row>
    <row r="37" spans="1:6" x14ac:dyDescent="0.35">
      <c r="A37" s="1"/>
      <c r="B37" s="147" t="s">
        <v>59</v>
      </c>
      <c r="C37" s="147" t="s">
        <v>774</v>
      </c>
      <c r="D37" s="53">
        <v>7684.73</v>
      </c>
      <c r="E37" s="53">
        <v>7766.5029999999997</v>
      </c>
      <c r="F37" s="174">
        <v>1.0640972421932847E-2</v>
      </c>
    </row>
    <row r="38" spans="1:6" x14ac:dyDescent="0.35">
      <c r="A38" s="1"/>
      <c r="B38" s="147" t="s">
        <v>59</v>
      </c>
      <c r="C38" s="147" t="s">
        <v>775</v>
      </c>
      <c r="D38" s="53">
        <v>7791.83</v>
      </c>
      <c r="E38" s="53">
        <v>7770.5344400000004</v>
      </c>
      <c r="F38" s="174">
        <v>-2.7330627079902923E-3</v>
      </c>
    </row>
    <row r="39" spans="1:6" x14ac:dyDescent="0.35">
      <c r="A39" s="1"/>
      <c r="B39" s="147" t="s">
        <v>59</v>
      </c>
      <c r="C39" s="147" t="s">
        <v>776</v>
      </c>
      <c r="D39" s="53">
        <v>7724.85</v>
      </c>
      <c r="E39" s="53">
        <v>7682.0010300000004</v>
      </c>
      <c r="F39" s="174">
        <v>-5.5468999398046561E-3</v>
      </c>
    </row>
    <row r="40" spans="1:6" x14ac:dyDescent="0.35">
      <c r="A40" s="1"/>
      <c r="B40" s="147" t="s">
        <v>59</v>
      </c>
      <c r="C40" s="147" t="s">
        <v>777</v>
      </c>
      <c r="D40" s="53">
        <v>7546.35</v>
      </c>
      <c r="E40" s="53">
        <v>7570.6845000000003</v>
      </c>
      <c r="F40" s="174">
        <v>3.2246715299449405E-3</v>
      </c>
    </row>
    <row r="41" spans="1:6" x14ac:dyDescent="0.35">
      <c r="A41" s="1"/>
      <c r="B41" s="147" t="s">
        <v>59</v>
      </c>
      <c r="C41" s="147" t="s">
        <v>778</v>
      </c>
      <c r="D41" s="53">
        <v>7446.89</v>
      </c>
      <c r="E41" s="53">
        <v>7428.4122900000002</v>
      </c>
      <c r="F41" s="174">
        <v>-2.4812653335822069E-3</v>
      </c>
    </row>
    <row r="42" spans="1:6" x14ac:dyDescent="0.35">
      <c r="A42" s="1"/>
      <c r="B42" s="147" t="s">
        <v>59</v>
      </c>
      <c r="C42" s="147" t="s">
        <v>779</v>
      </c>
      <c r="D42" s="53">
        <v>7269.74</v>
      </c>
      <c r="E42" s="53">
        <v>7225.7719800000004</v>
      </c>
      <c r="F42" s="174">
        <v>-6.0480870017359635E-3</v>
      </c>
    </row>
    <row r="43" spans="1:6" x14ac:dyDescent="0.35">
      <c r="A43" s="1"/>
      <c r="B43" s="147" t="s">
        <v>59</v>
      </c>
      <c r="C43" s="147" t="s">
        <v>780</v>
      </c>
      <c r="D43" s="53">
        <v>7406.03</v>
      </c>
      <c r="E43" s="53">
        <v>7442.6993199999997</v>
      </c>
      <c r="F43" s="174">
        <v>4.9512788903096532E-3</v>
      </c>
    </row>
    <row r="44" spans="1:6" x14ac:dyDescent="0.35">
      <c r="A44" s="1"/>
      <c r="B44" s="147" t="s">
        <v>59</v>
      </c>
      <c r="C44" s="147" t="s">
        <v>781</v>
      </c>
      <c r="D44" s="53">
        <v>7619.25</v>
      </c>
      <c r="E44" s="53">
        <v>7536.0090799999998</v>
      </c>
      <c r="F44" s="174">
        <v>-1.0925080552547824E-2</v>
      </c>
    </row>
    <row r="45" spans="1:6" x14ac:dyDescent="0.35">
      <c r="A45" s="1"/>
      <c r="B45" s="147" t="s">
        <v>59</v>
      </c>
      <c r="C45" s="147" t="s">
        <v>782</v>
      </c>
      <c r="D45" s="53">
        <v>7717.91</v>
      </c>
      <c r="E45" s="53">
        <v>7580.2291500000001</v>
      </c>
      <c r="F45" s="174">
        <v>-1.7839136501980459E-2</v>
      </c>
    </row>
    <row r="46" spans="1:6" x14ac:dyDescent="0.35">
      <c r="A46" s="1"/>
      <c r="B46" s="147" t="s">
        <v>59</v>
      </c>
      <c r="C46" s="147" t="s">
        <v>783</v>
      </c>
      <c r="D46" s="53">
        <v>7662.05</v>
      </c>
      <c r="E46" s="53">
        <v>7563.2782999999999</v>
      </c>
      <c r="F46" s="174">
        <v>-1.2891027858079758E-2</v>
      </c>
    </row>
    <row r="47" spans="1:6" x14ac:dyDescent="0.35">
      <c r="A47" s="1"/>
      <c r="B47" s="147" t="s">
        <v>59</v>
      </c>
      <c r="C47" s="147" t="s">
        <v>784</v>
      </c>
      <c r="D47" s="53">
        <v>7646.18</v>
      </c>
      <c r="E47" s="53">
        <v>7539.6523200000001</v>
      </c>
      <c r="F47" s="174">
        <v>-1.3932143894075212E-2</v>
      </c>
    </row>
    <row r="48" spans="1:6" x14ac:dyDescent="0.35">
      <c r="A48" s="1"/>
      <c r="B48" s="147" t="s">
        <v>59</v>
      </c>
      <c r="C48" s="147" t="s">
        <v>785</v>
      </c>
      <c r="D48" s="53">
        <v>7584.3</v>
      </c>
      <c r="E48" s="53">
        <v>7506.2166900000002</v>
      </c>
      <c r="F48" s="174">
        <v>-1.0295387840670861E-2</v>
      </c>
    </row>
    <row r="49" spans="1:6" x14ac:dyDescent="0.35">
      <c r="A49" s="1"/>
      <c r="B49" s="147" t="s">
        <v>59</v>
      </c>
      <c r="C49" s="147" t="s">
        <v>786</v>
      </c>
      <c r="D49" s="53">
        <v>7517.05</v>
      </c>
      <c r="E49" s="53">
        <v>7512.9264000000003</v>
      </c>
      <c r="F49" s="174">
        <v>-5.4856625937036471E-4</v>
      </c>
    </row>
    <row r="50" spans="1:6" x14ac:dyDescent="0.35">
      <c r="A50" s="1"/>
      <c r="B50" s="147" t="s">
        <v>59</v>
      </c>
      <c r="C50" s="147" t="s">
        <v>787</v>
      </c>
      <c r="D50" s="53">
        <v>7427.2</v>
      </c>
      <c r="E50" s="53">
        <v>7446.7375000000002</v>
      </c>
      <c r="F50" s="174">
        <v>2.6305337139164151E-3</v>
      </c>
    </row>
    <row r="51" spans="1:6" x14ac:dyDescent="0.35">
      <c r="A51" s="1"/>
      <c r="B51" s="147" t="s">
        <v>59</v>
      </c>
      <c r="C51" s="147" t="s">
        <v>788</v>
      </c>
      <c r="D51" s="53">
        <v>7214.01</v>
      </c>
      <c r="E51" s="53">
        <v>7378.3680199999999</v>
      </c>
      <c r="F51" s="174">
        <v>2.2783170525130961E-2</v>
      </c>
    </row>
    <row r="52" spans="1:6" x14ac:dyDescent="0.35">
      <c r="A52" s="1"/>
      <c r="B52" s="147" t="s">
        <v>59</v>
      </c>
      <c r="C52" s="147" t="s">
        <v>789</v>
      </c>
      <c r="D52" s="53">
        <v>7257.94</v>
      </c>
      <c r="E52" s="53">
        <v>7197.3604299999997</v>
      </c>
      <c r="F52" s="174">
        <v>-8.3466617249522597E-3</v>
      </c>
    </row>
    <row r="53" spans="1:6" x14ac:dyDescent="0.35">
      <c r="A53" s="1"/>
      <c r="B53" s="147" t="s">
        <v>59</v>
      </c>
      <c r="C53" s="147" t="s">
        <v>790</v>
      </c>
      <c r="D53" s="53">
        <v>7052.34</v>
      </c>
      <c r="E53" s="53">
        <v>7048.45928</v>
      </c>
      <c r="F53" s="174">
        <v>-5.5027409342147434E-4</v>
      </c>
    </row>
    <row r="54" spans="1:6" x14ac:dyDescent="0.35">
      <c r="A54" s="1"/>
      <c r="B54" s="147" t="s">
        <v>791</v>
      </c>
      <c r="C54" s="147" t="s">
        <v>60</v>
      </c>
      <c r="D54" s="53">
        <v>6868.93</v>
      </c>
      <c r="E54" s="53">
        <v>6860.91669</v>
      </c>
      <c r="F54" s="174">
        <v>-1.1666023674720808E-3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OT9" activePane="bottomRight" state="frozen"/>
      <selection pane="topRight" activeCell="D1" sqref="D1"/>
      <selection pane="bottomLeft" activeCell="A9" sqref="A9"/>
      <selection pane="bottomRight" activeCell="OZ1" sqref="OZ1:PC1048576"/>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11" t="s">
        <v>2700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row>
    <row r="6" spans="1:639" ht="20" customHeight="1" x14ac:dyDescent="0.35">
      <c r="A6" s="1"/>
      <c r="B6" s="210" t="s">
        <v>55</v>
      </c>
      <c r="C6" s="210" t="s">
        <v>529</v>
      </c>
      <c r="D6" s="235" t="s">
        <v>539</v>
      </c>
      <c r="E6" s="235"/>
      <c r="F6" s="235"/>
      <c r="G6" s="235"/>
      <c r="H6" s="235" t="s">
        <v>539</v>
      </c>
      <c r="I6" s="235"/>
      <c r="J6" s="235"/>
      <c r="K6" s="235"/>
      <c r="L6" s="235" t="s">
        <v>67</v>
      </c>
      <c r="M6" s="235"/>
      <c r="N6" s="235"/>
      <c r="O6" s="235"/>
      <c r="P6" s="235" t="s">
        <v>67</v>
      </c>
      <c r="Q6" s="235"/>
      <c r="R6" s="235"/>
      <c r="S6" s="235"/>
      <c r="T6" s="235" t="s">
        <v>67</v>
      </c>
      <c r="U6" s="235"/>
      <c r="V6" s="235"/>
      <c r="W6" s="235"/>
      <c r="X6" s="235" t="s">
        <v>67</v>
      </c>
      <c r="Y6" s="235"/>
      <c r="Z6" s="235"/>
      <c r="AA6" s="235"/>
      <c r="AB6" s="235" t="s">
        <v>105</v>
      </c>
      <c r="AC6" s="235"/>
      <c r="AD6" s="235"/>
      <c r="AE6" s="235"/>
      <c r="AF6" s="235" t="s">
        <v>105</v>
      </c>
      <c r="AG6" s="235"/>
      <c r="AH6" s="235"/>
      <c r="AI6" s="235"/>
      <c r="AJ6" s="235" t="s">
        <v>136</v>
      </c>
      <c r="AK6" s="235"/>
      <c r="AL6" s="235"/>
      <c r="AM6" s="235"/>
      <c r="AN6" s="235" t="s">
        <v>136</v>
      </c>
      <c r="AO6" s="235"/>
      <c r="AP6" s="235"/>
      <c r="AQ6" s="235"/>
      <c r="AR6" s="235" t="s">
        <v>94</v>
      </c>
      <c r="AS6" s="235"/>
      <c r="AT6" s="235"/>
      <c r="AU6" s="235"/>
      <c r="AV6" s="235" t="s">
        <v>94</v>
      </c>
      <c r="AW6" s="235"/>
      <c r="AX6" s="235"/>
      <c r="AY6" s="235"/>
      <c r="AZ6" s="235" t="s">
        <v>94</v>
      </c>
      <c r="BA6" s="235"/>
      <c r="BB6" s="235"/>
      <c r="BC6" s="235"/>
      <c r="BD6" s="235" t="s">
        <v>94</v>
      </c>
      <c r="BE6" s="235"/>
      <c r="BF6" s="235"/>
      <c r="BG6" s="235"/>
      <c r="BH6" s="235" t="s">
        <v>94</v>
      </c>
      <c r="BI6" s="235"/>
      <c r="BJ6" s="235"/>
      <c r="BK6" s="235"/>
      <c r="BL6" s="235" t="s">
        <v>94</v>
      </c>
      <c r="BM6" s="235"/>
      <c r="BN6" s="235"/>
      <c r="BO6" s="235"/>
      <c r="BP6" s="235" t="s">
        <v>94</v>
      </c>
      <c r="BQ6" s="235"/>
      <c r="BR6" s="235"/>
      <c r="BS6" s="235"/>
      <c r="BT6" s="235" t="s">
        <v>94</v>
      </c>
      <c r="BU6" s="235"/>
      <c r="BV6" s="235"/>
      <c r="BW6" s="235"/>
      <c r="BX6" s="235" t="s">
        <v>540</v>
      </c>
      <c r="BY6" s="235"/>
      <c r="BZ6" s="235"/>
      <c r="CA6" s="235"/>
      <c r="CB6" s="235" t="s">
        <v>540</v>
      </c>
      <c r="CC6" s="235"/>
      <c r="CD6" s="235"/>
      <c r="CE6" s="235"/>
      <c r="CF6" s="235" t="s">
        <v>540</v>
      </c>
      <c r="CG6" s="235"/>
      <c r="CH6" s="235"/>
      <c r="CI6" s="235"/>
      <c r="CJ6" s="235" t="s">
        <v>540</v>
      </c>
      <c r="CK6" s="235"/>
      <c r="CL6" s="235"/>
      <c r="CM6" s="235"/>
      <c r="CN6" s="235" t="s">
        <v>541</v>
      </c>
      <c r="CO6" s="235"/>
      <c r="CP6" s="235"/>
      <c r="CQ6" s="235"/>
      <c r="CR6" s="235" t="s">
        <v>242</v>
      </c>
      <c r="CS6" s="235"/>
      <c r="CT6" s="235"/>
      <c r="CU6" s="235"/>
      <c r="CV6" s="235" t="s">
        <v>242</v>
      </c>
      <c r="CW6" s="235"/>
      <c r="CX6" s="235"/>
      <c r="CY6" s="235"/>
      <c r="CZ6" s="235" t="s">
        <v>62</v>
      </c>
      <c r="DA6" s="235"/>
      <c r="DB6" s="235"/>
      <c r="DC6" s="235"/>
      <c r="DD6" s="235" t="s">
        <v>62</v>
      </c>
      <c r="DE6" s="235"/>
      <c r="DF6" s="235"/>
      <c r="DG6" s="235"/>
      <c r="DH6" s="235" t="s">
        <v>62</v>
      </c>
      <c r="DI6" s="235"/>
      <c r="DJ6" s="235"/>
      <c r="DK6" s="235"/>
      <c r="DL6" s="235" t="s">
        <v>62</v>
      </c>
      <c r="DM6" s="235"/>
      <c r="DN6" s="235"/>
      <c r="DO6" s="235"/>
      <c r="DP6" s="235" t="s">
        <v>62</v>
      </c>
      <c r="DQ6" s="235"/>
      <c r="DR6" s="235"/>
      <c r="DS6" s="235"/>
      <c r="DT6" s="235" t="s">
        <v>62</v>
      </c>
      <c r="DU6" s="235"/>
      <c r="DV6" s="235"/>
      <c r="DW6" s="235"/>
      <c r="DX6" s="235" t="s">
        <v>62</v>
      </c>
      <c r="DY6" s="235"/>
      <c r="DZ6" s="235"/>
      <c r="EA6" s="235"/>
      <c r="EB6" s="235" t="s">
        <v>471</v>
      </c>
      <c r="EC6" s="235"/>
      <c r="ED6" s="235"/>
      <c r="EE6" s="235"/>
      <c r="EF6" s="235" t="s">
        <v>542</v>
      </c>
      <c r="EG6" s="235"/>
      <c r="EH6" s="235"/>
      <c r="EI6" s="235"/>
      <c r="EJ6" s="235" t="s">
        <v>304</v>
      </c>
      <c r="EK6" s="235"/>
      <c r="EL6" s="235"/>
      <c r="EM6" s="235"/>
      <c r="EN6" s="235" t="s">
        <v>347</v>
      </c>
      <c r="EO6" s="235"/>
      <c r="EP6" s="235"/>
      <c r="EQ6" s="235"/>
      <c r="ER6" s="235" t="s">
        <v>347</v>
      </c>
      <c r="ES6" s="235"/>
      <c r="ET6" s="235"/>
      <c r="EU6" s="235"/>
      <c r="EV6" s="235" t="s">
        <v>543</v>
      </c>
      <c r="EW6" s="235"/>
      <c r="EX6" s="235"/>
      <c r="EY6" s="235"/>
      <c r="EZ6" s="235" t="s">
        <v>543</v>
      </c>
      <c r="FA6" s="235"/>
      <c r="FB6" s="235"/>
      <c r="FC6" s="235"/>
      <c r="FD6" s="235" t="s">
        <v>544</v>
      </c>
      <c r="FE6" s="235"/>
      <c r="FF6" s="235"/>
      <c r="FG6" s="235"/>
      <c r="FH6" s="235" t="s">
        <v>190</v>
      </c>
      <c r="FI6" s="235"/>
      <c r="FJ6" s="235"/>
      <c r="FK6" s="235"/>
      <c r="FL6" s="235" t="s">
        <v>190</v>
      </c>
      <c r="FM6" s="235"/>
      <c r="FN6" s="235"/>
      <c r="FO6" s="235"/>
      <c r="FP6" s="235" t="s">
        <v>545</v>
      </c>
      <c r="FQ6" s="235"/>
      <c r="FR6" s="235"/>
      <c r="FS6" s="235"/>
      <c r="FT6" s="235" t="s">
        <v>546</v>
      </c>
      <c r="FU6" s="235"/>
      <c r="FV6" s="235"/>
      <c r="FW6" s="235"/>
      <c r="FX6" s="235" t="s">
        <v>547</v>
      </c>
      <c r="FY6" s="235"/>
      <c r="FZ6" s="235"/>
      <c r="GA6" s="235"/>
      <c r="GB6" s="235" t="s">
        <v>31</v>
      </c>
      <c r="GC6" s="235"/>
      <c r="GD6" s="235"/>
      <c r="GE6" s="235"/>
      <c r="GF6" s="235" t="s">
        <v>31</v>
      </c>
      <c r="GG6" s="235"/>
      <c r="GH6" s="235"/>
      <c r="GI6" s="235"/>
      <c r="GJ6" s="235" t="s">
        <v>31</v>
      </c>
      <c r="GK6" s="235"/>
      <c r="GL6" s="235"/>
      <c r="GM6" s="235"/>
      <c r="GN6" s="235" t="s">
        <v>127</v>
      </c>
      <c r="GO6" s="235"/>
      <c r="GP6" s="235"/>
      <c r="GQ6" s="235"/>
      <c r="GR6" s="235" t="s">
        <v>127</v>
      </c>
      <c r="GS6" s="235"/>
      <c r="GT6" s="235"/>
      <c r="GU6" s="235"/>
      <c r="GV6" s="235" t="s">
        <v>127</v>
      </c>
      <c r="GW6" s="235"/>
      <c r="GX6" s="235"/>
      <c r="GY6" s="235"/>
      <c r="GZ6" s="235" t="s">
        <v>127</v>
      </c>
      <c r="HA6" s="235"/>
      <c r="HB6" s="235"/>
      <c r="HC6" s="235"/>
      <c r="HD6" s="235" t="s">
        <v>127</v>
      </c>
      <c r="HE6" s="235"/>
      <c r="HF6" s="235"/>
      <c r="HG6" s="235"/>
      <c r="HH6" s="235" t="s">
        <v>127</v>
      </c>
      <c r="HI6" s="235"/>
      <c r="HJ6" s="235"/>
      <c r="HK6" s="235"/>
      <c r="HL6" s="235" t="s">
        <v>127</v>
      </c>
      <c r="HM6" s="235"/>
      <c r="HN6" s="235"/>
      <c r="HO6" s="235"/>
      <c r="HP6" s="235" t="s">
        <v>127</v>
      </c>
      <c r="HQ6" s="235"/>
      <c r="HR6" s="235"/>
      <c r="HS6" s="235"/>
      <c r="HT6" s="235" t="s">
        <v>127</v>
      </c>
      <c r="HU6" s="235"/>
      <c r="HV6" s="235"/>
      <c r="HW6" s="235"/>
      <c r="HX6" s="235" t="s">
        <v>548</v>
      </c>
      <c r="HY6" s="235"/>
      <c r="HZ6" s="235"/>
      <c r="IA6" s="235"/>
      <c r="IB6" s="235" t="s">
        <v>72</v>
      </c>
      <c r="IC6" s="235"/>
      <c r="ID6" s="235"/>
      <c r="IE6" s="235"/>
      <c r="IF6" s="235" t="s">
        <v>72</v>
      </c>
      <c r="IG6" s="235"/>
      <c r="IH6" s="235"/>
      <c r="II6" s="235"/>
      <c r="IJ6" s="235" t="s">
        <v>72</v>
      </c>
      <c r="IK6" s="235"/>
      <c r="IL6" s="235"/>
      <c r="IM6" s="235"/>
      <c r="IN6" s="235" t="s">
        <v>76</v>
      </c>
      <c r="IO6" s="235"/>
      <c r="IP6" s="235"/>
      <c r="IQ6" s="235"/>
      <c r="IR6" s="235" t="s">
        <v>76</v>
      </c>
      <c r="IS6" s="235"/>
      <c r="IT6" s="235"/>
      <c r="IU6" s="235"/>
      <c r="IV6" s="235" t="s">
        <v>76</v>
      </c>
      <c r="IW6" s="235"/>
      <c r="IX6" s="235"/>
      <c r="IY6" s="235"/>
      <c r="IZ6" s="235" t="s">
        <v>76</v>
      </c>
      <c r="JA6" s="235"/>
      <c r="JB6" s="235"/>
      <c r="JC6" s="235"/>
      <c r="JD6" s="235" t="s">
        <v>76</v>
      </c>
      <c r="JE6" s="235"/>
      <c r="JF6" s="235"/>
      <c r="JG6" s="235"/>
      <c r="JH6" s="235" t="s">
        <v>76</v>
      </c>
      <c r="JI6" s="235"/>
      <c r="JJ6" s="235"/>
      <c r="JK6" s="235"/>
      <c r="JL6" s="235" t="s">
        <v>76</v>
      </c>
      <c r="JM6" s="235"/>
      <c r="JN6" s="235"/>
      <c r="JO6" s="235"/>
      <c r="JP6" s="235" t="s">
        <v>76</v>
      </c>
      <c r="JQ6" s="235"/>
      <c r="JR6" s="235"/>
      <c r="JS6" s="235"/>
      <c r="JT6" s="235" t="s">
        <v>76</v>
      </c>
      <c r="JU6" s="235"/>
      <c r="JV6" s="235"/>
      <c r="JW6" s="235"/>
      <c r="JX6" s="235" t="s">
        <v>76</v>
      </c>
      <c r="JY6" s="235"/>
      <c r="JZ6" s="235"/>
      <c r="KA6" s="235"/>
      <c r="KB6" s="235" t="s">
        <v>76</v>
      </c>
      <c r="KC6" s="235"/>
      <c r="KD6" s="235"/>
      <c r="KE6" s="235"/>
      <c r="KF6" s="235" t="s">
        <v>76</v>
      </c>
      <c r="KG6" s="235"/>
      <c r="KH6" s="235"/>
      <c r="KI6" s="235"/>
      <c r="KJ6" s="235" t="s">
        <v>76</v>
      </c>
      <c r="KK6" s="235"/>
      <c r="KL6" s="235"/>
      <c r="KM6" s="235"/>
      <c r="KN6" s="235" t="s">
        <v>76</v>
      </c>
      <c r="KO6" s="235"/>
      <c r="KP6" s="235"/>
      <c r="KQ6" s="235"/>
      <c r="KR6" s="235" t="s">
        <v>549</v>
      </c>
      <c r="KS6" s="235"/>
      <c r="KT6" s="235"/>
      <c r="KU6" s="235"/>
      <c r="KV6" s="235" t="s">
        <v>549</v>
      </c>
      <c r="KW6" s="235"/>
      <c r="KX6" s="235"/>
      <c r="KY6" s="235"/>
      <c r="KZ6" s="235" t="s">
        <v>111</v>
      </c>
      <c r="LA6" s="235"/>
      <c r="LB6" s="235"/>
      <c r="LC6" s="235"/>
      <c r="LD6" s="235" t="s">
        <v>111</v>
      </c>
      <c r="LE6" s="235"/>
      <c r="LF6" s="235"/>
      <c r="LG6" s="235"/>
      <c r="LH6" s="235" t="s">
        <v>111</v>
      </c>
      <c r="LI6" s="235"/>
      <c r="LJ6" s="235"/>
      <c r="LK6" s="235"/>
      <c r="LL6" s="235" t="s">
        <v>111</v>
      </c>
      <c r="LM6" s="235"/>
      <c r="LN6" s="235"/>
      <c r="LO6" s="235"/>
      <c r="LP6" s="235" t="s">
        <v>111</v>
      </c>
      <c r="LQ6" s="235"/>
      <c r="LR6" s="235"/>
      <c r="LS6" s="235"/>
      <c r="LT6" s="235" t="s">
        <v>111</v>
      </c>
      <c r="LU6" s="235"/>
      <c r="LV6" s="235"/>
      <c r="LW6" s="235"/>
      <c r="LX6" s="235" t="s">
        <v>111</v>
      </c>
      <c r="LY6" s="235"/>
      <c r="LZ6" s="235"/>
      <c r="MA6" s="235"/>
      <c r="MB6" s="235" t="s">
        <v>111</v>
      </c>
      <c r="MC6" s="235"/>
      <c r="MD6" s="235"/>
      <c r="ME6" s="235"/>
      <c r="MF6" s="235" t="s">
        <v>111</v>
      </c>
      <c r="MG6" s="235"/>
      <c r="MH6" s="235"/>
      <c r="MI6" s="235"/>
      <c r="MJ6" s="235" t="s">
        <v>111</v>
      </c>
      <c r="MK6" s="235"/>
      <c r="ML6" s="235"/>
      <c r="MM6" s="235"/>
      <c r="MN6" s="235" t="s">
        <v>111</v>
      </c>
      <c r="MO6" s="235"/>
      <c r="MP6" s="235"/>
      <c r="MQ6" s="235"/>
      <c r="MR6" s="235" t="s">
        <v>111</v>
      </c>
      <c r="MS6" s="235"/>
      <c r="MT6" s="235"/>
      <c r="MU6" s="235"/>
      <c r="MV6" s="235" t="s">
        <v>124</v>
      </c>
      <c r="MW6" s="235"/>
      <c r="MX6" s="235"/>
      <c r="MY6" s="235"/>
      <c r="MZ6" s="235" t="s">
        <v>124</v>
      </c>
      <c r="NA6" s="235"/>
      <c r="NB6" s="235"/>
      <c r="NC6" s="235"/>
      <c r="ND6" s="235" t="s">
        <v>124</v>
      </c>
      <c r="NE6" s="235"/>
      <c r="NF6" s="235"/>
      <c r="NG6" s="235"/>
      <c r="NH6" s="235" t="s">
        <v>124</v>
      </c>
      <c r="NI6" s="235"/>
      <c r="NJ6" s="235"/>
      <c r="NK6" s="235"/>
      <c r="NL6" s="235" t="s">
        <v>133</v>
      </c>
      <c r="NM6" s="235"/>
      <c r="NN6" s="235"/>
      <c r="NO6" s="235"/>
      <c r="NP6" s="235" t="s">
        <v>133</v>
      </c>
      <c r="NQ6" s="235"/>
      <c r="NR6" s="235"/>
      <c r="NS6" s="235"/>
      <c r="NT6" s="235" t="s">
        <v>550</v>
      </c>
      <c r="NU6" s="235"/>
      <c r="NV6" s="235"/>
      <c r="NW6" s="235"/>
      <c r="NX6" s="235" t="s">
        <v>551</v>
      </c>
      <c r="NY6" s="235"/>
      <c r="NZ6" s="235"/>
      <c r="OA6" s="235"/>
      <c r="OB6" s="235" t="s">
        <v>552</v>
      </c>
      <c r="OC6" s="235"/>
      <c r="OD6" s="235"/>
      <c r="OE6" s="235"/>
      <c r="OF6" s="235" t="s">
        <v>553</v>
      </c>
      <c r="OG6" s="235"/>
      <c r="OH6" s="235"/>
      <c r="OI6" s="235"/>
      <c r="OJ6" s="235" t="s">
        <v>554</v>
      </c>
      <c r="OK6" s="235"/>
      <c r="OL6" s="235"/>
      <c r="OM6" s="235"/>
      <c r="ON6" s="235" t="s">
        <v>555</v>
      </c>
      <c r="OO6" s="235"/>
      <c r="OP6" s="235"/>
      <c r="OQ6" s="235"/>
      <c r="OR6" s="235" t="s">
        <v>105</v>
      </c>
      <c r="OS6" s="235"/>
      <c r="OT6" s="235"/>
      <c r="OU6" s="235"/>
      <c r="OV6" s="235" t="s">
        <v>105</v>
      </c>
      <c r="OW6" s="235"/>
      <c r="OX6" s="235"/>
      <c r="OY6" s="235"/>
      <c r="OZ6" s="235" t="s">
        <v>556</v>
      </c>
      <c r="PA6" s="235"/>
      <c r="PB6" s="235"/>
      <c r="PC6" s="235"/>
      <c r="PD6" s="235" t="s">
        <v>557</v>
      </c>
      <c r="PE6" s="235"/>
      <c r="PF6" s="235"/>
      <c r="PG6" s="235"/>
      <c r="PH6" s="235" t="s">
        <v>558</v>
      </c>
      <c r="PI6" s="235"/>
      <c r="PJ6" s="235"/>
      <c r="PK6" s="235"/>
      <c r="PL6" s="235" t="s">
        <v>559</v>
      </c>
      <c r="PM6" s="235"/>
      <c r="PN6" s="235"/>
      <c r="PO6" s="235"/>
      <c r="PP6" s="235" t="s">
        <v>560</v>
      </c>
      <c r="PQ6" s="235"/>
      <c r="PR6" s="235"/>
      <c r="PS6" s="235"/>
      <c r="PT6" s="235" t="s">
        <v>561</v>
      </c>
      <c r="PU6" s="235"/>
      <c r="PV6" s="235"/>
      <c r="PW6" s="235"/>
      <c r="PX6" s="235" t="s">
        <v>562</v>
      </c>
      <c r="PY6" s="235"/>
      <c r="PZ6" s="235"/>
      <c r="QA6" s="235"/>
      <c r="QB6" s="235" t="s">
        <v>563</v>
      </c>
      <c r="QC6" s="235"/>
      <c r="QD6" s="235"/>
      <c r="QE6" s="235"/>
      <c r="QF6" s="235" t="s">
        <v>564</v>
      </c>
      <c r="QG6" s="235"/>
      <c r="QH6" s="235"/>
      <c r="QI6" s="235"/>
      <c r="QJ6" s="235" t="s">
        <v>565</v>
      </c>
      <c r="QK6" s="235"/>
      <c r="QL6" s="235"/>
      <c r="QM6" s="235"/>
      <c r="QN6" s="235" t="s">
        <v>566</v>
      </c>
      <c r="QO6" s="235"/>
      <c r="QP6" s="235"/>
      <c r="QQ6" s="235"/>
      <c r="QR6" s="235" t="s">
        <v>567</v>
      </c>
      <c r="QS6" s="235"/>
      <c r="QT6" s="235"/>
      <c r="QU6" s="235"/>
      <c r="QV6" s="235" t="s">
        <v>567</v>
      </c>
      <c r="QW6" s="235"/>
      <c r="QX6" s="235"/>
      <c r="QY6" s="235"/>
      <c r="QZ6" s="235" t="s">
        <v>567</v>
      </c>
      <c r="RA6" s="235"/>
      <c r="RB6" s="235"/>
      <c r="RC6" s="235"/>
      <c r="RD6" s="235" t="s">
        <v>567</v>
      </c>
      <c r="RE6" s="235"/>
      <c r="RF6" s="235"/>
      <c r="RG6" s="235"/>
      <c r="RH6" s="235" t="s">
        <v>568</v>
      </c>
      <c r="RI6" s="235"/>
      <c r="RJ6" s="235"/>
      <c r="RK6" s="235"/>
      <c r="RL6" s="235" t="s">
        <v>569</v>
      </c>
      <c r="RM6" s="235"/>
      <c r="RN6" s="235"/>
      <c r="RO6" s="235"/>
      <c r="RP6" s="235" t="s">
        <v>570</v>
      </c>
      <c r="RQ6" s="235"/>
      <c r="RR6" s="235"/>
      <c r="RS6" s="235"/>
      <c r="RT6" s="235" t="s">
        <v>571</v>
      </c>
      <c r="RU6" s="235"/>
      <c r="RV6" s="235"/>
      <c r="RW6" s="235"/>
      <c r="RX6" s="235" t="s">
        <v>572</v>
      </c>
      <c r="RY6" s="235"/>
      <c r="RZ6" s="235"/>
      <c r="SA6" s="235"/>
      <c r="SB6" s="235" t="s">
        <v>239</v>
      </c>
      <c r="SC6" s="235"/>
      <c r="SD6" s="235"/>
      <c r="SE6" s="235"/>
      <c r="SF6" s="235" t="s">
        <v>239</v>
      </c>
      <c r="SG6" s="235"/>
      <c r="SH6" s="235"/>
      <c r="SI6" s="235"/>
      <c r="SJ6" s="235" t="s">
        <v>239</v>
      </c>
      <c r="SK6" s="235"/>
      <c r="SL6" s="235"/>
      <c r="SM6" s="235"/>
      <c r="SN6" s="235" t="s">
        <v>239</v>
      </c>
      <c r="SO6" s="235"/>
      <c r="SP6" s="235"/>
      <c r="SQ6" s="235"/>
      <c r="SR6" s="235" t="s">
        <v>573</v>
      </c>
      <c r="SS6" s="235"/>
      <c r="ST6" s="235"/>
      <c r="SU6" s="235"/>
      <c r="SV6" s="235" t="s">
        <v>574</v>
      </c>
      <c r="SW6" s="235"/>
      <c r="SX6" s="235"/>
      <c r="SY6" s="235"/>
      <c r="SZ6" s="235" t="s">
        <v>574</v>
      </c>
      <c r="TA6" s="235"/>
      <c r="TB6" s="235"/>
      <c r="TC6" s="235"/>
      <c r="TD6" s="235" t="s">
        <v>76</v>
      </c>
      <c r="TE6" s="235"/>
      <c r="TF6" s="235"/>
      <c r="TG6" s="235"/>
      <c r="TH6" s="235" t="s">
        <v>76</v>
      </c>
      <c r="TI6" s="235"/>
      <c r="TJ6" s="235"/>
      <c r="TK6" s="235"/>
      <c r="TL6" s="235" t="s">
        <v>76</v>
      </c>
      <c r="TM6" s="235"/>
      <c r="TN6" s="235"/>
      <c r="TO6" s="235"/>
      <c r="TP6" s="235" t="s">
        <v>76</v>
      </c>
      <c r="TQ6" s="235"/>
      <c r="TR6" s="235"/>
      <c r="TS6" s="235"/>
      <c r="TT6" s="235" t="s">
        <v>76</v>
      </c>
      <c r="TU6" s="235"/>
      <c r="TV6" s="235"/>
      <c r="TW6" s="235"/>
      <c r="TX6" s="235" t="s">
        <v>575</v>
      </c>
      <c r="TY6" s="235"/>
      <c r="TZ6" s="235"/>
      <c r="UA6" s="235"/>
      <c r="UB6" s="235" t="s">
        <v>575</v>
      </c>
      <c r="UC6" s="235"/>
      <c r="UD6" s="235"/>
      <c r="UE6" s="235"/>
      <c r="UF6" s="235" t="s">
        <v>37</v>
      </c>
      <c r="UG6" s="235"/>
      <c r="UH6" s="235"/>
      <c r="UI6" s="235"/>
      <c r="UJ6" s="235" t="s">
        <v>37</v>
      </c>
      <c r="UK6" s="235"/>
      <c r="UL6" s="235"/>
      <c r="UM6" s="235"/>
      <c r="UN6" s="235" t="s">
        <v>37</v>
      </c>
      <c r="UO6" s="235"/>
      <c r="UP6" s="235"/>
      <c r="UQ6" s="235"/>
      <c r="UR6" s="235" t="s">
        <v>37</v>
      </c>
      <c r="US6" s="235"/>
      <c r="UT6" s="235"/>
      <c r="UU6" s="235"/>
      <c r="UV6" s="235" t="s">
        <v>280</v>
      </c>
      <c r="UW6" s="235"/>
      <c r="UX6" s="235"/>
      <c r="UY6" s="235"/>
      <c r="UZ6" s="235" t="s">
        <v>576</v>
      </c>
      <c r="VA6" s="235"/>
      <c r="VB6" s="235"/>
      <c r="VC6" s="235"/>
      <c r="VD6" s="235" t="s">
        <v>111</v>
      </c>
      <c r="VE6" s="235"/>
      <c r="VF6" s="235"/>
      <c r="VG6" s="235"/>
      <c r="VH6" s="235" t="s">
        <v>111</v>
      </c>
      <c r="VI6" s="235"/>
      <c r="VJ6" s="235"/>
      <c r="VK6" s="235"/>
      <c r="VL6" s="235" t="s">
        <v>111</v>
      </c>
      <c r="VM6" s="235"/>
      <c r="VN6" s="235"/>
      <c r="VO6" s="235"/>
      <c r="VP6" s="235" t="s">
        <v>111</v>
      </c>
      <c r="VQ6" s="235"/>
      <c r="VR6" s="235"/>
      <c r="VS6" s="235"/>
      <c r="VT6" s="235" t="s">
        <v>111</v>
      </c>
      <c r="VU6" s="235"/>
      <c r="VV6" s="235"/>
      <c r="VW6" s="235"/>
      <c r="VX6" s="235" t="s">
        <v>577</v>
      </c>
      <c r="VY6" s="235"/>
      <c r="VZ6" s="235"/>
      <c r="WA6" s="235"/>
      <c r="WB6" s="235" t="s">
        <v>578</v>
      </c>
      <c r="WC6" s="235"/>
      <c r="WD6" s="235"/>
      <c r="WE6" s="235"/>
      <c r="WF6" s="235" t="s">
        <v>578</v>
      </c>
      <c r="WG6" s="235"/>
      <c r="WH6" s="235"/>
      <c r="WI6" s="235"/>
      <c r="WJ6" s="235" t="s">
        <v>579</v>
      </c>
      <c r="WK6" s="235"/>
      <c r="WL6" s="235"/>
      <c r="WM6" s="235"/>
      <c r="WN6" s="235" t="s">
        <v>580</v>
      </c>
      <c r="WO6" s="235"/>
      <c r="WP6" s="235"/>
      <c r="WQ6" s="235"/>
      <c r="WR6" s="235" t="s">
        <v>580</v>
      </c>
      <c r="WS6" s="235"/>
      <c r="WT6" s="235"/>
      <c r="WU6" s="235"/>
      <c r="WV6" s="235" t="s">
        <v>581</v>
      </c>
      <c r="WW6" s="235"/>
      <c r="WX6" s="235"/>
      <c r="WY6" s="235"/>
      <c r="WZ6" s="235" t="s">
        <v>581</v>
      </c>
      <c r="XA6" s="235"/>
      <c r="XB6" s="235"/>
      <c r="XC6" s="235"/>
      <c r="XD6" s="235" t="s">
        <v>582</v>
      </c>
      <c r="XE6" s="235"/>
      <c r="XF6" s="235"/>
      <c r="XG6" s="235"/>
      <c r="XH6" s="235" t="s">
        <v>583</v>
      </c>
      <c r="XI6" s="235"/>
      <c r="XJ6" s="235"/>
      <c r="XK6" s="235"/>
      <c r="XL6" s="235" t="s">
        <v>584</v>
      </c>
      <c r="XM6" s="235"/>
      <c r="XN6" s="235"/>
      <c r="XO6" s="235"/>
    </row>
    <row r="7" spans="1:639" ht="40" customHeight="1" x14ac:dyDescent="0.35">
      <c r="A7" s="1"/>
      <c r="B7" s="210"/>
      <c r="C7" s="210"/>
      <c r="D7" s="243" t="s">
        <v>591</v>
      </c>
      <c r="E7" s="210"/>
      <c r="F7" s="210"/>
      <c r="G7" s="210"/>
      <c r="H7" s="243" t="s">
        <v>592</v>
      </c>
      <c r="I7" s="210"/>
      <c r="J7" s="210"/>
      <c r="K7" s="210"/>
      <c r="L7" s="243" t="s">
        <v>593</v>
      </c>
      <c r="M7" s="210"/>
      <c r="N7" s="210"/>
      <c r="O7" s="210"/>
      <c r="P7" s="243" t="s">
        <v>252</v>
      </c>
      <c r="Q7" s="210"/>
      <c r="R7" s="210"/>
      <c r="S7" s="210"/>
      <c r="T7" s="243" t="s">
        <v>594</v>
      </c>
      <c r="U7" s="210"/>
      <c r="V7" s="210"/>
      <c r="W7" s="210"/>
      <c r="X7" s="243" t="s">
        <v>595</v>
      </c>
      <c r="Y7" s="210"/>
      <c r="Z7" s="210"/>
      <c r="AA7" s="210"/>
      <c r="AB7" s="243" t="s">
        <v>596</v>
      </c>
      <c r="AC7" s="210"/>
      <c r="AD7" s="210"/>
      <c r="AE7" s="210"/>
      <c r="AF7" s="243" t="s">
        <v>597</v>
      </c>
      <c r="AG7" s="210"/>
      <c r="AH7" s="210"/>
      <c r="AI7" s="210"/>
      <c r="AJ7" s="243" t="s">
        <v>598</v>
      </c>
      <c r="AK7" s="210"/>
      <c r="AL7" s="210"/>
      <c r="AM7" s="210"/>
      <c r="AN7" s="243" t="s">
        <v>599</v>
      </c>
      <c r="AO7" s="210"/>
      <c r="AP7" s="210"/>
      <c r="AQ7" s="210"/>
      <c r="AR7" s="243" t="s">
        <v>600</v>
      </c>
      <c r="AS7" s="210"/>
      <c r="AT7" s="210"/>
      <c r="AU7" s="210"/>
      <c r="AV7" s="243" t="s">
        <v>601</v>
      </c>
      <c r="AW7" s="210"/>
      <c r="AX7" s="210"/>
      <c r="AY7" s="210"/>
      <c r="AZ7" s="243" t="s">
        <v>602</v>
      </c>
      <c r="BA7" s="210"/>
      <c r="BB7" s="210"/>
      <c r="BC7" s="210"/>
      <c r="BD7" s="243" t="s">
        <v>603</v>
      </c>
      <c r="BE7" s="210"/>
      <c r="BF7" s="210"/>
      <c r="BG7" s="210"/>
      <c r="BH7" s="243" t="s">
        <v>604</v>
      </c>
      <c r="BI7" s="210"/>
      <c r="BJ7" s="210"/>
      <c r="BK7" s="210"/>
      <c r="BL7" s="243" t="s">
        <v>605</v>
      </c>
      <c r="BM7" s="210"/>
      <c r="BN7" s="210"/>
      <c r="BO7" s="210"/>
      <c r="BP7" s="243" t="s">
        <v>606</v>
      </c>
      <c r="BQ7" s="210"/>
      <c r="BR7" s="210"/>
      <c r="BS7" s="210"/>
      <c r="BT7" s="243" t="s">
        <v>607</v>
      </c>
      <c r="BU7" s="210"/>
      <c r="BV7" s="210"/>
      <c r="BW7" s="210"/>
      <c r="BX7" s="243" t="s">
        <v>608</v>
      </c>
      <c r="BY7" s="210"/>
      <c r="BZ7" s="210"/>
      <c r="CA7" s="210"/>
      <c r="CB7" s="243" t="s">
        <v>609</v>
      </c>
      <c r="CC7" s="210"/>
      <c r="CD7" s="210"/>
      <c r="CE7" s="210"/>
      <c r="CF7" s="243" t="s">
        <v>610</v>
      </c>
      <c r="CG7" s="210"/>
      <c r="CH7" s="210"/>
      <c r="CI7" s="210"/>
      <c r="CJ7" s="243" t="s">
        <v>611</v>
      </c>
      <c r="CK7" s="210"/>
      <c r="CL7" s="210"/>
      <c r="CM7" s="210"/>
      <c r="CN7" s="243" t="s">
        <v>612</v>
      </c>
      <c r="CO7" s="210"/>
      <c r="CP7" s="210"/>
      <c r="CQ7" s="210"/>
      <c r="CR7" s="243" t="s">
        <v>613</v>
      </c>
      <c r="CS7" s="210"/>
      <c r="CT7" s="210"/>
      <c r="CU7" s="210"/>
      <c r="CV7" s="243" t="s">
        <v>246</v>
      </c>
      <c r="CW7" s="210"/>
      <c r="CX7" s="210"/>
      <c r="CY7" s="210"/>
      <c r="CZ7" s="243" t="s">
        <v>614</v>
      </c>
      <c r="DA7" s="210"/>
      <c r="DB7" s="210"/>
      <c r="DC7" s="210"/>
      <c r="DD7" s="243" t="s">
        <v>225</v>
      </c>
      <c r="DE7" s="210"/>
      <c r="DF7" s="210"/>
      <c r="DG7" s="210"/>
      <c r="DH7" s="243" t="s">
        <v>615</v>
      </c>
      <c r="DI7" s="210"/>
      <c r="DJ7" s="210"/>
      <c r="DK7" s="210"/>
      <c r="DL7" s="243" t="s">
        <v>228</v>
      </c>
      <c r="DM7" s="210"/>
      <c r="DN7" s="210"/>
      <c r="DO7" s="210"/>
      <c r="DP7" s="243" t="s">
        <v>616</v>
      </c>
      <c r="DQ7" s="210"/>
      <c r="DR7" s="210"/>
      <c r="DS7" s="210"/>
      <c r="DT7" s="243" t="s">
        <v>617</v>
      </c>
      <c r="DU7" s="210"/>
      <c r="DV7" s="210"/>
      <c r="DW7" s="210"/>
      <c r="DX7" s="243" t="s">
        <v>618</v>
      </c>
      <c r="DY7" s="210"/>
      <c r="DZ7" s="210"/>
      <c r="EA7" s="210"/>
      <c r="EB7" s="243" t="s">
        <v>619</v>
      </c>
      <c r="EC7" s="210"/>
      <c r="ED7" s="210"/>
      <c r="EE7" s="210"/>
      <c r="EF7" s="243" t="s">
        <v>620</v>
      </c>
      <c r="EG7" s="210"/>
      <c r="EH7" s="210"/>
      <c r="EI7" s="210"/>
      <c r="EJ7" s="243" t="s">
        <v>305</v>
      </c>
      <c r="EK7" s="210"/>
      <c r="EL7" s="210"/>
      <c r="EM7" s="210"/>
      <c r="EN7" s="243" t="s">
        <v>621</v>
      </c>
      <c r="EO7" s="210"/>
      <c r="EP7" s="210"/>
      <c r="EQ7" s="210"/>
      <c r="ER7" s="243" t="s">
        <v>622</v>
      </c>
      <c r="ES7" s="210"/>
      <c r="ET7" s="210"/>
      <c r="EU7" s="210"/>
      <c r="EV7" s="243" t="s">
        <v>623</v>
      </c>
      <c r="EW7" s="210"/>
      <c r="EX7" s="210"/>
      <c r="EY7" s="210"/>
      <c r="EZ7" s="243" t="s">
        <v>624</v>
      </c>
      <c r="FA7" s="210"/>
      <c r="FB7" s="210"/>
      <c r="FC7" s="210"/>
      <c r="FD7" s="243" t="s">
        <v>544</v>
      </c>
      <c r="FE7" s="210"/>
      <c r="FF7" s="210"/>
      <c r="FG7" s="210"/>
      <c r="FH7" s="243" t="s">
        <v>191</v>
      </c>
      <c r="FI7" s="210"/>
      <c r="FJ7" s="210"/>
      <c r="FK7" s="210"/>
      <c r="FL7" s="243" t="s">
        <v>625</v>
      </c>
      <c r="FM7" s="210"/>
      <c r="FN7" s="210"/>
      <c r="FO7" s="210"/>
      <c r="FP7" s="243" t="s">
        <v>626</v>
      </c>
      <c r="FQ7" s="210"/>
      <c r="FR7" s="210"/>
      <c r="FS7" s="210"/>
      <c r="FT7" s="243" t="s">
        <v>627</v>
      </c>
      <c r="FU7" s="210"/>
      <c r="FV7" s="210"/>
      <c r="FW7" s="210"/>
      <c r="FX7" s="243" t="s">
        <v>628</v>
      </c>
      <c r="FY7" s="210"/>
      <c r="FZ7" s="210"/>
      <c r="GA7" s="210"/>
      <c r="GB7" s="243" t="s">
        <v>629</v>
      </c>
      <c r="GC7" s="210"/>
      <c r="GD7" s="210"/>
      <c r="GE7" s="210"/>
      <c r="GF7" s="243" t="s">
        <v>630</v>
      </c>
      <c r="GG7" s="210"/>
      <c r="GH7" s="210"/>
      <c r="GI7" s="210"/>
      <c r="GJ7" s="243" t="s">
        <v>631</v>
      </c>
      <c r="GK7" s="210"/>
      <c r="GL7" s="210"/>
      <c r="GM7" s="210"/>
      <c r="GN7" s="243" t="s">
        <v>632</v>
      </c>
      <c r="GO7" s="210"/>
      <c r="GP7" s="210"/>
      <c r="GQ7" s="210"/>
      <c r="GR7" s="243" t="s">
        <v>633</v>
      </c>
      <c r="GS7" s="210"/>
      <c r="GT7" s="210"/>
      <c r="GU7" s="210"/>
      <c r="GV7" s="243" t="s">
        <v>480</v>
      </c>
      <c r="GW7" s="210"/>
      <c r="GX7" s="210"/>
      <c r="GY7" s="210"/>
      <c r="GZ7" s="243" t="s">
        <v>478</v>
      </c>
      <c r="HA7" s="210"/>
      <c r="HB7" s="210"/>
      <c r="HC7" s="210"/>
      <c r="HD7" s="243" t="s">
        <v>634</v>
      </c>
      <c r="HE7" s="210"/>
      <c r="HF7" s="210"/>
      <c r="HG7" s="210"/>
      <c r="HH7" s="243" t="s">
        <v>635</v>
      </c>
      <c r="HI7" s="210"/>
      <c r="HJ7" s="210"/>
      <c r="HK7" s="210"/>
      <c r="HL7" s="243" t="s">
        <v>482</v>
      </c>
      <c r="HM7" s="210"/>
      <c r="HN7" s="210"/>
      <c r="HO7" s="210"/>
      <c r="HP7" s="243" t="s">
        <v>636</v>
      </c>
      <c r="HQ7" s="210"/>
      <c r="HR7" s="210"/>
      <c r="HS7" s="210"/>
      <c r="HT7" s="243" t="s">
        <v>637</v>
      </c>
      <c r="HU7" s="210"/>
      <c r="HV7" s="210"/>
      <c r="HW7" s="210"/>
      <c r="HX7" s="243" t="s">
        <v>638</v>
      </c>
      <c r="HY7" s="210"/>
      <c r="HZ7" s="210"/>
      <c r="IA7" s="210"/>
      <c r="IB7" s="243" t="s">
        <v>639</v>
      </c>
      <c r="IC7" s="210"/>
      <c r="ID7" s="210"/>
      <c r="IE7" s="210"/>
      <c r="IF7" s="243" t="s">
        <v>640</v>
      </c>
      <c r="IG7" s="210"/>
      <c r="IH7" s="210"/>
      <c r="II7" s="210"/>
      <c r="IJ7" s="243" t="s">
        <v>641</v>
      </c>
      <c r="IK7" s="210"/>
      <c r="IL7" s="210"/>
      <c r="IM7" s="210"/>
      <c r="IN7" s="243" t="s">
        <v>642</v>
      </c>
      <c r="IO7" s="210"/>
      <c r="IP7" s="210"/>
      <c r="IQ7" s="210"/>
      <c r="IR7" s="243" t="s">
        <v>643</v>
      </c>
      <c r="IS7" s="210"/>
      <c r="IT7" s="210"/>
      <c r="IU7" s="210"/>
      <c r="IV7" s="243" t="s">
        <v>644</v>
      </c>
      <c r="IW7" s="210"/>
      <c r="IX7" s="210"/>
      <c r="IY7" s="210"/>
      <c r="IZ7" s="243" t="s">
        <v>272</v>
      </c>
      <c r="JA7" s="210"/>
      <c r="JB7" s="210"/>
      <c r="JC7" s="210"/>
      <c r="JD7" s="243" t="s">
        <v>645</v>
      </c>
      <c r="JE7" s="210"/>
      <c r="JF7" s="210"/>
      <c r="JG7" s="210"/>
      <c r="JH7" s="243" t="s">
        <v>646</v>
      </c>
      <c r="JI7" s="210"/>
      <c r="JJ7" s="210"/>
      <c r="JK7" s="210"/>
      <c r="JL7" s="243" t="s">
        <v>647</v>
      </c>
      <c r="JM7" s="210"/>
      <c r="JN7" s="210"/>
      <c r="JO7" s="210"/>
      <c r="JP7" s="243" t="s">
        <v>648</v>
      </c>
      <c r="JQ7" s="210"/>
      <c r="JR7" s="210"/>
      <c r="JS7" s="210"/>
      <c r="JT7" s="243" t="s">
        <v>649</v>
      </c>
      <c r="JU7" s="210"/>
      <c r="JV7" s="210"/>
      <c r="JW7" s="210"/>
      <c r="JX7" s="243" t="s">
        <v>650</v>
      </c>
      <c r="JY7" s="210"/>
      <c r="JZ7" s="210"/>
      <c r="KA7" s="210"/>
      <c r="KB7" s="243" t="s">
        <v>651</v>
      </c>
      <c r="KC7" s="210"/>
      <c r="KD7" s="210"/>
      <c r="KE7" s="210"/>
      <c r="KF7" s="243" t="s">
        <v>652</v>
      </c>
      <c r="KG7" s="210"/>
      <c r="KH7" s="210"/>
      <c r="KI7" s="210"/>
      <c r="KJ7" s="243" t="s">
        <v>653</v>
      </c>
      <c r="KK7" s="210"/>
      <c r="KL7" s="210"/>
      <c r="KM7" s="210"/>
      <c r="KN7" s="243" t="s">
        <v>264</v>
      </c>
      <c r="KO7" s="210"/>
      <c r="KP7" s="210"/>
      <c r="KQ7" s="210"/>
      <c r="KR7" s="243" t="s">
        <v>654</v>
      </c>
      <c r="KS7" s="210"/>
      <c r="KT7" s="210"/>
      <c r="KU7" s="210"/>
      <c r="KV7" s="243" t="s">
        <v>655</v>
      </c>
      <c r="KW7" s="210"/>
      <c r="KX7" s="210"/>
      <c r="KY7" s="210"/>
      <c r="KZ7" s="243" t="s">
        <v>656</v>
      </c>
      <c r="LA7" s="210"/>
      <c r="LB7" s="210"/>
      <c r="LC7" s="210"/>
      <c r="LD7" s="243" t="s">
        <v>657</v>
      </c>
      <c r="LE7" s="210"/>
      <c r="LF7" s="210"/>
      <c r="LG7" s="210"/>
      <c r="LH7" s="243" t="s">
        <v>210</v>
      </c>
      <c r="LI7" s="210"/>
      <c r="LJ7" s="210"/>
      <c r="LK7" s="210"/>
      <c r="LL7" s="243" t="s">
        <v>658</v>
      </c>
      <c r="LM7" s="210"/>
      <c r="LN7" s="210"/>
      <c r="LO7" s="210"/>
      <c r="LP7" s="243" t="s">
        <v>659</v>
      </c>
      <c r="LQ7" s="210"/>
      <c r="LR7" s="210"/>
      <c r="LS7" s="210"/>
      <c r="LT7" s="243" t="s">
        <v>660</v>
      </c>
      <c r="LU7" s="210"/>
      <c r="LV7" s="210"/>
      <c r="LW7" s="210"/>
      <c r="LX7" s="243" t="s">
        <v>661</v>
      </c>
      <c r="LY7" s="210"/>
      <c r="LZ7" s="210"/>
      <c r="MA7" s="210"/>
      <c r="MB7" s="243" t="s">
        <v>662</v>
      </c>
      <c r="MC7" s="210"/>
      <c r="MD7" s="210"/>
      <c r="ME7" s="210"/>
      <c r="MF7" s="243" t="s">
        <v>663</v>
      </c>
      <c r="MG7" s="210"/>
      <c r="MH7" s="210"/>
      <c r="MI7" s="210"/>
      <c r="MJ7" s="243" t="s">
        <v>664</v>
      </c>
      <c r="MK7" s="210"/>
      <c r="ML7" s="210"/>
      <c r="MM7" s="210"/>
      <c r="MN7" s="243" t="s">
        <v>665</v>
      </c>
      <c r="MO7" s="210"/>
      <c r="MP7" s="210"/>
      <c r="MQ7" s="210"/>
      <c r="MR7" s="243" t="s">
        <v>666</v>
      </c>
      <c r="MS7" s="210"/>
      <c r="MT7" s="210"/>
      <c r="MU7" s="210"/>
      <c r="MV7" s="243" t="s">
        <v>667</v>
      </c>
      <c r="MW7" s="210"/>
      <c r="MX7" s="210"/>
      <c r="MY7" s="210"/>
      <c r="MZ7" s="243" t="s">
        <v>668</v>
      </c>
      <c r="NA7" s="210"/>
      <c r="NB7" s="210"/>
      <c r="NC7" s="210"/>
      <c r="ND7" s="243" t="s">
        <v>669</v>
      </c>
      <c r="NE7" s="210"/>
      <c r="NF7" s="210"/>
      <c r="NG7" s="210"/>
      <c r="NH7" s="243" t="s">
        <v>670</v>
      </c>
      <c r="NI7" s="210"/>
      <c r="NJ7" s="210"/>
      <c r="NK7" s="210"/>
      <c r="NL7" s="243" t="s">
        <v>671</v>
      </c>
      <c r="NM7" s="210"/>
      <c r="NN7" s="210"/>
      <c r="NO7" s="210"/>
      <c r="NP7" s="243" t="s">
        <v>672</v>
      </c>
      <c r="NQ7" s="210"/>
      <c r="NR7" s="210"/>
      <c r="NS7" s="210"/>
      <c r="NT7" s="243" t="s">
        <v>673</v>
      </c>
      <c r="NU7" s="210"/>
      <c r="NV7" s="210"/>
      <c r="NW7" s="210"/>
      <c r="NX7" s="243" t="s">
        <v>430</v>
      </c>
      <c r="NY7" s="210"/>
      <c r="NZ7" s="210"/>
      <c r="OA7" s="210"/>
      <c r="OB7" s="243" t="s">
        <v>674</v>
      </c>
      <c r="OC7" s="210"/>
      <c r="OD7" s="210"/>
      <c r="OE7" s="210"/>
      <c r="OF7" s="243" t="s">
        <v>675</v>
      </c>
      <c r="OG7" s="210"/>
      <c r="OH7" s="210"/>
      <c r="OI7" s="210"/>
      <c r="OJ7" s="243" t="s">
        <v>676</v>
      </c>
      <c r="OK7" s="210"/>
      <c r="OL7" s="210"/>
      <c r="OM7" s="210"/>
      <c r="ON7" s="243" t="s">
        <v>677</v>
      </c>
      <c r="OO7" s="210"/>
      <c r="OP7" s="210"/>
      <c r="OQ7" s="210"/>
      <c r="OR7" s="243" t="s">
        <v>678</v>
      </c>
      <c r="OS7" s="210"/>
      <c r="OT7" s="210"/>
      <c r="OU7" s="210"/>
      <c r="OV7" s="243" t="s">
        <v>679</v>
      </c>
      <c r="OW7" s="210"/>
      <c r="OX7" s="210"/>
      <c r="OY7" s="210"/>
      <c r="OZ7" s="243" t="s">
        <v>681</v>
      </c>
      <c r="PA7" s="210"/>
      <c r="PB7" s="210"/>
      <c r="PC7" s="210"/>
      <c r="PD7" s="243" t="s">
        <v>682</v>
      </c>
      <c r="PE7" s="210"/>
      <c r="PF7" s="210"/>
      <c r="PG7" s="210"/>
      <c r="PH7" s="243" t="s">
        <v>683</v>
      </c>
      <c r="PI7" s="210"/>
      <c r="PJ7" s="210"/>
      <c r="PK7" s="210"/>
      <c r="PL7" s="243" t="s">
        <v>684</v>
      </c>
      <c r="PM7" s="210"/>
      <c r="PN7" s="210"/>
      <c r="PO7" s="210"/>
      <c r="PP7" s="243" t="s">
        <v>685</v>
      </c>
      <c r="PQ7" s="210"/>
      <c r="PR7" s="210"/>
      <c r="PS7" s="210"/>
      <c r="PT7" s="243" t="s">
        <v>686</v>
      </c>
      <c r="PU7" s="210"/>
      <c r="PV7" s="210"/>
      <c r="PW7" s="210"/>
      <c r="PX7" s="243" t="s">
        <v>687</v>
      </c>
      <c r="PY7" s="210"/>
      <c r="PZ7" s="210"/>
      <c r="QA7" s="210"/>
      <c r="QB7" s="243" t="s">
        <v>688</v>
      </c>
      <c r="QC7" s="210"/>
      <c r="QD7" s="210"/>
      <c r="QE7" s="210"/>
      <c r="QF7" s="243" t="s">
        <v>689</v>
      </c>
      <c r="QG7" s="210"/>
      <c r="QH7" s="210"/>
      <c r="QI7" s="210"/>
      <c r="QJ7" s="243" t="s">
        <v>690</v>
      </c>
      <c r="QK7" s="210"/>
      <c r="QL7" s="210"/>
      <c r="QM7" s="210"/>
      <c r="QN7" s="243" t="s">
        <v>691</v>
      </c>
      <c r="QO7" s="210"/>
      <c r="QP7" s="210"/>
      <c r="QQ7" s="210"/>
      <c r="QR7" s="243" t="s">
        <v>692</v>
      </c>
      <c r="QS7" s="210"/>
      <c r="QT7" s="210"/>
      <c r="QU7" s="210"/>
      <c r="QV7" s="243" t="s">
        <v>693</v>
      </c>
      <c r="QW7" s="210"/>
      <c r="QX7" s="210"/>
      <c r="QY7" s="210"/>
      <c r="QZ7" s="243" t="s">
        <v>694</v>
      </c>
      <c r="RA7" s="210"/>
      <c r="RB7" s="210"/>
      <c r="RC7" s="210"/>
      <c r="RD7" s="243" t="s">
        <v>695</v>
      </c>
      <c r="RE7" s="210"/>
      <c r="RF7" s="210"/>
      <c r="RG7" s="210"/>
      <c r="RH7" s="243" t="s">
        <v>696</v>
      </c>
      <c r="RI7" s="210"/>
      <c r="RJ7" s="210"/>
      <c r="RK7" s="210"/>
      <c r="RL7" s="243" t="s">
        <v>697</v>
      </c>
      <c r="RM7" s="210"/>
      <c r="RN7" s="210"/>
      <c r="RO7" s="210"/>
      <c r="RP7" s="243" t="s">
        <v>698</v>
      </c>
      <c r="RQ7" s="210"/>
      <c r="RR7" s="210"/>
      <c r="RS7" s="210"/>
      <c r="RT7" s="243" t="s">
        <v>699</v>
      </c>
      <c r="RU7" s="210"/>
      <c r="RV7" s="210"/>
      <c r="RW7" s="210"/>
      <c r="RX7" s="243" t="s">
        <v>700</v>
      </c>
      <c r="RY7" s="210"/>
      <c r="RZ7" s="210"/>
      <c r="SA7" s="210"/>
      <c r="SB7" s="243" t="s">
        <v>701</v>
      </c>
      <c r="SC7" s="210"/>
      <c r="SD7" s="210"/>
      <c r="SE7" s="210"/>
      <c r="SF7" s="243" t="s">
        <v>702</v>
      </c>
      <c r="SG7" s="210"/>
      <c r="SH7" s="210"/>
      <c r="SI7" s="210"/>
      <c r="SJ7" s="243" t="s">
        <v>703</v>
      </c>
      <c r="SK7" s="210"/>
      <c r="SL7" s="210"/>
      <c r="SM7" s="210"/>
      <c r="SN7" s="243" t="s">
        <v>704</v>
      </c>
      <c r="SO7" s="210"/>
      <c r="SP7" s="210"/>
      <c r="SQ7" s="210"/>
      <c r="SR7" s="243" t="s">
        <v>705</v>
      </c>
      <c r="SS7" s="210"/>
      <c r="ST7" s="210"/>
      <c r="SU7" s="210"/>
      <c r="SV7" s="243" t="s">
        <v>706</v>
      </c>
      <c r="SW7" s="210"/>
      <c r="SX7" s="210"/>
      <c r="SY7" s="210"/>
      <c r="SZ7" s="243" t="s">
        <v>707</v>
      </c>
      <c r="TA7" s="210"/>
      <c r="TB7" s="210"/>
      <c r="TC7" s="210"/>
      <c r="TD7" s="243" t="s">
        <v>708</v>
      </c>
      <c r="TE7" s="210"/>
      <c r="TF7" s="210"/>
      <c r="TG7" s="210"/>
      <c r="TH7" s="243" t="s">
        <v>709</v>
      </c>
      <c r="TI7" s="210"/>
      <c r="TJ7" s="210"/>
      <c r="TK7" s="210"/>
      <c r="TL7" s="243" t="s">
        <v>710</v>
      </c>
      <c r="TM7" s="210"/>
      <c r="TN7" s="210"/>
      <c r="TO7" s="210"/>
      <c r="TP7" s="243" t="s">
        <v>711</v>
      </c>
      <c r="TQ7" s="210"/>
      <c r="TR7" s="210"/>
      <c r="TS7" s="210"/>
      <c r="TT7" s="243" t="s">
        <v>712</v>
      </c>
      <c r="TU7" s="210"/>
      <c r="TV7" s="210"/>
      <c r="TW7" s="210"/>
      <c r="TX7" s="243" t="s">
        <v>713</v>
      </c>
      <c r="TY7" s="210"/>
      <c r="TZ7" s="210"/>
      <c r="UA7" s="210"/>
      <c r="UB7" s="243" t="s">
        <v>714</v>
      </c>
      <c r="UC7" s="210"/>
      <c r="UD7" s="210"/>
      <c r="UE7" s="210"/>
      <c r="UF7" s="243" t="s">
        <v>715</v>
      </c>
      <c r="UG7" s="210"/>
      <c r="UH7" s="210"/>
      <c r="UI7" s="210"/>
      <c r="UJ7" s="243" t="s">
        <v>716</v>
      </c>
      <c r="UK7" s="210"/>
      <c r="UL7" s="210"/>
      <c r="UM7" s="210"/>
      <c r="UN7" s="243" t="s">
        <v>717</v>
      </c>
      <c r="UO7" s="210"/>
      <c r="UP7" s="210"/>
      <c r="UQ7" s="210"/>
      <c r="UR7" s="243" t="s">
        <v>718</v>
      </c>
      <c r="US7" s="210"/>
      <c r="UT7" s="210"/>
      <c r="UU7" s="210"/>
      <c r="UV7" s="243" t="s">
        <v>719</v>
      </c>
      <c r="UW7" s="210"/>
      <c r="UX7" s="210"/>
      <c r="UY7" s="210"/>
      <c r="UZ7" s="243" t="s">
        <v>720</v>
      </c>
      <c r="VA7" s="210"/>
      <c r="VB7" s="210"/>
      <c r="VC7" s="210"/>
      <c r="VD7" s="243" t="s">
        <v>181</v>
      </c>
      <c r="VE7" s="210"/>
      <c r="VF7" s="210"/>
      <c r="VG7" s="210"/>
      <c r="VH7" s="243" t="s">
        <v>721</v>
      </c>
      <c r="VI7" s="210"/>
      <c r="VJ7" s="210"/>
      <c r="VK7" s="210"/>
      <c r="VL7" s="243" t="s">
        <v>722</v>
      </c>
      <c r="VM7" s="210"/>
      <c r="VN7" s="210"/>
      <c r="VO7" s="210"/>
      <c r="VP7" s="243" t="s">
        <v>723</v>
      </c>
      <c r="VQ7" s="210"/>
      <c r="VR7" s="210"/>
      <c r="VS7" s="210"/>
      <c r="VT7" s="243" t="s">
        <v>724</v>
      </c>
      <c r="VU7" s="210"/>
      <c r="VV7" s="210"/>
      <c r="VW7" s="210"/>
      <c r="VX7" s="243" t="s">
        <v>425</v>
      </c>
      <c r="VY7" s="210"/>
      <c r="VZ7" s="210"/>
      <c r="WA7" s="210"/>
      <c r="WB7" s="243" t="s">
        <v>725</v>
      </c>
      <c r="WC7" s="210"/>
      <c r="WD7" s="210"/>
      <c r="WE7" s="210"/>
      <c r="WF7" s="243" t="s">
        <v>726</v>
      </c>
      <c r="WG7" s="210"/>
      <c r="WH7" s="210"/>
      <c r="WI7" s="210"/>
      <c r="WJ7" s="243" t="s">
        <v>727</v>
      </c>
      <c r="WK7" s="210"/>
      <c r="WL7" s="210"/>
      <c r="WM7" s="210"/>
      <c r="WN7" s="243" t="s">
        <v>728</v>
      </c>
      <c r="WO7" s="210"/>
      <c r="WP7" s="210"/>
      <c r="WQ7" s="210"/>
      <c r="WR7" s="243" t="s">
        <v>729</v>
      </c>
      <c r="WS7" s="210"/>
      <c r="WT7" s="210"/>
      <c r="WU7" s="210"/>
      <c r="WV7" s="243" t="s">
        <v>730</v>
      </c>
      <c r="WW7" s="210"/>
      <c r="WX7" s="210"/>
      <c r="WY7" s="210"/>
      <c r="WZ7" s="243" t="s">
        <v>731</v>
      </c>
      <c r="XA7" s="210"/>
      <c r="XB7" s="210"/>
      <c r="XC7" s="210"/>
      <c r="XD7" s="243" t="s">
        <v>732</v>
      </c>
      <c r="XE7" s="210"/>
      <c r="XF7" s="210"/>
      <c r="XG7" s="210"/>
      <c r="XH7" s="243" t="s">
        <v>733</v>
      </c>
      <c r="XI7" s="210"/>
      <c r="XJ7" s="210"/>
      <c r="XK7" s="210"/>
      <c r="XL7" s="243" t="s">
        <v>734</v>
      </c>
      <c r="XM7" s="210"/>
      <c r="XN7" s="210"/>
      <c r="XO7" s="210"/>
    </row>
    <row r="8" spans="1:639" ht="20" customHeight="1" x14ac:dyDescent="0.35">
      <c r="A8" s="1"/>
      <c r="B8" s="210"/>
      <c r="C8" s="210"/>
      <c r="D8" s="9" t="s">
        <v>2701</v>
      </c>
      <c r="E8" s="9" t="s">
        <v>2702</v>
      </c>
      <c r="F8" s="9" t="s">
        <v>2703</v>
      </c>
      <c r="G8" s="9" t="s">
        <v>2704</v>
      </c>
      <c r="H8" s="9" t="s">
        <v>2701</v>
      </c>
      <c r="I8" s="9" t="s">
        <v>2702</v>
      </c>
      <c r="J8" s="9" t="s">
        <v>2703</v>
      </c>
      <c r="K8" s="9" t="s">
        <v>2704</v>
      </c>
      <c r="L8" s="9" t="s">
        <v>2701</v>
      </c>
      <c r="M8" s="9" t="s">
        <v>2702</v>
      </c>
      <c r="N8" s="9" t="s">
        <v>2703</v>
      </c>
      <c r="O8" s="9" t="s">
        <v>2704</v>
      </c>
      <c r="P8" s="9" t="s">
        <v>2701</v>
      </c>
      <c r="Q8" s="9" t="s">
        <v>2702</v>
      </c>
      <c r="R8" s="9" t="s">
        <v>2703</v>
      </c>
      <c r="S8" s="9" t="s">
        <v>2704</v>
      </c>
      <c r="T8" s="9" t="s">
        <v>2701</v>
      </c>
      <c r="U8" s="9" t="s">
        <v>2702</v>
      </c>
      <c r="V8" s="9" t="s">
        <v>2703</v>
      </c>
      <c r="W8" s="9" t="s">
        <v>2704</v>
      </c>
      <c r="X8" s="9" t="s">
        <v>2701</v>
      </c>
      <c r="Y8" s="9" t="s">
        <v>2702</v>
      </c>
      <c r="Z8" s="9" t="s">
        <v>2703</v>
      </c>
      <c r="AA8" s="9" t="s">
        <v>2704</v>
      </c>
      <c r="AB8" s="9" t="s">
        <v>2701</v>
      </c>
      <c r="AC8" s="9" t="s">
        <v>2702</v>
      </c>
      <c r="AD8" s="9" t="s">
        <v>2703</v>
      </c>
      <c r="AE8" s="9" t="s">
        <v>2704</v>
      </c>
      <c r="AF8" s="9" t="s">
        <v>2701</v>
      </c>
      <c r="AG8" s="9" t="s">
        <v>2702</v>
      </c>
      <c r="AH8" s="9" t="s">
        <v>2703</v>
      </c>
      <c r="AI8" s="9" t="s">
        <v>2704</v>
      </c>
      <c r="AJ8" s="9" t="s">
        <v>2701</v>
      </c>
      <c r="AK8" s="9" t="s">
        <v>2702</v>
      </c>
      <c r="AL8" s="9" t="s">
        <v>2703</v>
      </c>
      <c r="AM8" s="9" t="s">
        <v>2704</v>
      </c>
      <c r="AN8" s="9" t="s">
        <v>2701</v>
      </c>
      <c r="AO8" s="9" t="s">
        <v>2702</v>
      </c>
      <c r="AP8" s="9" t="s">
        <v>2703</v>
      </c>
      <c r="AQ8" s="9" t="s">
        <v>2704</v>
      </c>
      <c r="AR8" s="9" t="s">
        <v>2701</v>
      </c>
      <c r="AS8" s="9" t="s">
        <v>2702</v>
      </c>
      <c r="AT8" s="9" t="s">
        <v>2703</v>
      </c>
      <c r="AU8" s="9" t="s">
        <v>2704</v>
      </c>
      <c r="AV8" s="9" t="s">
        <v>2701</v>
      </c>
      <c r="AW8" s="9" t="s">
        <v>2702</v>
      </c>
      <c r="AX8" s="9" t="s">
        <v>2703</v>
      </c>
      <c r="AY8" s="9" t="s">
        <v>2704</v>
      </c>
      <c r="AZ8" s="9" t="s">
        <v>2701</v>
      </c>
      <c r="BA8" s="9" t="s">
        <v>2702</v>
      </c>
      <c r="BB8" s="9" t="s">
        <v>2703</v>
      </c>
      <c r="BC8" s="9" t="s">
        <v>2704</v>
      </c>
      <c r="BD8" s="9" t="s">
        <v>2701</v>
      </c>
      <c r="BE8" s="9" t="s">
        <v>2702</v>
      </c>
      <c r="BF8" s="9" t="s">
        <v>2703</v>
      </c>
      <c r="BG8" s="9" t="s">
        <v>2704</v>
      </c>
      <c r="BH8" s="9" t="s">
        <v>2701</v>
      </c>
      <c r="BI8" s="9" t="s">
        <v>2702</v>
      </c>
      <c r="BJ8" s="9" t="s">
        <v>2703</v>
      </c>
      <c r="BK8" s="9" t="s">
        <v>2704</v>
      </c>
      <c r="BL8" s="9" t="s">
        <v>2701</v>
      </c>
      <c r="BM8" s="9" t="s">
        <v>2702</v>
      </c>
      <c r="BN8" s="9" t="s">
        <v>2703</v>
      </c>
      <c r="BO8" s="9" t="s">
        <v>2704</v>
      </c>
      <c r="BP8" s="9" t="s">
        <v>2701</v>
      </c>
      <c r="BQ8" s="9" t="s">
        <v>2702</v>
      </c>
      <c r="BR8" s="9" t="s">
        <v>2703</v>
      </c>
      <c r="BS8" s="9" t="s">
        <v>2704</v>
      </c>
      <c r="BT8" s="9" t="s">
        <v>2701</v>
      </c>
      <c r="BU8" s="9" t="s">
        <v>2702</v>
      </c>
      <c r="BV8" s="9" t="s">
        <v>2703</v>
      </c>
      <c r="BW8" s="9" t="s">
        <v>2704</v>
      </c>
      <c r="BX8" s="9" t="s">
        <v>2701</v>
      </c>
      <c r="BY8" s="9" t="s">
        <v>2702</v>
      </c>
      <c r="BZ8" s="9" t="s">
        <v>2703</v>
      </c>
      <c r="CA8" s="9" t="s">
        <v>2704</v>
      </c>
      <c r="CB8" s="9" t="s">
        <v>2701</v>
      </c>
      <c r="CC8" s="9" t="s">
        <v>2702</v>
      </c>
      <c r="CD8" s="9" t="s">
        <v>2703</v>
      </c>
      <c r="CE8" s="9" t="s">
        <v>2704</v>
      </c>
      <c r="CF8" s="9" t="s">
        <v>2701</v>
      </c>
      <c r="CG8" s="9" t="s">
        <v>2702</v>
      </c>
      <c r="CH8" s="9" t="s">
        <v>2703</v>
      </c>
      <c r="CI8" s="9" t="s">
        <v>2704</v>
      </c>
      <c r="CJ8" s="9" t="s">
        <v>2701</v>
      </c>
      <c r="CK8" s="9" t="s">
        <v>2702</v>
      </c>
      <c r="CL8" s="9" t="s">
        <v>2703</v>
      </c>
      <c r="CM8" s="9" t="s">
        <v>2704</v>
      </c>
      <c r="CN8" s="9" t="s">
        <v>2701</v>
      </c>
      <c r="CO8" s="9" t="s">
        <v>2702</v>
      </c>
      <c r="CP8" s="9" t="s">
        <v>2703</v>
      </c>
      <c r="CQ8" s="9" t="s">
        <v>2704</v>
      </c>
      <c r="CR8" s="9" t="s">
        <v>2701</v>
      </c>
      <c r="CS8" s="9" t="s">
        <v>2702</v>
      </c>
      <c r="CT8" s="9" t="s">
        <v>2703</v>
      </c>
      <c r="CU8" s="9" t="s">
        <v>2704</v>
      </c>
      <c r="CV8" s="9" t="s">
        <v>2701</v>
      </c>
      <c r="CW8" s="9" t="s">
        <v>2702</v>
      </c>
      <c r="CX8" s="9" t="s">
        <v>2703</v>
      </c>
      <c r="CY8" s="9" t="s">
        <v>2704</v>
      </c>
      <c r="CZ8" s="9" t="s">
        <v>2701</v>
      </c>
      <c r="DA8" s="9" t="s">
        <v>2702</v>
      </c>
      <c r="DB8" s="9" t="s">
        <v>2703</v>
      </c>
      <c r="DC8" s="9" t="s">
        <v>2704</v>
      </c>
      <c r="DD8" s="9" t="s">
        <v>2701</v>
      </c>
      <c r="DE8" s="9" t="s">
        <v>2702</v>
      </c>
      <c r="DF8" s="9" t="s">
        <v>2703</v>
      </c>
      <c r="DG8" s="9" t="s">
        <v>2704</v>
      </c>
      <c r="DH8" s="9" t="s">
        <v>2701</v>
      </c>
      <c r="DI8" s="9" t="s">
        <v>2702</v>
      </c>
      <c r="DJ8" s="9" t="s">
        <v>2703</v>
      </c>
      <c r="DK8" s="9" t="s">
        <v>2704</v>
      </c>
      <c r="DL8" s="9" t="s">
        <v>2701</v>
      </c>
      <c r="DM8" s="9" t="s">
        <v>2702</v>
      </c>
      <c r="DN8" s="9" t="s">
        <v>2703</v>
      </c>
      <c r="DO8" s="9" t="s">
        <v>2704</v>
      </c>
      <c r="DP8" s="9" t="s">
        <v>2701</v>
      </c>
      <c r="DQ8" s="9" t="s">
        <v>2702</v>
      </c>
      <c r="DR8" s="9" t="s">
        <v>2703</v>
      </c>
      <c r="DS8" s="9" t="s">
        <v>2704</v>
      </c>
      <c r="DT8" s="9" t="s">
        <v>2701</v>
      </c>
      <c r="DU8" s="9" t="s">
        <v>2702</v>
      </c>
      <c r="DV8" s="9" t="s">
        <v>2703</v>
      </c>
      <c r="DW8" s="9" t="s">
        <v>2704</v>
      </c>
      <c r="DX8" s="9" t="s">
        <v>2701</v>
      </c>
      <c r="DY8" s="9" t="s">
        <v>2702</v>
      </c>
      <c r="DZ8" s="9" t="s">
        <v>2703</v>
      </c>
      <c r="EA8" s="9" t="s">
        <v>2704</v>
      </c>
      <c r="EB8" s="9" t="s">
        <v>2701</v>
      </c>
      <c r="EC8" s="9" t="s">
        <v>2702</v>
      </c>
      <c r="ED8" s="9" t="s">
        <v>2703</v>
      </c>
      <c r="EE8" s="9" t="s">
        <v>2704</v>
      </c>
      <c r="EF8" s="9" t="s">
        <v>2701</v>
      </c>
      <c r="EG8" s="9" t="s">
        <v>2702</v>
      </c>
      <c r="EH8" s="9" t="s">
        <v>2703</v>
      </c>
      <c r="EI8" s="9" t="s">
        <v>2704</v>
      </c>
      <c r="EJ8" s="9" t="s">
        <v>2701</v>
      </c>
      <c r="EK8" s="9" t="s">
        <v>2702</v>
      </c>
      <c r="EL8" s="9" t="s">
        <v>2703</v>
      </c>
      <c r="EM8" s="9" t="s">
        <v>2704</v>
      </c>
      <c r="EN8" s="9" t="s">
        <v>2701</v>
      </c>
      <c r="EO8" s="9" t="s">
        <v>2702</v>
      </c>
      <c r="EP8" s="9" t="s">
        <v>2703</v>
      </c>
      <c r="EQ8" s="9" t="s">
        <v>2704</v>
      </c>
      <c r="ER8" s="9" t="s">
        <v>2701</v>
      </c>
      <c r="ES8" s="9" t="s">
        <v>2702</v>
      </c>
      <c r="ET8" s="9" t="s">
        <v>2703</v>
      </c>
      <c r="EU8" s="9" t="s">
        <v>2704</v>
      </c>
      <c r="EV8" s="9" t="s">
        <v>2701</v>
      </c>
      <c r="EW8" s="9" t="s">
        <v>2702</v>
      </c>
      <c r="EX8" s="9" t="s">
        <v>2703</v>
      </c>
      <c r="EY8" s="9" t="s">
        <v>2704</v>
      </c>
      <c r="EZ8" s="9" t="s">
        <v>2701</v>
      </c>
      <c r="FA8" s="9" t="s">
        <v>2702</v>
      </c>
      <c r="FB8" s="9" t="s">
        <v>2703</v>
      </c>
      <c r="FC8" s="9" t="s">
        <v>2704</v>
      </c>
      <c r="FD8" s="9" t="s">
        <v>2701</v>
      </c>
      <c r="FE8" s="9" t="s">
        <v>2702</v>
      </c>
      <c r="FF8" s="9" t="s">
        <v>2703</v>
      </c>
      <c r="FG8" s="9" t="s">
        <v>2704</v>
      </c>
      <c r="FH8" s="9" t="s">
        <v>2701</v>
      </c>
      <c r="FI8" s="9" t="s">
        <v>2702</v>
      </c>
      <c r="FJ8" s="9" t="s">
        <v>2703</v>
      </c>
      <c r="FK8" s="9" t="s">
        <v>2704</v>
      </c>
      <c r="FL8" s="9" t="s">
        <v>2701</v>
      </c>
      <c r="FM8" s="9" t="s">
        <v>2702</v>
      </c>
      <c r="FN8" s="9" t="s">
        <v>2703</v>
      </c>
      <c r="FO8" s="9" t="s">
        <v>2704</v>
      </c>
      <c r="FP8" s="9" t="s">
        <v>2701</v>
      </c>
      <c r="FQ8" s="9" t="s">
        <v>2702</v>
      </c>
      <c r="FR8" s="9" t="s">
        <v>2703</v>
      </c>
      <c r="FS8" s="9" t="s">
        <v>2704</v>
      </c>
      <c r="FT8" s="9" t="s">
        <v>2701</v>
      </c>
      <c r="FU8" s="9" t="s">
        <v>2702</v>
      </c>
      <c r="FV8" s="9" t="s">
        <v>2703</v>
      </c>
      <c r="FW8" s="9" t="s">
        <v>2704</v>
      </c>
      <c r="FX8" s="9" t="s">
        <v>2701</v>
      </c>
      <c r="FY8" s="9" t="s">
        <v>2702</v>
      </c>
      <c r="FZ8" s="9" t="s">
        <v>2703</v>
      </c>
      <c r="GA8" s="9" t="s">
        <v>2704</v>
      </c>
      <c r="GB8" s="9" t="s">
        <v>2701</v>
      </c>
      <c r="GC8" s="9" t="s">
        <v>2702</v>
      </c>
      <c r="GD8" s="9" t="s">
        <v>2703</v>
      </c>
      <c r="GE8" s="9" t="s">
        <v>2704</v>
      </c>
      <c r="GF8" s="9" t="s">
        <v>2701</v>
      </c>
      <c r="GG8" s="9" t="s">
        <v>2702</v>
      </c>
      <c r="GH8" s="9" t="s">
        <v>2703</v>
      </c>
      <c r="GI8" s="9" t="s">
        <v>2704</v>
      </c>
      <c r="GJ8" s="9" t="s">
        <v>2701</v>
      </c>
      <c r="GK8" s="9" t="s">
        <v>2702</v>
      </c>
      <c r="GL8" s="9" t="s">
        <v>2703</v>
      </c>
      <c r="GM8" s="9" t="s">
        <v>2704</v>
      </c>
      <c r="GN8" s="9" t="s">
        <v>2701</v>
      </c>
      <c r="GO8" s="9" t="s">
        <v>2702</v>
      </c>
      <c r="GP8" s="9" t="s">
        <v>2703</v>
      </c>
      <c r="GQ8" s="9" t="s">
        <v>2704</v>
      </c>
      <c r="GR8" s="9" t="s">
        <v>2701</v>
      </c>
      <c r="GS8" s="9" t="s">
        <v>2702</v>
      </c>
      <c r="GT8" s="9" t="s">
        <v>2703</v>
      </c>
      <c r="GU8" s="9" t="s">
        <v>2704</v>
      </c>
      <c r="GV8" s="9" t="s">
        <v>2701</v>
      </c>
      <c r="GW8" s="9" t="s">
        <v>2702</v>
      </c>
      <c r="GX8" s="9" t="s">
        <v>2703</v>
      </c>
      <c r="GY8" s="9" t="s">
        <v>2704</v>
      </c>
      <c r="GZ8" s="9" t="s">
        <v>2701</v>
      </c>
      <c r="HA8" s="9" t="s">
        <v>2702</v>
      </c>
      <c r="HB8" s="9" t="s">
        <v>2703</v>
      </c>
      <c r="HC8" s="9" t="s">
        <v>2704</v>
      </c>
      <c r="HD8" s="9" t="s">
        <v>2701</v>
      </c>
      <c r="HE8" s="9" t="s">
        <v>2702</v>
      </c>
      <c r="HF8" s="9" t="s">
        <v>2703</v>
      </c>
      <c r="HG8" s="9" t="s">
        <v>2704</v>
      </c>
      <c r="HH8" s="9" t="s">
        <v>2701</v>
      </c>
      <c r="HI8" s="9" t="s">
        <v>2702</v>
      </c>
      <c r="HJ8" s="9" t="s">
        <v>2703</v>
      </c>
      <c r="HK8" s="9" t="s">
        <v>2704</v>
      </c>
      <c r="HL8" s="9" t="s">
        <v>2701</v>
      </c>
      <c r="HM8" s="9" t="s">
        <v>2702</v>
      </c>
      <c r="HN8" s="9" t="s">
        <v>2703</v>
      </c>
      <c r="HO8" s="9" t="s">
        <v>2704</v>
      </c>
      <c r="HP8" s="9" t="s">
        <v>2701</v>
      </c>
      <c r="HQ8" s="9" t="s">
        <v>2702</v>
      </c>
      <c r="HR8" s="9" t="s">
        <v>2703</v>
      </c>
      <c r="HS8" s="9" t="s">
        <v>2704</v>
      </c>
      <c r="HT8" s="9" t="s">
        <v>2701</v>
      </c>
      <c r="HU8" s="9" t="s">
        <v>2702</v>
      </c>
      <c r="HV8" s="9" t="s">
        <v>2703</v>
      </c>
      <c r="HW8" s="9" t="s">
        <v>2704</v>
      </c>
      <c r="HX8" s="9" t="s">
        <v>2701</v>
      </c>
      <c r="HY8" s="9" t="s">
        <v>2702</v>
      </c>
      <c r="HZ8" s="9" t="s">
        <v>2703</v>
      </c>
      <c r="IA8" s="9" t="s">
        <v>2704</v>
      </c>
      <c r="IB8" s="9" t="s">
        <v>2701</v>
      </c>
      <c r="IC8" s="9" t="s">
        <v>2702</v>
      </c>
      <c r="ID8" s="9" t="s">
        <v>2703</v>
      </c>
      <c r="IE8" s="9" t="s">
        <v>2704</v>
      </c>
      <c r="IF8" s="9" t="s">
        <v>2701</v>
      </c>
      <c r="IG8" s="9" t="s">
        <v>2702</v>
      </c>
      <c r="IH8" s="9" t="s">
        <v>2703</v>
      </c>
      <c r="II8" s="9" t="s">
        <v>2704</v>
      </c>
      <c r="IJ8" s="9" t="s">
        <v>2701</v>
      </c>
      <c r="IK8" s="9" t="s">
        <v>2702</v>
      </c>
      <c r="IL8" s="9" t="s">
        <v>2703</v>
      </c>
      <c r="IM8" s="9" t="s">
        <v>2704</v>
      </c>
      <c r="IN8" s="9" t="s">
        <v>2701</v>
      </c>
      <c r="IO8" s="9" t="s">
        <v>2702</v>
      </c>
      <c r="IP8" s="9" t="s">
        <v>2703</v>
      </c>
      <c r="IQ8" s="9" t="s">
        <v>2704</v>
      </c>
      <c r="IR8" s="9" t="s">
        <v>2701</v>
      </c>
      <c r="IS8" s="9" t="s">
        <v>2702</v>
      </c>
      <c r="IT8" s="9" t="s">
        <v>2703</v>
      </c>
      <c r="IU8" s="9" t="s">
        <v>2704</v>
      </c>
      <c r="IV8" s="9" t="s">
        <v>2701</v>
      </c>
      <c r="IW8" s="9" t="s">
        <v>2702</v>
      </c>
      <c r="IX8" s="9" t="s">
        <v>2703</v>
      </c>
      <c r="IY8" s="9" t="s">
        <v>2704</v>
      </c>
      <c r="IZ8" s="9" t="s">
        <v>2701</v>
      </c>
      <c r="JA8" s="9" t="s">
        <v>2702</v>
      </c>
      <c r="JB8" s="9" t="s">
        <v>2703</v>
      </c>
      <c r="JC8" s="9" t="s">
        <v>2704</v>
      </c>
      <c r="JD8" s="9" t="s">
        <v>2701</v>
      </c>
      <c r="JE8" s="9" t="s">
        <v>2702</v>
      </c>
      <c r="JF8" s="9" t="s">
        <v>2703</v>
      </c>
      <c r="JG8" s="9" t="s">
        <v>2704</v>
      </c>
      <c r="JH8" s="9" t="s">
        <v>2701</v>
      </c>
      <c r="JI8" s="9" t="s">
        <v>2702</v>
      </c>
      <c r="JJ8" s="9" t="s">
        <v>2703</v>
      </c>
      <c r="JK8" s="9" t="s">
        <v>2704</v>
      </c>
      <c r="JL8" s="9" t="s">
        <v>2701</v>
      </c>
      <c r="JM8" s="9" t="s">
        <v>2702</v>
      </c>
      <c r="JN8" s="9" t="s">
        <v>2703</v>
      </c>
      <c r="JO8" s="9" t="s">
        <v>2704</v>
      </c>
      <c r="JP8" s="9" t="s">
        <v>2701</v>
      </c>
      <c r="JQ8" s="9" t="s">
        <v>2702</v>
      </c>
      <c r="JR8" s="9" t="s">
        <v>2703</v>
      </c>
      <c r="JS8" s="9" t="s">
        <v>2704</v>
      </c>
      <c r="JT8" s="9" t="s">
        <v>2701</v>
      </c>
      <c r="JU8" s="9" t="s">
        <v>2702</v>
      </c>
      <c r="JV8" s="9" t="s">
        <v>2703</v>
      </c>
      <c r="JW8" s="9" t="s">
        <v>2704</v>
      </c>
      <c r="JX8" s="9" t="s">
        <v>2701</v>
      </c>
      <c r="JY8" s="9" t="s">
        <v>2702</v>
      </c>
      <c r="JZ8" s="9" t="s">
        <v>2703</v>
      </c>
      <c r="KA8" s="9" t="s">
        <v>2704</v>
      </c>
      <c r="KB8" s="9" t="s">
        <v>2701</v>
      </c>
      <c r="KC8" s="9" t="s">
        <v>2702</v>
      </c>
      <c r="KD8" s="9" t="s">
        <v>2703</v>
      </c>
      <c r="KE8" s="9" t="s">
        <v>2704</v>
      </c>
      <c r="KF8" s="9" t="s">
        <v>2701</v>
      </c>
      <c r="KG8" s="9" t="s">
        <v>2702</v>
      </c>
      <c r="KH8" s="9" t="s">
        <v>2703</v>
      </c>
      <c r="KI8" s="9" t="s">
        <v>2704</v>
      </c>
      <c r="KJ8" s="9" t="s">
        <v>2701</v>
      </c>
      <c r="KK8" s="9" t="s">
        <v>2702</v>
      </c>
      <c r="KL8" s="9" t="s">
        <v>2703</v>
      </c>
      <c r="KM8" s="9" t="s">
        <v>2704</v>
      </c>
      <c r="KN8" s="9" t="s">
        <v>2701</v>
      </c>
      <c r="KO8" s="9" t="s">
        <v>2702</v>
      </c>
      <c r="KP8" s="9" t="s">
        <v>2703</v>
      </c>
      <c r="KQ8" s="9" t="s">
        <v>2704</v>
      </c>
      <c r="KR8" s="9" t="s">
        <v>2701</v>
      </c>
      <c r="KS8" s="9" t="s">
        <v>2702</v>
      </c>
      <c r="KT8" s="9" t="s">
        <v>2703</v>
      </c>
      <c r="KU8" s="9" t="s">
        <v>2704</v>
      </c>
      <c r="KV8" s="9" t="s">
        <v>2701</v>
      </c>
      <c r="KW8" s="9" t="s">
        <v>2702</v>
      </c>
      <c r="KX8" s="9" t="s">
        <v>2703</v>
      </c>
      <c r="KY8" s="9" t="s">
        <v>2704</v>
      </c>
      <c r="KZ8" s="9" t="s">
        <v>2701</v>
      </c>
      <c r="LA8" s="9" t="s">
        <v>2702</v>
      </c>
      <c r="LB8" s="9" t="s">
        <v>2703</v>
      </c>
      <c r="LC8" s="9" t="s">
        <v>2704</v>
      </c>
      <c r="LD8" s="9" t="s">
        <v>2701</v>
      </c>
      <c r="LE8" s="9" t="s">
        <v>2702</v>
      </c>
      <c r="LF8" s="9" t="s">
        <v>2703</v>
      </c>
      <c r="LG8" s="9" t="s">
        <v>2704</v>
      </c>
      <c r="LH8" s="9" t="s">
        <v>2701</v>
      </c>
      <c r="LI8" s="9" t="s">
        <v>2702</v>
      </c>
      <c r="LJ8" s="9" t="s">
        <v>2703</v>
      </c>
      <c r="LK8" s="9" t="s">
        <v>2704</v>
      </c>
      <c r="LL8" s="9" t="s">
        <v>2701</v>
      </c>
      <c r="LM8" s="9" t="s">
        <v>2702</v>
      </c>
      <c r="LN8" s="9" t="s">
        <v>2703</v>
      </c>
      <c r="LO8" s="9" t="s">
        <v>2704</v>
      </c>
      <c r="LP8" s="9" t="s">
        <v>2701</v>
      </c>
      <c r="LQ8" s="9" t="s">
        <v>2702</v>
      </c>
      <c r="LR8" s="9" t="s">
        <v>2703</v>
      </c>
      <c r="LS8" s="9" t="s">
        <v>2704</v>
      </c>
      <c r="LT8" s="9" t="s">
        <v>2701</v>
      </c>
      <c r="LU8" s="9" t="s">
        <v>2702</v>
      </c>
      <c r="LV8" s="9" t="s">
        <v>2703</v>
      </c>
      <c r="LW8" s="9" t="s">
        <v>2704</v>
      </c>
      <c r="LX8" s="9" t="s">
        <v>2701</v>
      </c>
      <c r="LY8" s="9" t="s">
        <v>2702</v>
      </c>
      <c r="LZ8" s="9" t="s">
        <v>2703</v>
      </c>
      <c r="MA8" s="9" t="s">
        <v>2704</v>
      </c>
      <c r="MB8" s="9" t="s">
        <v>2701</v>
      </c>
      <c r="MC8" s="9" t="s">
        <v>2702</v>
      </c>
      <c r="MD8" s="9" t="s">
        <v>2703</v>
      </c>
      <c r="ME8" s="9" t="s">
        <v>2704</v>
      </c>
      <c r="MF8" s="9" t="s">
        <v>2701</v>
      </c>
      <c r="MG8" s="9" t="s">
        <v>2702</v>
      </c>
      <c r="MH8" s="9" t="s">
        <v>2703</v>
      </c>
      <c r="MI8" s="9" t="s">
        <v>2704</v>
      </c>
      <c r="MJ8" s="9" t="s">
        <v>2701</v>
      </c>
      <c r="MK8" s="9" t="s">
        <v>2702</v>
      </c>
      <c r="ML8" s="9" t="s">
        <v>2703</v>
      </c>
      <c r="MM8" s="9" t="s">
        <v>2704</v>
      </c>
      <c r="MN8" s="9" t="s">
        <v>2701</v>
      </c>
      <c r="MO8" s="9" t="s">
        <v>2702</v>
      </c>
      <c r="MP8" s="9" t="s">
        <v>2703</v>
      </c>
      <c r="MQ8" s="9" t="s">
        <v>2704</v>
      </c>
      <c r="MR8" s="9" t="s">
        <v>2701</v>
      </c>
      <c r="MS8" s="9" t="s">
        <v>2702</v>
      </c>
      <c r="MT8" s="9" t="s">
        <v>2703</v>
      </c>
      <c r="MU8" s="9" t="s">
        <v>2704</v>
      </c>
      <c r="MV8" s="9" t="s">
        <v>2701</v>
      </c>
      <c r="MW8" s="9" t="s">
        <v>2702</v>
      </c>
      <c r="MX8" s="9" t="s">
        <v>2703</v>
      </c>
      <c r="MY8" s="9" t="s">
        <v>2704</v>
      </c>
      <c r="MZ8" s="9" t="s">
        <v>2701</v>
      </c>
      <c r="NA8" s="9" t="s">
        <v>2702</v>
      </c>
      <c r="NB8" s="9" t="s">
        <v>2703</v>
      </c>
      <c r="NC8" s="9" t="s">
        <v>2704</v>
      </c>
      <c r="ND8" s="9" t="s">
        <v>2701</v>
      </c>
      <c r="NE8" s="9" t="s">
        <v>2702</v>
      </c>
      <c r="NF8" s="9" t="s">
        <v>2703</v>
      </c>
      <c r="NG8" s="9" t="s">
        <v>2704</v>
      </c>
      <c r="NH8" s="9" t="s">
        <v>2701</v>
      </c>
      <c r="NI8" s="9" t="s">
        <v>2702</v>
      </c>
      <c r="NJ8" s="9" t="s">
        <v>2703</v>
      </c>
      <c r="NK8" s="9" t="s">
        <v>2704</v>
      </c>
      <c r="NL8" s="9" t="s">
        <v>2701</v>
      </c>
      <c r="NM8" s="9" t="s">
        <v>2702</v>
      </c>
      <c r="NN8" s="9" t="s">
        <v>2703</v>
      </c>
      <c r="NO8" s="9" t="s">
        <v>2704</v>
      </c>
      <c r="NP8" s="9" t="s">
        <v>2701</v>
      </c>
      <c r="NQ8" s="9" t="s">
        <v>2702</v>
      </c>
      <c r="NR8" s="9" t="s">
        <v>2703</v>
      </c>
      <c r="NS8" s="9" t="s">
        <v>2704</v>
      </c>
      <c r="NT8" s="9" t="s">
        <v>2701</v>
      </c>
      <c r="NU8" s="9" t="s">
        <v>2702</v>
      </c>
      <c r="NV8" s="9" t="s">
        <v>2703</v>
      </c>
      <c r="NW8" s="9" t="s">
        <v>2704</v>
      </c>
      <c r="NX8" s="9" t="s">
        <v>2701</v>
      </c>
      <c r="NY8" s="9" t="s">
        <v>2702</v>
      </c>
      <c r="NZ8" s="9" t="s">
        <v>2703</v>
      </c>
      <c r="OA8" s="9" t="s">
        <v>2704</v>
      </c>
      <c r="OB8" s="9" t="s">
        <v>2701</v>
      </c>
      <c r="OC8" s="9" t="s">
        <v>2702</v>
      </c>
      <c r="OD8" s="9" t="s">
        <v>2703</v>
      </c>
      <c r="OE8" s="9" t="s">
        <v>2704</v>
      </c>
      <c r="OF8" s="9" t="s">
        <v>2701</v>
      </c>
      <c r="OG8" s="9" t="s">
        <v>2702</v>
      </c>
      <c r="OH8" s="9" t="s">
        <v>2703</v>
      </c>
      <c r="OI8" s="9" t="s">
        <v>2704</v>
      </c>
      <c r="OJ8" s="9" t="s">
        <v>2701</v>
      </c>
      <c r="OK8" s="9" t="s">
        <v>2702</v>
      </c>
      <c r="OL8" s="9" t="s">
        <v>2703</v>
      </c>
      <c r="OM8" s="9" t="s">
        <v>2704</v>
      </c>
      <c r="ON8" s="9" t="s">
        <v>2701</v>
      </c>
      <c r="OO8" s="9" t="s">
        <v>2702</v>
      </c>
      <c r="OP8" s="9" t="s">
        <v>2703</v>
      </c>
      <c r="OQ8" s="9" t="s">
        <v>2704</v>
      </c>
      <c r="OR8" s="9" t="s">
        <v>2701</v>
      </c>
      <c r="OS8" s="9" t="s">
        <v>2702</v>
      </c>
      <c r="OT8" s="9" t="s">
        <v>2703</v>
      </c>
      <c r="OU8" s="9" t="s">
        <v>2704</v>
      </c>
      <c r="OV8" s="9" t="s">
        <v>2701</v>
      </c>
      <c r="OW8" s="9" t="s">
        <v>2702</v>
      </c>
      <c r="OX8" s="9" t="s">
        <v>2703</v>
      </c>
      <c r="OY8" s="9" t="s">
        <v>2704</v>
      </c>
      <c r="OZ8" s="9" t="s">
        <v>2701</v>
      </c>
      <c r="PA8" s="9" t="s">
        <v>2702</v>
      </c>
      <c r="PB8" s="9" t="s">
        <v>2703</v>
      </c>
      <c r="PC8" s="9" t="s">
        <v>2704</v>
      </c>
      <c r="PD8" s="9" t="s">
        <v>2701</v>
      </c>
      <c r="PE8" s="9" t="s">
        <v>2702</v>
      </c>
      <c r="PF8" s="9" t="s">
        <v>2703</v>
      </c>
      <c r="PG8" s="9" t="s">
        <v>2704</v>
      </c>
      <c r="PH8" s="9" t="s">
        <v>2701</v>
      </c>
      <c r="PI8" s="9" t="s">
        <v>2702</v>
      </c>
      <c r="PJ8" s="9" t="s">
        <v>2703</v>
      </c>
      <c r="PK8" s="9" t="s">
        <v>2704</v>
      </c>
      <c r="PL8" s="9" t="s">
        <v>2701</v>
      </c>
      <c r="PM8" s="9" t="s">
        <v>2702</v>
      </c>
      <c r="PN8" s="9" t="s">
        <v>2703</v>
      </c>
      <c r="PO8" s="9" t="s">
        <v>2704</v>
      </c>
      <c r="PP8" s="9" t="s">
        <v>2701</v>
      </c>
      <c r="PQ8" s="9" t="s">
        <v>2702</v>
      </c>
      <c r="PR8" s="9" t="s">
        <v>2703</v>
      </c>
      <c r="PS8" s="9" t="s">
        <v>2704</v>
      </c>
      <c r="PT8" s="9" t="s">
        <v>2701</v>
      </c>
      <c r="PU8" s="9" t="s">
        <v>2702</v>
      </c>
      <c r="PV8" s="9" t="s">
        <v>2703</v>
      </c>
      <c r="PW8" s="9" t="s">
        <v>2704</v>
      </c>
      <c r="PX8" s="9" t="s">
        <v>2701</v>
      </c>
      <c r="PY8" s="9" t="s">
        <v>2702</v>
      </c>
      <c r="PZ8" s="9" t="s">
        <v>2703</v>
      </c>
      <c r="QA8" s="9" t="s">
        <v>2704</v>
      </c>
      <c r="QB8" s="9" t="s">
        <v>2701</v>
      </c>
      <c r="QC8" s="9" t="s">
        <v>2702</v>
      </c>
      <c r="QD8" s="9" t="s">
        <v>2703</v>
      </c>
      <c r="QE8" s="9" t="s">
        <v>2704</v>
      </c>
      <c r="QF8" s="9" t="s">
        <v>2701</v>
      </c>
      <c r="QG8" s="9" t="s">
        <v>2702</v>
      </c>
      <c r="QH8" s="9" t="s">
        <v>2703</v>
      </c>
      <c r="QI8" s="9" t="s">
        <v>2704</v>
      </c>
      <c r="QJ8" s="9" t="s">
        <v>2701</v>
      </c>
      <c r="QK8" s="9" t="s">
        <v>2702</v>
      </c>
      <c r="QL8" s="9" t="s">
        <v>2703</v>
      </c>
      <c r="QM8" s="9" t="s">
        <v>2704</v>
      </c>
      <c r="QN8" s="9" t="s">
        <v>2701</v>
      </c>
      <c r="QO8" s="9" t="s">
        <v>2702</v>
      </c>
      <c r="QP8" s="9" t="s">
        <v>2703</v>
      </c>
      <c r="QQ8" s="9" t="s">
        <v>2704</v>
      </c>
      <c r="QR8" s="9" t="s">
        <v>2701</v>
      </c>
      <c r="QS8" s="9" t="s">
        <v>2702</v>
      </c>
      <c r="QT8" s="9" t="s">
        <v>2703</v>
      </c>
      <c r="QU8" s="9" t="s">
        <v>2704</v>
      </c>
      <c r="QV8" s="9" t="s">
        <v>2701</v>
      </c>
      <c r="QW8" s="9" t="s">
        <v>2702</v>
      </c>
      <c r="QX8" s="9" t="s">
        <v>2703</v>
      </c>
      <c r="QY8" s="9" t="s">
        <v>2704</v>
      </c>
      <c r="QZ8" s="9" t="s">
        <v>2701</v>
      </c>
      <c r="RA8" s="9" t="s">
        <v>2702</v>
      </c>
      <c r="RB8" s="9" t="s">
        <v>2703</v>
      </c>
      <c r="RC8" s="9" t="s">
        <v>2704</v>
      </c>
      <c r="RD8" s="9" t="s">
        <v>2701</v>
      </c>
      <c r="RE8" s="9" t="s">
        <v>2702</v>
      </c>
      <c r="RF8" s="9" t="s">
        <v>2703</v>
      </c>
      <c r="RG8" s="9" t="s">
        <v>2704</v>
      </c>
      <c r="RH8" s="9" t="s">
        <v>2701</v>
      </c>
      <c r="RI8" s="9" t="s">
        <v>2702</v>
      </c>
      <c r="RJ8" s="9" t="s">
        <v>2703</v>
      </c>
      <c r="RK8" s="9" t="s">
        <v>2704</v>
      </c>
      <c r="RL8" s="9" t="s">
        <v>2701</v>
      </c>
      <c r="RM8" s="9" t="s">
        <v>2702</v>
      </c>
      <c r="RN8" s="9" t="s">
        <v>2703</v>
      </c>
      <c r="RO8" s="9" t="s">
        <v>2704</v>
      </c>
      <c r="RP8" s="9" t="s">
        <v>2701</v>
      </c>
      <c r="RQ8" s="9" t="s">
        <v>2702</v>
      </c>
      <c r="RR8" s="9" t="s">
        <v>2703</v>
      </c>
      <c r="RS8" s="9" t="s">
        <v>2704</v>
      </c>
      <c r="RT8" s="9" t="s">
        <v>2701</v>
      </c>
      <c r="RU8" s="9" t="s">
        <v>2702</v>
      </c>
      <c r="RV8" s="9" t="s">
        <v>2703</v>
      </c>
      <c r="RW8" s="9" t="s">
        <v>2704</v>
      </c>
      <c r="RX8" s="9" t="s">
        <v>2701</v>
      </c>
      <c r="RY8" s="9" t="s">
        <v>2702</v>
      </c>
      <c r="RZ8" s="9" t="s">
        <v>2703</v>
      </c>
      <c r="SA8" s="9" t="s">
        <v>2704</v>
      </c>
      <c r="SB8" s="9" t="s">
        <v>2701</v>
      </c>
      <c r="SC8" s="9" t="s">
        <v>2702</v>
      </c>
      <c r="SD8" s="9" t="s">
        <v>2703</v>
      </c>
      <c r="SE8" s="9" t="s">
        <v>2704</v>
      </c>
      <c r="SF8" s="9" t="s">
        <v>2701</v>
      </c>
      <c r="SG8" s="9" t="s">
        <v>2702</v>
      </c>
      <c r="SH8" s="9" t="s">
        <v>2703</v>
      </c>
      <c r="SI8" s="9" t="s">
        <v>2704</v>
      </c>
      <c r="SJ8" s="9" t="s">
        <v>2701</v>
      </c>
      <c r="SK8" s="9" t="s">
        <v>2702</v>
      </c>
      <c r="SL8" s="9" t="s">
        <v>2703</v>
      </c>
      <c r="SM8" s="9" t="s">
        <v>2704</v>
      </c>
      <c r="SN8" s="9" t="s">
        <v>2701</v>
      </c>
      <c r="SO8" s="9" t="s">
        <v>2702</v>
      </c>
      <c r="SP8" s="9" t="s">
        <v>2703</v>
      </c>
      <c r="SQ8" s="9" t="s">
        <v>2704</v>
      </c>
      <c r="SR8" s="9" t="s">
        <v>2701</v>
      </c>
      <c r="SS8" s="9" t="s">
        <v>2702</v>
      </c>
      <c r="ST8" s="9" t="s">
        <v>2703</v>
      </c>
      <c r="SU8" s="9" t="s">
        <v>2704</v>
      </c>
      <c r="SV8" s="9" t="s">
        <v>2701</v>
      </c>
      <c r="SW8" s="9" t="s">
        <v>2702</v>
      </c>
      <c r="SX8" s="9" t="s">
        <v>2703</v>
      </c>
      <c r="SY8" s="9" t="s">
        <v>2704</v>
      </c>
      <c r="SZ8" s="9" t="s">
        <v>2701</v>
      </c>
      <c r="TA8" s="9" t="s">
        <v>2702</v>
      </c>
      <c r="TB8" s="9" t="s">
        <v>2703</v>
      </c>
      <c r="TC8" s="9" t="s">
        <v>2704</v>
      </c>
      <c r="TD8" s="9" t="s">
        <v>2701</v>
      </c>
      <c r="TE8" s="9" t="s">
        <v>2702</v>
      </c>
      <c r="TF8" s="9" t="s">
        <v>2703</v>
      </c>
      <c r="TG8" s="9" t="s">
        <v>2704</v>
      </c>
      <c r="TH8" s="9" t="s">
        <v>2701</v>
      </c>
      <c r="TI8" s="9" t="s">
        <v>2702</v>
      </c>
      <c r="TJ8" s="9" t="s">
        <v>2703</v>
      </c>
      <c r="TK8" s="9" t="s">
        <v>2704</v>
      </c>
      <c r="TL8" s="9" t="s">
        <v>2701</v>
      </c>
      <c r="TM8" s="9" t="s">
        <v>2702</v>
      </c>
      <c r="TN8" s="9" t="s">
        <v>2703</v>
      </c>
      <c r="TO8" s="9" t="s">
        <v>2704</v>
      </c>
      <c r="TP8" s="9" t="s">
        <v>2701</v>
      </c>
      <c r="TQ8" s="9" t="s">
        <v>2702</v>
      </c>
      <c r="TR8" s="9" t="s">
        <v>2703</v>
      </c>
      <c r="TS8" s="9" t="s">
        <v>2704</v>
      </c>
      <c r="TT8" s="9" t="s">
        <v>2701</v>
      </c>
      <c r="TU8" s="9" t="s">
        <v>2702</v>
      </c>
      <c r="TV8" s="9" t="s">
        <v>2703</v>
      </c>
      <c r="TW8" s="9" t="s">
        <v>2704</v>
      </c>
      <c r="TX8" s="9" t="s">
        <v>2701</v>
      </c>
      <c r="TY8" s="9" t="s">
        <v>2702</v>
      </c>
      <c r="TZ8" s="9" t="s">
        <v>2703</v>
      </c>
      <c r="UA8" s="9" t="s">
        <v>2704</v>
      </c>
      <c r="UB8" s="9" t="s">
        <v>2701</v>
      </c>
      <c r="UC8" s="9" t="s">
        <v>2702</v>
      </c>
      <c r="UD8" s="9" t="s">
        <v>2703</v>
      </c>
      <c r="UE8" s="9" t="s">
        <v>2704</v>
      </c>
      <c r="UF8" s="9" t="s">
        <v>2701</v>
      </c>
      <c r="UG8" s="9" t="s">
        <v>2702</v>
      </c>
      <c r="UH8" s="9" t="s">
        <v>2703</v>
      </c>
      <c r="UI8" s="9" t="s">
        <v>2704</v>
      </c>
      <c r="UJ8" s="9" t="s">
        <v>2701</v>
      </c>
      <c r="UK8" s="9" t="s">
        <v>2702</v>
      </c>
      <c r="UL8" s="9" t="s">
        <v>2703</v>
      </c>
      <c r="UM8" s="9" t="s">
        <v>2704</v>
      </c>
      <c r="UN8" s="9" t="s">
        <v>2701</v>
      </c>
      <c r="UO8" s="9" t="s">
        <v>2702</v>
      </c>
      <c r="UP8" s="9" t="s">
        <v>2703</v>
      </c>
      <c r="UQ8" s="9" t="s">
        <v>2704</v>
      </c>
      <c r="UR8" s="9" t="s">
        <v>2701</v>
      </c>
      <c r="US8" s="9" t="s">
        <v>2702</v>
      </c>
      <c r="UT8" s="9" t="s">
        <v>2703</v>
      </c>
      <c r="UU8" s="9" t="s">
        <v>2704</v>
      </c>
      <c r="UV8" s="9" t="s">
        <v>2701</v>
      </c>
      <c r="UW8" s="9" t="s">
        <v>2702</v>
      </c>
      <c r="UX8" s="9" t="s">
        <v>2703</v>
      </c>
      <c r="UY8" s="9" t="s">
        <v>2704</v>
      </c>
      <c r="UZ8" s="9" t="s">
        <v>2701</v>
      </c>
      <c r="VA8" s="9" t="s">
        <v>2702</v>
      </c>
      <c r="VB8" s="9" t="s">
        <v>2703</v>
      </c>
      <c r="VC8" s="9" t="s">
        <v>2704</v>
      </c>
      <c r="VD8" s="9" t="s">
        <v>2701</v>
      </c>
      <c r="VE8" s="9" t="s">
        <v>2702</v>
      </c>
      <c r="VF8" s="9" t="s">
        <v>2703</v>
      </c>
      <c r="VG8" s="9" t="s">
        <v>2704</v>
      </c>
      <c r="VH8" s="9" t="s">
        <v>2701</v>
      </c>
      <c r="VI8" s="9" t="s">
        <v>2702</v>
      </c>
      <c r="VJ8" s="9" t="s">
        <v>2703</v>
      </c>
      <c r="VK8" s="9" t="s">
        <v>2704</v>
      </c>
      <c r="VL8" s="9" t="s">
        <v>2701</v>
      </c>
      <c r="VM8" s="9" t="s">
        <v>2702</v>
      </c>
      <c r="VN8" s="9" t="s">
        <v>2703</v>
      </c>
      <c r="VO8" s="9" t="s">
        <v>2704</v>
      </c>
      <c r="VP8" s="9" t="s">
        <v>2701</v>
      </c>
      <c r="VQ8" s="9" t="s">
        <v>2702</v>
      </c>
      <c r="VR8" s="9" t="s">
        <v>2703</v>
      </c>
      <c r="VS8" s="9" t="s">
        <v>2704</v>
      </c>
      <c r="VT8" s="9" t="s">
        <v>2701</v>
      </c>
      <c r="VU8" s="9" t="s">
        <v>2702</v>
      </c>
      <c r="VV8" s="9" t="s">
        <v>2703</v>
      </c>
      <c r="VW8" s="9" t="s">
        <v>2704</v>
      </c>
      <c r="VX8" s="9" t="s">
        <v>2701</v>
      </c>
      <c r="VY8" s="9" t="s">
        <v>2702</v>
      </c>
      <c r="VZ8" s="9" t="s">
        <v>2703</v>
      </c>
      <c r="WA8" s="9" t="s">
        <v>2704</v>
      </c>
      <c r="WB8" s="9" t="s">
        <v>2701</v>
      </c>
      <c r="WC8" s="9" t="s">
        <v>2702</v>
      </c>
      <c r="WD8" s="9" t="s">
        <v>2703</v>
      </c>
      <c r="WE8" s="9" t="s">
        <v>2704</v>
      </c>
      <c r="WF8" s="9" t="s">
        <v>2701</v>
      </c>
      <c r="WG8" s="9" t="s">
        <v>2702</v>
      </c>
      <c r="WH8" s="9" t="s">
        <v>2703</v>
      </c>
      <c r="WI8" s="9" t="s">
        <v>2704</v>
      </c>
      <c r="WJ8" s="9" t="s">
        <v>2701</v>
      </c>
      <c r="WK8" s="9" t="s">
        <v>2702</v>
      </c>
      <c r="WL8" s="9" t="s">
        <v>2703</v>
      </c>
      <c r="WM8" s="9" t="s">
        <v>2704</v>
      </c>
      <c r="WN8" s="9" t="s">
        <v>2701</v>
      </c>
      <c r="WO8" s="9" t="s">
        <v>2702</v>
      </c>
      <c r="WP8" s="9" t="s">
        <v>2703</v>
      </c>
      <c r="WQ8" s="9" t="s">
        <v>2704</v>
      </c>
      <c r="WR8" s="9" t="s">
        <v>2701</v>
      </c>
      <c r="WS8" s="9" t="s">
        <v>2702</v>
      </c>
      <c r="WT8" s="9" t="s">
        <v>2703</v>
      </c>
      <c r="WU8" s="9" t="s">
        <v>2704</v>
      </c>
      <c r="WV8" s="9" t="s">
        <v>2701</v>
      </c>
      <c r="WW8" s="9" t="s">
        <v>2702</v>
      </c>
      <c r="WX8" s="9" t="s">
        <v>2703</v>
      </c>
      <c r="WY8" s="9" t="s">
        <v>2704</v>
      </c>
      <c r="WZ8" s="9" t="s">
        <v>2701</v>
      </c>
      <c r="XA8" s="9" t="s">
        <v>2702</v>
      </c>
      <c r="XB8" s="9" t="s">
        <v>2703</v>
      </c>
      <c r="XC8" s="9" t="s">
        <v>2704</v>
      </c>
      <c r="XD8" s="9" t="s">
        <v>2701</v>
      </c>
      <c r="XE8" s="9" t="s">
        <v>2702</v>
      </c>
      <c r="XF8" s="9" t="s">
        <v>2703</v>
      </c>
      <c r="XG8" s="9" t="s">
        <v>2704</v>
      </c>
      <c r="XH8" s="9" t="s">
        <v>2701</v>
      </c>
      <c r="XI8" s="9" t="s">
        <v>2702</v>
      </c>
      <c r="XJ8" s="9" t="s">
        <v>2703</v>
      </c>
      <c r="XK8" s="9" t="s">
        <v>2704</v>
      </c>
      <c r="XL8" s="9" t="s">
        <v>2701</v>
      </c>
      <c r="XM8" s="9" t="s">
        <v>2702</v>
      </c>
      <c r="XN8" s="9" t="s">
        <v>2703</v>
      </c>
      <c r="XO8" s="9" t="s">
        <v>2704</v>
      </c>
    </row>
    <row r="9" spans="1:639" ht="24" customHeight="1" x14ac:dyDescent="0.35">
      <c r="A9" s="1"/>
      <c r="B9" s="13" t="s">
        <v>59</v>
      </c>
      <c r="C9" s="13" t="s">
        <v>744</v>
      </c>
      <c r="D9" s="14">
        <v>0.9</v>
      </c>
      <c r="E9" s="14">
        <v>1.03</v>
      </c>
      <c r="F9" s="14">
        <v>1.03</v>
      </c>
      <c r="G9" s="14">
        <v>-0.13</v>
      </c>
      <c r="H9" s="14">
        <v>1.4</v>
      </c>
      <c r="I9" s="14">
        <v>1.65</v>
      </c>
      <c r="J9" s="14">
        <v>1.65</v>
      </c>
      <c r="K9" s="14">
        <v>-0.25</v>
      </c>
      <c r="L9" s="14">
        <v>651.4</v>
      </c>
      <c r="M9" s="14">
        <v>647.00522999999998</v>
      </c>
      <c r="N9" s="14">
        <v>647.00522999999998</v>
      </c>
      <c r="O9" s="14">
        <v>4.3947700000000003</v>
      </c>
      <c r="P9" s="14">
        <v>215.1</v>
      </c>
      <c r="Q9" s="14">
        <v>212</v>
      </c>
      <c r="R9" s="14">
        <v>212</v>
      </c>
      <c r="S9" s="14">
        <v>3.1</v>
      </c>
      <c r="T9" s="14"/>
      <c r="U9" s="14"/>
      <c r="V9" s="14"/>
      <c r="W9" s="14">
        <v>0</v>
      </c>
      <c r="X9" s="14"/>
      <c r="Y9" s="14"/>
      <c r="Z9" s="14"/>
      <c r="AA9" s="14">
        <v>0</v>
      </c>
      <c r="AB9" s="14">
        <v>48.1</v>
      </c>
      <c r="AC9" s="14">
        <v>0</v>
      </c>
      <c r="AD9" s="14">
        <v>0</v>
      </c>
      <c r="AE9" s="14">
        <v>48.1</v>
      </c>
      <c r="AF9" s="14">
        <v>238.7</v>
      </c>
      <c r="AG9" s="14">
        <v>244.8</v>
      </c>
      <c r="AH9" s="14">
        <v>244.8</v>
      </c>
      <c r="AI9" s="14">
        <v>-6.1</v>
      </c>
      <c r="AJ9" s="14"/>
      <c r="AK9" s="14"/>
      <c r="AL9" s="14"/>
      <c r="AM9" s="14">
        <v>0</v>
      </c>
      <c r="AN9" s="14"/>
      <c r="AO9" s="14"/>
      <c r="AP9" s="14"/>
      <c r="AQ9" s="14">
        <v>0</v>
      </c>
      <c r="AR9" s="14">
        <v>166.7</v>
      </c>
      <c r="AS9" s="14">
        <v>149.06787</v>
      </c>
      <c r="AT9" s="14">
        <v>175.33331000000001</v>
      </c>
      <c r="AU9" s="14">
        <v>-8.6333099999999998</v>
      </c>
      <c r="AV9" s="14">
        <v>166</v>
      </c>
      <c r="AW9" s="14">
        <v>149.06787</v>
      </c>
      <c r="AX9" s="14">
        <v>175.33331000000001</v>
      </c>
      <c r="AY9" s="14">
        <v>-9.3333100000000009</v>
      </c>
      <c r="AZ9" s="14">
        <v>166.6</v>
      </c>
      <c r="BA9" s="14">
        <v>149.06787</v>
      </c>
      <c r="BB9" s="14">
        <v>175.33331000000001</v>
      </c>
      <c r="BC9" s="14">
        <v>-8.7333099999999995</v>
      </c>
      <c r="BD9" s="14">
        <v>247</v>
      </c>
      <c r="BE9" s="14">
        <v>223.60181</v>
      </c>
      <c r="BF9" s="14">
        <v>262.99997000000002</v>
      </c>
      <c r="BG9" s="14">
        <v>-15.999969999999999</v>
      </c>
      <c r="BH9" s="14"/>
      <c r="BI9" s="14"/>
      <c r="BJ9" s="14"/>
      <c r="BK9" s="14">
        <v>0</v>
      </c>
      <c r="BL9" s="14"/>
      <c r="BM9" s="14"/>
      <c r="BN9" s="14"/>
      <c r="BO9" s="14">
        <v>0</v>
      </c>
      <c r="BP9" s="14">
        <v>572.5</v>
      </c>
      <c r="BQ9" s="14">
        <v>570.52498000000003</v>
      </c>
      <c r="BR9" s="14">
        <v>570.52498000000003</v>
      </c>
      <c r="BS9" s="14">
        <v>1.97502</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158.30000000000001</v>
      </c>
      <c r="CO9" s="14">
        <v>165.3526</v>
      </c>
      <c r="CP9" s="14">
        <v>165.3526</v>
      </c>
      <c r="CQ9" s="14">
        <v>-7.0526</v>
      </c>
      <c r="CR9" s="14">
        <v>7.9</v>
      </c>
      <c r="CS9" s="14">
        <v>3.8637000000000001</v>
      </c>
      <c r="CT9" s="14">
        <v>3.8637000000000001</v>
      </c>
      <c r="CU9" s="14">
        <v>4.0362999999999998</v>
      </c>
      <c r="CV9" s="14"/>
      <c r="CW9" s="14"/>
      <c r="CX9" s="14">
        <v>0</v>
      </c>
      <c r="CY9" s="14">
        <v>0</v>
      </c>
      <c r="CZ9" s="14">
        <v>6.9</v>
      </c>
      <c r="DA9" s="14">
        <v>6.8787000000000003</v>
      </c>
      <c r="DB9" s="14">
        <v>6.8787000000000003</v>
      </c>
      <c r="DC9" s="14">
        <v>2.1299999999999999E-2</v>
      </c>
      <c r="DD9" s="14">
        <v>10.199999999999999</v>
      </c>
      <c r="DE9" s="14">
        <v>10.038970000000001</v>
      </c>
      <c r="DF9" s="14">
        <v>10.038970000000001</v>
      </c>
      <c r="DG9" s="14">
        <v>0.16103000000000001</v>
      </c>
      <c r="DH9" s="14">
        <v>65.7</v>
      </c>
      <c r="DI9" s="14">
        <v>65</v>
      </c>
      <c r="DJ9" s="14">
        <v>85.732550000000003</v>
      </c>
      <c r="DK9" s="14">
        <v>-20.032550000000001</v>
      </c>
      <c r="DL9" s="14"/>
      <c r="DM9" s="14"/>
      <c r="DN9" s="14"/>
      <c r="DO9" s="14">
        <v>0</v>
      </c>
      <c r="DP9" s="14"/>
      <c r="DQ9" s="14"/>
      <c r="DR9" s="14"/>
      <c r="DS9" s="14">
        <v>0</v>
      </c>
      <c r="DT9" s="14"/>
      <c r="DU9" s="14"/>
      <c r="DV9" s="14"/>
      <c r="DW9" s="14">
        <v>0</v>
      </c>
      <c r="DX9" s="14"/>
      <c r="DY9" s="14"/>
      <c r="DZ9" s="14"/>
      <c r="EA9" s="14">
        <v>0</v>
      </c>
      <c r="EB9" s="14">
        <v>110.7</v>
      </c>
      <c r="EC9" s="14">
        <v>113.3477</v>
      </c>
      <c r="ED9" s="14">
        <v>113.3477</v>
      </c>
      <c r="EE9" s="14">
        <v>-2.6476999999999999</v>
      </c>
      <c r="EF9" s="14">
        <v>166.7</v>
      </c>
      <c r="EG9" s="14">
        <v>222.42425</v>
      </c>
      <c r="EH9" s="14">
        <v>222.42422999999999</v>
      </c>
      <c r="EI9" s="14">
        <v>-55.724229999999999</v>
      </c>
      <c r="EJ9" s="14"/>
      <c r="EK9" s="14"/>
      <c r="EL9" s="14"/>
      <c r="EM9" s="14">
        <v>0</v>
      </c>
      <c r="EN9" s="14"/>
      <c r="EO9" s="14"/>
      <c r="EP9" s="14"/>
      <c r="EQ9" s="14">
        <v>0</v>
      </c>
      <c r="ER9" s="14"/>
      <c r="ES9" s="14"/>
      <c r="ET9" s="14"/>
      <c r="EU9" s="14">
        <v>0</v>
      </c>
      <c r="EV9" s="14">
        <v>6.5</v>
      </c>
      <c r="EW9" s="14">
        <v>6.39</v>
      </c>
      <c r="EX9" s="14">
        <v>6.39</v>
      </c>
      <c r="EY9" s="14">
        <v>0.11</v>
      </c>
      <c r="EZ9" s="14">
        <v>462.9</v>
      </c>
      <c r="FA9" s="14">
        <v>442.22406999999998</v>
      </c>
      <c r="FB9" s="14">
        <v>409.07294999999999</v>
      </c>
      <c r="FC9" s="14">
        <v>53.82705</v>
      </c>
      <c r="FD9" s="14">
        <v>82.4</v>
      </c>
      <c r="FE9" s="14">
        <v>75.939040000000006</v>
      </c>
      <c r="FF9" s="14">
        <v>75.939040000000006</v>
      </c>
      <c r="FG9" s="14">
        <v>6.46096</v>
      </c>
      <c r="FH9" s="14">
        <v>152.6</v>
      </c>
      <c r="FI9" s="14">
        <v>149.20862</v>
      </c>
      <c r="FJ9" s="14">
        <v>149.20862</v>
      </c>
      <c r="FK9" s="14">
        <v>3.3913799999999998</v>
      </c>
      <c r="FL9" s="14">
        <v>42.3</v>
      </c>
      <c r="FM9" s="14">
        <v>33.95776</v>
      </c>
      <c r="FN9" s="14">
        <v>33.95776</v>
      </c>
      <c r="FO9" s="14">
        <v>8.3422400000000003</v>
      </c>
      <c r="FP9" s="14">
        <v>18.600000000000001</v>
      </c>
      <c r="FQ9" s="14">
        <v>19.361409999999999</v>
      </c>
      <c r="FR9" s="14">
        <v>19.361409999999999</v>
      </c>
      <c r="FS9" s="14">
        <v>-0.76141000000000003</v>
      </c>
      <c r="FT9" s="14">
        <v>19.899999999999999</v>
      </c>
      <c r="FU9" s="14">
        <v>19.09892</v>
      </c>
      <c r="FV9" s="14">
        <v>19.09892</v>
      </c>
      <c r="FW9" s="14">
        <v>0.80108000000000001</v>
      </c>
      <c r="FX9" s="14">
        <v>89</v>
      </c>
      <c r="FY9" s="14">
        <v>88.000979999999998</v>
      </c>
      <c r="FZ9" s="14">
        <v>88.000979999999998</v>
      </c>
      <c r="GA9" s="14">
        <v>0.99902000000000002</v>
      </c>
      <c r="GB9" s="14">
        <v>0</v>
      </c>
      <c r="GC9" s="14">
        <v>0</v>
      </c>
      <c r="GD9" s="14"/>
      <c r="GE9" s="14">
        <v>0</v>
      </c>
      <c r="GF9" s="14">
        <v>0</v>
      </c>
      <c r="GG9" s="14">
        <v>0</v>
      </c>
      <c r="GH9" s="14">
        <v>0</v>
      </c>
      <c r="GI9" s="14">
        <v>0</v>
      </c>
      <c r="GJ9" s="14"/>
      <c r="GK9" s="14"/>
      <c r="GL9" s="14"/>
      <c r="GM9" s="14">
        <v>0</v>
      </c>
      <c r="GN9" s="14">
        <v>108.5</v>
      </c>
      <c r="GO9" s="14">
        <v>111.3477</v>
      </c>
      <c r="GP9" s="14">
        <v>111.3477</v>
      </c>
      <c r="GQ9" s="14">
        <v>-2.8477000000000001</v>
      </c>
      <c r="GR9" s="14">
        <v>8.1</v>
      </c>
      <c r="GS9" s="14">
        <v>8.9477499999999992</v>
      </c>
      <c r="GT9" s="14">
        <v>8.9477499999999992</v>
      </c>
      <c r="GU9" s="14">
        <v>-0.84775</v>
      </c>
      <c r="GV9" s="14">
        <v>3.4</v>
      </c>
      <c r="GW9" s="14">
        <v>5.02773</v>
      </c>
      <c r="GX9" s="14">
        <v>5.02773</v>
      </c>
      <c r="GY9" s="14">
        <v>-1.6277299999999999</v>
      </c>
      <c r="GZ9" s="14">
        <v>33.6</v>
      </c>
      <c r="HA9" s="14">
        <v>36.537669999999999</v>
      </c>
      <c r="HB9" s="14">
        <v>36.537649999999999</v>
      </c>
      <c r="HC9" s="14">
        <v>-2.9376500000000001</v>
      </c>
      <c r="HD9" s="14">
        <v>45.6</v>
      </c>
      <c r="HE9" s="14">
        <v>44.44858</v>
      </c>
      <c r="HF9" s="14">
        <v>44.44858</v>
      </c>
      <c r="HG9" s="14">
        <v>1.1514200000000001</v>
      </c>
      <c r="HH9" s="14">
        <v>2.1</v>
      </c>
      <c r="HI9" s="14">
        <v>1.7435700000000001</v>
      </c>
      <c r="HJ9" s="14">
        <v>1.7435700000000001</v>
      </c>
      <c r="HK9" s="14">
        <v>0.35643000000000002</v>
      </c>
      <c r="HL9" s="14">
        <v>2.4</v>
      </c>
      <c r="HM9" s="14">
        <v>3.9771899999999998</v>
      </c>
      <c r="HN9" s="14">
        <v>3.9771899999999998</v>
      </c>
      <c r="HO9" s="14">
        <v>-1.5771900000000001</v>
      </c>
      <c r="HP9" s="14">
        <v>23.7</v>
      </c>
      <c r="HQ9" s="14">
        <v>15.00379</v>
      </c>
      <c r="HR9" s="14">
        <v>15.00379</v>
      </c>
      <c r="HS9" s="14">
        <v>8.6962100000000007</v>
      </c>
      <c r="HT9" s="14">
        <v>109.6</v>
      </c>
      <c r="HU9" s="14">
        <v>171.88481999999999</v>
      </c>
      <c r="HV9" s="14">
        <v>124.71563</v>
      </c>
      <c r="HW9" s="14">
        <v>-15.115629999999999</v>
      </c>
      <c r="HX9" s="14">
        <v>0</v>
      </c>
      <c r="HY9" s="14">
        <v>29.364509999999999</v>
      </c>
      <c r="HZ9" s="14">
        <v>37.9512</v>
      </c>
      <c r="IA9" s="14">
        <v>-37.9512</v>
      </c>
      <c r="IB9" s="14"/>
      <c r="IC9" s="14"/>
      <c r="ID9" s="14"/>
      <c r="IE9" s="14">
        <v>0</v>
      </c>
      <c r="IF9" s="14"/>
      <c r="IG9" s="14"/>
      <c r="IH9" s="14"/>
      <c r="II9" s="14">
        <v>0</v>
      </c>
      <c r="IJ9" s="14">
        <v>47.8</v>
      </c>
      <c r="IK9" s="14">
        <v>48.606160000000003</v>
      </c>
      <c r="IL9" s="14">
        <v>48.606160000000003</v>
      </c>
      <c r="IM9" s="14">
        <v>-0.80615999999999999</v>
      </c>
      <c r="IN9" s="14"/>
      <c r="IO9" s="14"/>
      <c r="IP9" s="14"/>
      <c r="IQ9" s="14">
        <v>0</v>
      </c>
      <c r="IR9" s="14"/>
      <c r="IS9" s="14"/>
      <c r="IT9" s="14"/>
      <c r="IU9" s="14">
        <v>0</v>
      </c>
      <c r="IV9" s="14"/>
      <c r="IW9" s="14"/>
      <c r="IX9" s="14"/>
      <c r="IY9" s="14">
        <v>0</v>
      </c>
      <c r="IZ9" s="14">
        <v>130</v>
      </c>
      <c r="JA9" s="14">
        <v>133.87922</v>
      </c>
      <c r="JB9" s="14">
        <v>133.87922</v>
      </c>
      <c r="JC9" s="14">
        <v>-3.8792200000000001</v>
      </c>
      <c r="JD9" s="14">
        <v>175.7</v>
      </c>
      <c r="JE9" s="14">
        <v>183.19533000000001</v>
      </c>
      <c r="JF9" s="14">
        <v>183.19533000000001</v>
      </c>
      <c r="JG9" s="14">
        <v>-7.49533</v>
      </c>
      <c r="JH9" s="14">
        <v>0</v>
      </c>
      <c r="JI9" s="14"/>
      <c r="JJ9" s="14"/>
      <c r="JK9" s="14">
        <v>0</v>
      </c>
      <c r="JL9" s="14">
        <v>186.7</v>
      </c>
      <c r="JM9" s="14">
        <v>183.19533000000001</v>
      </c>
      <c r="JN9" s="14">
        <v>183.19533000000001</v>
      </c>
      <c r="JO9" s="14">
        <v>3.50467</v>
      </c>
      <c r="JP9" s="14">
        <v>184.8</v>
      </c>
      <c r="JQ9" s="14">
        <v>183.19533000000001</v>
      </c>
      <c r="JR9" s="14">
        <v>183.19533000000001</v>
      </c>
      <c r="JS9" s="14">
        <v>1.60467</v>
      </c>
      <c r="JT9" s="14"/>
      <c r="JU9" s="14"/>
      <c r="JV9" s="14"/>
      <c r="JW9" s="14">
        <v>0</v>
      </c>
      <c r="JX9" s="14"/>
      <c r="JY9" s="14"/>
      <c r="JZ9" s="14"/>
      <c r="KA9" s="14">
        <v>0</v>
      </c>
      <c r="KB9" s="14"/>
      <c r="KC9" s="14"/>
      <c r="KD9" s="14"/>
      <c r="KE9" s="14">
        <v>0</v>
      </c>
      <c r="KF9" s="14"/>
      <c r="KG9" s="14"/>
      <c r="KH9" s="14"/>
      <c r="KI9" s="14">
        <v>0</v>
      </c>
      <c r="KJ9" s="14"/>
      <c r="KK9" s="14"/>
      <c r="KL9" s="14"/>
      <c r="KM9" s="14">
        <v>0</v>
      </c>
      <c r="KN9" s="14">
        <v>32</v>
      </c>
      <c r="KO9" s="14">
        <v>115.35749</v>
      </c>
      <c r="KP9" s="14">
        <v>16.343209999999999</v>
      </c>
      <c r="KQ9" s="14">
        <v>15.656790000000001</v>
      </c>
      <c r="KR9" s="14"/>
      <c r="KS9" s="14"/>
      <c r="KT9" s="14"/>
      <c r="KU9" s="14">
        <v>0</v>
      </c>
      <c r="KV9" s="14"/>
      <c r="KW9" s="14"/>
      <c r="KX9" s="14"/>
      <c r="KY9" s="14">
        <v>0</v>
      </c>
      <c r="KZ9" s="14">
        <v>130</v>
      </c>
      <c r="LA9" s="14">
        <v>129.36804000000001</v>
      </c>
      <c r="LB9" s="14">
        <v>114.70135999999999</v>
      </c>
      <c r="LC9" s="14">
        <v>15.298640000000001</v>
      </c>
      <c r="LD9" s="14">
        <v>129.5</v>
      </c>
      <c r="LE9" s="14">
        <v>128.02592000000001</v>
      </c>
      <c r="LF9" s="14">
        <v>132.35112000000001</v>
      </c>
      <c r="LG9" s="14">
        <v>-2.8511199999999999</v>
      </c>
      <c r="LH9" s="14">
        <v>65.599999999999994</v>
      </c>
      <c r="LI9" s="14">
        <v>67.725759999999994</v>
      </c>
      <c r="LJ9" s="14">
        <v>67.725759999999994</v>
      </c>
      <c r="LK9" s="14">
        <v>-2.1257600000000001</v>
      </c>
      <c r="LL9" s="14">
        <v>79.900000000000006</v>
      </c>
      <c r="LM9" s="14">
        <v>78.567999999999998</v>
      </c>
      <c r="LN9" s="14">
        <v>78.567999999999998</v>
      </c>
      <c r="LO9" s="14">
        <v>1.3320000000000001</v>
      </c>
      <c r="LP9" s="14">
        <v>30.3</v>
      </c>
      <c r="LQ9" s="14">
        <v>30.215479999999999</v>
      </c>
      <c r="LR9" s="14">
        <v>30.215479999999999</v>
      </c>
      <c r="LS9" s="14">
        <v>8.4519999999999998E-2</v>
      </c>
      <c r="LT9" s="14"/>
      <c r="LU9" s="14"/>
      <c r="LV9" s="14"/>
      <c r="LW9" s="14">
        <v>0</v>
      </c>
      <c r="LX9" s="14"/>
      <c r="LY9" s="14"/>
      <c r="LZ9" s="14"/>
      <c r="MA9" s="14">
        <v>0</v>
      </c>
      <c r="MB9" s="14"/>
      <c r="MC9" s="14"/>
      <c r="MD9" s="14"/>
      <c r="ME9" s="14">
        <v>0</v>
      </c>
      <c r="MF9" s="14">
        <v>145</v>
      </c>
      <c r="MG9" s="14">
        <v>149.77393000000001</v>
      </c>
      <c r="MH9" s="14">
        <v>149.77393000000001</v>
      </c>
      <c r="MI9" s="14">
        <v>-4.77393</v>
      </c>
      <c r="MJ9" s="14">
        <v>144</v>
      </c>
      <c r="MK9" s="14">
        <v>149.77393000000001</v>
      </c>
      <c r="ML9" s="14">
        <v>149.77393000000001</v>
      </c>
      <c r="MM9" s="14">
        <v>-5.77393</v>
      </c>
      <c r="MN9" s="14">
        <v>146.1</v>
      </c>
      <c r="MO9" s="14">
        <v>149.77393000000001</v>
      </c>
      <c r="MP9" s="14">
        <v>149.77393000000001</v>
      </c>
      <c r="MQ9" s="14">
        <v>-3.6739299999999999</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0</v>
      </c>
      <c r="NN9" s="14">
        <v>0</v>
      </c>
      <c r="NO9" s="14">
        <v>0</v>
      </c>
      <c r="NP9" s="14"/>
      <c r="NQ9" s="14"/>
      <c r="NR9" s="14"/>
      <c r="NS9" s="14">
        <v>0</v>
      </c>
      <c r="NT9" s="14">
        <v>0</v>
      </c>
      <c r="NU9" s="14">
        <v>0</v>
      </c>
      <c r="NV9" s="14">
        <v>0</v>
      </c>
      <c r="NW9" s="14">
        <v>0</v>
      </c>
      <c r="NX9" s="14">
        <v>60.6</v>
      </c>
      <c r="NY9" s="14">
        <v>54.5</v>
      </c>
      <c r="NZ9" s="14">
        <v>60.84</v>
      </c>
      <c r="OA9" s="14">
        <v>-0.24</v>
      </c>
      <c r="OB9" s="14">
        <v>0</v>
      </c>
      <c r="OC9" s="14">
        <v>0</v>
      </c>
      <c r="OD9" s="14">
        <v>0</v>
      </c>
      <c r="OE9" s="14">
        <v>0</v>
      </c>
      <c r="OF9" s="14">
        <v>2</v>
      </c>
      <c r="OG9" s="14">
        <v>7</v>
      </c>
      <c r="OH9" s="14">
        <v>2.93</v>
      </c>
      <c r="OI9" s="14">
        <v>-0.93</v>
      </c>
      <c r="OJ9" s="14">
        <v>0</v>
      </c>
      <c r="OK9" s="14">
        <v>0</v>
      </c>
      <c r="OL9" s="14">
        <v>0</v>
      </c>
      <c r="OM9" s="14">
        <v>0</v>
      </c>
      <c r="ON9" s="14">
        <v>20</v>
      </c>
      <c r="OO9" s="14">
        <v>17.629770000000001</v>
      </c>
      <c r="OP9" s="14">
        <v>17.629770000000001</v>
      </c>
      <c r="OQ9" s="14">
        <v>2.3702299999999998</v>
      </c>
      <c r="OR9" s="14">
        <v>3.9</v>
      </c>
      <c r="OS9" s="14">
        <v>0</v>
      </c>
      <c r="OT9" s="14">
        <v>0</v>
      </c>
      <c r="OU9" s="14">
        <v>3.9</v>
      </c>
      <c r="OV9" s="14">
        <v>0</v>
      </c>
      <c r="OW9" s="14">
        <v>0</v>
      </c>
      <c r="OX9" s="14">
        <v>0</v>
      </c>
      <c r="OY9" s="14">
        <v>0</v>
      </c>
      <c r="OZ9" s="14">
        <v>3.6</v>
      </c>
      <c r="PA9" s="14">
        <v>3.6</v>
      </c>
      <c r="PB9" s="14">
        <v>3.6</v>
      </c>
      <c r="PC9" s="14">
        <v>0</v>
      </c>
      <c r="PD9" s="14">
        <v>3.7</v>
      </c>
      <c r="PE9" s="14">
        <v>3.2</v>
      </c>
      <c r="PF9" s="14">
        <v>3.2</v>
      </c>
      <c r="PG9" s="14">
        <v>0.5</v>
      </c>
      <c r="PH9" s="14">
        <v>20.100000000000001</v>
      </c>
      <c r="PI9" s="14">
        <v>19.588640000000002</v>
      </c>
      <c r="PJ9" s="14">
        <v>19.588640000000002</v>
      </c>
      <c r="PK9" s="14">
        <v>0.51136000000000004</v>
      </c>
      <c r="PL9" s="14">
        <v>10</v>
      </c>
      <c r="PM9" s="14">
        <v>8</v>
      </c>
      <c r="PN9" s="14">
        <v>8</v>
      </c>
      <c r="PO9" s="14">
        <v>2</v>
      </c>
      <c r="PP9" s="14">
        <v>3.1</v>
      </c>
      <c r="PQ9" s="14">
        <v>3.1</v>
      </c>
      <c r="PR9" s="14">
        <v>3.1</v>
      </c>
      <c r="PS9" s="14">
        <v>0</v>
      </c>
      <c r="PT9" s="14">
        <v>3.6</v>
      </c>
      <c r="PU9" s="14">
        <v>3.5</v>
      </c>
      <c r="PV9" s="14">
        <v>3.5</v>
      </c>
      <c r="PW9" s="14">
        <v>0.1</v>
      </c>
      <c r="PX9" s="14">
        <v>18.600000000000001</v>
      </c>
      <c r="PY9" s="14">
        <v>18.021550000000001</v>
      </c>
      <c r="PZ9" s="14">
        <v>18.021550000000001</v>
      </c>
      <c r="QA9" s="14">
        <v>0.57845000000000002</v>
      </c>
      <c r="QB9" s="14">
        <v>0</v>
      </c>
      <c r="QC9" s="14">
        <v>0</v>
      </c>
      <c r="QD9" s="14">
        <v>0</v>
      </c>
      <c r="QE9" s="14">
        <v>0</v>
      </c>
      <c r="QF9" s="14">
        <v>0</v>
      </c>
      <c r="QG9" s="14">
        <v>0</v>
      </c>
      <c r="QH9" s="14">
        <v>0</v>
      </c>
      <c r="QI9" s="14">
        <v>0</v>
      </c>
      <c r="QJ9" s="14">
        <v>15.3</v>
      </c>
      <c r="QK9" s="14">
        <v>13.6</v>
      </c>
      <c r="QL9" s="14">
        <v>6.6</v>
      </c>
      <c r="QM9" s="14">
        <v>8.6999999999999993</v>
      </c>
      <c r="QN9" s="14">
        <v>34.5</v>
      </c>
      <c r="QO9" s="14">
        <v>38.6</v>
      </c>
      <c r="QP9" s="14">
        <v>39.353000000000002</v>
      </c>
      <c r="QQ9" s="14">
        <v>-4.8529999999999998</v>
      </c>
      <c r="QR9" s="14">
        <v>4.8</v>
      </c>
      <c r="QS9" s="14">
        <v>4.2</v>
      </c>
      <c r="QT9" s="14">
        <v>4.2</v>
      </c>
      <c r="QU9" s="14">
        <v>0.6</v>
      </c>
      <c r="QV9" s="14">
        <v>2.4</v>
      </c>
      <c r="QW9" s="14">
        <v>2.4</v>
      </c>
      <c r="QX9" s="14">
        <v>2.4</v>
      </c>
      <c r="QY9" s="14">
        <v>0</v>
      </c>
      <c r="QZ9" s="14">
        <v>1.2</v>
      </c>
      <c r="RA9" s="14">
        <v>1.2</v>
      </c>
      <c r="RB9" s="14">
        <v>1.2</v>
      </c>
      <c r="RC9" s="14">
        <v>0</v>
      </c>
      <c r="RD9" s="14">
        <v>1.5</v>
      </c>
      <c r="RE9" s="14">
        <v>1.45</v>
      </c>
      <c r="RF9" s="14">
        <v>1.45</v>
      </c>
      <c r="RG9" s="14">
        <v>0.05</v>
      </c>
      <c r="RH9" s="14">
        <v>0</v>
      </c>
      <c r="RI9" s="14">
        <v>0</v>
      </c>
      <c r="RJ9" s="14">
        <v>0</v>
      </c>
      <c r="RK9" s="14">
        <v>0</v>
      </c>
      <c r="RL9" s="14">
        <v>3.6</v>
      </c>
      <c r="RM9" s="14">
        <v>3.6</v>
      </c>
      <c r="RN9" s="14">
        <v>3.6</v>
      </c>
      <c r="RO9" s="14">
        <v>0</v>
      </c>
      <c r="RP9" s="14">
        <v>5.8</v>
      </c>
      <c r="RQ9" s="14">
        <v>6.8521099999999997</v>
      </c>
      <c r="RR9" s="14">
        <v>8.8557900000000007</v>
      </c>
      <c r="RS9" s="14">
        <v>-3.05579</v>
      </c>
      <c r="RT9" s="14">
        <v>2</v>
      </c>
      <c r="RU9" s="14">
        <v>2</v>
      </c>
      <c r="RV9" s="14">
        <v>2</v>
      </c>
      <c r="RW9" s="14">
        <v>0</v>
      </c>
      <c r="RX9" s="14">
        <v>0</v>
      </c>
      <c r="RY9" s="14">
        <v>0.7</v>
      </c>
      <c r="RZ9" s="14">
        <v>0.7</v>
      </c>
      <c r="SA9" s="14">
        <v>-0.7</v>
      </c>
      <c r="SB9" s="14">
        <v>19.7</v>
      </c>
      <c r="SC9" s="14">
        <v>14.103820000000001</v>
      </c>
      <c r="SD9" s="14">
        <v>14.103820000000001</v>
      </c>
      <c r="SE9" s="14">
        <v>5.5961800000000004</v>
      </c>
      <c r="SF9" s="14">
        <v>9.6999999999999993</v>
      </c>
      <c r="SG9" s="14">
        <v>9.1</v>
      </c>
      <c r="SH9" s="14">
        <v>9.1</v>
      </c>
      <c r="SI9" s="14">
        <v>0.6</v>
      </c>
      <c r="SJ9" s="14">
        <v>20</v>
      </c>
      <c r="SK9" s="14">
        <v>19.588640000000002</v>
      </c>
      <c r="SL9" s="14">
        <v>19.588640000000002</v>
      </c>
      <c r="SM9" s="14">
        <v>0.41136</v>
      </c>
      <c r="SN9" s="14">
        <v>20.100000000000001</v>
      </c>
      <c r="SO9" s="14">
        <v>14.69148</v>
      </c>
      <c r="SP9" s="14">
        <v>14.69148</v>
      </c>
      <c r="SQ9" s="14">
        <v>5.4085200000000002</v>
      </c>
      <c r="SR9" s="14">
        <v>20</v>
      </c>
      <c r="SS9" s="14">
        <v>19.392749999999999</v>
      </c>
      <c r="ST9" s="14">
        <v>19.392749999999999</v>
      </c>
      <c r="SU9" s="14">
        <v>0.60724999999999996</v>
      </c>
      <c r="SV9" s="14">
        <v>28.7</v>
      </c>
      <c r="SW9" s="14">
        <v>15.7</v>
      </c>
      <c r="SX9" s="14">
        <v>25</v>
      </c>
      <c r="SY9" s="14">
        <v>3.7</v>
      </c>
      <c r="SZ9" s="14">
        <v>40.5</v>
      </c>
      <c r="TA9" s="14">
        <v>31</v>
      </c>
      <c r="TB9" s="14">
        <v>31</v>
      </c>
      <c r="TC9" s="14">
        <v>9.5</v>
      </c>
      <c r="TD9" s="14">
        <v>0</v>
      </c>
      <c r="TE9" s="14">
        <v>0</v>
      </c>
      <c r="TF9" s="14">
        <v>0</v>
      </c>
      <c r="TG9" s="14">
        <v>0</v>
      </c>
      <c r="TH9" s="14">
        <v>34.799999999999997</v>
      </c>
      <c r="TI9" s="14">
        <v>28.5</v>
      </c>
      <c r="TJ9" s="14">
        <v>44.87</v>
      </c>
      <c r="TK9" s="14">
        <v>-10.07</v>
      </c>
      <c r="TL9" s="14">
        <v>44</v>
      </c>
      <c r="TM9" s="14">
        <v>42.9</v>
      </c>
      <c r="TN9" s="14">
        <v>48.89</v>
      </c>
      <c r="TO9" s="14">
        <v>-4.8899999999999997</v>
      </c>
      <c r="TP9" s="14">
        <v>2.2999999999999998</v>
      </c>
      <c r="TQ9" s="14">
        <v>3.8</v>
      </c>
      <c r="TR9" s="14">
        <v>1.97</v>
      </c>
      <c r="TS9" s="14">
        <v>0.33</v>
      </c>
      <c r="TT9" s="14">
        <v>1.1000000000000001</v>
      </c>
      <c r="TU9" s="14">
        <v>1.7</v>
      </c>
      <c r="TV9" s="14">
        <v>2.95</v>
      </c>
      <c r="TW9" s="14">
        <v>-1.85</v>
      </c>
      <c r="TX9" s="14">
        <v>21</v>
      </c>
      <c r="TY9" s="14">
        <v>19.588640000000002</v>
      </c>
      <c r="TZ9" s="14">
        <v>19.588640000000002</v>
      </c>
      <c r="UA9" s="14">
        <v>1.4113599999999999</v>
      </c>
      <c r="UB9" s="14">
        <v>6</v>
      </c>
      <c r="UC9" s="14">
        <v>8.4</v>
      </c>
      <c r="UD9" s="14">
        <v>8.4</v>
      </c>
      <c r="UE9" s="14">
        <v>-2.4</v>
      </c>
      <c r="UF9" s="14">
        <v>5</v>
      </c>
      <c r="UG9" s="14">
        <v>5</v>
      </c>
      <c r="UH9" s="14">
        <v>5</v>
      </c>
      <c r="UI9" s="14">
        <v>0</v>
      </c>
      <c r="UJ9" s="14">
        <v>20.399999999999999</v>
      </c>
      <c r="UK9" s="14">
        <v>19.588640000000002</v>
      </c>
      <c r="UL9" s="14">
        <v>19.588640000000002</v>
      </c>
      <c r="UM9" s="14">
        <v>0.81135999999999997</v>
      </c>
      <c r="UN9" s="14">
        <v>20.399999999999999</v>
      </c>
      <c r="UO9" s="14">
        <v>19.588640000000002</v>
      </c>
      <c r="UP9" s="14">
        <v>19.588640000000002</v>
      </c>
      <c r="UQ9" s="14">
        <v>0.81135999999999997</v>
      </c>
      <c r="UR9" s="14">
        <v>20</v>
      </c>
      <c r="US9" s="14">
        <v>19.588640000000002</v>
      </c>
      <c r="UT9" s="14">
        <v>19.588640000000002</v>
      </c>
      <c r="UU9" s="14">
        <v>0.41136</v>
      </c>
      <c r="UV9" s="14">
        <v>0.2</v>
      </c>
      <c r="UW9" s="14">
        <v>4.0999999999999996</v>
      </c>
      <c r="UX9" s="14">
        <v>1.54</v>
      </c>
      <c r="UY9" s="14">
        <v>-1.34</v>
      </c>
      <c r="UZ9" s="14">
        <v>0</v>
      </c>
      <c r="VA9" s="14">
        <v>0</v>
      </c>
      <c r="VB9" s="14">
        <v>0</v>
      </c>
      <c r="VC9" s="14">
        <v>0</v>
      </c>
      <c r="VD9" s="14">
        <v>0</v>
      </c>
      <c r="VE9" s="14">
        <v>0</v>
      </c>
      <c r="VF9" s="14">
        <v>0</v>
      </c>
      <c r="VG9" s="14">
        <v>0</v>
      </c>
      <c r="VH9" s="14">
        <v>0.6</v>
      </c>
      <c r="VI9" s="14">
        <v>0.6</v>
      </c>
      <c r="VJ9" s="14">
        <v>0.6</v>
      </c>
      <c r="VK9" s="14">
        <v>0</v>
      </c>
      <c r="VL9" s="14">
        <v>19.600000000000001</v>
      </c>
      <c r="VM9" s="14">
        <v>35.1</v>
      </c>
      <c r="VN9" s="14">
        <v>33.902000000000001</v>
      </c>
      <c r="VO9" s="14">
        <v>-14.302</v>
      </c>
      <c r="VP9" s="14">
        <v>7.9</v>
      </c>
      <c r="VQ9" s="14">
        <v>20.209890000000001</v>
      </c>
      <c r="VR9" s="14">
        <v>33.078000000000003</v>
      </c>
      <c r="VS9" s="14">
        <v>-25.178000000000001</v>
      </c>
      <c r="VT9" s="14">
        <v>0</v>
      </c>
      <c r="VU9" s="14">
        <v>0</v>
      </c>
      <c r="VV9" s="14">
        <v>0</v>
      </c>
      <c r="VW9" s="14">
        <v>0</v>
      </c>
      <c r="VX9" s="14">
        <v>0</v>
      </c>
      <c r="VY9" s="14">
        <v>0</v>
      </c>
      <c r="VZ9" s="14">
        <v>0</v>
      </c>
      <c r="WA9" s="14">
        <v>0</v>
      </c>
      <c r="WB9" s="14"/>
      <c r="WC9" s="14"/>
      <c r="WD9" s="14"/>
      <c r="WE9" s="14">
        <v>0</v>
      </c>
      <c r="WF9" s="14">
        <v>20</v>
      </c>
      <c r="WG9" s="14">
        <v>19.392749999999999</v>
      </c>
      <c r="WH9" s="14">
        <v>19.392749999999999</v>
      </c>
      <c r="WI9" s="14">
        <v>0.60724999999999996</v>
      </c>
      <c r="WJ9" s="14">
        <v>9.9</v>
      </c>
      <c r="WK9" s="14">
        <v>10.6</v>
      </c>
      <c r="WL9" s="14">
        <v>10.6</v>
      </c>
      <c r="WM9" s="14">
        <v>-0.7</v>
      </c>
      <c r="WN9" s="14">
        <v>26</v>
      </c>
      <c r="WO9" s="14">
        <v>74</v>
      </c>
      <c r="WP9" s="14">
        <v>74</v>
      </c>
      <c r="WQ9" s="14">
        <v>-48</v>
      </c>
      <c r="WR9" s="14">
        <v>35.4</v>
      </c>
      <c r="WS9" s="14"/>
      <c r="WT9" s="14"/>
      <c r="WU9" s="14">
        <v>35.4</v>
      </c>
      <c r="WV9" s="14">
        <v>29.7</v>
      </c>
      <c r="WW9" s="14">
        <v>29.184000000000001</v>
      </c>
      <c r="WX9" s="14">
        <v>29.184000000000001</v>
      </c>
      <c r="WY9" s="14">
        <v>0.51600000000000001</v>
      </c>
      <c r="WZ9" s="14">
        <v>3.3</v>
      </c>
      <c r="XA9" s="14">
        <v>2.8159999999999998</v>
      </c>
      <c r="XB9" s="14">
        <v>2.8159999999999998</v>
      </c>
      <c r="XC9" s="14">
        <v>0.48399999999999999</v>
      </c>
      <c r="XD9" s="14">
        <v>14</v>
      </c>
      <c r="XE9" s="14">
        <v>14</v>
      </c>
      <c r="XF9" s="14">
        <v>14</v>
      </c>
      <c r="XG9" s="14">
        <v>0</v>
      </c>
      <c r="XH9" s="14">
        <v>16.7</v>
      </c>
      <c r="XI9" s="14">
        <v>17</v>
      </c>
      <c r="XJ9" s="14">
        <v>17</v>
      </c>
      <c r="XK9" s="14">
        <v>-0.3</v>
      </c>
      <c r="XL9" s="14">
        <v>6.54</v>
      </c>
      <c r="XM9" s="14">
        <v>8.73</v>
      </c>
      <c r="XN9" s="14">
        <v>8.73</v>
      </c>
      <c r="XO9" s="14">
        <v>-2.19</v>
      </c>
    </row>
    <row r="10" spans="1:639" ht="24" customHeight="1" x14ac:dyDescent="0.35">
      <c r="A10" s="1"/>
      <c r="B10" s="16" t="s">
        <v>59</v>
      </c>
      <c r="C10" s="16" t="s">
        <v>745</v>
      </c>
      <c r="D10" s="17">
        <v>0.9</v>
      </c>
      <c r="E10" s="17">
        <v>1.03</v>
      </c>
      <c r="F10" s="17">
        <v>1.03</v>
      </c>
      <c r="G10" s="17">
        <v>-0.13</v>
      </c>
      <c r="H10" s="17">
        <v>1.4</v>
      </c>
      <c r="I10" s="17">
        <v>1.65</v>
      </c>
      <c r="J10" s="17">
        <v>1.65</v>
      </c>
      <c r="K10" s="17">
        <v>-0.25</v>
      </c>
      <c r="L10" s="17">
        <v>640.4</v>
      </c>
      <c r="M10" s="17">
        <v>647.00522999999998</v>
      </c>
      <c r="N10" s="17">
        <v>647.00522999999998</v>
      </c>
      <c r="O10" s="17">
        <v>-6.6052299999999997</v>
      </c>
      <c r="P10" s="17">
        <v>213.1</v>
      </c>
      <c r="Q10" s="17">
        <v>212</v>
      </c>
      <c r="R10" s="17">
        <v>212</v>
      </c>
      <c r="S10" s="17">
        <v>1.1000000000000001</v>
      </c>
      <c r="T10" s="17"/>
      <c r="U10" s="17"/>
      <c r="V10" s="17"/>
      <c r="W10" s="17">
        <v>0</v>
      </c>
      <c r="X10" s="17"/>
      <c r="Y10" s="17"/>
      <c r="Z10" s="17"/>
      <c r="AA10" s="17">
        <v>0</v>
      </c>
      <c r="AB10" s="17">
        <v>90.9</v>
      </c>
      <c r="AC10" s="17">
        <v>0</v>
      </c>
      <c r="AD10" s="17">
        <v>0</v>
      </c>
      <c r="AE10" s="17">
        <v>90.9</v>
      </c>
      <c r="AF10" s="17">
        <v>235.8</v>
      </c>
      <c r="AG10" s="17">
        <v>244.8</v>
      </c>
      <c r="AH10" s="17">
        <v>244.8</v>
      </c>
      <c r="AI10" s="17">
        <v>-9</v>
      </c>
      <c r="AJ10" s="17"/>
      <c r="AK10" s="17"/>
      <c r="AL10" s="17"/>
      <c r="AM10" s="17">
        <v>0</v>
      </c>
      <c r="AN10" s="17"/>
      <c r="AO10" s="17"/>
      <c r="AP10" s="17"/>
      <c r="AQ10" s="17">
        <v>0</v>
      </c>
      <c r="AR10" s="17">
        <v>141.1</v>
      </c>
      <c r="AS10" s="17">
        <v>135.84697</v>
      </c>
      <c r="AT10" s="17">
        <v>185.93588</v>
      </c>
      <c r="AU10" s="17">
        <v>-44.835880000000003</v>
      </c>
      <c r="AV10" s="17">
        <v>141.30000000000001</v>
      </c>
      <c r="AW10" s="17">
        <v>135.84697</v>
      </c>
      <c r="AX10" s="17">
        <v>185.93588</v>
      </c>
      <c r="AY10" s="17">
        <v>-44.63588</v>
      </c>
      <c r="AZ10" s="17">
        <v>141.19999999999999</v>
      </c>
      <c r="BA10" s="17">
        <v>135.84697</v>
      </c>
      <c r="BB10" s="17">
        <v>185.93588</v>
      </c>
      <c r="BC10" s="17">
        <v>-44.735880000000002</v>
      </c>
      <c r="BD10" s="17">
        <v>247.6</v>
      </c>
      <c r="BE10" s="17">
        <v>203.77045000000001</v>
      </c>
      <c r="BF10" s="17">
        <v>278.90382</v>
      </c>
      <c r="BG10" s="17">
        <v>-31.303820000000002</v>
      </c>
      <c r="BH10" s="17"/>
      <c r="BI10" s="17"/>
      <c r="BJ10" s="17"/>
      <c r="BK10" s="17">
        <v>0</v>
      </c>
      <c r="BL10" s="17"/>
      <c r="BM10" s="17"/>
      <c r="BN10" s="17"/>
      <c r="BO10" s="17">
        <v>0</v>
      </c>
      <c r="BP10" s="17">
        <v>550.6</v>
      </c>
      <c r="BQ10" s="17">
        <v>570.52498000000003</v>
      </c>
      <c r="BR10" s="17">
        <v>570.52498000000003</v>
      </c>
      <c r="BS10" s="17">
        <v>-19.924980000000001</v>
      </c>
      <c r="BT10" s="17">
        <v>10.5</v>
      </c>
      <c r="BU10" s="17">
        <v>10.212540000000001</v>
      </c>
      <c r="BV10" s="17">
        <v>10.212540000000001</v>
      </c>
      <c r="BW10" s="17">
        <v>0.28745999999999999</v>
      </c>
      <c r="BX10" s="17"/>
      <c r="BY10" s="17"/>
      <c r="BZ10" s="17"/>
      <c r="CA10" s="17">
        <v>0</v>
      </c>
      <c r="CB10" s="17"/>
      <c r="CC10" s="17"/>
      <c r="CD10" s="17"/>
      <c r="CE10" s="17">
        <v>0</v>
      </c>
      <c r="CF10" s="17"/>
      <c r="CG10" s="17"/>
      <c r="CH10" s="17"/>
      <c r="CI10" s="17">
        <v>0</v>
      </c>
      <c r="CJ10" s="17"/>
      <c r="CK10" s="17"/>
      <c r="CL10" s="17"/>
      <c r="CM10" s="17">
        <v>0</v>
      </c>
      <c r="CN10" s="17">
        <v>163.5</v>
      </c>
      <c r="CO10" s="17">
        <v>165.3526</v>
      </c>
      <c r="CP10" s="17">
        <v>165.3526</v>
      </c>
      <c r="CQ10" s="17">
        <v>-1.8526</v>
      </c>
      <c r="CR10" s="17">
        <v>7</v>
      </c>
      <c r="CS10" s="17">
        <v>3.8637000000000001</v>
      </c>
      <c r="CT10" s="17">
        <v>3.8637000000000001</v>
      </c>
      <c r="CU10" s="17">
        <v>3.1362999999999999</v>
      </c>
      <c r="CV10" s="17"/>
      <c r="CW10" s="17"/>
      <c r="CX10" s="17">
        <v>0</v>
      </c>
      <c r="CY10" s="17">
        <v>0</v>
      </c>
      <c r="CZ10" s="17">
        <v>6.9</v>
      </c>
      <c r="DA10" s="17">
        <v>6.8787000000000003</v>
      </c>
      <c r="DB10" s="17">
        <v>6.8787000000000003</v>
      </c>
      <c r="DC10" s="17">
        <v>2.1299999999999999E-2</v>
      </c>
      <c r="DD10" s="17">
        <v>10.199999999999999</v>
      </c>
      <c r="DE10" s="17">
        <v>10.038970000000001</v>
      </c>
      <c r="DF10" s="17">
        <v>10.038970000000001</v>
      </c>
      <c r="DG10" s="17">
        <v>0.16103000000000001</v>
      </c>
      <c r="DH10" s="17">
        <v>65.7</v>
      </c>
      <c r="DI10" s="17">
        <v>65</v>
      </c>
      <c r="DJ10" s="17">
        <v>67.536010000000005</v>
      </c>
      <c r="DK10" s="17">
        <v>-1.8360099999999999</v>
      </c>
      <c r="DL10" s="17"/>
      <c r="DM10" s="17"/>
      <c r="DN10" s="17"/>
      <c r="DO10" s="17">
        <v>0</v>
      </c>
      <c r="DP10" s="17"/>
      <c r="DQ10" s="17"/>
      <c r="DR10" s="17"/>
      <c r="DS10" s="17">
        <v>0</v>
      </c>
      <c r="DT10" s="17"/>
      <c r="DU10" s="17"/>
      <c r="DV10" s="17"/>
      <c r="DW10" s="17">
        <v>0</v>
      </c>
      <c r="DX10" s="17"/>
      <c r="DY10" s="17"/>
      <c r="DZ10" s="17"/>
      <c r="EA10" s="17">
        <v>0</v>
      </c>
      <c r="EB10" s="17">
        <v>110.5</v>
      </c>
      <c r="EC10" s="17">
        <v>113.3477</v>
      </c>
      <c r="ED10" s="17">
        <v>113.3477</v>
      </c>
      <c r="EE10" s="17">
        <v>-2.8477000000000001</v>
      </c>
      <c r="EF10" s="17">
        <v>139.9</v>
      </c>
      <c r="EG10" s="17">
        <v>221.73517000000001</v>
      </c>
      <c r="EH10" s="17">
        <v>96.820719999999994</v>
      </c>
      <c r="EI10" s="17">
        <v>43.079279999999997</v>
      </c>
      <c r="EJ10" s="17"/>
      <c r="EK10" s="17"/>
      <c r="EL10" s="17"/>
      <c r="EM10" s="17">
        <v>0</v>
      </c>
      <c r="EN10" s="17"/>
      <c r="EO10" s="17"/>
      <c r="EP10" s="17"/>
      <c r="EQ10" s="17">
        <v>0</v>
      </c>
      <c r="ER10" s="17"/>
      <c r="ES10" s="17"/>
      <c r="ET10" s="17"/>
      <c r="EU10" s="17">
        <v>0</v>
      </c>
      <c r="EV10" s="17">
        <v>6.5</v>
      </c>
      <c r="EW10" s="17">
        <v>6.39</v>
      </c>
      <c r="EX10" s="17">
        <v>6.39</v>
      </c>
      <c r="EY10" s="17">
        <v>0.11</v>
      </c>
      <c r="EZ10" s="17">
        <v>459</v>
      </c>
      <c r="FA10" s="17">
        <v>435.25331</v>
      </c>
      <c r="FB10" s="17">
        <v>395.29102999999998</v>
      </c>
      <c r="FC10" s="17">
        <v>63.708970000000001</v>
      </c>
      <c r="FD10" s="17">
        <v>82.4</v>
      </c>
      <c r="FE10" s="17">
        <v>75.939040000000006</v>
      </c>
      <c r="FF10" s="17">
        <v>75.939040000000006</v>
      </c>
      <c r="FG10" s="17">
        <v>6.46096</v>
      </c>
      <c r="FH10" s="17">
        <v>150.6</v>
      </c>
      <c r="FI10" s="17">
        <v>149.20862</v>
      </c>
      <c r="FJ10" s="17">
        <v>149.20862</v>
      </c>
      <c r="FK10" s="17">
        <v>1.3913800000000001</v>
      </c>
      <c r="FL10" s="17">
        <v>41.5</v>
      </c>
      <c r="FM10" s="17">
        <v>33.95776</v>
      </c>
      <c r="FN10" s="17">
        <v>33.95776</v>
      </c>
      <c r="FO10" s="17">
        <v>7.5422399999999996</v>
      </c>
      <c r="FP10" s="17">
        <v>18.399999999999999</v>
      </c>
      <c r="FQ10" s="17">
        <v>19.361409999999999</v>
      </c>
      <c r="FR10" s="17">
        <v>19.361409999999999</v>
      </c>
      <c r="FS10" s="17">
        <v>-0.96140999999999999</v>
      </c>
      <c r="FT10" s="17">
        <v>19.899999999999999</v>
      </c>
      <c r="FU10" s="17">
        <v>19.09892</v>
      </c>
      <c r="FV10" s="17">
        <v>19.09892</v>
      </c>
      <c r="FW10" s="17">
        <v>0.80108000000000001</v>
      </c>
      <c r="FX10" s="17">
        <v>89.8</v>
      </c>
      <c r="FY10" s="17">
        <v>88.000979999999998</v>
      </c>
      <c r="FZ10" s="17">
        <v>88.000979999999998</v>
      </c>
      <c r="GA10" s="17">
        <v>1.7990200000000001</v>
      </c>
      <c r="GB10" s="17">
        <v>0</v>
      </c>
      <c r="GC10" s="17">
        <v>0</v>
      </c>
      <c r="GD10" s="17"/>
      <c r="GE10" s="17">
        <v>0</v>
      </c>
      <c r="GF10" s="17">
        <v>0</v>
      </c>
      <c r="GG10" s="17">
        <v>0</v>
      </c>
      <c r="GH10" s="17">
        <v>0</v>
      </c>
      <c r="GI10" s="17">
        <v>0</v>
      </c>
      <c r="GJ10" s="17"/>
      <c r="GK10" s="17"/>
      <c r="GL10" s="17"/>
      <c r="GM10" s="17">
        <v>0</v>
      </c>
      <c r="GN10" s="17">
        <v>108.7</v>
      </c>
      <c r="GO10" s="17">
        <v>111.3477</v>
      </c>
      <c r="GP10" s="17">
        <v>111.3477</v>
      </c>
      <c r="GQ10" s="17">
        <v>-2.6476999999999999</v>
      </c>
      <c r="GR10" s="17">
        <v>8.1</v>
      </c>
      <c r="GS10" s="17">
        <v>8.9477499999999992</v>
      </c>
      <c r="GT10" s="17">
        <v>8.9477499999999992</v>
      </c>
      <c r="GU10" s="17">
        <v>-0.84775</v>
      </c>
      <c r="GV10" s="17">
        <v>3.4</v>
      </c>
      <c r="GW10" s="17">
        <v>5.02773</v>
      </c>
      <c r="GX10" s="17">
        <v>5.02773</v>
      </c>
      <c r="GY10" s="17">
        <v>-1.6277299999999999</v>
      </c>
      <c r="GZ10" s="17">
        <v>34.4</v>
      </c>
      <c r="HA10" s="17">
        <v>36.537669999999999</v>
      </c>
      <c r="HB10" s="17">
        <v>24.980029999999999</v>
      </c>
      <c r="HC10" s="17">
        <v>9.4199699999999993</v>
      </c>
      <c r="HD10" s="17">
        <v>45.2</v>
      </c>
      <c r="HE10" s="17">
        <v>44.44858</v>
      </c>
      <c r="HF10" s="17">
        <v>44.44858</v>
      </c>
      <c r="HG10" s="17">
        <v>0.75141999999999998</v>
      </c>
      <c r="HH10" s="17">
        <v>2.1</v>
      </c>
      <c r="HI10" s="17">
        <v>1.7435700000000001</v>
      </c>
      <c r="HJ10" s="17">
        <v>1.7435700000000001</v>
      </c>
      <c r="HK10" s="17">
        <v>0.35643000000000002</v>
      </c>
      <c r="HL10" s="17">
        <v>2.5</v>
      </c>
      <c r="HM10" s="17">
        <v>3.9771899999999998</v>
      </c>
      <c r="HN10" s="17">
        <v>3.9771899999999998</v>
      </c>
      <c r="HO10" s="17">
        <v>-1.47719</v>
      </c>
      <c r="HP10" s="17">
        <v>0</v>
      </c>
      <c r="HQ10" s="17">
        <v>15.00379</v>
      </c>
      <c r="HR10" s="17">
        <v>15.00379</v>
      </c>
      <c r="HS10" s="17">
        <v>-15.00379</v>
      </c>
      <c r="HT10" s="17">
        <v>109.3</v>
      </c>
      <c r="HU10" s="17">
        <v>162.10515000000001</v>
      </c>
      <c r="HV10" s="17">
        <v>85.362250000000003</v>
      </c>
      <c r="HW10" s="17">
        <v>23.937750000000001</v>
      </c>
      <c r="HX10" s="17">
        <v>0</v>
      </c>
      <c r="HY10" s="17">
        <v>16.196359999999999</v>
      </c>
      <c r="HZ10" s="17">
        <v>37.91057</v>
      </c>
      <c r="IA10" s="17">
        <v>-37.91057</v>
      </c>
      <c r="IB10" s="17"/>
      <c r="IC10" s="17"/>
      <c r="ID10" s="17"/>
      <c r="IE10" s="17">
        <v>0</v>
      </c>
      <c r="IF10" s="17"/>
      <c r="IG10" s="17"/>
      <c r="IH10" s="17"/>
      <c r="II10" s="17">
        <v>0</v>
      </c>
      <c r="IJ10" s="17">
        <v>47.9</v>
      </c>
      <c r="IK10" s="17">
        <v>48.606160000000003</v>
      </c>
      <c r="IL10" s="17">
        <v>48.606160000000003</v>
      </c>
      <c r="IM10" s="17">
        <v>-0.70616000000000001</v>
      </c>
      <c r="IN10" s="17"/>
      <c r="IO10" s="17"/>
      <c r="IP10" s="17"/>
      <c r="IQ10" s="17">
        <v>0</v>
      </c>
      <c r="IR10" s="17"/>
      <c r="IS10" s="17"/>
      <c r="IT10" s="17"/>
      <c r="IU10" s="17">
        <v>0</v>
      </c>
      <c r="IV10" s="17"/>
      <c r="IW10" s="17"/>
      <c r="IX10" s="17"/>
      <c r="IY10" s="17">
        <v>0</v>
      </c>
      <c r="IZ10" s="17">
        <v>129.30000000000001</v>
      </c>
      <c r="JA10" s="17">
        <v>133.87922</v>
      </c>
      <c r="JB10" s="17">
        <v>133.87922</v>
      </c>
      <c r="JC10" s="17">
        <v>-4.5792200000000003</v>
      </c>
      <c r="JD10" s="17">
        <v>174.7</v>
      </c>
      <c r="JE10" s="17">
        <v>183.19533000000001</v>
      </c>
      <c r="JF10" s="17">
        <v>183.19533000000001</v>
      </c>
      <c r="JG10" s="17">
        <v>-8.4953299999999992</v>
      </c>
      <c r="JH10" s="17">
        <v>0</v>
      </c>
      <c r="JI10" s="17"/>
      <c r="JJ10" s="17"/>
      <c r="JK10" s="17">
        <v>0</v>
      </c>
      <c r="JL10" s="17">
        <v>187.3</v>
      </c>
      <c r="JM10" s="17">
        <v>183.19533000000001</v>
      </c>
      <c r="JN10" s="17">
        <v>183.19533000000001</v>
      </c>
      <c r="JO10" s="17">
        <v>4.1046699999999996</v>
      </c>
      <c r="JP10" s="17">
        <v>185.5</v>
      </c>
      <c r="JQ10" s="17">
        <v>183.19533000000001</v>
      </c>
      <c r="JR10" s="17">
        <v>183.19533000000001</v>
      </c>
      <c r="JS10" s="17">
        <v>2.3046700000000002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31.7</v>
      </c>
      <c r="KO10" s="17">
        <v>107.13374</v>
      </c>
      <c r="KP10" s="17">
        <v>16.343209999999999</v>
      </c>
      <c r="KQ10" s="17">
        <v>15.35679</v>
      </c>
      <c r="KR10" s="17"/>
      <c r="KS10" s="17"/>
      <c r="KT10" s="17"/>
      <c r="KU10" s="17">
        <v>0</v>
      </c>
      <c r="KV10" s="17"/>
      <c r="KW10" s="17"/>
      <c r="KX10" s="17"/>
      <c r="KY10" s="17">
        <v>0</v>
      </c>
      <c r="KZ10" s="17">
        <v>77.900000000000006</v>
      </c>
      <c r="LA10" s="17">
        <v>104.3057</v>
      </c>
      <c r="LB10" s="17">
        <v>144.05378999999999</v>
      </c>
      <c r="LC10" s="17">
        <v>-66.153790000000001</v>
      </c>
      <c r="LD10" s="17">
        <v>124.6</v>
      </c>
      <c r="LE10" s="17">
        <v>128.02592000000001</v>
      </c>
      <c r="LF10" s="17">
        <v>132.35112000000001</v>
      </c>
      <c r="LG10" s="17">
        <v>-7.7511200000000002</v>
      </c>
      <c r="LH10" s="17">
        <v>64.900000000000006</v>
      </c>
      <c r="LI10" s="17">
        <v>67.725759999999994</v>
      </c>
      <c r="LJ10" s="17">
        <v>67.725759999999994</v>
      </c>
      <c r="LK10" s="17">
        <v>-2.8257599999999998</v>
      </c>
      <c r="LL10" s="17">
        <v>79.8</v>
      </c>
      <c r="LM10" s="17">
        <v>78.567999999999998</v>
      </c>
      <c r="LN10" s="17">
        <v>78.567999999999998</v>
      </c>
      <c r="LO10" s="17">
        <v>1.232</v>
      </c>
      <c r="LP10" s="17">
        <v>30.1</v>
      </c>
      <c r="LQ10" s="17">
        <v>30.215479999999999</v>
      </c>
      <c r="LR10" s="17">
        <v>30.215479999999999</v>
      </c>
      <c r="LS10" s="17">
        <v>-0.11548</v>
      </c>
      <c r="LT10" s="17"/>
      <c r="LU10" s="17"/>
      <c r="LV10" s="17"/>
      <c r="LW10" s="17">
        <v>0</v>
      </c>
      <c r="LX10" s="17"/>
      <c r="LY10" s="17"/>
      <c r="LZ10" s="17"/>
      <c r="MA10" s="17">
        <v>0</v>
      </c>
      <c r="MB10" s="17"/>
      <c r="MC10" s="17"/>
      <c r="MD10" s="17"/>
      <c r="ME10" s="17">
        <v>0</v>
      </c>
      <c r="MF10" s="17">
        <v>144.5</v>
      </c>
      <c r="MG10" s="17">
        <v>149.77393000000001</v>
      </c>
      <c r="MH10" s="17">
        <v>149.77393000000001</v>
      </c>
      <c r="MI10" s="17">
        <v>-5.27393</v>
      </c>
      <c r="MJ10" s="17">
        <v>143.80000000000001</v>
      </c>
      <c r="MK10" s="17">
        <v>149.77393000000001</v>
      </c>
      <c r="ML10" s="17">
        <v>149.77393000000001</v>
      </c>
      <c r="MM10" s="17">
        <v>-5.9739300000000002</v>
      </c>
      <c r="MN10" s="17">
        <v>146.1</v>
      </c>
      <c r="MO10" s="17">
        <v>149.77393000000001</v>
      </c>
      <c r="MP10" s="17">
        <v>149.77393000000001</v>
      </c>
      <c r="MQ10" s="17">
        <v>-3.6739299999999999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v>0</v>
      </c>
      <c r="NO10" s="17">
        <v>0</v>
      </c>
      <c r="NP10" s="17"/>
      <c r="NQ10" s="17"/>
      <c r="NR10" s="17"/>
      <c r="NS10" s="17">
        <v>0</v>
      </c>
      <c r="NT10" s="17">
        <v>0</v>
      </c>
      <c r="NU10" s="17">
        <v>0</v>
      </c>
      <c r="NV10" s="17">
        <v>0</v>
      </c>
      <c r="NW10" s="17">
        <v>0</v>
      </c>
      <c r="NX10" s="17">
        <v>66.400000000000006</v>
      </c>
      <c r="NY10" s="17">
        <v>50.7</v>
      </c>
      <c r="NZ10" s="17">
        <v>61.514000000000003</v>
      </c>
      <c r="OA10" s="17">
        <v>4.8860000000000001</v>
      </c>
      <c r="OB10" s="17">
        <v>0</v>
      </c>
      <c r="OC10" s="17">
        <v>0</v>
      </c>
      <c r="OD10" s="17">
        <v>0</v>
      </c>
      <c r="OE10" s="17">
        <v>0</v>
      </c>
      <c r="OF10" s="17">
        <v>1.8</v>
      </c>
      <c r="OG10" s="17">
        <v>6.8</v>
      </c>
      <c r="OH10" s="17">
        <v>2.9249999999999998</v>
      </c>
      <c r="OI10" s="17">
        <v>-1.125</v>
      </c>
      <c r="OJ10" s="17">
        <v>0</v>
      </c>
      <c r="OK10" s="17">
        <v>0</v>
      </c>
      <c r="OL10" s="17">
        <v>0</v>
      </c>
      <c r="OM10" s="17">
        <v>0</v>
      </c>
      <c r="ON10" s="17">
        <v>20</v>
      </c>
      <c r="OO10" s="17">
        <v>17.629770000000001</v>
      </c>
      <c r="OP10" s="17">
        <v>17.629770000000001</v>
      </c>
      <c r="OQ10" s="17">
        <v>2.3702299999999998</v>
      </c>
      <c r="OR10" s="17">
        <v>9.9</v>
      </c>
      <c r="OS10" s="17">
        <v>0</v>
      </c>
      <c r="OT10" s="17">
        <v>0</v>
      </c>
      <c r="OU10" s="17">
        <v>9.9</v>
      </c>
      <c r="OV10" s="17">
        <v>5.2</v>
      </c>
      <c r="OW10" s="17">
        <v>0</v>
      </c>
      <c r="OX10" s="17">
        <v>0</v>
      </c>
      <c r="OY10" s="17">
        <v>5.2</v>
      </c>
      <c r="OZ10" s="17">
        <v>3.6</v>
      </c>
      <c r="PA10" s="17">
        <v>3.6</v>
      </c>
      <c r="PB10" s="17">
        <v>3.6</v>
      </c>
      <c r="PC10" s="17">
        <v>0</v>
      </c>
      <c r="PD10" s="17">
        <v>3.8</v>
      </c>
      <c r="PE10" s="17">
        <v>3.2</v>
      </c>
      <c r="PF10" s="17">
        <v>3.2</v>
      </c>
      <c r="PG10" s="17">
        <v>0.6</v>
      </c>
      <c r="PH10" s="17">
        <v>19.899999999999999</v>
      </c>
      <c r="PI10" s="17">
        <v>19.588640000000002</v>
      </c>
      <c r="PJ10" s="17">
        <v>19.588640000000002</v>
      </c>
      <c r="PK10" s="17">
        <v>0.31136000000000003</v>
      </c>
      <c r="PL10" s="17">
        <v>10</v>
      </c>
      <c r="PM10" s="17">
        <v>8</v>
      </c>
      <c r="PN10" s="17">
        <v>8</v>
      </c>
      <c r="PO10" s="17">
        <v>2</v>
      </c>
      <c r="PP10" s="17">
        <v>3.1</v>
      </c>
      <c r="PQ10" s="17">
        <v>3.1</v>
      </c>
      <c r="PR10" s="17">
        <v>3.1</v>
      </c>
      <c r="PS10" s="17">
        <v>0</v>
      </c>
      <c r="PT10" s="17">
        <v>3.6</v>
      </c>
      <c r="PU10" s="17">
        <v>3.5</v>
      </c>
      <c r="PV10" s="17">
        <v>3.5</v>
      </c>
      <c r="PW10" s="17">
        <v>0.1</v>
      </c>
      <c r="PX10" s="17">
        <v>18.600000000000001</v>
      </c>
      <c r="PY10" s="17">
        <v>18.021550000000001</v>
      </c>
      <c r="PZ10" s="17">
        <v>18.021550000000001</v>
      </c>
      <c r="QA10" s="17">
        <v>0.57845000000000002</v>
      </c>
      <c r="QB10" s="17">
        <v>0</v>
      </c>
      <c r="QC10" s="17">
        <v>0</v>
      </c>
      <c r="QD10" s="17">
        <v>0</v>
      </c>
      <c r="QE10" s="17">
        <v>0</v>
      </c>
      <c r="QF10" s="17">
        <v>0</v>
      </c>
      <c r="QG10" s="17">
        <v>0</v>
      </c>
      <c r="QH10" s="17">
        <v>0</v>
      </c>
      <c r="QI10" s="17">
        <v>0</v>
      </c>
      <c r="QJ10" s="17">
        <v>14</v>
      </c>
      <c r="QK10" s="17">
        <v>13</v>
      </c>
      <c r="QL10" s="17">
        <v>14.362</v>
      </c>
      <c r="QM10" s="17">
        <v>-0.36199999999999999</v>
      </c>
      <c r="QN10" s="17">
        <v>29.8</v>
      </c>
      <c r="QO10" s="17">
        <v>37.5</v>
      </c>
      <c r="QP10" s="17">
        <v>40.569000000000003</v>
      </c>
      <c r="QQ10" s="17">
        <v>-10.769</v>
      </c>
      <c r="QR10" s="17">
        <v>4.7</v>
      </c>
      <c r="QS10" s="17">
        <v>4.2</v>
      </c>
      <c r="QT10" s="17">
        <v>4.2</v>
      </c>
      <c r="QU10" s="17">
        <v>0.5</v>
      </c>
      <c r="QV10" s="17">
        <v>2.4</v>
      </c>
      <c r="QW10" s="17">
        <v>2.4</v>
      </c>
      <c r="QX10" s="17">
        <v>2.4</v>
      </c>
      <c r="QY10" s="17">
        <v>0</v>
      </c>
      <c r="QZ10" s="17">
        <v>1.2</v>
      </c>
      <c r="RA10" s="17">
        <v>1.2</v>
      </c>
      <c r="RB10" s="17">
        <v>1.2</v>
      </c>
      <c r="RC10" s="17">
        <v>0</v>
      </c>
      <c r="RD10" s="17">
        <v>1.5</v>
      </c>
      <c r="RE10" s="17">
        <v>1.45</v>
      </c>
      <c r="RF10" s="17">
        <v>1.45</v>
      </c>
      <c r="RG10" s="17">
        <v>0.05</v>
      </c>
      <c r="RH10" s="17">
        <v>0</v>
      </c>
      <c r="RI10" s="17">
        <v>0</v>
      </c>
      <c r="RJ10" s="17">
        <v>0</v>
      </c>
      <c r="RK10" s="17">
        <v>0</v>
      </c>
      <c r="RL10" s="17">
        <v>3.6</v>
      </c>
      <c r="RM10" s="17">
        <v>3.6</v>
      </c>
      <c r="RN10" s="17">
        <v>3.6</v>
      </c>
      <c r="RO10" s="17">
        <v>0</v>
      </c>
      <c r="RP10" s="17">
        <v>3.3</v>
      </c>
      <c r="RQ10" s="17">
        <v>3.7793700000000001</v>
      </c>
      <c r="RR10" s="17">
        <v>8.8463100000000008</v>
      </c>
      <c r="RS10" s="17">
        <v>-5.5463100000000001</v>
      </c>
      <c r="RT10" s="17">
        <v>2</v>
      </c>
      <c r="RU10" s="17">
        <v>2</v>
      </c>
      <c r="RV10" s="17">
        <v>2</v>
      </c>
      <c r="RW10" s="17">
        <v>0</v>
      </c>
      <c r="RX10" s="17">
        <v>0</v>
      </c>
      <c r="RY10" s="17">
        <v>0.7</v>
      </c>
      <c r="RZ10" s="17">
        <v>0.7</v>
      </c>
      <c r="SA10" s="17">
        <v>-0.7</v>
      </c>
      <c r="SB10" s="17">
        <v>19.7</v>
      </c>
      <c r="SC10" s="17">
        <v>14.103820000000001</v>
      </c>
      <c r="SD10" s="17">
        <v>14.103820000000001</v>
      </c>
      <c r="SE10" s="17">
        <v>5.5961800000000004</v>
      </c>
      <c r="SF10" s="17">
        <v>9.6999999999999993</v>
      </c>
      <c r="SG10" s="17">
        <v>9.1</v>
      </c>
      <c r="SH10" s="17">
        <v>9.1</v>
      </c>
      <c r="SI10" s="17">
        <v>0.6</v>
      </c>
      <c r="SJ10" s="17">
        <v>19.600000000000001</v>
      </c>
      <c r="SK10" s="17">
        <v>19.588640000000002</v>
      </c>
      <c r="SL10" s="17">
        <v>19.588640000000002</v>
      </c>
      <c r="SM10" s="17">
        <v>1.136E-2</v>
      </c>
      <c r="SN10" s="17">
        <v>20.2</v>
      </c>
      <c r="SO10" s="17">
        <v>14.69148</v>
      </c>
      <c r="SP10" s="17">
        <v>14.69148</v>
      </c>
      <c r="SQ10" s="17">
        <v>5.5085199999999999</v>
      </c>
      <c r="SR10" s="17">
        <v>20</v>
      </c>
      <c r="SS10" s="17">
        <v>19.392749999999999</v>
      </c>
      <c r="ST10" s="17">
        <v>19.392749999999999</v>
      </c>
      <c r="SU10" s="17">
        <v>0.60724999999999996</v>
      </c>
      <c r="SV10" s="17">
        <v>30.1</v>
      </c>
      <c r="SW10" s="17">
        <v>15.7</v>
      </c>
      <c r="SX10" s="17">
        <v>18.373000000000001</v>
      </c>
      <c r="SY10" s="17">
        <v>11.727</v>
      </c>
      <c r="SZ10" s="17">
        <v>39.200000000000003</v>
      </c>
      <c r="TA10" s="17">
        <v>22.518999999999998</v>
      </c>
      <c r="TB10" s="17">
        <v>22.518999999999998</v>
      </c>
      <c r="TC10" s="17">
        <v>16.681000000000001</v>
      </c>
      <c r="TD10" s="17">
        <v>0</v>
      </c>
      <c r="TE10" s="17">
        <v>0</v>
      </c>
      <c r="TF10" s="17">
        <v>0</v>
      </c>
      <c r="TG10" s="17">
        <v>0</v>
      </c>
      <c r="TH10" s="17">
        <v>32.799999999999997</v>
      </c>
      <c r="TI10" s="17">
        <v>27.8</v>
      </c>
      <c r="TJ10" s="17">
        <v>44.87</v>
      </c>
      <c r="TK10" s="17">
        <v>-12.07</v>
      </c>
      <c r="TL10" s="17">
        <v>46.3</v>
      </c>
      <c r="TM10" s="17">
        <v>42.2</v>
      </c>
      <c r="TN10" s="17">
        <v>48.89</v>
      </c>
      <c r="TO10" s="17">
        <v>-2.59</v>
      </c>
      <c r="TP10" s="17">
        <v>1.5</v>
      </c>
      <c r="TQ10" s="17">
        <v>3.6</v>
      </c>
      <c r="TR10" s="17">
        <v>1.97</v>
      </c>
      <c r="TS10" s="17">
        <v>-0.47</v>
      </c>
      <c r="TT10" s="17">
        <v>0.6</v>
      </c>
      <c r="TU10" s="17">
        <v>1.6</v>
      </c>
      <c r="TV10" s="17">
        <v>2.95</v>
      </c>
      <c r="TW10" s="17">
        <v>-2.35</v>
      </c>
      <c r="TX10" s="17">
        <v>21</v>
      </c>
      <c r="TY10" s="17">
        <v>19.588640000000002</v>
      </c>
      <c r="TZ10" s="17">
        <v>19.588640000000002</v>
      </c>
      <c r="UA10" s="17">
        <v>1.4113599999999999</v>
      </c>
      <c r="UB10" s="17">
        <v>6</v>
      </c>
      <c r="UC10" s="17">
        <v>8.4</v>
      </c>
      <c r="UD10" s="17">
        <v>8.4</v>
      </c>
      <c r="UE10" s="17">
        <v>-2.4</v>
      </c>
      <c r="UF10" s="17">
        <v>5</v>
      </c>
      <c r="UG10" s="17">
        <v>5</v>
      </c>
      <c r="UH10" s="17">
        <v>5</v>
      </c>
      <c r="UI10" s="17">
        <v>0</v>
      </c>
      <c r="UJ10" s="17">
        <v>20.399999999999999</v>
      </c>
      <c r="UK10" s="17">
        <v>19.588640000000002</v>
      </c>
      <c r="UL10" s="17">
        <v>19.588640000000002</v>
      </c>
      <c r="UM10" s="17">
        <v>0.81135999999999997</v>
      </c>
      <c r="UN10" s="17">
        <v>20.399999999999999</v>
      </c>
      <c r="UO10" s="17">
        <v>19.588640000000002</v>
      </c>
      <c r="UP10" s="17">
        <v>19.588640000000002</v>
      </c>
      <c r="UQ10" s="17">
        <v>0.81135999999999997</v>
      </c>
      <c r="UR10" s="17">
        <v>20</v>
      </c>
      <c r="US10" s="17">
        <v>19.588640000000002</v>
      </c>
      <c r="UT10" s="17">
        <v>19.588640000000002</v>
      </c>
      <c r="UU10" s="17">
        <v>0.41136</v>
      </c>
      <c r="UV10" s="17">
        <v>0.3</v>
      </c>
      <c r="UW10" s="17">
        <v>3.9</v>
      </c>
      <c r="UX10" s="17">
        <v>1.5369999999999999</v>
      </c>
      <c r="UY10" s="17">
        <v>-1.2370000000000001</v>
      </c>
      <c r="UZ10" s="17">
        <v>0</v>
      </c>
      <c r="VA10" s="17">
        <v>0</v>
      </c>
      <c r="VB10" s="17">
        <v>0</v>
      </c>
      <c r="VC10" s="17">
        <v>0</v>
      </c>
      <c r="VD10" s="17">
        <v>0</v>
      </c>
      <c r="VE10" s="17">
        <v>0</v>
      </c>
      <c r="VF10" s="17">
        <v>0</v>
      </c>
      <c r="VG10" s="17">
        <v>0</v>
      </c>
      <c r="VH10" s="17">
        <v>0.6</v>
      </c>
      <c r="VI10" s="17">
        <v>0.6</v>
      </c>
      <c r="VJ10" s="17">
        <v>0.6</v>
      </c>
      <c r="VK10" s="17">
        <v>0</v>
      </c>
      <c r="VL10" s="17">
        <v>9.3000000000000007</v>
      </c>
      <c r="VM10" s="17">
        <v>31.9</v>
      </c>
      <c r="VN10" s="17">
        <v>30.93</v>
      </c>
      <c r="VO10" s="17">
        <v>-21.63</v>
      </c>
      <c r="VP10" s="17">
        <v>3.6</v>
      </c>
      <c r="VQ10" s="17">
        <v>19.89518</v>
      </c>
      <c r="VR10" s="17">
        <v>27.681999999999999</v>
      </c>
      <c r="VS10" s="17">
        <v>-24.082000000000001</v>
      </c>
      <c r="VT10" s="17">
        <v>0</v>
      </c>
      <c r="VU10" s="17">
        <v>0</v>
      </c>
      <c r="VV10" s="17">
        <v>0</v>
      </c>
      <c r="VW10" s="17">
        <v>0</v>
      </c>
      <c r="VX10" s="17">
        <v>0</v>
      </c>
      <c r="VY10" s="17">
        <v>0</v>
      </c>
      <c r="VZ10" s="17">
        <v>0</v>
      </c>
      <c r="WA10" s="17">
        <v>0</v>
      </c>
      <c r="WB10" s="17"/>
      <c r="WC10" s="17"/>
      <c r="WD10" s="17"/>
      <c r="WE10" s="17">
        <v>0</v>
      </c>
      <c r="WF10" s="17">
        <v>20</v>
      </c>
      <c r="WG10" s="17">
        <v>19.392749999999999</v>
      </c>
      <c r="WH10" s="17">
        <v>19.392749999999999</v>
      </c>
      <c r="WI10" s="17">
        <v>0.60724999999999996</v>
      </c>
      <c r="WJ10" s="17">
        <v>9.8000000000000007</v>
      </c>
      <c r="WK10" s="17">
        <v>10.6</v>
      </c>
      <c r="WL10" s="17">
        <v>10.6</v>
      </c>
      <c r="WM10" s="17">
        <v>-0.8</v>
      </c>
      <c r="WN10" s="17">
        <v>25.8</v>
      </c>
      <c r="WO10" s="17">
        <v>74</v>
      </c>
      <c r="WP10" s="17">
        <v>74</v>
      </c>
      <c r="WQ10" s="17">
        <v>-48.2</v>
      </c>
      <c r="WR10" s="17">
        <v>35.200000000000003</v>
      </c>
      <c r="WS10" s="17"/>
      <c r="WT10" s="17"/>
      <c r="WU10" s="17">
        <v>35.200000000000003</v>
      </c>
      <c r="WV10" s="17">
        <v>29.7</v>
      </c>
      <c r="WW10" s="17">
        <v>29.184000000000001</v>
      </c>
      <c r="WX10" s="17">
        <v>29.184000000000001</v>
      </c>
      <c r="WY10" s="17">
        <v>0.51600000000000001</v>
      </c>
      <c r="WZ10" s="17">
        <v>3.3</v>
      </c>
      <c r="XA10" s="17">
        <v>2.8159999999999998</v>
      </c>
      <c r="XB10" s="17">
        <v>2.8159999999999998</v>
      </c>
      <c r="XC10" s="17">
        <v>0.48399999999999999</v>
      </c>
      <c r="XD10" s="17">
        <v>14</v>
      </c>
      <c r="XE10" s="17">
        <v>14</v>
      </c>
      <c r="XF10" s="17">
        <v>14</v>
      </c>
      <c r="XG10" s="17">
        <v>0</v>
      </c>
      <c r="XH10" s="17">
        <v>16.7</v>
      </c>
      <c r="XI10" s="17">
        <v>17</v>
      </c>
      <c r="XJ10" s="17">
        <v>17</v>
      </c>
      <c r="XK10" s="17">
        <v>-0.3</v>
      </c>
      <c r="XL10" s="17">
        <v>7.14</v>
      </c>
      <c r="XM10" s="17">
        <v>8.73</v>
      </c>
      <c r="XN10" s="17">
        <v>8.73</v>
      </c>
      <c r="XO10" s="17">
        <v>-1.59</v>
      </c>
    </row>
    <row r="11" spans="1:639" ht="24" customHeight="1" x14ac:dyDescent="0.35">
      <c r="A11" s="1"/>
      <c r="B11" s="16" t="s">
        <v>59</v>
      </c>
      <c r="C11" s="16" t="s">
        <v>746</v>
      </c>
      <c r="D11" s="17">
        <v>0.9</v>
      </c>
      <c r="E11" s="17">
        <v>1.03</v>
      </c>
      <c r="F11" s="17">
        <v>1.03</v>
      </c>
      <c r="G11" s="17">
        <v>-0.13</v>
      </c>
      <c r="H11" s="17">
        <v>1.4</v>
      </c>
      <c r="I11" s="17">
        <v>1.65</v>
      </c>
      <c r="J11" s="17">
        <v>1.65</v>
      </c>
      <c r="K11" s="17">
        <v>-0.25</v>
      </c>
      <c r="L11" s="17">
        <v>648.1</v>
      </c>
      <c r="M11" s="17">
        <v>647.00522999999998</v>
      </c>
      <c r="N11" s="17">
        <v>647.00522999999998</v>
      </c>
      <c r="O11" s="17">
        <v>1.09477</v>
      </c>
      <c r="P11" s="17">
        <v>214.3</v>
      </c>
      <c r="Q11" s="17">
        <v>212</v>
      </c>
      <c r="R11" s="17">
        <v>212</v>
      </c>
      <c r="S11" s="17">
        <v>2.2999999999999998</v>
      </c>
      <c r="T11" s="17"/>
      <c r="U11" s="17"/>
      <c r="V11" s="17"/>
      <c r="W11" s="17">
        <v>0</v>
      </c>
      <c r="X11" s="17"/>
      <c r="Y11" s="17"/>
      <c r="Z11" s="17"/>
      <c r="AA11" s="17">
        <v>0</v>
      </c>
      <c r="AB11" s="17">
        <v>91.8</v>
      </c>
      <c r="AC11" s="17">
        <v>0</v>
      </c>
      <c r="AD11" s="17">
        <v>0</v>
      </c>
      <c r="AE11" s="17">
        <v>91.8</v>
      </c>
      <c r="AF11" s="17">
        <v>239.6</v>
      </c>
      <c r="AG11" s="17">
        <v>244.8</v>
      </c>
      <c r="AH11" s="17">
        <v>244.8</v>
      </c>
      <c r="AI11" s="17">
        <v>-5.2</v>
      </c>
      <c r="AJ11" s="17"/>
      <c r="AK11" s="17"/>
      <c r="AL11" s="17"/>
      <c r="AM11" s="17">
        <v>0</v>
      </c>
      <c r="AN11" s="17"/>
      <c r="AO11" s="17"/>
      <c r="AP11" s="17"/>
      <c r="AQ11" s="17">
        <v>0</v>
      </c>
      <c r="AR11" s="17">
        <v>125.3</v>
      </c>
      <c r="AS11" s="17">
        <v>129.71196</v>
      </c>
      <c r="AT11" s="17">
        <v>177.11109999999999</v>
      </c>
      <c r="AU11" s="17">
        <v>-51.811100000000003</v>
      </c>
      <c r="AV11" s="17">
        <v>125.1</v>
      </c>
      <c r="AW11" s="17">
        <v>129.71196</v>
      </c>
      <c r="AX11" s="17">
        <v>177.11109999999999</v>
      </c>
      <c r="AY11" s="17">
        <v>-52.011099999999999</v>
      </c>
      <c r="AZ11" s="17">
        <v>126.4</v>
      </c>
      <c r="BA11" s="17">
        <v>129.71196</v>
      </c>
      <c r="BB11" s="17">
        <v>177.11109999999999</v>
      </c>
      <c r="BC11" s="17">
        <v>-50.711100000000002</v>
      </c>
      <c r="BD11" s="17">
        <v>226</v>
      </c>
      <c r="BE11" s="17">
        <v>194.56795</v>
      </c>
      <c r="BF11" s="17">
        <v>265.66665</v>
      </c>
      <c r="BG11" s="17">
        <v>-39.666649999999997</v>
      </c>
      <c r="BH11" s="17"/>
      <c r="BI11" s="17"/>
      <c r="BJ11" s="17"/>
      <c r="BK11" s="17">
        <v>0</v>
      </c>
      <c r="BL11" s="17"/>
      <c r="BM11" s="17"/>
      <c r="BN11" s="17"/>
      <c r="BO11" s="17">
        <v>0</v>
      </c>
      <c r="BP11" s="17">
        <v>560</v>
      </c>
      <c r="BQ11" s="17">
        <v>570.52498000000003</v>
      </c>
      <c r="BR11" s="17">
        <v>570.52498000000003</v>
      </c>
      <c r="BS11" s="17">
        <v>-10.524979999999999</v>
      </c>
      <c r="BT11" s="17">
        <v>10.4</v>
      </c>
      <c r="BU11" s="17">
        <v>10.212540000000001</v>
      </c>
      <c r="BV11" s="17">
        <v>10.212540000000001</v>
      </c>
      <c r="BW11" s="17">
        <v>0.18745999999999999</v>
      </c>
      <c r="BX11" s="17"/>
      <c r="BY11" s="17"/>
      <c r="BZ11" s="17"/>
      <c r="CA11" s="17">
        <v>0</v>
      </c>
      <c r="CB11" s="17"/>
      <c r="CC11" s="17"/>
      <c r="CD11" s="17"/>
      <c r="CE11" s="17">
        <v>0</v>
      </c>
      <c r="CF11" s="17"/>
      <c r="CG11" s="17"/>
      <c r="CH11" s="17"/>
      <c r="CI11" s="17">
        <v>0</v>
      </c>
      <c r="CJ11" s="17"/>
      <c r="CK11" s="17"/>
      <c r="CL11" s="17"/>
      <c r="CM11" s="17">
        <v>0</v>
      </c>
      <c r="CN11" s="17">
        <v>167.6</v>
      </c>
      <c r="CO11" s="17">
        <v>165.3526</v>
      </c>
      <c r="CP11" s="17">
        <v>165.3526</v>
      </c>
      <c r="CQ11" s="17">
        <v>2.2473999999999998</v>
      </c>
      <c r="CR11" s="17">
        <v>7.6</v>
      </c>
      <c r="CS11" s="17">
        <v>3.8637000000000001</v>
      </c>
      <c r="CT11" s="17">
        <v>3.8637000000000001</v>
      </c>
      <c r="CU11" s="17">
        <v>3.7363</v>
      </c>
      <c r="CV11" s="17"/>
      <c r="CW11" s="17"/>
      <c r="CX11" s="17">
        <v>0</v>
      </c>
      <c r="CY11" s="17">
        <v>0</v>
      </c>
      <c r="CZ11" s="17">
        <v>6.9</v>
      </c>
      <c r="DA11" s="17">
        <v>6.8787000000000003</v>
      </c>
      <c r="DB11" s="17">
        <v>6.8787000000000003</v>
      </c>
      <c r="DC11" s="17">
        <v>2.1299999999999999E-2</v>
      </c>
      <c r="DD11" s="17">
        <v>10</v>
      </c>
      <c r="DE11" s="17">
        <v>10.038970000000001</v>
      </c>
      <c r="DF11" s="17">
        <v>10.038970000000001</v>
      </c>
      <c r="DG11" s="17">
        <v>-3.8969999999999998E-2</v>
      </c>
      <c r="DH11" s="17">
        <v>65.599999999999994</v>
      </c>
      <c r="DI11" s="17">
        <v>65</v>
      </c>
      <c r="DJ11" s="17">
        <v>67.046729999999997</v>
      </c>
      <c r="DK11" s="17">
        <v>-1.4467300000000001</v>
      </c>
      <c r="DL11" s="17"/>
      <c r="DM11" s="17"/>
      <c r="DN11" s="17"/>
      <c r="DO11" s="17">
        <v>0</v>
      </c>
      <c r="DP11" s="17"/>
      <c r="DQ11" s="17"/>
      <c r="DR11" s="17"/>
      <c r="DS11" s="17">
        <v>0</v>
      </c>
      <c r="DT11" s="17"/>
      <c r="DU11" s="17"/>
      <c r="DV11" s="17"/>
      <c r="DW11" s="17">
        <v>0</v>
      </c>
      <c r="DX11" s="17"/>
      <c r="DY11" s="17"/>
      <c r="DZ11" s="17"/>
      <c r="EA11" s="17">
        <v>0</v>
      </c>
      <c r="EB11" s="17">
        <v>110.8</v>
      </c>
      <c r="EC11" s="17">
        <v>113.3477</v>
      </c>
      <c r="ED11" s="17">
        <v>113.3477</v>
      </c>
      <c r="EE11" s="17">
        <v>-2.5476999999999999</v>
      </c>
      <c r="EF11" s="17">
        <v>130.4</v>
      </c>
      <c r="EG11" s="17">
        <v>221.73517000000001</v>
      </c>
      <c r="EH11" s="17">
        <v>127.95632999999999</v>
      </c>
      <c r="EI11" s="17">
        <v>2.44367</v>
      </c>
      <c r="EJ11" s="17"/>
      <c r="EK11" s="17"/>
      <c r="EL11" s="17"/>
      <c r="EM11" s="17">
        <v>0</v>
      </c>
      <c r="EN11" s="17"/>
      <c r="EO11" s="17"/>
      <c r="EP11" s="17"/>
      <c r="EQ11" s="17">
        <v>0</v>
      </c>
      <c r="ER11" s="17"/>
      <c r="ES11" s="17"/>
      <c r="ET11" s="17"/>
      <c r="EU11" s="17">
        <v>0</v>
      </c>
      <c r="EV11" s="17">
        <v>6.5</v>
      </c>
      <c r="EW11" s="17">
        <v>6.39</v>
      </c>
      <c r="EX11" s="17">
        <v>6.39</v>
      </c>
      <c r="EY11" s="17">
        <v>0.11</v>
      </c>
      <c r="EZ11" s="17">
        <v>461.9</v>
      </c>
      <c r="FA11" s="17">
        <v>428.36259000000001</v>
      </c>
      <c r="FB11" s="17">
        <v>393.52868999999998</v>
      </c>
      <c r="FC11" s="17">
        <v>68.371309999999994</v>
      </c>
      <c r="FD11" s="17">
        <v>82.4</v>
      </c>
      <c r="FE11" s="17">
        <v>75.939040000000006</v>
      </c>
      <c r="FF11" s="17">
        <v>75.939040000000006</v>
      </c>
      <c r="FG11" s="17">
        <v>6.46096</v>
      </c>
      <c r="FH11" s="17">
        <v>151.19999999999999</v>
      </c>
      <c r="FI11" s="17">
        <v>149.20862</v>
      </c>
      <c r="FJ11" s="17">
        <v>149.20862</v>
      </c>
      <c r="FK11" s="17">
        <v>1.9913799999999999</v>
      </c>
      <c r="FL11" s="17">
        <v>42.2</v>
      </c>
      <c r="FM11" s="17">
        <v>33.95776</v>
      </c>
      <c r="FN11" s="17">
        <v>33.95776</v>
      </c>
      <c r="FO11" s="17">
        <v>8.2422400000000007</v>
      </c>
      <c r="FP11" s="17">
        <v>18.399999999999999</v>
      </c>
      <c r="FQ11" s="17">
        <v>19.361409999999999</v>
      </c>
      <c r="FR11" s="17">
        <v>19.361409999999999</v>
      </c>
      <c r="FS11" s="17">
        <v>-0.96140999999999999</v>
      </c>
      <c r="FT11" s="17">
        <v>19.899999999999999</v>
      </c>
      <c r="FU11" s="17">
        <v>19.09892</v>
      </c>
      <c r="FV11" s="17">
        <v>19.09892</v>
      </c>
      <c r="FW11" s="17">
        <v>0.80108000000000001</v>
      </c>
      <c r="FX11" s="17">
        <v>89.1</v>
      </c>
      <c r="FY11" s="17">
        <v>88.000979999999998</v>
      </c>
      <c r="FZ11" s="17">
        <v>88.000979999999998</v>
      </c>
      <c r="GA11" s="17">
        <v>1.0990200000000001</v>
      </c>
      <c r="GB11" s="17">
        <v>0</v>
      </c>
      <c r="GC11" s="17">
        <v>0</v>
      </c>
      <c r="GD11" s="17"/>
      <c r="GE11" s="17">
        <v>0</v>
      </c>
      <c r="GF11" s="17">
        <v>0</v>
      </c>
      <c r="GG11" s="17">
        <v>0</v>
      </c>
      <c r="GH11" s="17">
        <v>0</v>
      </c>
      <c r="GI11" s="17">
        <v>0</v>
      </c>
      <c r="GJ11" s="17"/>
      <c r="GK11" s="17"/>
      <c r="GL11" s="17"/>
      <c r="GM11" s="17">
        <v>0</v>
      </c>
      <c r="GN11" s="17">
        <v>110</v>
      </c>
      <c r="GO11" s="17">
        <v>111.3477</v>
      </c>
      <c r="GP11" s="17">
        <v>111.3477</v>
      </c>
      <c r="GQ11" s="17">
        <v>-1.3476999999999999</v>
      </c>
      <c r="GR11" s="17">
        <v>7.9</v>
      </c>
      <c r="GS11" s="17">
        <v>8.9477499999999992</v>
      </c>
      <c r="GT11" s="17">
        <v>8.9477499999999992</v>
      </c>
      <c r="GU11" s="17">
        <v>-1.04775</v>
      </c>
      <c r="GV11" s="17">
        <v>3.4</v>
      </c>
      <c r="GW11" s="17">
        <v>5.02773</v>
      </c>
      <c r="GX11" s="17">
        <v>5.02773</v>
      </c>
      <c r="GY11" s="17">
        <v>-1.6277299999999999</v>
      </c>
      <c r="GZ11" s="17">
        <v>34.200000000000003</v>
      </c>
      <c r="HA11" s="17">
        <v>28.295159999999999</v>
      </c>
      <c r="HB11" s="17">
        <v>18.605350000000001</v>
      </c>
      <c r="HC11" s="17">
        <v>15.59465</v>
      </c>
      <c r="HD11" s="17">
        <v>45.6</v>
      </c>
      <c r="HE11" s="17">
        <v>44.44858</v>
      </c>
      <c r="HF11" s="17">
        <v>44.44858</v>
      </c>
      <c r="HG11" s="17">
        <v>1.1514200000000001</v>
      </c>
      <c r="HH11" s="17">
        <v>2.1</v>
      </c>
      <c r="HI11" s="17">
        <v>1.7435700000000001</v>
      </c>
      <c r="HJ11" s="17">
        <v>1.7435700000000001</v>
      </c>
      <c r="HK11" s="17">
        <v>0.35643000000000002</v>
      </c>
      <c r="HL11" s="17">
        <v>2.5</v>
      </c>
      <c r="HM11" s="17">
        <v>3.9771899999999998</v>
      </c>
      <c r="HN11" s="17">
        <v>3.9771899999999998</v>
      </c>
      <c r="HO11" s="17">
        <v>-1.47719</v>
      </c>
      <c r="HP11" s="17">
        <v>0</v>
      </c>
      <c r="HQ11" s="17">
        <v>0</v>
      </c>
      <c r="HR11" s="17">
        <v>0</v>
      </c>
      <c r="HS11" s="17">
        <v>0</v>
      </c>
      <c r="HT11" s="17">
        <v>110.9</v>
      </c>
      <c r="HU11" s="17">
        <v>143.0385</v>
      </c>
      <c r="HV11" s="17">
        <v>78.146299999999997</v>
      </c>
      <c r="HW11" s="17">
        <v>32.753700000000002</v>
      </c>
      <c r="HX11" s="17">
        <v>0</v>
      </c>
      <c r="HY11" s="17">
        <v>0</v>
      </c>
      <c r="HZ11" s="17">
        <v>36.68085</v>
      </c>
      <c r="IA11" s="17">
        <v>-36.68085</v>
      </c>
      <c r="IB11" s="17"/>
      <c r="IC11" s="17"/>
      <c r="ID11" s="17"/>
      <c r="IE11" s="17">
        <v>0</v>
      </c>
      <c r="IF11" s="17"/>
      <c r="IG11" s="17"/>
      <c r="IH11" s="17"/>
      <c r="II11" s="17">
        <v>0</v>
      </c>
      <c r="IJ11" s="17">
        <v>47.7</v>
      </c>
      <c r="IK11" s="17">
        <v>48.606160000000003</v>
      </c>
      <c r="IL11" s="17">
        <v>48.606160000000003</v>
      </c>
      <c r="IM11" s="17">
        <v>-0.90615999999999997</v>
      </c>
      <c r="IN11" s="17"/>
      <c r="IO11" s="17"/>
      <c r="IP11" s="17"/>
      <c r="IQ11" s="17">
        <v>0</v>
      </c>
      <c r="IR11" s="17"/>
      <c r="IS11" s="17"/>
      <c r="IT11" s="17"/>
      <c r="IU11" s="17">
        <v>0</v>
      </c>
      <c r="IV11" s="17"/>
      <c r="IW11" s="17"/>
      <c r="IX11" s="17"/>
      <c r="IY11" s="17">
        <v>0</v>
      </c>
      <c r="IZ11" s="17">
        <v>130.30000000000001</v>
      </c>
      <c r="JA11" s="17">
        <v>133.87922</v>
      </c>
      <c r="JB11" s="17">
        <v>133.87922</v>
      </c>
      <c r="JC11" s="17">
        <v>-3.5792199999999998</v>
      </c>
      <c r="JD11" s="17">
        <v>175.4</v>
      </c>
      <c r="JE11" s="17">
        <v>183.19533000000001</v>
      </c>
      <c r="JF11" s="17">
        <v>183.19533000000001</v>
      </c>
      <c r="JG11" s="17">
        <v>-7.7953299999999999</v>
      </c>
      <c r="JH11" s="17">
        <v>0</v>
      </c>
      <c r="JI11" s="17"/>
      <c r="JJ11" s="17"/>
      <c r="JK11" s="17">
        <v>0</v>
      </c>
      <c r="JL11" s="17">
        <v>187.2</v>
      </c>
      <c r="JM11" s="17">
        <v>183.19533000000001</v>
      </c>
      <c r="JN11" s="17">
        <v>183.19533000000001</v>
      </c>
      <c r="JO11" s="17">
        <v>4.00467</v>
      </c>
      <c r="JP11" s="17">
        <v>185.1</v>
      </c>
      <c r="JQ11" s="17">
        <v>183.19533000000001</v>
      </c>
      <c r="JR11" s="17">
        <v>183.19533000000001</v>
      </c>
      <c r="JS11" s="17">
        <v>1.9046700000000001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32.6</v>
      </c>
      <c r="KO11" s="17">
        <v>97.650980000000004</v>
      </c>
      <c r="KP11" s="17">
        <v>16.343209999999999</v>
      </c>
      <c r="KQ11" s="17">
        <v>16.256789999999999</v>
      </c>
      <c r="KR11" s="17"/>
      <c r="KS11" s="17"/>
      <c r="KT11" s="17"/>
      <c r="KU11" s="17">
        <v>0</v>
      </c>
      <c r="KV11" s="17"/>
      <c r="KW11" s="17"/>
      <c r="KX11" s="17"/>
      <c r="KY11" s="17">
        <v>0</v>
      </c>
      <c r="KZ11" s="17">
        <v>108.9</v>
      </c>
      <c r="LA11" s="17">
        <v>98.689130000000006</v>
      </c>
      <c r="LB11" s="17">
        <v>113.61409</v>
      </c>
      <c r="LC11" s="17">
        <v>-4.7140899999999997</v>
      </c>
      <c r="LD11" s="17">
        <v>126.6</v>
      </c>
      <c r="LE11" s="17">
        <v>124.20672</v>
      </c>
      <c r="LF11" s="17">
        <v>124.84469</v>
      </c>
      <c r="LG11" s="17">
        <v>1.7553099999999999</v>
      </c>
      <c r="LH11" s="17">
        <v>64.900000000000006</v>
      </c>
      <c r="LI11" s="17">
        <v>67.725759999999994</v>
      </c>
      <c r="LJ11" s="17">
        <v>67.725759999999994</v>
      </c>
      <c r="LK11" s="17">
        <v>-2.8257599999999998</v>
      </c>
      <c r="LL11" s="17">
        <v>80</v>
      </c>
      <c r="LM11" s="17">
        <v>78.567999999999998</v>
      </c>
      <c r="LN11" s="17">
        <v>78.567999999999998</v>
      </c>
      <c r="LO11" s="17">
        <v>1.4319999999999999</v>
      </c>
      <c r="LP11" s="17">
        <v>30.4</v>
      </c>
      <c r="LQ11" s="17">
        <v>30.215479999999999</v>
      </c>
      <c r="LR11" s="17">
        <v>30.215479999999999</v>
      </c>
      <c r="LS11" s="17">
        <v>0.18451999999999999</v>
      </c>
      <c r="LT11" s="17"/>
      <c r="LU11" s="17"/>
      <c r="LV11" s="17"/>
      <c r="LW11" s="17">
        <v>0</v>
      </c>
      <c r="LX11" s="17"/>
      <c r="LY11" s="17"/>
      <c r="LZ11" s="17"/>
      <c r="MA11" s="17">
        <v>0</v>
      </c>
      <c r="MB11" s="17"/>
      <c r="MC11" s="17"/>
      <c r="MD11" s="17"/>
      <c r="ME11" s="17">
        <v>0</v>
      </c>
      <c r="MF11" s="17">
        <v>144.4</v>
      </c>
      <c r="MG11" s="17">
        <v>149.77393000000001</v>
      </c>
      <c r="MH11" s="17">
        <v>149.77393000000001</v>
      </c>
      <c r="MI11" s="17">
        <v>-5.3739299999999997</v>
      </c>
      <c r="MJ11" s="17">
        <v>144.5</v>
      </c>
      <c r="MK11" s="17">
        <v>149.77393000000001</v>
      </c>
      <c r="ML11" s="17">
        <v>149.77393000000001</v>
      </c>
      <c r="MM11" s="17">
        <v>-5.27393</v>
      </c>
      <c r="MN11" s="17">
        <v>146.69999999999999</v>
      </c>
      <c r="MO11" s="17">
        <v>149.77393000000001</v>
      </c>
      <c r="MP11" s="17">
        <v>149.77393000000001</v>
      </c>
      <c r="MQ11" s="17">
        <v>-3.0739299999999998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0</v>
      </c>
      <c r="NN11" s="17">
        <v>0</v>
      </c>
      <c r="NO11" s="17">
        <v>0</v>
      </c>
      <c r="NP11" s="17"/>
      <c r="NQ11" s="17"/>
      <c r="NR11" s="17"/>
      <c r="NS11" s="17">
        <v>0</v>
      </c>
      <c r="NT11" s="17">
        <v>0</v>
      </c>
      <c r="NU11" s="17">
        <v>0</v>
      </c>
      <c r="NV11" s="17">
        <v>0</v>
      </c>
      <c r="NW11" s="17">
        <v>0</v>
      </c>
      <c r="NX11" s="17">
        <v>65.7</v>
      </c>
      <c r="NY11" s="17">
        <v>46.6</v>
      </c>
      <c r="NZ11" s="17">
        <v>56.826999999999998</v>
      </c>
      <c r="OA11" s="17">
        <v>8.8729999999999993</v>
      </c>
      <c r="OB11" s="17">
        <v>0</v>
      </c>
      <c r="OC11" s="17">
        <v>0</v>
      </c>
      <c r="OD11" s="17">
        <v>0</v>
      </c>
      <c r="OE11" s="17">
        <v>0</v>
      </c>
      <c r="OF11" s="17">
        <v>0</v>
      </c>
      <c r="OG11" s="17">
        <v>6.3</v>
      </c>
      <c r="OH11" s="17">
        <v>2.4900000000000002</v>
      </c>
      <c r="OI11" s="17">
        <v>-2.4900000000000002</v>
      </c>
      <c r="OJ11" s="17">
        <v>0</v>
      </c>
      <c r="OK11" s="17">
        <v>0</v>
      </c>
      <c r="OL11" s="17">
        <v>0</v>
      </c>
      <c r="OM11" s="17">
        <v>0</v>
      </c>
      <c r="ON11" s="17">
        <v>20</v>
      </c>
      <c r="OO11" s="17">
        <v>17.629770000000001</v>
      </c>
      <c r="OP11" s="17">
        <v>17.629770000000001</v>
      </c>
      <c r="OQ11" s="17">
        <v>2.3702299999999998</v>
      </c>
      <c r="OR11" s="17">
        <v>9.9</v>
      </c>
      <c r="OS11" s="17">
        <v>0</v>
      </c>
      <c r="OT11" s="17">
        <v>0</v>
      </c>
      <c r="OU11" s="17">
        <v>9.9</v>
      </c>
      <c r="OV11" s="17">
        <v>5.5</v>
      </c>
      <c r="OW11" s="17">
        <v>0</v>
      </c>
      <c r="OX11" s="17">
        <v>0</v>
      </c>
      <c r="OY11" s="17">
        <v>5.5</v>
      </c>
      <c r="OZ11" s="17">
        <v>3.6</v>
      </c>
      <c r="PA11" s="17">
        <v>3.6</v>
      </c>
      <c r="PB11" s="17">
        <v>3.6</v>
      </c>
      <c r="PC11" s="17">
        <v>0</v>
      </c>
      <c r="PD11" s="17">
        <v>3.8</v>
      </c>
      <c r="PE11" s="17">
        <v>3.2</v>
      </c>
      <c r="PF11" s="17">
        <v>3.2</v>
      </c>
      <c r="PG11" s="17">
        <v>0.6</v>
      </c>
      <c r="PH11" s="17">
        <v>20.399999999999999</v>
      </c>
      <c r="PI11" s="17">
        <v>19.588640000000002</v>
      </c>
      <c r="PJ11" s="17">
        <v>19.588640000000002</v>
      </c>
      <c r="PK11" s="17">
        <v>0.81135999999999997</v>
      </c>
      <c r="PL11" s="17">
        <v>10</v>
      </c>
      <c r="PM11" s="17">
        <v>8</v>
      </c>
      <c r="PN11" s="17">
        <v>8</v>
      </c>
      <c r="PO11" s="17">
        <v>2</v>
      </c>
      <c r="PP11" s="17">
        <v>3.1</v>
      </c>
      <c r="PQ11" s="17">
        <v>3.1</v>
      </c>
      <c r="PR11" s="17">
        <v>3.1</v>
      </c>
      <c r="PS11" s="17">
        <v>0</v>
      </c>
      <c r="PT11" s="17">
        <v>3.6</v>
      </c>
      <c r="PU11" s="17">
        <v>3.5</v>
      </c>
      <c r="PV11" s="17">
        <v>3.5</v>
      </c>
      <c r="PW11" s="17">
        <v>0.1</v>
      </c>
      <c r="PX11" s="17">
        <v>18.600000000000001</v>
      </c>
      <c r="PY11" s="17">
        <v>18.021550000000001</v>
      </c>
      <c r="PZ11" s="17">
        <v>18.021550000000001</v>
      </c>
      <c r="QA11" s="17">
        <v>0.57845000000000002</v>
      </c>
      <c r="QB11" s="17">
        <v>0</v>
      </c>
      <c r="QC11" s="17">
        <v>0</v>
      </c>
      <c r="QD11" s="17">
        <v>0</v>
      </c>
      <c r="QE11" s="17">
        <v>0</v>
      </c>
      <c r="QF11" s="17">
        <v>0</v>
      </c>
      <c r="QG11" s="17">
        <v>0</v>
      </c>
      <c r="QH11" s="17">
        <v>0</v>
      </c>
      <c r="QI11" s="17">
        <v>0</v>
      </c>
      <c r="QJ11" s="17">
        <v>14.3</v>
      </c>
      <c r="QK11" s="17">
        <v>12.5</v>
      </c>
      <c r="QL11" s="17">
        <v>13.507</v>
      </c>
      <c r="QM11" s="17">
        <v>0.79300000000000004</v>
      </c>
      <c r="QN11" s="17">
        <v>31.6</v>
      </c>
      <c r="QO11" s="17">
        <v>36.4</v>
      </c>
      <c r="QP11" s="17">
        <v>38.429000000000002</v>
      </c>
      <c r="QQ11" s="17">
        <v>-6.8289999999999997</v>
      </c>
      <c r="QR11" s="17">
        <v>4.8</v>
      </c>
      <c r="QS11" s="17">
        <v>4.2</v>
      </c>
      <c r="QT11" s="17">
        <v>4.2</v>
      </c>
      <c r="QU11" s="17">
        <v>0.6</v>
      </c>
      <c r="QV11" s="17">
        <v>2.4</v>
      </c>
      <c r="QW11" s="17">
        <v>2.4</v>
      </c>
      <c r="QX11" s="17">
        <v>2.4</v>
      </c>
      <c r="QY11" s="17">
        <v>0</v>
      </c>
      <c r="QZ11" s="17">
        <v>1.2</v>
      </c>
      <c r="RA11" s="17">
        <v>1.2</v>
      </c>
      <c r="RB11" s="17">
        <v>1.2</v>
      </c>
      <c r="RC11" s="17">
        <v>0</v>
      </c>
      <c r="RD11" s="17">
        <v>2.7</v>
      </c>
      <c r="RE11" s="17">
        <v>1.45</v>
      </c>
      <c r="RF11" s="17">
        <v>1.45</v>
      </c>
      <c r="RG11" s="17">
        <v>1.25</v>
      </c>
      <c r="RH11" s="17">
        <v>0</v>
      </c>
      <c r="RI11" s="17">
        <v>0</v>
      </c>
      <c r="RJ11" s="17">
        <v>0</v>
      </c>
      <c r="RK11" s="17">
        <v>0</v>
      </c>
      <c r="RL11" s="17">
        <v>3.5</v>
      </c>
      <c r="RM11" s="17">
        <v>3.6</v>
      </c>
      <c r="RN11" s="17">
        <v>3.6</v>
      </c>
      <c r="RO11" s="17">
        <v>-0.1</v>
      </c>
      <c r="RP11" s="17">
        <v>3.4</v>
      </c>
      <c r="RQ11" s="17">
        <v>0</v>
      </c>
      <c r="RR11" s="17">
        <v>8.5593599999999999</v>
      </c>
      <c r="RS11" s="17">
        <v>-5.1593600000000004</v>
      </c>
      <c r="RT11" s="17">
        <v>2</v>
      </c>
      <c r="RU11" s="17">
        <v>2</v>
      </c>
      <c r="RV11" s="17">
        <v>2</v>
      </c>
      <c r="RW11" s="17">
        <v>0</v>
      </c>
      <c r="RX11" s="17">
        <v>0</v>
      </c>
      <c r="RY11" s="17">
        <v>0.7</v>
      </c>
      <c r="RZ11" s="17">
        <v>0.7</v>
      </c>
      <c r="SA11" s="17">
        <v>-0.7</v>
      </c>
      <c r="SB11" s="17">
        <v>19.7</v>
      </c>
      <c r="SC11" s="17">
        <v>14.103820000000001</v>
      </c>
      <c r="SD11" s="17">
        <v>14.103820000000001</v>
      </c>
      <c r="SE11" s="17">
        <v>5.5961800000000004</v>
      </c>
      <c r="SF11" s="17">
        <v>9.9</v>
      </c>
      <c r="SG11" s="17">
        <v>9.1</v>
      </c>
      <c r="SH11" s="17">
        <v>9.1</v>
      </c>
      <c r="SI11" s="17">
        <v>0.8</v>
      </c>
      <c r="SJ11" s="17">
        <v>19.399999999999999</v>
      </c>
      <c r="SK11" s="17">
        <v>19.588640000000002</v>
      </c>
      <c r="SL11" s="17">
        <v>19.588640000000002</v>
      </c>
      <c r="SM11" s="17">
        <v>-0.18864</v>
      </c>
      <c r="SN11" s="17">
        <v>20.3</v>
      </c>
      <c r="SO11" s="17">
        <v>14.69148</v>
      </c>
      <c r="SP11" s="17">
        <v>14.69148</v>
      </c>
      <c r="SQ11" s="17">
        <v>5.6085200000000004</v>
      </c>
      <c r="SR11" s="17">
        <v>20</v>
      </c>
      <c r="SS11" s="17">
        <v>19.392749999999999</v>
      </c>
      <c r="ST11" s="17">
        <v>19.392749999999999</v>
      </c>
      <c r="SU11" s="17">
        <v>0.60724999999999996</v>
      </c>
      <c r="SV11" s="17">
        <v>30.1</v>
      </c>
      <c r="SW11" s="17">
        <v>15.7</v>
      </c>
      <c r="SX11" s="17">
        <v>18.433</v>
      </c>
      <c r="SY11" s="17">
        <v>11.667</v>
      </c>
      <c r="SZ11" s="17">
        <v>34.6</v>
      </c>
      <c r="TA11" s="17">
        <v>20.247</v>
      </c>
      <c r="TB11" s="17">
        <v>20.247</v>
      </c>
      <c r="TC11" s="17">
        <v>14.353</v>
      </c>
      <c r="TD11" s="17">
        <v>0</v>
      </c>
      <c r="TE11" s="17">
        <v>0</v>
      </c>
      <c r="TF11" s="17">
        <v>0</v>
      </c>
      <c r="TG11" s="17">
        <v>0</v>
      </c>
      <c r="TH11" s="17">
        <v>39.700000000000003</v>
      </c>
      <c r="TI11" s="17">
        <v>27.6</v>
      </c>
      <c r="TJ11" s="17">
        <v>32.369999999999997</v>
      </c>
      <c r="TK11" s="17">
        <v>7.33</v>
      </c>
      <c r="TL11" s="17">
        <v>45.7</v>
      </c>
      <c r="TM11" s="17">
        <v>42.3</v>
      </c>
      <c r="TN11" s="17">
        <v>34.19</v>
      </c>
      <c r="TO11" s="17">
        <v>11.51</v>
      </c>
      <c r="TP11" s="17">
        <v>1.6</v>
      </c>
      <c r="TQ11" s="17">
        <v>3.4</v>
      </c>
      <c r="TR11" s="17">
        <v>1.49</v>
      </c>
      <c r="TS11" s="17">
        <v>0.11</v>
      </c>
      <c r="TT11" s="17">
        <v>1.4</v>
      </c>
      <c r="TU11" s="17">
        <v>1.5</v>
      </c>
      <c r="TV11" s="17">
        <v>2.2400000000000002</v>
      </c>
      <c r="TW11" s="17">
        <v>-0.84</v>
      </c>
      <c r="TX11" s="17">
        <v>21</v>
      </c>
      <c r="TY11" s="17">
        <v>19.588640000000002</v>
      </c>
      <c r="TZ11" s="17">
        <v>19.588640000000002</v>
      </c>
      <c r="UA11" s="17">
        <v>1.4113599999999999</v>
      </c>
      <c r="UB11" s="17">
        <v>5.9</v>
      </c>
      <c r="UC11" s="17">
        <v>8.4</v>
      </c>
      <c r="UD11" s="17">
        <v>8.4</v>
      </c>
      <c r="UE11" s="17">
        <v>-2.5</v>
      </c>
      <c r="UF11" s="17">
        <v>5</v>
      </c>
      <c r="UG11" s="17">
        <v>5</v>
      </c>
      <c r="UH11" s="17">
        <v>5</v>
      </c>
      <c r="UI11" s="17">
        <v>0</v>
      </c>
      <c r="UJ11" s="17">
        <v>20.399999999999999</v>
      </c>
      <c r="UK11" s="17">
        <v>19.588640000000002</v>
      </c>
      <c r="UL11" s="17">
        <v>19.588640000000002</v>
      </c>
      <c r="UM11" s="17">
        <v>0.81135999999999997</v>
      </c>
      <c r="UN11" s="17">
        <v>20.399999999999999</v>
      </c>
      <c r="UO11" s="17">
        <v>19.588640000000002</v>
      </c>
      <c r="UP11" s="17">
        <v>19.588640000000002</v>
      </c>
      <c r="UQ11" s="17">
        <v>0.81135999999999997</v>
      </c>
      <c r="UR11" s="17">
        <v>20</v>
      </c>
      <c r="US11" s="17">
        <v>19.588640000000002</v>
      </c>
      <c r="UT11" s="17">
        <v>19.588640000000002</v>
      </c>
      <c r="UU11" s="17">
        <v>0.41136</v>
      </c>
      <c r="UV11" s="17">
        <v>0</v>
      </c>
      <c r="UW11" s="17">
        <v>3.6</v>
      </c>
      <c r="UX11" s="17">
        <v>1.337</v>
      </c>
      <c r="UY11" s="17">
        <v>-1.337</v>
      </c>
      <c r="UZ11" s="17">
        <v>0</v>
      </c>
      <c r="VA11" s="17">
        <v>0</v>
      </c>
      <c r="VB11" s="17">
        <v>0</v>
      </c>
      <c r="VC11" s="17">
        <v>0</v>
      </c>
      <c r="VD11" s="17">
        <v>0</v>
      </c>
      <c r="VE11" s="17">
        <v>0</v>
      </c>
      <c r="VF11" s="17">
        <v>0</v>
      </c>
      <c r="VG11" s="17">
        <v>0</v>
      </c>
      <c r="VH11" s="17">
        <v>0.6</v>
      </c>
      <c r="VI11" s="17">
        <v>0.6</v>
      </c>
      <c r="VJ11" s="17">
        <v>0.6</v>
      </c>
      <c r="VK11" s="17">
        <v>0</v>
      </c>
      <c r="VL11" s="17">
        <v>5.3</v>
      </c>
      <c r="VM11" s="17">
        <v>28</v>
      </c>
      <c r="VN11" s="17">
        <v>25.821999999999999</v>
      </c>
      <c r="VO11" s="17">
        <v>-20.521999999999998</v>
      </c>
      <c r="VP11" s="17">
        <v>1</v>
      </c>
      <c r="VQ11" s="17">
        <v>18.787510000000001</v>
      </c>
      <c r="VR11" s="17">
        <v>21.838000000000001</v>
      </c>
      <c r="VS11" s="17">
        <v>-20.838000000000001</v>
      </c>
      <c r="VT11" s="17">
        <v>0</v>
      </c>
      <c r="VU11" s="17">
        <v>0</v>
      </c>
      <c r="VV11" s="17">
        <v>0</v>
      </c>
      <c r="VW11" s="17">
        <v>0</v>
      </c>
      <c r="VX11" s="17">
        <v>0</v>
      </c>
      <c r="VY11" s="17">
        <v>0</v>
      </c>
      <c r="VZ11" s="17">
        <v>0</v>
      </c>
      <c r="WA11" s="17">
        <v>0</v>
      </c>
      <c r="WB11" s="17"/>
      <c r="WC11" s="17"/>
      <c r="WD11" s="17"/>
      <c r="WE11" s="17">
        <v>0</v>
      </c>
      <c r="WF11" s="17">
        <v>20</v>
      </c>
      <c r="WG11" s="17">
        <v>19.392749999999999</v>
      </c>
      <c r="WH11" s="17">
        <v>19.392749999999999</v>
      </c>
      <c r="WI11" s="17">
        <v>0.60724999999999996</v>
      </c>
      <c r="WJ11" s="17">
        <v>9.9</v>
      </c>
      <c r="WK11" s="17">
        <v>10.6</v>
      </c>
      <c r="WL11" s="17">
        <v>10.6</v>
      </c>
      <c r="WM11" s="17">
        <v>-0.7</v>
      </c>
      <c r="WN11" s="17">
        <v>26</v>
      </c>
      <c r="WO11" s="17">
        <v>74</v>
      </c>
      <c r="WP11" s="17">
        <v>74</v>
      </c>
      <c r="WQ11" s="17">
        <v>-48</v>
      </c>
      <c r="WR11" s="17">
        <v>35.4</v>
      </c>
      <c r="WS11" s="17"/>
      <c r="WT11" s="17"/>
      <c r="WU11" s="17">
        <v>35.4</v>
      </c>
      <c r="WV11" s="17">
        <v>29.7</v>
      </c>
      <c r="WW11" s="17">
        <v>29.184000000000001</v>
      </c>
      <c r="WX11" s="17">
        <v>29.184000000000001</v>
      </c>
      <c r="WY11" s="17">
        <v>0.51600000000000001</v>
      </c>
      <c r="WZ11" s="17">
        <v>3.3</v>
      </c>
      <c r="XA11" s="17">
        <v>2.8159999999999998</v>
      </c>
      <c r="XB11" s="17">
        <v>2.8159999999999998</v>
      </c>
      <c r="XC11" s="17">
        <v>0.48399999999999999</v>
      </c>
      <c r="XD11" s="17">
        <v>14</v>
      </c>
      <c r="XE11" s="17">
        <v>14</v>
      </c>
      <c r="XF11" s="17">
        <v>14</v>
      </c>
      <c r="XG11" s="17">
        <v>0</v>
      </c>
      <c r="XH11" s="17">
        <v>16.100000000000001</v>
      </c>
      <c r="XI11" s="17">
        <v>17</v>
      </c>
      <c r="XJ11" s="17">
        <v>17</v>
      </c>
      <c r="XK11" s="17">
        <v>-0.9</v>
      </c>
      <c r="XL11" s="17">
        <v>6.38</v>
      </c>
      <c r="XM11" s="17">
        <v>8.73</v>
      </c>
      <c r="XN11" s="17">
        <v>8.73</v>
      </c>
      <c r="XO11" s="17">
        <v>-2.35</v>
      </c>
    </row>
    <row r="12" spans="1:639" ht="24" customHeight="1" x14ac:dyDescent="0.35">
      <c r="A12" s="1"/>
      <c r="B12" s="16" t="s">
        <v>59</v>
      </c>
      <c r="C12" s="16" t="s">
        <v>747</v>
      </c>
      <c r="D12" s="17">
        <v>0.9</v>
      </c>
      <c r="E12" s="17">
        <v>1.03</v>
      </c>
      <c r="F12" s="17">
        <v>1.03</v>
      </c>
      <c r="G12" s="17">
        <v>-0.13</v>
      </c>
      <c r="H12" s="17">
        <v>1.4</v>
      </c>
      <c r="I12" s="17">
        <v>1.65</v>
      </c>
      <c r="J12" s="17">
        <v>1.65</v>
      </c>
      <c r="K12" s="17">
        <v>-0.25</v>
      </c>
      <c r="L12" s="17">
        <v>648.20000000000005</v>
      </c>
      <c r="M12" s="17">
        <v>647.00522999999998</v>
      </c>
      <c r="N12" s="17">
        <v>647.00522999999998</v>
      </c>
      <c r="O12" s="17">
        <v>1.1947700000000001</v>
      </c>
      <c r="P12" s="17">
        <v>215.5</v>
      </c>
      <c r="Q12" s="17">
        <v>212</v>
      </c>
      <c r="R12" s="17">
        <v>212</v>
      </c>
      <c r="S12" s="17">
        <v>3.5</v>
      </c>
      <c r="T12" s="17"/>
      <c r="U12" s="17"/>
      <c r="V12" s="17"/>
      <c r="W12" s="17">
        <v>0</v>
      </c>
      <c r="X12" s="17"/>
      <c r="Y12" s="17"/>
      <c r="Z12" s="17"/>
      <c r="AA12" s="17">
        <v>0</v>
      </c>
      <c r="AB12" s="17">
        <v>90.2</v>
      </c>
      <c r="AC12" s="17">
        <v>0</v>
      </c>
      <c r="AD12" s="17">
        <v>0</v>
      </c>
      <c r="AE12" s="17">
        <v>90.2</v>
      </c>
      <c r="AF12" s="17">
        <v>238.4</v>
      </c>
      <c r="AG12" s="17">
        <v>244.8</v>
      </c>
      <c r="AH12" s="17">
        <v>244.8</v>
      </c>
      <c r="AI12" s="17">
        <v>-6.4</v>
      </c>
      <c r="AJ12" s="17"/>
      <c r="AK12" s="17"/>
      <c r="AL12" s="17"/>
      <c r="AM12" s="17">
        <v>0</v>
      </c>
      <c r="AN12" s="17"/>
      <c r="AO12" s="17"/>
      <c r="AP12" s="17"/>
      <c r="AQ12" s="17">
        <v>0</v>
      </c>
      <c r="AR12" s="17">
        <v>115.2</v>
      </c>
      <c r="AS12" s="17">
        <v>129.95201</v>
      </c>
      <c r="AT12" s="17">
        <v>155.33332999999999</v>
      </c>
      <c r="AU12" s="17">
        <v>-40.133330000000001</v>
      </c>
      <c r="AV12" s="17">
        <v>114.7</v>
      </c>
      <c r="AW12" s="17">
        <v>129.95201</v>
      </c>
      <c r="AX12" s="17">
        <v>155.33332999999999</v>
      </c>
      <c r="AY12" s="17">
        <v>-40.633330000000001</v>
      </c>
      <c r="AZ12" s="17">
        <v>113.5</v>
      </c>
      <c r="BA12" s="17">
        <v>129.95201</v>
      </c>
      <c r="BB12" s="17">
        <v>155.33332999999999</v>
      </c>
      <c r="BC12" s="17">
        <v>-41.833329999999997</v>
      </c>
      <c r="BD12" s="17">
        <v>212.7</v>
      </c>
      <c r="BE12" s="17">
        <v>194.92801</v>
      </c>
      <c r="BF12" s="17">
        <v>233</v>
      </c>
      <c r="BG12" s="17">
        <v>-20.3</v>
      </c>
      <c r="BH12" s="17"/>
      <c r="BI12" s="17"/>
      <c r="BJ12" s="17"/>
      <c r="BK12" s="17">
        <v>0</v>
      </c>
      <c r="BL12" s="17"/>
      <c r="BM12" s="17"/>
      <c r="BN12" s="17"/>
      <c r="BO12" s="17">
        <v>0</v>
      </c>
      <c r="BP12" s="17">
        <v>558.20000000000005</v>
      </c>
      <c r="BQ12" s="17">
        <v>570.52498000000003</v>
      </c>
      <c r="BR12" s="17">
        <v>570.52498000000003</v>
      </c>
      <c r="BS12" s="17">
        <v>-12.32498</v>
      </c>
      <c r="BT12" s="17">
        <v>10.6</v>
      </c>
      <c r="BU12" s="17">
        <v>10.212540000000001</v>
      </c>
      <c r="BV12" s="17">
        <v>10.212540000000001</v>
      </c>
      <c r="BW12" s="17">
        <v>0.38746000000000003</v>
      </c>
      <c r="BX12" s="17"/>
      <c r="BY12" s="17"/>
      <c r="BZ12" s="17"/>
      <c r="CA12" s="17">
        <v>0</v>
      </c>
      <c r="CB12" s="17"/>
      <c r="CC12" s="17"/>
      <c r="CD12" s="17"/>
      <c r="CE12" s="17">
        <v>0</v>
      </c>
      <c r="CF12" s="17"/>
      <c r="CG12" s="17"/>
      <c r="CH12" s="17"/>
      <c r="CI12" s="17">
        <v>0</v>
      </c>
      <c r="CJ12" s="17"/>
      <c r="CK12" s="17"/>
      <c r="CL12" s="17"/>
      <c r="CM12" s="17">
        <v>0</v>
      </c>
      <c r="CN12" s="17">
        <v>162.30000000000001</v>
      </c>
      <c r="CO12" s="17">
        <v>165.3526</v>
      </c>
      <c r="CP12" s="17">
        <v>165.3526</v>
      </c>
      <c r="CQ12" s="17">
        <v>-3.0526</v>
      </c>
      <c r="CR12" s="17">
        <v>7.4</v>
      </c>
      <c r="CS12" s="17">
        <v>3.8637000000000001</v>
      </c>
      <c r="CT12" s="17">
        <v>3.8637000000000001</v>
      </c>
      <c r="CU12" s="17">
        <v>3.5363000000000002</v>
      </c>
      <c r="CV12" s="17"/>
      <c r="CW12" s="17"/>
      <c r="CX12" s="17">
        <v>0</v>
      </c>
      <c r="CY12" s="17">
        <v>0</v>
      </c>
      <c r="CZ12" s="17">
        <v>6.9</v>
      </c>
      <c r="DA12" s="17">
        <v>6.8787000000000003</v>
      </c>
      <c r="DB12" s="17">
        <v>6.8787000000000003</v>
      </c>
      <c r="DC12" s="17">
        <v>2.1299999999999999E-2</v>
      </c>
      <c r="DD12" s="17">
        <v>10</v>
      </c>
      <c r="DE12" s="17">
        <v>10.038970000000001</v>
      </c>
      <c r="DF12" s="17">
        <v>10.038970000000001</v>
      </c>
      <c r="DG12" s="17">
        <v>-3.8969999999999998E-2</v>
      </c>
      <c r="DH12" s="17">
        <v>65.7</v>
      </c>
      <c r="DI12" s="17">
        <v>65</v>
      </c>
      <c r="DJ12" s="17">
        <v>66.691220000000001</v>
      </c>
      <c r="DK12" s="17">
        <v>-0.99121999999999999</v>
      </c>
      <c r="DL12" s="17"/>
      <c r="DM12" s="17"/>
      <c r="DN12" s="17"/>
      <c r="DO12" s="17">
        <v>0</v>
      </c>
      <c r="DP12" s="17"/>
      <c r="DQ12" s="17"/>
      <c r="DR12" s="17"/>
      <c r="DS12" s="17">
        <v>0</v>
      </c>
      <c r="DT12" s="17"/>
      <c r="DU12" s="17"/>
      <c r="DV12" s="17"/>
      <c r="DW12" s="17">
        <v>0</v>
      </c>
      <c r="DX12" s="17"/>
      <c r="DY12" s="17"/>
      <c r="DZ12" s="17"/>
      <c r="EA12" s="17">
        <v>0</v>
      </c>
      <c r="EB12" s="17">
        <v>110.6</v>
      </c>
      <c r="EC12" s="17">
        <v>113.3477</v>
      </c>
      <c r="ED12" s="17">
        <v>113.3477</v>
      </c>
      <c r="EE12" s="17">
        <v>-2.7477</v>
      </c>
      <c r="EF12" s="17">
        <v>108.5</v>
      </c>
      <c r="EG12" s="17">
        <v>213.13646</v>
      </c>
      <c r="EH12" s="17">
        <v>197.03775999999999</v>
      </c>
      <c r="EI12" s="17">
        <v>-88.537760000000006</v>
      </c>
      <c r="EJ12" s="17"/>
      <c r="EK12" s="17"/>
      <c r="EL12" s="17"/>
      <c r="EM12" s="17">
        <v>0</v>
      </c>
      <c r="EN12" s="17"/>
      <c r="EO12" s="17"/>
      <c r="EP12" s="17"/>
      <c r="EQ12" s="17">
        <v>0</v>
      </c>
      <c r="ER12" s="17"/>
      <c r="ES12" s="17"/>
      <c r="ET12" s="17"/>
      <c r="EU12" s="17">
        <v>0</v>
      </c>
      <c r="EV12" s="17">
        <v>6.5</v>
      </c>
      <c r="EW12" s="17">
        <v>6.39</v>
      </c>
      <c r="EX12" s="17">
        <v>6.39</v>
      </c>
      <c r="EY12" s="17">
        <v>0.11</v>
      </c>
      <c r="EZ12" s="17">
        <v>457</v>
      </c>
      <c r="FA12" s="17">
        <v>426.77593000000002</v>
      </c>
      <c r="FB12" s="17">
        <v>391.74610000000001</v>
      </c>
      <c r="FC12" s="17">
        <v>65.253900000000002</v>
      </c>
      <c r="FD12" s="17">
        <v>82.4</v>
      </c>
      <c r="FE12" s="17">
        <v>75.939040000000006</v>
      </c>
      <c r="FF12" s="17">
        <v>75.939040000000006</v>
      </c>
      <c r="FG12" s="17">
        <v>6.46096</v>
      </c>
      <c r="FH12" s="17">
        <v>148.6</v>
      </c>
      <c r="FI12" s="17">
        <v>149.20862</v>
      </c>
      <c r="FJ12" s="17">
        <v>149.20862</v>
      </c>
      <c r="FK12" s="17">
        <v>-0.60862000000000005</v>
      </c>
      <c r="FL12" s="17">
        <v>41.8</v>
      </c>
      <c r="FM12" s="17">
        <v>33.95776</v>
      </c>
      <c r="FN12" s="17">
        <v>33.95776</v>
      </c>
      <c r="FO12" s="17">
        <v>7.8422400000000003</v>
      </c>
      <c r="FP12" s="17">
        <v>18.5</v>
      </c>
      <c r="FQ12" s="17">
        <v>19.361409999999999</v>
      </c>
      <c r="FR12" s="17">
        <v>19.361409999999999</v>
      </c>
      <c r="FS12" s="17">
        <v>-0.86141000000000001</v>
      </c>
      <c r="FT12" s="17">
        <v>19.899999999999999</v>
      </c>
      <c r="FU12" s="17">
        <v>19.09892</v>
      </c>
      <c r="FV12" s="17">
        <v>19.09892</v>
      </c>
      <c r="FW12" s="17">
        <v>0.80108000000000001</v>
      </c>
      <c r="FX12" s="17">
        <v>92.2</v>
      </c>
      <c r="FY12" s="17">
        <v>88.000979999999998</v>
      </c>
      <c r="FZ12" s="17">
        <v>88.000979999999998</v>
      </c>
      <c r="GA12" s="17">
        <v>4.19902</v>
      </c>
      <c r="GB12" s="17">
        <v>0</v>
      </c>
      <c r="GC12" s="17">
        <v>0</v>
      </c>
      <c r="GD12" s="17"/>
      <c r="GE12" s="17">
        <v>0</v>
      </c>
      <c r="GF12" s="17">
        <v>0</v>
      </c>
      <c r="GG12" s="17">
        <v>0</v>
      </c>
      <c r="GH12" s="17">
        <v>0</v>
      </c>
      <c r="GI12" s="17">
        <v>0</v>
      </c>
      <c r="GJ12" s="17"/>
      <c r="GK12" s="17"/>
      <c r="GL12" s="17"/>
      <c r="GM12" s="17">
        <v>0</v>
      </c>
      <c r="GN12" s="17">
        <v>106.2</v>
      </c>
      <c r="GO12" s="17">
        <v>111.3477</v>
      </c>
      <c r="GP12" s="17">
        <v>111.3477</v>
      </c>
      <c r="GQ12" s="17">
        <v>-5.1477000000000004</v>
      </c>
      <c r="GR12" s="17">
        <v>8</v>
      </c>
      <c r="GS12" s="17">
        <v>8.9477499999999992</v>
      </c>
      <c r="GT12" s="17">
        <v>8.9477499999999992</v>
      </c>
      <c r="GU12" s="17">
        <v>-0.94774999999999998</v>
      </c>
      <c r="GV12" s="17">
        <v>3.3</v>
      </c>
      <c r="GW12" s="17">
        <v>5.02773</v>
      </c>
      <c r="GX12" s="17">
        <v>5.02773</v>
      </c>
      <c r="GY12" s="17">
        <v>-1.72773</v>
      </c>
      <c r="GZ12" s="17">
        <v>32.5</v>
      </c>
      <c r="HA12" s="17">
        <v>27.31795</v>
      </c>
      <c r="HB12" s="17">
        <v>18.647690000000001</v>
      </c>
      <c r="HC12" s="17">
        <v>13.852309999999999</v>
      </c>
      <c r="HD12" s="17">
        <v>44.8</v>
      </c>
      <c r="HE12" s="17">
        <v>44.44858</v>
      </c>
      <c r="HF12" s="17">
        <v>44.44858</v>
      </c>
      <c r="HG12" s="17">
        <v>0.35142000000000001</v>
      </c>
      <c r="HH12" s="17">
        <v>2.1</v>
      </c>
      <c r="HI12" s="17">
        <v>1.7435700000000001</v>
      </c>
      <c r="HJ12" s="17">
        <v>1.7435700000000001</v>
      </c>
      <c r="HK12" s="17">
        <v>0.35643000000000002</v>
      </c>
      <c r="HL12" s="17">
        <v>2.4</v>
      </c>
      <c r="HM12" s="17">
        <v>3.9771899999999998</v>
      </c>
      <c r="HN12" s="17">
        <v>3.9771899999999998</v>
      </c>
      <c r="HO12" s="17">
        <v>-1.5771900000000001</v>
      </c>
      <c r="HP12" s="17">
        <v>0</v>
      </c>
      <c r="HQ12" s="17">
        <v>0</v>
      </c>
      <c r="HR12" s="17">
        <v>0</v>
      </c>
      <c r="HS12" s="17">
        <v>0</v>
      </c>
      <c r="HT12" s="17">
        <v>107.9</v>
      </c>
      <c r="HU12" s="17">
        <v>133.25746000000001</v>
      </c>
      <c r="HV12" s="17">
        <v>70.392300000000006</v>
      </c>
      <c r="HW12" s="17">
        <v>37.5077</v>
      </c>
      <c r="HX12" s="17">
        <v>0</v>
      </c>
      <c r="HY12" s="17">
        <v>0</v>
      </c>
      <c r="HZ12" s="17">
        <v>30.823730000000001</v>
      </c>
      <c r="IA12" s="17">
        <v>-30.823730000000001</v>
      </c>
      <c r="IB12" s="17"/>
      <c r="IC12" s="17"/>
      <c r="ID12" s="17"/>
      <c r="IE12" s="17">
        <v>0</v>
      </c>
      <c r="IF12" s="17"/>
      <c r="IG12" s="17"/>
      <c r="IH12" s="17"/>
      <c r="II12" s="17">
        <v>0</v>
      </c>
      <c r="IJ12" s="17">
        <v>47.8</v>
      </c>
      <c r="IK12" s="17">
        <v>48.606160000000003</v>
      </c>
      <c r="IL12" s="17">
        <v>48.606160000000003</v>
      </c>
      <c r="IM12" s="17">
        <v>-0.80615999999999999</v>
      </c>
      <c r="IN12" s="17"/>
      <c r="IO12" s="17"/>
      <c r="IP12" s="17"/>
      <c r="IQ12" s="17">
        <v>0</v>
      </c>
      <c r="IR12" s="17"/>
      <c r="IS12" s="17"/>
      <c r="IT12" s="17"/>
      <c r="IU12" s="17">
        <v>0</v>
      </c>
      <c r="IV12" s="17"/>
      <c r="IW12" s="17"/>
      <c r="IX12" s="17"/>
      <c r="IY12" s="17">
        <v>0</v>
      </c>
      <c r="IZ12" s="17">
        <v>130.1</v>
      </c>
      <c r="JA12" s="17">
        <v>133.87922</v>
      </c>
      <c r="JB12" s="17">
        <v>133.87922</v>
      </c>
      <c r="JC12" s="17">
        <v>-3.77922</v>
      </c>
      <c r="JD12" s="17">
        <v>175.5</v>
      </c>
      <c r="JE12" s="17">
        <v>183.19533000000001</v>
      </c>
      <c r="JF12" s="17">
        <v>183.19533000000001</v>
      </c>
      <c r="JG12" s="17">
        <v>-7.6953300000000002</v>
      </c>
      <c r="JH12" s="17">
        <v>0</v>
      </c>
      <c r="JI12" s="17"/>
      <c r="JJ12" s="17"/>
      <c r="JK12" s="17">
        <v>0</v>
      </c>
      <c r="JL12" s="17">
        <v>188.4</v>
      </c>
      <c r="JM12" s="17">
        <v>183.19533000000001</v>
      </c>
      <c r="JN12" s="17">
        <v>183.19533000000001</v>
      </c>
      <c r="JO12" s="17">
        <v>5.2046700000000001</v>
      </c>
      <c r="JP12" s="17">
        <v>185.9</v>
      </c>
      <c r="JQ12" s="17">
        <v>183.19533000000001</v>
      </c>
      <c r="JR12" s="17">
        <v>183.19533000000001</v>
      </c>
      <c r="JS12" s="17">
        <v>2.7046700000000001</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31.9</v>
      </c>
      <c r="KO12" s="17">
        <v>91.373739999999998</v>
      </c>
      <c r="KP12" s="17">
        <v>16.343209999999999</v>
      </c>
      <c r="KQ12" s="17">
        <v>15.556789999999999</v>
      </c>
      <c r="KR12" s="17"/>
      <c r="KS12" s="17"/>
      <c r="KT12" s="17"/>
      <c r="KU12" s="17">
        <v>0</v>
      </c>
      <c r="KV12" s="17"/>
      <c r="KW12" s="17"/>
      <c r="KX12" s="17"/>
      <c r="KY12" s="17">
        <v>0</v>
      </c>
      <c r="KZ12" s="17">
        <v>103.6</v>
      </c>
      <c r="LA12" s="17">
        <v>97.585759999999993</v>
      </c>
      <c r="LB12" s="17">
        <v>129.21055000000001</v>
      </c>
      <c r="LC12" s="17">
        <v>-25.61055</v>
      </c>
      <c r="LD12" s="17">
        <v>119.4</v>
      </c>
      <c r="LE12" s="17">
        <v>114.68272</v>
      </c>
      <c r="LF12" s="17">
        <v>134.20366000000001</v>
      </c>
      <c r="LG12" s="17">
        <v>-14.803660000000001</v>
      </c>
      <c r="LH12" s="17">
        <v>64.7</v>
      </c>
      <c r="LI12" s="17">
        <v>67.725759999999994</v>
      </c>
      <c r="LJ12" s="17">
        <v>67.725759999999994</v>
      </c>
      <c r="LK12" s="17">
        <v>-3.02576</v>
      </c>
      <c r="LL12" s="17">
        <v>79.599999999999994</v>
      </c>
      <c r="LM12" s="17">
        <v>78.567999999999998</v>
      </c>
      <c r="LN12" s="17">
        <v>78.567999999999998</v>
      </c>
      <c r="LO12" s="17">
        <v>1.032</v>
      </c>
      <c r="LP12" s="17">
        <v>30.2</v>
      </c>
      <c r="LQ12" s="17">
        <v>30.215479999999999</v>
      </c>
      <c r="LR12" s="17">
        <v>30.215479999999999</v>
      </c>
      <c r="LS12" s="17">
        <v>-1.5480000000000001E-2</v>
      </c>
      <c r="LT12" s="17"/>
      <c r="LU12" s="17"/>
      <c r="LV12" s="17"/>
      <c r="LW12" s="17">
        <v>0</v>
      </c>
      <c r="LX12" s="17"/>
      <c r="LY12" s="17"/>
      <c r="LZ12" s="17"/>
      <c r="MA12" s="17">
        <v>0</v>
      </c>
      <c r="MB12" s="17"/>
      <c r="MC12" s="17"/>
      <c r="MD12" s="17"/>
      <c r="ME12" s="17">
        <v>0</v>
      </c>
      <c r="MF12" s="17">
        <v>145.5</v>
      </c>
      <c r="MG12" s="17">
        <v>149.77393000000001</v>
      </c>
      <c r="MH12" s="17">
        <v>149.77393000000001</v>
      </c>
      <c r="MI12" s="17">
        <v>-4.27393</v>
      </c>
      <c r="MJ12" s="17">
        <v>144.1</v>
      </c>
      <c r="MK12" s="17">
        <v>149.77393000000001</v>
      </c>
      <c r="ML12" s="17">
        <v>149.77393000000001</v>
      </c>
      <c r="MM12" s="17">
        <v>-5.6739300000000004</v>
      </c>
      <c r="MN12" s="17">
        <v>145.9</v>
      </c>
      <c r="MO12" s="17">
        <v>149.77393000000001</v>
      </c>
      <c r="MP12" s="17">
        <v>149.77393000000001</v>
      </c>
      <c r="MQ12" s="17">
        <v>-3.8739300000000001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0</v>
      </c>
      <c r="NN12" s="17">
        <v>0</v>
      </c>
      <c r="NO12" s="17">
        <v>0</v>
      </c>
      <c r="NP12" s="17"/>
      <c r="NQ12" s="17"/>
      <c r="NR12" s="17"/>
      <c r="NS12" s="17">
        <v>0</v>
      </c>
      <c r="NT12" s="17">
        <v>0</v>
      </c>
      <c r="NU12" s="17">
        <v>0</v>
      </c>
      <c r="NV12" s="17">
        <v>0</v>
      </c>
      <c r="NW12" s="17">
        <v>0</v>
      </c>
      <c r="NX12" s="17">
        <v>68.5</v>
      </c>
      <c r="NY12" s="17">
        <v>47.7</v>
      </c>
      <c r="NZ12" s="17">
        <v>51.47</v>
      </c>
      <c r="OA12" s="17">
        <v>17.03</v>
      </c>
      <c r="OB12" s="17">
        <v>0</v>
      </c>
      <c r="OC12" s="17">
        <v>0</v>
      </c>
      <c r="OD12" s="17">
        <v>0</v>
      </c>
      <c r="OE12" s="17">
        <v>0</v>
      </c>
      <c r="OF12" s="17">
        <v>0</v>
      </c>
      <c r="OG12" s="17">
        <v>5.8</v>
      </c>
      <c r="OH12" s="17">
        <v>1.992</v>
      </c>
      <c r="OI12" s="17">
        <v>-1.992</v>
      </c>
      <c r="OJ12" s="17">
        <v>0</v>
      </c>
      <c r="OK12" s="17">
        <v>0</v>
      </c>
      <c r="OL12" s="17">
        <v>0</v>
      </c>
      <c r="OM12" s="17">
        <v>0</v>
      </c>
      <c r="ON12" s="17">
        <v>20</v>
      </c>
      <c r="OO12" s="17">
        <v>17.629770000000001</v>
      </c>
      <c r="OP12" s="17">
        <v>17.629770000000001</v>
      </c>
      <c r="OQ12" s="17">
        <v>2.3702299999999998</v>
      </c>
      <c r="OR12" s="17">
        <v>10</v>
      </c>
      <c r="OS12" s="17">
        <v>0</v>
      </c>
      <c r="OT12" s="17">
        <v>0</v>
      </c>
      <c r="OU12" s="17">
        <v>10</v>
      </c>
      <c r="OV12" s="17">
        <v>5.4</v>
      </c>
      <c r="OW12" s="17">
        <v>0</v>
      </c>
      <c r="OX12" s="17">
        <v>0</v>
      </c>
      <c r="OY12" s="17">
        <v>5.4</v>
      </c>
      <c r="OZ12" s="17">
        <v>3.6</v>
      </c>
      <c r="PA12" s="17">
        <v>3.6</v>
      </c>
      <c r="PB12" s="17">
        <v>3.6</v>
      </c>
      <c r="PC12" s="17">
        <v>0</v>
      </c>
      <c r="PD12" s="17">
        <v>3.8</v>
      </c>
      <c r="PE12" s="17">
        <v>3.2</v>
      </c>
      <c r="PF12" s="17">
        <v>3.2</v>
      </c>
      <c r="PG12" s="17">
        <v>0.6</v>
      </c>
      <c r="PH12" s="17">
        <v>20.100000000000001</v>
      </c>
      <c r="PI12" s="17">
        <v>19.588640000000002</v>
      </c>
      <c r="PJ12" s="17">
        <v>19.588640000000002</v>
      </c>
      <c r="PK12" s="17">
        <v>0.51136000000000004</v>
      </c>
      <c r="PL12" s="17">
        <v>10</v>
      </c>
      <c r="PM12" s="17">
        <v>8</v>
      </c>
      <c r="PN12" s="17">
        <v>8</v>
      </c>
      <c r="PO12" s="17">
        <v>2</v>
      </c>
      <c r="PP12" s="17">
        <v>3.1</v>
      </c>
      <c r="PQ12" s="17">
        <v>3.1</v>
      </c>
      <c r="PR12" s="17">
        <v>3.1</v>
      </c>
      <c r="PS12" s="17">
        <v>0</v>
      </c>
      <c r="PT12" s="17">
        <v>3.5</v>
      </c>
      <c r="PU12" s="17">
        <v>3.5</v>
      </c>
      <c r="PV12" s="17">
        <v>3.5</v>
      </c>
      <c r="PW12" s="17">
        <v>0</v>
      </c>
      <c r="PX12" s="17">
        <v>18.600000000000001</v>
      </c>
      <c r="PY12" s="17">
        <v>18.021550000000001</v>
      </c>
      <c r="PZ12" s="17">
        <v>18.021550000000001</v>
      </c>
      <c r="QA12" s="17">
        <v>0.57845000000000002</v>
      </c>
      <c r="QB12" s="17">
        <v>0</v>
      </c>
      <c r="QC12" s="17">
        <v>0</v>
      </c>
      <c r="QD12" s="17">
        <v>0</v>
      </c>
      <c r="QE12" s="17">
        <v>0</v>
      </c>
      <c r="QF12" s="17">
        <v>0</v>
      </c>
      <c r="QG12" s="17">
        <v>0</v>
      </c>
      <c r="QH12" s="17">
        <v>0</v>
      </c>
      <c r="QI12" s="17">
        <v>0</v>
      </c>
      <c r="QJ12" s="17">
        <v>13.1</v>
      </c>
      <c r="QK12" s="17">
        <v>12.7</v>
      </c>
      <c r="QL12" s="17">
        <v>12.542999999999999</v>
      </c>
      <c r="QM12" s="17">
        <v>0.55700000000000005</v>
      </c>
      <c r="QN12" s="17">
        <v>28</v>
      </c>
      <c r="QO12" s="17">
        <v>36.6</v>
      </c>
      <c r="QP12" s="17">
        <v>36.118000000000002</v>
      </c>
      <c r="QQ12" s="17">
        <v>-8.1180000000000003</v>
      </c>
      <c r="QR12" s="17">
        <v>4.8</v>
      </c>
      <c r="QS12" s="17">
        <v>4.2</v>
      </c>
      <c r="QT12" s="17">
        <v>4.2</v>
      </c>
      <c r="QU12" s="17">
        <v>0.6</v>
      </c>
      <c r="QV12" s="17">
        <v>2.4</v>
      </c>
      <c r="QW12" s="17">
        <v>2.4</v>
      </c>
      <c r="QX12" s="17">
        <v>2.4</v>
      </c>
      <c r="QY12" s="17">
        <v>0</v>
      </c>
      <c r="QZ12" s="17">
        <v>1.2</v>
      </c>
      <c r="RA12" s="17">
        <v>1.2</v>
      </c>
      <c r="RB12" s="17">
        <v>1.2</v>
      </c>
      <c r="RC12" s="17">
        <v>0</v>
      </c>
      <c r="RD12" s="17">
        <v>2.7</v>
      </c>
      <c r="RE12" s="17">
        <v>1.45</v>
      </c>
      <c r="RF12" s="17">
        <v>1.45</v>
      </c>
      <c r="RG12" s="17">
        <v>1.25</v>
      </c>
      <c r="RH12" s="17">
        <v>0</v>
      </c>
      <c r="RI12" s="17">
        <v>0</v>
      </c>
      <c r="RJ12" s="17">
        <v>0</v>
      </c>
      <c r="RK12" s="17">
        <v>0</v>
      </c>
      <c r="RL12" s="17">
        <v>3.5</v>
      </c>
      <c r="RM12" s="17">
        <v>3.6</v>
      </c>
      <c r="RN12" s="17">
        <v>3.6</v>
      </c>
      <c r="RO12" s="17">
        <v>-0.1</v>
      </c>
      <c r="RP12" s="17">
        <v>3.2</v>
      </c>
      <c r="RQ12" s="17">
        <v>0</v>
      </c>
      <c r="RR12" s="17">
        <v>7.1926199999999998</v>
      </c>
      <c r="RS12" s="17">
        <v>-3.9926200000000001</v>
      </c>
      <c r="RT12" s="17">
        <v>2</v>
      </c>
      <c r="RU12" s="17">
        <v>2</v>
      </c>
      <c r="RV12" s="17">
        <v>2</v>
      </c>
      <c r="RW12" s="17">
        <v>0</v>
      </c>
      <c r="RX12" s="17">
        <v>0</v>
      </c>
      <c r="RY12" s="17">
        <v>0.7</v>
      </c>
      <c r="RZ12" s="17">
        <v>0.7</v>
      </c>
      <c r="SA12" s="17">
        <v>-0.7</v>
      </c>
      <c r="SB12" s="17">
        <v>19.7</v>
      </c>
      <c r="SC12" s="17">
        <v>14.103820000000001</v>
      </c>
      <c r="SD12" s="17">
        <v>14.103820000000001</v>
      </c>
      <c r="SE12" s="17">
        <v>5.5961800000000004</v>
      </c>
      <c r="SF12" s="17">
        <v>9.9</v>
      </c>
      <c r="SG12" s="17">
        <v>9.1</v>
      </c>
      <c r="SH12" s="17">
        <v>9.1</v>
      </c>
      <c r="SI12" s="17">
        <v>0.8</v>
      </c>
      <c r="SJ12" s="17">
        <v>19.399999999999999</v>
      </c>
      <c r="SK12" s="17">
        <v>19.588640000000002</v>
      </c>
      <c r="SL12" s="17">
        <v>19.588640000000002</v>
      </c>
      <c r="SM12" s="17">
        <v>-0.18864</v>
      </c>
      <c r="SN12" s="17">
        <v>20.3</v>
      </c>
      <c r="SO12" s="17">
        <v>14.69148</v>
      </c>
      <c r="SP12" s="17">
        <v>14.69148</v>
      </c>
      <c r="SQ12" s="17">
        <v>5.6085200000000004</v>
      </c>
      <c r="SR12" s="17">
        <v>20</v>
      </c>
      <c r="SS12" s="17">
        <v>19.392749999999999</v>
      </c>
      <c r="ST12" s="17">
        <v>19.392749999999999</v>
      </c>
      <c r="SU12" s="17">
        <v>0.60724999999999996</v>
      </c>
      <c r="SV12" s="17">
        <v>29.8</v>
      </c>
      <c r="SW12" s="17">
        <v>15.8</v>
      </c>
      <c r="SX12" s="17">
        <v>18.452000000000002</v>
      </c>
      <c r="SY12" s="17">
        <v>11.348000000000001</v>
      </c>
      <c r="SZ12" s="17">
        <v>33.9</v>
      </c>
      <c r="TA12" s="17">
        <v>18.079999999999998</v>
      </c>
      <c r="TB12" s="17">
        <v>18.079999999999998</v>
      </c>
      <c r="TC12" s="17">
        <v>15.82</v>
      </c>
      <c r="TD12" s="17">
        <v>0</v>
      </c>
      <c r="TE12" s="17">
        <v>0</v>
      </c>
      <c r="TF12" s="17">
        <v>0</v>
      </c>
      <c r="TG12" s="17">
        <v>0</v>
      </c>
      <c r="TH12" s="17">
        <v>38.4</v>
      </c>
      <c r="TI12" s="17">
        <v>27.5</v>
      </c>
      <c r="TJ12" s="17">
        <v>32.369999999999997</v>
      </c>
      <c r="TK12" s="17">
        <v>6.03</v>
      </c>
      <c r="TL12" s="17">
        <v>45.9</v>
      </c>
      <c r="TM12" s="17">
        <v>42.1</v>
      </c>
      <c r="TN12" s="17">
        <v>34.19</v>
      </c>
      <c r="TO12" s="17">
        <v>11.71</v>
      </c>
      <c r="TP12" s="17">
        <v>2.5</v>
      </c>
      <c r="TQ12" s="17">
        <v>3.2</v>
      </c>
      <c r="TR12" s="17">
        <v>1.49</v>
      </c>
      <c r="TS12" s="17">
        <v>1.01</v>
      </c>
      <c r="TT12" s="17">
        <v>1</v>
      </c>
      <c r="TU12" s="17">
        <v>1.5</v>
      </c>
      <c r="TV12" s="17">
        <v>2.2400000000000002</v>
      </c>
      <c r="TW12" s="17">
        <v>-1.24</v>
      </c>
      <c r="TX12" s="17">
        <v>21</v>
      </c>
      <c r="TY12" s="17">
        <v>19.588640000000002</v>
      </c>
      <c r="TZ12" s="17">
        <v>19.588640000000002</v>
      </c>
      <c r="UA12" s="17">
        <v>1.4113599999999999</v>
      </c>
      <c r="UB12" s="17">
        <v>5.5</v>
      </c>
      <c r="UC12" s="17">
        <v>8.4</v>
      </c>
      <c r="UD12" s="17">
        <v>8.4</v>
      </c>
      <c r="UE12" s="17">
        <v>-2.9</v>
      </c>
      <c r="UF12" s="17">
        <v>5</v>
      </c>
      <c r="UG12" s="17">
        <v>5</v>
      </c>
      <c r="UH12" s="17">
        <v>5</v>
      </c>
      <c r="UI12" s="17">
        <v>0</v>
      </c>
      <c r="UJ12" s="17">
        <v>20.399999999999999</v>
      </c>
      <c r="UK12" s="17">
        <v>19.588640000000002</v>
      </c>
      <c r="UL12" s="17">
        <v>19.588640000000002</v>
      </c>
      <c r="UM12" s="17">
        <v>0.81135999999999997</v>
      </c>
      <c r="UN12" s="17">
        <v>20.399999999999999</v>
      </c>
      <c r="UO12" s="17">
        <v>19.588640000000002</v>
      </c>
      <c r="UP12" s="17">
        <v>19.588640000000002</v>
      </c>
      <c r="UQ12" s="17">
        <v>0.81135999999999997</v>
      </c>
      <c r="UR12" s="17">
        <v>20</v>
      </c>
      <c r="US12" s="17">
        <v>19.588640000000002</v>
      </c>
      <c r="UT12" s="17">
        <v>19.588640000000002</v>
      </c>
      <c r="UU12" s="17">
        <v>0.41136</v>
      </c>
      <c r="UV12" s="17">
        <v>0</v>
      </c>
      <c r="UW12" s="17">
        <v>3.2</v>
      </c>
      <c r="UX12" s="17">
        <v>1.0940000000000001</v>
      </c>
      <c r="UY12" s="17">
        <v>-1.0940000000000001</v>
      </c>
      <c r="UZ12" s="17">
        <v>0</v>
      </c>
      <c r="VA12" s="17">
        <v>0</v>
      </c>
      <c r="VB12" s="17">
        <v>0</v>
      </c>
      <c r="VC12" s="17">
        <v>0</v>
      </c>
      <c r="VD12" s="17">
        <v>0</v>
      </c>
      <c r="VE12" s="17">
        <v>0</v>
      </c>
      <c r="VF12" s="17">
        <v>0</v>
      </c>
      <c r="VG12" s="17">
        <v>0</v>
      </c>
      <c r="VH12" s="17">
        <v>0.6</v>
      </c>
      <c r="VI12" s="17">
        <v>0.6</v>
      </c>
      <c r="VJ12" s="17">
        <v>0.6</v>
      </c>
      <c r="VK12" s="17">
        <v>0</v>
      </c>
      <c r="VL12" s="17">
        <v>3</v>
      </c>
      <c r="VM12" s="17">
        <v>24.5</v>
      </c>
      <c r="VN12" s="17">
        <v>21.344999999999999</v>
      </c>
      <c r="VO12" s="17">
        <v>-18.344999999999999</v>
      </c>
      <c r="VP12" s="17">
        <v>1.3</v>
      </c>
      <c r="VQ12" s="17">
        <v>17.963650000000001</v>
      </c>
      <c r="VR12" s="17">
        <v>16.547000000000001</v>
      </c>
      <c r="VS12" s="17">
        <v>-15.247</v>
      </c>
      <c r="VT12" s="17">
        <v>0</v>
      </c>
      <c r="VU12" s="17">
        <v>0</v>
      </c>
      <c r="VV12" s="17">
        <v>0</v>
      </c>
      <c r="VW12" s="17">
        <v>0</v>
      </c>
      <c r="VX12" s="17">
        <v>0</v>
      </c>
      <c r="VY12" s="17">
        <v>0</v>
      </c>
      <c r="VZ12" s="17">
        <v>0</v>
      </c>
      <c r="WA12" s="17">
        <v>0</v>
      </c>
      <c r="WB12" s="17"/>
      <c r="WC12" s="17"/>
      <c r="WD12" s="17"/>
      <c r="WE12" s="17">
        <v>0</v>
      </c>
      <c r="WF12" s="17">
        <v>20</v>
      </c>
      <c r="WG12" s="17">
        <v>19.392749999999999</v>
      </c>
      <c r="WH12" s="17">
        <v>19.392749999999999</v>
      </c>
      <c r="WI12" s="17">
        <v>0.60724999999999996</v>
      </c>
      <c r="WJ12" s="17">
        <v>9.5</v>
      </c>
      <c r="WK12" s="17">
        <v>10.6</v>
      </c>
      <c r="WL12" s="17">
        <v>10.6</v>
      </c>
      <c r="WM12" s="17">
        <v>-1.1000000000000001</v>
      </c>
      <c r="WN12" s="17">
        <v>26.1</v>
      </c>
      <c r="WO12" s="17">
        <v>74</v>
      </c>
      <c r="WP12" s="17">
        <v>74</v>
      </c>
      <c r="WQ12" s="17">
        <v>-47.9</v>
      </c>
      <c r="WR12" s="17">
        <v>35.4</v>
      </c>
      <c r="WS12" s="17"/>
      <c r="WT12" s="17"/>
      <c r="WU12" s="17">
        <v>35.4</v>
      </c>
      <c r="WV12" s="17">
        <v>29.7</v>
      </c>
      <c r="WW12" s="17">
        <v>29.184000000000001</v>
      </c>
      <c r="WX12" s="17">
        <v>29.184000000000001</v>
      </c>
      <c r="WY12" s="17">
        <v>0.51600000000000001</v>
      </c>
      <c r="WZ12" s="17">
        <v>3.3</v>
      </c>
      <c r="XA12" s="17">
        <v>2.8159999999999998</v>
      </c>
      <c r="XB12" s="17">
        <v>2.8159999999999998</v>
      </c>
      <c r="XC12" s="17">
        <v>0.48399999999999999</v>
      </c>
      <c r="XD12" s="17">
        <v>14</v>
      </c>
      <c r="XE12" s="17">
        <v>14</v>
      </c>
      <c r="XF12" s="17">
        <v>14</v>
      </c>
      <c r="XG12" s="17">
        <v>0</v>
      </c>
      <c r="XH12" s="17">
        <v>16.3</v>
      </c>
      <c r="XI12" s="17">
        <v>17</v>
      </c>
      <c r="XJ12" s="17">
        <v>17</v>
      </c>
      <c r="XK12" s="17">
        <v>-0.7</v>
      </c>
      <c r="XL12" s="17">
        <v>6.41</v>
      </c>
      <c r="XM12" s="17">
        <v>8.73</v>
      </c>
      <c r="XN12" s="17">
        <v>8.73</v>
      </c>
      <c r="XO12" s="17">
        <v>-2.3199999999999998</v>
      </c>
    </row>
    <row r="13" spans="1:639" ht="24" customHeight="1" x14ac:dyDescent="0.35">
      <c r="A13" s="1"/>
      <c r="B13" s="16" t="s">
        <v>59</v>
      </c>
      <c r="C13" s="16" t="s">
        <v>748</v>
      </c>
      <c r="D13" s="17">
        <v>0.9</v>
      </c>
      <c r="E13" s="17">
        <v>1.03</v>
      </c>
      <c r="F13" s="17">
        <v>1.03</v>
      </c>
      <c r="G13" s="17">
        <v>-0.13</v>
      </c>
      <c r="H13" s="17">
        <v>1.4</v>
      </c>
      <c r="I13" s="17">
        <v>1.65</v>
      </c>
      <c r="J13" s="17">
        <v>1.65</v>
      </c>
      <c r="K13" s="17">
        <v>-0.25</v>
      </c>
      <c r="L13" s="17">
        <v>656.9</v>
      </c>
      <c r="M13" s="17">
        <v>647.00522999999998</v>
      </c>
      <c r="N13" s="17">
        <v>647.00522999999998</v>
      </c>
      <c r="O13" s="17">
        <v>9.8947699999999994</v>
      </c>
      <c r="P13" s="17">
        <v>216</v>
      </c>
      <c r="Q13" s="17">
        <v>212</v>
      </c>
      <c r="R13" s="17">
        <v>212</v>
      </c>
      <c r="S13" s="17">
        <v>4</v>
      </c>
      <c r="T13" s="17"/>
      <c r="U13" s="17"/>
      <c r="V13" s="17"/>
      <c r="W13" s="17">
        <v>0</v>
      </c>
      <c r="X13" s="17"/>
      <c r="Y13" s="17"/>
      <c r="Z13" s="17"/>
      <c r="AA13" s="17">
        <v>0</v>
      </c>
      <c r="AB13" s="17">
        <v>92.7</v>
      </c>
      <c r="AC13" s="17">
        <v>0</v>
      </c>
      <c r="AD13" s="17">
        <v>0</v>
      </c>
      <c r="AE13" s="17">
        <v>92.7</v>
      </c>
      <c r="AF13" s="17">
        <v>242</v>
      </c>
      <c r="AG13" s="17">
        <v>244.8</v>
      </c>
      <c r="AH13" s="17">
        <v>244.8</v>
      </c>
      <c r="AI13" s="17">
        <v>-2.8</v>
      </c>
      <c r="AJ13" s="17"/>
      <c r="AK13" s="17"/>
      <c r="AL13" s="17"/>
      <c r="AM13" s="17">
        <v>0</v>
      </c>
      <c r="AN13" s="17"/>
      <c r="AO13" s="17"/>
      <c r="AP13" s="17"/>
      <c r="AQ13" s="17">
        <v>0</v>
      </c>
      <c r="AR13" s="17">
        <v>113</v>
      </c>
      <c r="AS13" s="17">
        <v>163.55556000000001</v>
      </c>
      <c r="AT13" s="17">
        <v>166.03155000000001</v>
      </c>
      <c r="AU13" s="17">
        <v>-53.031550000000003</v>
      </c>
      <c r="AV13" s="17">
        <v>112.7</v>
      </c>
      <c r="AW13" s="17">
        <v>163.55556000000001</v>
      </c>
      <c r="AX13" s="17">
        <v>166.03155000000001</v>
      </c>
      <c r="AY13" s="17">
        <v>-53.33155</v>
      </c>
      <c r="AZ13" s="17">
        <v>112.4</v>
      </c>
      <c r="BA13" s="17">
        <v>163.55556000000001</v>
      </c>
      <c r="BB13" s="17">
        <v>166.03155000000001</v>
      </c>
      <c r="BC13" s="17">
        <v>-53.631549999999997</v>
      </c>
      <c r="BD13" s="17">
        <v>218.1</v>
      </c>
      <c r="BE13" s="17">
        <v>245.33332999999999</v>
      </c>
      <c r="BF13" s="17">
        <v>249.04732000000001</v>
      </c>
      <c r="BG13" s="17">
        <v>-30.947320000000001</v>
      </c>
      <c r="BH13" s="17"/>
      <c r="BI13" s="17"/>
      <c r="BJ13" s="17"/>
      <c r="BK13" s="17">
        <v>0</v>
      </c>
      <c r="BL13" s="17"/>
      <c r="BM13" s="17"/>
      <c r="BN13" s="17"/>
      <c r="BO13" s="17">
        <v>0</v>
      </c>
      <c r="BP13" s="17">
        <v>573.20000000000005</v>
      </c>
      <c r="BQ13" s="17">
        <v>570.52498000000003</v>
      </c>
      <c r="BR13" s="17">
        <v>570.52498000000003</v>
      </c>
      <c r="BS13" s="17">
        <v>2.67502</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174.5</v>
      </c>
      <c r="CO13" s="17">
        <v>165.3526</v>
      </c>
      <c r="CP13" s="17">
        <v>165.3526</v>
      </c>
      <c r="CQ13" s="17">
        <v>9.1473999999999993</v>
      </c>
      <c r="CR13" s="17">
        <v>7.9</v>
      </c>
      <c r="CS13" s="17">
        <v>3.8637000000000001</v>
      </c>
      <c r="CT13" s="17">
        <v>3.8637000000000001</v>
      </c>
      <c r="CU13" s="17">
        <v>4.0362999999999998</v>
      </c>
      <c r="CV13" s="17"/>
      <c r="CW13" s="17"/>
      <c r="CX13" s="17">
        <v>0</v>
      </c>
      <c r="CY13" s="17">
        <v>0</v>
      </c>
      <c r="CZ13" s="17">
        <v>6.9</v>
      </c>
      <c r="DA13" s="17">
        <v>6.8787000000000003</v>
      </c>
      <c r="DB13" s="17">
        <v>6.8787000000000003</v>
      </c>
      <c r="DC13" s="17">
        <v>2.1299999999999999E-2</v>
      </c>
      <c r="DD13" s="17">
        <v>10.1</v>
      </c>
      <c r="DE13" s="17">
        <v>10.038970000000001</v>
      </c>
      <c r="DF13" s="17">
        <v>10.038970000000001</v>
      </c>
      <c r="DG13" s="17">
        <v>6.1030000000000001E-2</v>
      </c>
      <c r="DH13" s="17">
        <v>65.7</v>
      </c>
      <c r="DI13" s="17">
        <v>65</v>
      </c>
      <c r="DJ13" s="17">
        <v>62.951160000000002</v>
      </c>
      <c r="DK13" s="17">
        <v>2.74884</v>
      </c>
      <c r="DL13" s="17"/>
      <c r="DM13" s="17"/>
      <c r="DN13" s="17"/>
      <c r="DO13" s="17">
        <v>0</v>
      </c>
      <c r="DP13" s="17"/>
      <c r="DQ13" s="17"/>
      <c r="DR13" s="17"/>
      <c r="DS13" s="17">
        <v>0</v>
      </c>
      <c r="DT13" s="17"/>
      <c r="DU13" s="17"/>
      <c r="DV13" s="17"/>
      <c r="DW13" s="17">
        <v>0</v>
      </c>
      <c r="DX13" s="17"/>
      <c r="DY13" s="17"/>
      <c r="DZ13" s="17"/>
      <c r="EA13" s="17">
        <v>0</v>
      </c>
      <c r="EB13" s="17">
        <v>110.6</v>
      </c>
      <c r="EC13" s="17">
        <v>113.3477</v>
      </c>
      <c r="ED13" s="17">
        <v>113.3477</v>
      </c>
      <c r="EE13" s="17">
        <v>-2.7477</v>
      </c>
      <c r="EF13" s="17">
        <v>3.6</v>
      </c>
      <c r="EG13" s="17">
        <v>0</v>
      </c>
      <c r="EH13" s="17">
        <v>127.15782</v>
      </c>
      <c r="EI13" s="17">
        <v>-123.55782000000001</v>
      </c>
      <c r="EJ13" s="17"/>
      <c r="EK13" s="17"/>
      <c r="EL13" s="17"/>
      <c r="EM13" s="17">
        <v>0</v>
      </c>
      <c r="EN13" s="17"/>
      <c r="EO13" s="17"/>
      <c r="EP13" s="17"/>
      <c r="EQ13" s="17">
        <v>0</v>
      </c>
      <c r="ER13" s="17"/>
      <c r="ES13" s="17"/>
      <c r="ET13" s="17"/>
      <c r="EU13" s="17">
        <v>0</v>
      </c>
      <c r="EV13" s="17">
        <v>6.5</v>
      </c>
      <c r="EW13" s="17">
        <v>6.39</v>
      </c>
      <c r="EX13" s="17">
        <v>6.39</v>
      </c>
      <c r="EY13" s="17">
        <v>0.11</v>
      </c>
      <c r="EZ13" s="17">
        <v>467.6</v>
      </c>
      <c r="FA13" s="17">
        <v>428.61387000000002</v>
      </c>
      <c r="FB13" s="17">
        <v>389.79194000000001</v>
      </c>
      <c r="FC13" s="17">
        <v>77.808059999999998</v>
      </c>
      <c r="FD13" s="17">
        <v>82.4</v>
      </c>
      <c r="FE13" s="17">
        <v>75.939040000000006</v>
      </c>
      <c r="FF13" s="17">
        <v>75.939040000000006</v>
      </c>
      <c r="FG13" s="17">
        <v>6.46096</v>
      </c>
      <c r="FH13" s="17">
        <v>153.9</v>
      </c>
      <c r="FI13" s="17">
        <v>149.20862</v>
      </c>
      <c r="FJ13" s="17">
        <v>149.20862</v>
      </c>
      <c r="FK13" s="17">
        <v>4.6913799999999997</v>
      </c>
      <c r="FL13" s="17">
        <v>42.3</v>
      </c>
      <c r="FM13" s="17">
        <v>33.95776</v>
      </c>
      <c r="FN13" s="17">
        <v>33.95776</v>
      </c>
      <c r="FO13" s="17">
        <v>8.3422400000000003</v>
      </c>
      <c r="FP13" s="17">
        <v>18.399999999999999</v>
      </c>
      <c r="FQ13" s="17">
        <v>19.361409999999999</v>
      </c>
      <c r="FR13" s="17">
        <v>19.361409999999999</v>
      </c>
      <c r="FS13" s="17">
        <v>-0.96140999999999999</v>
      </c>
      <c r="FT13" s="17">
        <v>19.899999999999999</v>
      </c>
      <c r="FU13" s="17">
        <v>19.09892</v>
      </c>
      <c r="FV13" s="17">
        <v>19.09892</v>
      </c>
      <c r="FW13" s="17">
        <v>0.80108000000000001</v>
      </c>
      <c r="FX13" s="17">
        <v>89.5</v>
      </c>
      <c r="FY13" s="17">
        <v>88.000979999999998</v>
      </c>
      <c r="FZ13" s="17">
        <v>88.000979999999998</v>
      </c>
      <c r="GA13" s="17">
        <v>1.49902</v>
      </c>
      <c r="GB13" s="17">
        <v>0</v>
      </c>
      <c r="GC13" s="17">
        <v>0</v>
      </c>
      <c r="GD13" s="17"/>
      <c r="GE13" s="17">
        <v>0</v>
      </c>
      <c r="GF13" s="17">
        <v>0</v>
      </c>
      <c r="GG13" s="17">
        <v>0</v>
      </c>
      <c r="GH13" s="17">
        <v>0</v>
      </c>
      <c r="GI13" s="17">
        <v>0</v>
      </c>
      <c r="GJ13" s="17"/>
      <c r="GK13" s="17"/>
      <c r="GL13" s="17"/>
      <c r="GM13" s="17">
        <v>0</v>
      </c>
      <c r="GN13" s="17">
        <v>110.5</v>
      </c>
      <c r="GO13" s="17">
        <v>111.3477</v>
      </c>
      <c r="GP13" s="17">
        <v>111.3477</v>
      </c>
      <c r="GQ13" s="17">
        <v>-0.84770000000000001</v>
      </c>
      <c r="GR13" s="17">
        <v>7.9</v>
      </c>
      <c r="GS13" s="17">
        <v>8.9477499999999992</v>
      </c>
      <c r="GT13" s="17">
        <v>8.9477499999999992</v>
      </c>
      <c r="GU13" s="17">
        <v>-1.04775</v>
      </c>
      <c r="GV13" s="17">
        <v>3.4</v>
      </c>
      <c r="GW13" s="17">
        <v>5.02773</v>
      </c>
      <c r="GX13" s="17">
        <v>5.02773</v>
      </c>
      <c r="GY13" s="17">
        <v>-1.6277299999999999</v>
      </c>
      <c r="GZ13" s="17">
        <v>35</v>
      </c>
      <c r="HA13" s="17">
        <v>31.898420000000002</v>
      </c>
      <c r="HB13" s="17">
        <v>15.592639999999999</v>
      </c>
      <c r="HC13" s="17">
        <v>19.407360000000001</v>
      </c>
      <c r="HD13" s="17">
        <v>46.1</v>
      </c>
      <c r="HE13" s="17">
        <v>44.44858</v>
      </c>
      <c r="HF13" s="17">
        <v>44.44858</v>
      </c>
      <c r="HG13" s="17">
        <v>1.6514200000000001</v>
      </c>
      <c r="HH13" s="17">
        <v>2.1</v>
      </c>
      <c r="HI13" s="17">
        <v>1.7435700000000001</v>
      </c>
      <c r="HJ13" s="17">
        <v>1.7435700000000001</v>
      </c>
      <c r="HK13" s="17">
        <v>0.35643000000000002</v>
      </c>
      <c r="HL13" s="17">
        <v>2.4</v>
      </c>
      <c r="HM13" s="17">
        <v>3.9771899999999998</v>
      </c>
      <c r="HN13" s="17">
        <v>3.9771899999999998</v>
      </c>
      <c r="HO13" s="17">
        <v>-1.5771900000000001</v>
      </c>
      <c r="HP13" s="17">
        <v>0</v>
      </c>
      <c r="HQ13" s="17">
        <v>0</v>
      </c>
      <c r="HR13" s="17">
        <v>0</v>
      </c>
      <c r="HS13" s="17">
        <v>0</v>
      </c>
      <c r="HT13" s="17">
        <v>113.8</v>
      </c>
      <c r="HU13" s="17">
        <v>139.94748999999999</v>
      </c>
      <c r="HV13" s="17">
        <v>64.891869999999997</v>
      </c>
      <c r="HW13" s="17">
        <v>48.90813</v>
      </c>
      <c r="HX13" s="17">
        <v>0</v>
      </c>
      <c r="HY13" s="17">
        <v>0</v>
      </c>
      <c r="HZ13" s="17">
        <v>26.09404</v>
      </c>
      <c r="IA13" s="17">
        <v>-26.09404</v>
      </c>
      <c r="IB13" s="17"/>
      <c r="IC13" s="17"/>
      <c r="ID13" s="17"/>
      <c r="IE13" s="17">
        <v>0</v>
      </c>
      <c r="IF13" s="17"/>
      <c r="IG13" s="17"/>
      <c r="IH13" s="17"/>
      <c r="II13" s="17">
        <v>0</v>
      </c>
      <c r="IJ13" s="17">
        <v>48.1</v>
      </c>
      <c r="IK13" s="17">
        <v>48.606160000000003</v>
      </c>
      <c r="IL13" s="17">
        <v>48.606160000000003</v>
      </c>
      <c r="IM13" s="17">
        <v>-0.50616000000000005</v>
      </c>
      <c r="IN13" s="17"/>
      <c r="IO13" s="17"/>
      <c r="IP13" s="17"/>
      <c r="IQ13" s="17">
        <v>0</v>
      </c>
      <c r="IR13" s="17"/>
      <c r="IS13" s="17"/>
      <c r="IT13" s="17"/>
      <c r="IU13" s="17">
        <v>0</v>
      </c>
      <c r="IV13" s="17"/>
      <c r="IW13" s="17"/>
      <c r="IX13" s="17"/>
      <c r="IY13" s="17">
        <v>0</v>
      </c>
      <c r="IZ13" s="17">
        <v>131.5</v>
      </c>
      <c r="JA13" s="17">
        <v>133.87922</v>
      </c>
      <c r="JB13" s="17">
        <v>133.87922</v>
      </c>
      <c r="JC13" s="17">
        <v>-2.3792200000000001</v>
      </c>
      <c r="JD13" s="17">
        <v>176.3</v>
      </c>
      <c r="JE13" s="17">
        <v>183.19533000000001</v>
      </c>
      <c r="JF13" s="17">
        <v>183.19533000000001</v>
      </c>
      <c r="JG13" s="17">
        <v>-6.8953300000000004</v>
      </c>
      <c r="JH13" s="17">
        <v>0</v>
      </c>
      <c r="JI13" s="17"/>
      <c r="JJ13" s="17"/>
      <c r="JK13" s="17">
        <v>0</v>
      </c>
      <c r="JL13" s="17">
        <v>188.4</v>
      </c>
      <c r="JM13" s="17">
        <v>183.19533000000001</v>
      </c>
      <c r="JN13" s="17">
        <v>183.19533000000001</v>
      </c>
      <c r="JO13" s="17">
        <v>5.2046700000000001</v>
      </c>
      <c r="JP13" s="17">
        <v>185.9</v>
      </c>
      <c r="JQ13" s="17">
        <v>183.19533000000001</v>
      </c>
      <c r="JR13" s="17">
        <v>183.19533000000001</v>
      </c>
      <c r="JS13" s="17">
        <v>2.7046700000000001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54.4</v>
      </c>
      <c r="KO13" s="17">
        <v>95.516949999999994</v>
      </c>
      <c r="KP13" s="17">
        <v>16.343209999999999</v>
      </c>
      <c r="KQ13" s="17">
        <v>38.056789999999999</v>
      </c>
      <c r="KR13" s="17"/>
      <c r="KS13" s="17"/>
      <c r="KT13" s="17"/>
      <c r="KU13" s="17">
        <v>0</v>
      </c>
      <c r="KV13" s="17"/>
      <c r="KW13" s="17"/>
      <c r="KX13" s="17"/>
      <c r="KY13" s="17">
        <v>0</v>
      </c>
      <c r="KZ13" s="17">
        <v>79.599999999999994</v>
      </c>
      <c r="LA13" s="17">
        <v>72.569550000000007</v>
      </c>
      <c r="LB13" s="17">
        <v>120.18926</v>
      </c>
      <c r="LC13" s="17">
        <v>-40.589260000000003</v>
      </c>
      <c r="LD13" s="17">
        <v>129.30000000000001</v>
      </c>
      <c r="LE13" s="17">
        <v>126.80334999999999</v>
      </c>
      <c r="LF13" s="17">
        <v>134.20366000000001</v>
      </c>
      <c r="LG13" s="17">
        <v>-4.9036600000000004</v>
      </c>
      <c r="LH13" s="17">
        <v>65.599999999999994</v>
      </c>
      <c r="LI13" s="17">
        <v>67.725759999999994</v>
      </c>
      <c r="LJ13" s="17">
        <v>67.725759999999994</v>
      </c>
      <c r="LK13" s="17">
        <v>-2.1257600000000001</v>
      </c>
      <c r="LL13" s="17">
        <v>78.7</v>
      </c>
      <c r="LM13" s="17">
        <v>78.567999999999998</v>
      </c>
      <c r="LN13" s="17">
        <v>78.567999999999998</v>
      </c>
      <c r="LO13" s="17">
        <v>0.13200000000000001</v>
      </c>
      <c r="LP13" s="17">
        <v>30.8</v>
      </c>
      <c r="LQ13" s="17">
        <v>30.215479999999999</v>
      </c>
      <c r="LR13" s="17">
        <v>30.215479999999999</v>
      </c>
      <c r="LS13" s="17">
        <v>0.58452000000000004</v>
      </c>
      <c r="LT13" s="17"/>
      <c r="LU13" s="17"/>
      <c r="LV13" s="17"/>
      <c r="LW13" s="17">
        <v>0</v>
      </c>
      <c r="LX13" s="17"/>
      <c r="LY13" s="17"/>
      <c r="LZ13" s="17"/>
      <c r="MA13" s="17">
        <v>0</v>
      </c>
      <c r="MB13" s="17"/>
      <c r="MC13" s="17"/>
      <c r="MD13" s="17"/>
      <c r="ME13" s="17">
        <v>0</v>
      </c>
      <c r="MF13" s="17">
        <v>135.6</v>
      </c>
      <c r="MG13" s="17">
        <v>149.77393000000001</v>
      </c>
      <c r="MH13" s="17">
        <v>149.77393000000001</v>
      </c>
      <c r="MI13" s="17">
        <v>-14.17393</v>
      </c>
      <c r="MJ13" s="17">
        <v>135.6</v>
      </c>
      <c r="MK13" s="17">
        <v>149.77393000000001</v>
      </c>
      <c r="ML13" s="17">
        <v>149.77393000000001</v>
      </c>
      <c r="MM13" s="17">
        <v>-14.17393</v>
      </c>
      <c r="MN13" s="17">
        <v>146.4</v>
      </c>
      <c r="MO13" s="17">
        <v>149.77393000000001</v>
      </c>
      <c r="MP13" s="17">
        <v>149.77393000000001</v>
      </c>
      <c r="MQ13" s="17">
        <v>-3.3739300000000001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v>0</v>
      </c>
      <c r="NN13" s="17">
        <v>0</v>
      </c>
      <c r="NO13" s="17">
        <v>0</v>
      </c>
      <c r="NP13" s="17"/>
      <c r="NQ13" s="17"/>
      <c r="NR13" s="17"/>
      <c r="NS13" s="17">
        <v>0</v>
      </c>
      <c r="NT13" s="17">
        <v>0</v>
      </c>
      <c r="NU13" s="17">
        <v>0</v>
      </c>
      <c r="NV13" s="17">
        <v>0</v>
      </c>
      <c r="NW13" s="17">
        <v>0</v>
      </c>
      <c r="NX13" s="17">
        <v>64.5</v>
      </c>
      <c r="NY13" s="17">
        <v>50.5</v>
      </c>
      <c r="NZ13" s="17">
        <v>52.813000000000002</v>
      </c>
      <c r="OA13" s="17">
        <v>11.686999999999999</v>
      </c>
      <c r="OB13" s="17">
        <v>0</v>
      </c>
      <c r="OC13" s="17">
        <v>0</v>
      </c>
      <c r="OD13" s="17">
        <v>0</v>
      </c>
      <c r="OE13" s="17">
        <v>0</v>
      </c>
      <c r="OF13" s="17">
        <v>1.7</v>
      </c>
      <c r="OG13" s="17">
        <v>5.0999999999999996</v>
      </c>
      <c r="OH13" s="17">
        <v>1.6080000000000001</v>
      </c>
      <c r="OI13" s="17">
        <v>9.1999999999999998E-2</v>
      </c>
      <c r="OJ13" s="17">
        <v>0</v>
      </c>
      <c r="OK13" s="17">
        <v>0</v>
      </c>
      <c r="OL13" s="17">
        <v>0</v>
      </c>
      <c r="OM13" s="17">
        <v>0</v>
      </c>
      <c r="ON13" s="17">
        <v>20</v>
      </c>
      <c r="OO13" s="17">
        <v>17.629770000000001</v>
      </c>
      <c r="OP13" s="17">
        <v>17.629770000000001</v>
      </c>
      <c r="OQ13" s="17">
        <v>2.3702299999999998</v>
      </c>
      <c r="OR13" s="17">
        <v>9.9</v>
      </c>
      <c r="OS13" s="17">
        <v>0</v>
      </c>
      <c r="OT13" s="17">
        <v>0</v>
      </c>
      <c r="OU13" s="17">
        <v>9.9</v>
      </c>
      <c r="OV13" s="17">
        <v>5.5</v>
      </c>
      <c r="OW13" s="17">
        <v>0</v>
      </c>
      <c r="OX13" s="17">
        <v>0</v>
      </c>
      <c r="OY13" s="17">
        <v>5.5</v>
      </c>
      <c r="OZ13" s="17">
        <v>3.6</v>
      </c>
      <c r="PA13" s="17">
        <v>3.6</v>
      </c>
      <c r="PB13" s="17">
        <v>3.6</v>
      </c>
      <c r="PC13" s="17">
        <v>0</v>
      </c>
      <c r="PD13" s="17">
        <v>3.8</v>
      </c>
      <c r="PE13" s="17">
        <v>3.2</v>
      </c>
      <c r="PF13" s="17">
        <v>3.2</v>
      </c>
      <c r="PG13" s="17">
        <v>0.6</v>
      </c>
      <c r="PH13" s="17">
        <v>20.8</v>
      </c>
      <c r="PI13" s="17">
        <v>19.588640000000002</v>
      </c>
      <c r="PJ13" s="17">
        <v>19.588640000000002</v>
      </c>
      <c r="PK13" s="17">
        <v>1.21136</v>
      </c>
      <c r="PL13" s="17">
        <v>10</v>
      </c>
      <c r="PM13" s="17">
        <v>8</v>
      </c>
      <c r="PN13" s="17">
        <v>8</v>
      </c>
      <c r="PO13" s="17">
        <v>2</v>
      </c>
      <c r="PP13" s="17">
        <v>3.1</v>
      </c>
      <c r="PQ13" s="17">
        <v>3.1</v>
      </c>
      <c r="PR13" s="17">
        <v>3.1</v>
      </c>
      <c r="PS13" s="17">
        <v>0</v>
      </c>
      <c r="PT13" s="17">
        <v>3.6</v>
      </c>
      <c r="PU13" s="17">
        <v>3.5</v>
      </c>
      <c r="PV13" s="17">
        <v>3.5</v>
      </c>
      <c r="PW13" s="17">
        <v>0.1</v>
      </c>
      <c r="PX13" s="17">
        <v>18.600000000000001</v>
      </c>
      <c r="PY13" s="17">
        <v>18.021550000000001</v>
      </c>
      <c r="PZ13" s="17">
        <v>18.021550000000001</v>
      </c>
      <c r="QA13" s="17">
        <v>0.57845000000000002</v>
      </c>
      <c r="QB13" s="17">
        <v>0</v>
      </c>
      <c r="QC13" s="17">
        <v>0</v>
      </c>
      <c r="QD13" s="17">
        <v>0</v>
      </c>
      <c r="QE13" s="17">
        <v>0</v>
      </c>
      <c r="QF13" s="17">
        <v>0</v>
      </c>
      <c r="QG13" s="17">
        <v>0</v>
      </c>
      <c r="QH13" s="17">
        <v>0</v>
      </c>
      <c r="QI13" s="17">
        <v>0</v>
      </c>
      <c r="QJ13" s="17">
        <v>12.9</v>
      </c>
      <c r="QK13" s="17">
        <v>13.1</v>
      </c>
      <c r="QL13" s="17">
        <v>12.791</v>
      </c>
      <c r="QM13" s="17">
        <v>0.109</v>
      </c>
      <c r="QN13" s="17">
        <v>26.3</v>
      </c>
      <c r="QO13" s="17">
        <v>37.200000000000003</v>
      </c>
      <c r="QP13" s="17">
        <v>36.369999999999997</v>
      </c>
      <c r="QQ13" s="17">
        <v>-10.07</v>
      </c>
      <c r="QR13" s="17">
        <v>4.8</v>
      </c>
      <c r="QS13" s="17">
        <v>4.2</v>
      </c>
      <c r="QT13" s="17">
        <v>4.2</v>
      </c>
      <c r="QU13" s="17">
        <v>0.6</v>
      </c>
      <c r="QV13" s="17">
        <v>2.4</v>
      </c>
      <c r="QW13" s="17">
        <v>2.4</v>
      </c>
      <c r="QX13" s="17">
        <v>2.4</v>
      </c>
      <c r="QY13" s="17">
        <v>0</v>
      </c>
      <c r="QZ13" s="17">
        <v>1.2</v>
      </c>
      <c r="RA13" s="17">
        <v>1.2</v>
      </c>
      <c r="RB13" s="17">
        <v>1.2</v>
      </c>
      <c r="RC13" s="17">
        <v>0</v>
      </c>
      <c r="RD13" s="17">
        <v>2.8</v>
      </c>
      <c r="RE13" s="17">
        <v>1.45</v>
      </c>
      <c r="RF13" s="17">
        <v>1.45</v>
      </c>
      <c r="RG13" s="17">
        <v>1.35</v>
      </c>
      <c r="RH13" s="17">
        <v>0</v>
      </c>
      <c r="RI13" s="17">
        <v>0</v>
      </c>
      <c r="RJ13" s="17">
        <v>0</v>
      </c>
      <c r="RK13" s="17">
        <v>0</v>
      </c>
      <c r="RL13" s="17">
        <v>3.7</v>
      </c>
      <c r="RM13" s="17">
        <v>3.6</v>
      </c>
      <c r="RN13" s="17">
        <v>3.6</v>
      </c>
      <c r="RO13" s="17">
        <v>0.1</v>
      </c>
      <c r="RP13" s="17">
        <v>3.2</v>
      </c>
      <c r="RQ13" s="17">
        <v>0</v>
      </c>
      <c r="RR13" s="17">
        <v>6.0889600000000002</v>
      </c>
      <c r="RS13" s="17">
        <v>-2.88896</v>
      </c>
      <c r="RT13" s="17">
        <v>2</v>
      </c>
      <c r="RU13" s="17">
        <v>2</v>
      </c>
      <c r="RV13" s="17">
        <v>2</v>
      </c>
      <c r="RW13" s="17">
        <v>0</v>
      </c>
      <c r="RX13" s="17">
        <v>0</v>
      </c>
      <c r="RY13" s="17">
        <v>0.7</v>
      </c>
      <c r="RZ13" s="17">
        <v>0.7</v>
      </c>
      <c r="SA13" s="17">
        <v>-0.7</v>
      </c>
      <c r="SB13" s="17">
        <v>19.7</v>
      </c>
      <c r="SC13" s="17">
        <v>14.103820000000001</v>
      </c>
      <c r="SD13" s="17">
        <v>14.103820000000001</v>
      </c>
      <c r="SE13" s="17">
        <v>5.5961800000000004</v>
      </c>
      <c r="SF13" s="17">
        <v>9.9</v>
      </c>
      <c r="SG13" s="17">
        <v>9.1</v>
      </c>
      <c r="SH13" s="17">
        <v>9.1</v>
      </c>
      <c r="SI13" s="17">
        <v>0.8</v>
      </c>
      <c r="SJ13" s="17">
        <v>19.399999999999999</v>
      </c>
      <c r="SK13" s="17">
        <v>19.588640000000002</v>
      </c>
      <c r="SL13" s="17">
        <v>19.588640000000002</v>
      </c>
      <c r="SM13" s="17">
        <v>-0.18864</v>
      </c>
      <c r="SN13" s="17">
        <v>20.399999999999999</v>
      </c>
      <c r="SO13" s="17">
        <v>14.69148</v>
      </c>
      <c r="SP13" s="17">
        <v>14.69148</v>
      </c>
      <c r="SQ13" s="17">
        <v>5.70852</v>
      </c>
      <c r="SR13" s="17">
        <v>20</v>
      </c>
      <c r="SS13" s="17">
        <v>19.392749999999999</v>
      </c>
      <c r="ST13" s="17">
        <v>19.392749999999999</v>
      </c>
      <c r="SU13" s="17">
        <v>0.60724999999999996</v>
      </c>
      <c r="SV13" s="17">
        <v>29.9</v>
      </c>
      <c r="SW13" s="17">
        <v>16</v>
      </c>
      <c r="SX13" s="17">
        <v>18.306000000000001</v>
      </c>
      <c r="SY13" s="17">
        <v>11.593999999999999</v>
      </c>
      <c r="SZ13" s="17">
        <v>38.200000000000003</v>
      </c>
      <c r="TA13" s="17">
        <v>16.628</v>
      </c>
      <c r="TB13" s="17">
        <v>16.628</v>
      </c>
      <c r="TC13" s="17">
        <v>21.571999999999999</v>
      </c>
      <c r="TD13" s="17">
        <v>0</v>
      </c>
      <c r="TE13" s="17">
        <v>0</v>
      </c>
      <c r="TF13" s="17">
        <v>0</v>
      </c>
      <c r="TG13" s="17">
        <v>0</v>
      </c>
      <c r="TH13" s="17">
        <v>33.9</v>
      </c>
      <c r="TI13" s="17">
        <v>27.4</v>
      </c>
      <c r="TJ13" s="17">
        <v>26.58</v>
      </c>
      <c r="TK13" s="17">
        <v>7.32</v>
      </c>
      <c r="TL13" s="17">
        <v>43.8</v>
      </c>
      <c r="TM13" s="17">
        <v>41.8</v>
      </c>
      <c r="TN13" s="17">
        <v>27.64</v>
      </c>
      <c r="TO13" s="17">
        <v>16.16</v>
      </c>
      <c r="TP13" s="17">
        <v>1.8</v>
      </c>
      <c r="TQ13" s="17">
        <v>3</v>
      </c>
      <c r="TR13" s="17">
        <v>1.49</v>
      </c>
      <c r="TS13" s="17">
        <v>0.31</v>
      </c>
      <c r="TT13" s="17">
        <v>0.9</v>
      </c>
      <c r="TU13" s="17">
        <v>1.4</v>
      </c>
      <c r="TV13" s="17">
        <v>2.2400000000000002</v>
      </c>
      <c r="TW13" s="17">
        <v>-1.34</v>
      </c>
      <c r="TX13" s="17">
        <v>21</v>
      </c>
      <c r="TY13" s="17">
        <v>19.588640000000002</v>
      </c>
      <c r="TZ13" s="17">
        <v>19.588640000000002</v>
      </c>
      <c r="UA13" s="17">
        <v>1.4113599999999999</v>
      </c>
      <c r="UB13" s="17">
        <v>5.5</v>
      </c>
      <c r="UC13" s="17">
        <v>8.4</v>
      </c>
      <c r="UD13" s="17">
        <v>8.4</v>
      </c>
      <c r="UE13" s="17">
        <v>-2.9</v>
      </c>
      <c r="UF13" s="17">
        <v>5</v>
      </c>
      <c r="UG13" s="17">
        <v>5</v>
      </c>
      <c r="UH13" s="17">
        <v>5</v>
      </c>
      <c r="UI13" s="17">
        <v>0</v>
      </c>
      <c r="UJ13" s="17">
        <v>20.399999999999999</v>
      </c>
      <c r="UK13" s="17">
        <v>19.588640000000002</v>
      </c>
      <c r="UL13" s="17">
        <v>19.588640000000002</v>
      </c>
      <c r="UM13" s="17">
        <v>0.81135999999999997</v>
      </c>
      <c r="UN13" s="17">
        <v>20.399999999999999</v>
      </c>
      <c r="UO13" s="17">
        <v>19.588640000000002</v>
      </c>
      <c r="UP13" s="17">
        <v>19.588640000000002</v>
      </c>
      <c r="UQ13" s="17">
        <v>0.81135999999999997</v>
      </c>
      <c r="UR13" s="17">
        <v>20</v>
      </c>
      <c r="US13" s="17">
        <v>19.588640000000002</v>
      </c>
      <c r="UT13" s="17">
        <v>19.588640000000002</v>
      </c>
      <c r="UU13" s="17">
        <v>0.41136</v>
      </c>
      <c r="UV13" s="17">
        <v>0.2</v>
      </c>
      <c r="UW13" s="17">
        <v>2.8</v>
      </c>
      <c r="UX13" s="17">
        <v>0.96299999999999997</v>
      </c>
      <c r="UY13" s="17">
        <v>-0.76300000000000001</v>
      </c>
      <c r="UZ13" s="17">
        <v>0</v>
      </c>
      <c r="VA13" s="17">
        <v>0</v>
      </c>
      <c r="VB13" s="17">
        <v>0</v>
      </c>
      <c r="VC13" s="17">
        <v>0</v>
      </c>
      <c r="VD13" s="17">
        <v>0</v>
      </c>
      <c r="VE13" s="17">
        <v>0</v>
      </c>
      <c r="VF13" s="17">
        <v>0</v>
      </c>
      <c r="VG13" s="17">
        <v>0</v>
      </c>
      <c r="VH13" s="17">
        <v>0.6</v>
      </c>
      <c r="VI13" s="17">
        <v>0.6</v>
      </c>
      <c r="VJ13" s="17">
        <v>0.6</v>
      </c>
      <c r="VK13" s="17">
        <v>0</v>
      </c>
      <c r="VL13" s="17">
        <v>1.5</v>
      </c>
      <c r="VM13" s="17">
        <v>21.2</v>
      </c>
      <c r="VN13" s="17">
        <v>21.640999999999998</v>
      </c>
      <c r="VO13" s="17">
        <v>-20.140999999999998</v>
      </c>
      <c r="VP13" s="17">
        <v>0.3</v>
      </c>
      <c r="VQ13" s="17">
        <v>17.124919999999999</v>
      </c>
      <c r="VR13" s="17">
        <v>18.297999999999998</v>
      </c>
      <c r="VS13" s="17">
        <v>-17.998000000000001</v>
      </c>
      <c r="VT13" s="17">
        <v>0</v>
      </c>
      <c r="VU13" s="17">
        <v>0</v>
      </c>
      <c r="VV13" s="17">
        <v>0</v>
      </c>
      <c r="VW13" s="17">
        <v>0</v>
      </c>
      <c r="VX13" s="17">
        <v>0</v>
      </c>
      <c r="VY13" s="17">
        <v>0</v>
      </c>
      <c r="VZ13" s="17">
        <v>0</v>
      </c>
      <c r="WA13" s="17">
        <v>0</v>
      </c>
      <c r="WB13" s="17"/>
      <c r="WC13" s="17"/>
      <c r="WD13" s="17"/>
      <c r="WE13" s="17">
        <v>0</v>
      </c>
      <c r="WF13" s="17">
        <v>20</v>
      </c>
      <c r="WG13" s="17">
        <v>19.392749999999999</v>
      </c>
      <c r="WH13" s="17">
        <v>19.392749999999999</v>
      </c>
      <c r="WI13" s="17">
        <v>0.60724999999999996</v>
      </c>
      <c r="WJ13" s="17">
        <v>9.6999999999999993</v>
      </c>
      <c r="WK13" s="17">
        <v>10.6</v>
      </c>
      <c r="WL13" s="17">
        <v>10.6</v>
      </c>
      <c r="WM13" s="17">
        <v>-0.9</v>
      </c>
      <c r="WN13" s="17">
        <v>26</v>
      </c>
      <c r="WO13" s="17">
        <v>74</v>
      </c>
      <c r="WP13" s="17">
        <v>74</v>
      </c>
      <c r="WQ13" s="17">
        <v>-48</v>
      </c>
      <c r="WR13" s="17">
        <v>35.4</v>
      </c>
      <c r="WS13" s="17"/>
      <c r="WT13" s="17"/>
      <c r="WU13" s="17">
        <v>35.4</v>
      </c>
      <c r="WV13" s="17">
        <v>29.7</v>
      </c>
      <c r="WW13" s="17">
        <v>29.184000000000001</v>
      </c>
      <c r="WX13" s="17">
        <v>29.184000000000001</v>
      </c>
      <c r="WY13" s="17">
        <v>0.51600000000000001</v>
      </c>
      <c r="WZ13" s="17">
        <v>3.3</v>
      </c>
      <c r="XA13" s="17">
        <v>2.8159999999999998</v>
      </c>
      <c r="XB13" s="17">
        <v>2.8159999999999998</v>
      </c>
      <c r="XC13" s="17">
        <v>0.48399999999999999</v>
      </c>
      <c r="XD13" s="17">
        <v>14</v>
      </c>
      <c r="XE13" s="17">
        <v>14</v>
      </c>
      <c r="XF13" s="17">
        <v>14</v>
      </c>
      <c r="XG13" s="17">
        <v>0</v>
      </c>
      <c r="XH13" s="17">
        <v>16.3</v>
      </c>
      <c r="XI13" s="17">
        <v>17</v>
      </c>
      <c r="XJ13" s="17">
        <v>17</v>
      </c>
      <c r="XK13" s="17">
        <v>-0.7</v>
      </c>
      <c r="XL13" s="17">
        <v>6.41</v>
      </c>
      <c r="XM13" s="17">
        <v>8.73</v>
      </c>
      <c r="XN13" s="17">
        <v>8.73</v>
      </c>
      <c r="XO13" s="17">
        <v>-2.3199999999999998</v>
      </c>
    </row>
    <row r="14" spans="1:639" ht="24" customHeight="1" x14ac:dyDescent="0.35">
      <c r="A14" s="1"/>
      <c r="B14" s="16" t="s">
        <v>59</v>
      </c>
      <c r="C14" s="16" t="s">
        <v>749</v>
      </c>
      <c r="D14" s="17">
        <v>1</v>
      </c>
      <c r="E14" s="17">
        <v>1.03</v>
      </c>
      <c r="F14" s="17">
        <v>1.03</v>
      </c>
      <c r="G14" s="17">
        <v>-0.03</v>
      </c>
      <c r="H14" s="17">
        <v>1.5</v>
      </c>
      <c r="I14" s="17">
        <v>1.65</v>
      </c>
      <c r="J14" s="17">
        <v>1.65</v>
      </c>
      <c r="K14" s="17">
        <v>-0.15</v>
      </c>
      <c r="L14" s="17">
        <v>636.6</v>
      </c>
      <c r="M14" s="17">
        <v>647.00522999999998</v>
      </c>
      <c r="N14" s="17">
        <v>647.00522999999998</v>
      </c>
      <c r="O14" s="17">
        <v>-10.40523</v>
      </c>
      <c r="P14" s="17">
        <v>212.6</v>
      </c>
      <c r="Q14" s="17">
        <v>212</v>
      </c>
      <c r="R14" s="17">
        <v>212</v>
      </c>
      <c r="S14" s="17">
        <v>0.6</v>
      </c>
      <c r="T14" s="17"/>
      <c r="U14" s="17"/>
      <c r="V14" s="17"/>
      <c r="W14" s="17">
        <v>0</v>
      </c>
      <c r="X14" s="17"/>
      <c r="Y14" s="17"/>
      <c r="Z14" s="17"/>
      <c r="AA14" s="17">
        <v>0</v>
      </c>
      <c r="AB14" s="17">
        <v>91</v>
      </c>
      <c r="AC14" s="17">
        <v>0</v>
      </c>
      <c r="AD14" s="17">
        <v>0</v>
      </c>
      <c r="AE14" s="17">
        <v>91</v>
      </c>
      <c r="AF14" s="17">
        <v>233.1</v>
      </c>
      <c r="AG14" s="17">
        <v>244.8</v>
      </c>
      <c r="AH14" s="17">
        <v>244.8</v>
      </c>
      <c r="AI14" s="17">
        <v>-11.7</v>
      </c>
      <c r="AJ14" s="17"/>
      <c r="AK14" s="17"/>
      <c r="AL14" s="17"/>
      <c r="AM14" s="17">
        <v>0</v>
      </c>
      <c r="AN14" s="17"/>
      <c r="AO14" s="17"/>
      <c r="AP14" s="17"/>
      <c r="AQ14" s="17">
        <v>0</v>
      </c>
      <c r="AR14" s="17">
        <v>147.1</v>
      </c>
      <c r="AS14" s="17">
        <v>163.55556000000001</v>
      </c>
      <c r="AT14" s="17">
        <v>163.55556000000001</v>
      </c>
      <c r="AU14" s="17">
        <v>-16.455559999999998</v>
      </c>
      <c r="AV14" s="17">
        <v>147.19999999999999</v>
      </c>
      <c r="AW14" s="17">
        <v>163.55556000000001</v>
      </c>
      <c r="AX14" s="17">
        <v>163.55556000000001</v>
      </c>
      <c r="AY14" s="17">
        <v>-16.355560000000001</v>
      </c>
      <c r="AZ14" s="17">
        <v>147.19999999999999</v>
      </c>
      <c r="BA14" s="17">
        <v>163.55556000000001</v>
      </c>
      <c r="BB14" s="17">
        <v>163.55556000000001</v>
      </c>
      <c r="BC14" s="17">
        <v>-16.355560000000001</v>
      </c>
      <c r="BD14" s="17">
        <v>251.7</v>
      </c>
      <c r="BE14" s="17">
        <v>245.33332999999999</v>
      </c>
      <c r="BF14" s="17">
        <v>245.33332999999999</v>
      </c>
      <c r="BG14" s="17">
        <v>6.3666700000000001</v>
      </c>
      <c r="BH14" s="17"/>
      <c r="BI14" s="17"/>
      <c r="BJ14" s="17"/>
      <c r="BK14" s="17">
        <v>0</v>
      </c>
      <c r="BL14" s="17"/>
      <c r="BM14" s="17"/>
      <c r="BN14" s="17"/>
      <c r="BO14" s="17">
        <v>0</v>
      </c>
      <c r="BP14" s="17">
        <v>545.5</v>
      </c>
      <c r="BQ14" s="17">
        <v>570.52498000000003</v>
      </c>
      <c r="BR14" s="17">
        <v>570.52498000000003</v>
      </c>
      <c r="BS14" s="17">
        <v>-25.024979999999999</v>
      </c>
      <c r="BT14" s="17">
        <v>10.4</v>
      </c>
      <c r="BU14" s="17">
        <v>10.212540000000001</v>
      </c>
      <c r="BV14" s="17">
        <v>10.212540000000001</v>
      </c>
      <c r="BW14" s="17">
        <v>0.18745999999999999</v>
      </c>
      <c r="BX14" s="17"/>
      <c r="BY14" s="17"/>
      <c r="BZ14" s="17"/>
      <c r="CA14" s="17">
        <v>0</v>
      </c>
      <c r="CB14" s="17"/>
      <c r="CC14" s="17"/>
      <c r="CD14" s="17"/>
      <c r="CE14" s="17">
        <v>0</v>
      </c>
      <c r="CF14" s="17"/>
      <c r="CG14" s="17"/>
      <c r="CH14" s="17"/>
      <c r="CI14" s="17">
        <v>0</v>
      </c>
      <c r="CJ14" s="17"/>
      <c r="CK14" s="17"/>
      <c r="CL14" s="17"/>
      <c r="CM14" s="17">
        <v>0</v>
      </c>
      <c r="CN14" s="17">
        <v>164.6</v>
      </c>
      <c r="CO14" s="17">
        <v>165.3526</v>
      </c>
      <c r="CP14" s="17">
        <v>165.3526</v>
      </c>
      <c r="CQ14" s="17">
        <v>-0.75260000000000005</v>
      </c>
      <c r="CR14" s="17">
        <v>6.7</v>
      </c>
      <c r="CS14" s="17">
        <v>3.8637000000000001</v>
      </c>
      <c r="CT14" s="17">
        <v>3.8637000000000001</v>
      </c>
      <c r="CU14" s="17">
        <v>2.8363</v>
      </c>
      <c r="CV14" s="17"/>
      <c r="CW14" s="17"/>
      <c r="CX14" s="17">
        <v>0</v>
      </c>
      <c r="CY14" s="17">
        <v>0</v>
      </c>
      <c r="CZ14" s="17">
        <v>6.9</v>
      </c>
      <c r="DA14" s="17">
        <v>6.8787000000000003</v>
      </c>
      <c r="DB14" s="17">
        <v>6.8787000000000003</v>
      </c>
      <c r="DC14" s="17">
        <v>2.1299999999999999E-2</v>
      </c>
      <c r="DD14" s="17">
        <v>10</v>
      </c>
      <c r="DE14" s="17">
        <v>10.038970000000001</v>
      </c>
      <c r="DF14" s="17">
        <v>10.038970000000001</v>
      </c>
      <c r="DG14" s="17">
        <v>-3.8969999999999998E-2</v>
      </c>
      <c r="DH14" s="17">
        <v>65.5</v>
      </c>
      <c r="DI14" s="17">
        <v>65</v>
      </c>
      <c r="DJ14" s="17">
        <v>69.506230000000002</v>
      </c>
      <c r="DK14" s="17">
        <v>-4.0062300000000004</v>
      </c>
      <c r="DL14" s="17"/>
      <c r="DM14" s="17"/>
      <c r="DN14" s="17"/>
      <c r="DO14" s="17">
        <v>0</v>
      </c>
      <c r="DP14" s="17"/>
      <c r="DQ14" s="17"/>
      <c r="DR14" s="17"/>
      <c r="DS14" s="17">
        <v>0</v>
      </c>
      <c r="DT14" s="17"/>
      <c r="DU14" s="17"/>
      <c r="DV14" s="17"/>
      <c r="DW14" s="17">
        <v>0</v>
      </c>
      <c r="DX14" s="17"/>
      <c r="DY14" s="17"/>
      <c r="DZ14" s="17"/>
      <c r="EA14" s="17">
        <v>0</v>
      </c>
      <c r="EB14" s="17">
        <v>109.8</v>
      </c>
      <c r="EC14" s="17">
        <v>113.3477</v>
      </c>
      <c r="ED14" s="17">
        <v>113.3477</v>
      </c>
      <c r="EE14" s="17">
        <v>-3.5476999999999999</v>
      </c>
      <c r="EF14" s="17">
        <v>0</v>
      </c>
      <c r="EG14" s="17">
        <v>0</v>
      </c>
      <c r="EH14" s="17">
        <v>194.52484000000001</v>
      </c>
      <c r="EI14" s="17">
        <v>-194.52484000000001</v>
      </c>
      <c r="EJ14" s="17"/>
      <c r="EK14" s="17"/>
      <c r="EL14" s="17"/>
      <c r="EM14" s="17">
        <v>0</v>
      </c>
      <c r="EN14" s="17"/>
      <c r="EO14" s="17"/>
      <c r="EP14" s="17"/>
      <c r="EQ14" s="17">
        <v>0</v>
      </c>
      <c r="ER14" s="17"/>
      <c r="ES14" s="17"/>
      <c r="ET14" s="17"/>
      <c r="EU14" s="17">
        <v>0</v>
      </c>
      <c r="EV14" s="17">
        <v>6.5</v>
      </c>
      <c r="EW14" s="17">
        <v>6.39</v>
      </c>
      <c r="EX14" s="17">
        <v>6.39</v>
      </c>
      <c r="EY14" s="17">
        <v>0.11</v>
      </c>
      <c r="EZ14" s="17">
        <v>456.8</v>
      </c>
      <c r="FA14" s="17">
        <v>428.24153999999999</v>
      </c>
      <c r="FB14" s="17">
        <v>392.93085000000002</v>
      </c>
      <c r="FC14" s="17">
        <v>63.869149999999998</v>
      </c>
      <c r="FD14" s="17">
        <v>82.5</v>
      </c>
      <c r="FE14" s="17">
        <v>75.939040000000006</v>
      </c>
      <c r="FF14" s="17">
        <v>75.939040000000006</v>
      </c>
      <c r="FG14" s="17">
        <v>6.5609599999999997</v>
      </c>
      <c r="FH14" s="17">
        <v>150.5</v>
      </c>
      <c r="FI14" s="17">
        <v>149.20862</v>
      </c>
      <c r="FJ14" s="17">
        <v>149.20862</v>
      </c>
      <c r="FK14" s="17">
        <v>1.29138</v>
      </c>
      <c r="FL14" s="17">
        <v>40.9</v>
      </c>
      <c r="FM14" s="17">
        <v>33.95776</v>
      </c>
      <c r="FN14" s="17">
        <v>33.95776</v>
      </c>
      <c r="FO14" s="17">
        <v>6.94224</v>
      </c>
      <c r="FP14" s="17">
        <v>18.399999999999999</v>
      </c>
      <c r="FQ14" s="17">
        <v>19.361409999999999</v>
      </c>
      <c r="FR14" s="17">
        <v>19.361409999999999</v>
      </c>
      <c r="FS14" s="17">
        <v>-0.96140999999999999</v>
      </c>
      <c r="FT14" s="17">
        <v>19.899999999999999</v>
      </c>
      <c r="FU14" s="17">
        <v>19.09892</v>
      </c>
      <c r="FV14" s="17">
        <v>19.09892</v>
      </c>
      <c r="FW14" s="17">
        <v>0.80108000000000001</v>
      </c>
      <c r="FX14" s="17">
        <v>87.5</v>
      </c>
      <c r="FY14" s="17">
        <v>88.000979999999998</v>
      </c>
      <c r="FZ14" s="17">
        <v>88.000979999999998</v>
      </c>
      <c r="GA14" s="17">
        <v>-0.50097999999999998</v>
      </c>
      <c r="GB14" s="17">
        <v>0</v>
      </c>
      <c r="GC14" s="17">
        <v>0</v>
      </c>
      <c r="GD14" s="17"/>
      <c r="GE14" s="17">
        <v>0</v>
      </c>
      <c r="GF14" s="17">
        <v>0</v>
      </c>
      <c r="GG14" s="17">
        <v>0</v>
      </c>
      <c r="GH14" s="17">
        <v>0</v>
      </c>
      <c r="GI14" s="17">
        <v>0</v>
      </c>
      <c r="GJ14" s="17"/>
      <c r="GK14" s="17"/>
      <c r="GL14" s="17"/>
      <c r="GM14" s="17">
        <v>0</v>
      </c>
      <c r="GN14" s="17">
        <v>107.5</v>
      </c>
      <c r="GO14" s="17">
        <v>111.3477</v>
      </c>
      <c r="GP14" s="17">
        <v>111.3477</v>
      </c>
      <c r="GQ14" s="17">
        <v>-3.8477000000000001</v>
      </c>
      <c r="GR14" s="17">
        <v>7.9</v>
      </c>
      <c r="GS14" s="17">
        <v>8.9477499999999992</v>
      </c>
      <c r="GT14" s="17">
        <v>8.9477499999999992</v>
      </c>
      <c r="GU14" s="17">
        <v>-1.04775</v>
      </c>
      <c r="GV14" s="17">
        <v>3.4</v>
      </c>
      <c r="GW14" s="17">
        <v>5.02773</v>
      </c>
      <c r="GX14" s="17">
        <v>5.02773</v>
      </c>
      <c r="GY14" s="17">
        <v>-1.6277299999999999</v>
      </c>
      <c r="GZ14" s="17">
        <v>33.5</v>
      </c>
      <c r="HA14" s="17">
        <v>32.505009999999999</v>
      </c>
      <c r="HB14" s="17">
        <v>23.181180000000001</v>
      </c>
      <c r="HC14" s="17">
        <v>10.318820000000001</v>
      </c>
      <c r="HD14" s="17">
        <v>44.7</v>
      </c>
      <c r="HE14" s="17">
        <v>44.44858</v>
      </c>
      <c r="HF14" s="17">
        <v>44.44858</v>
      </c>
      <c r="HG14" s="17">
        <v>0.25141999999999998</v>
      </c>
      <c r="HH14" s="17">
        <v>2.1</v>
      </c>
      <c r="HI14" s="17">
        <v>1.7435700000000001</v>
      </c>
      <c r="HJ14" s="17">
        <v>1.7435700000000001</v>
      </c>
      <c r="HK14" s="17">
        <v>0.35643000000000002</v>
      </c>
      <c r="HL14" s="17">
        <v>2.4</v>
      </c>
      <c r="HM14" s="17">
        <v>3.9771899999999998</v>
      </c>
      <c r="HN14" s="17">
        <v>3.9771899999999998</v>
      </c>
      <c r="HO14" s="17">
        <v>-1.5771900000000001</v>
      </c>
      <c r="HP14" s="17">
        <v>0</v>
      </c>
      <c r="HQ14" s="17">
        <v>0</v>
      </c>
      <c r="HR14" s="17">
        <v>0</v>
      </c>
      <c r="HS14" s="17">
        <v>0</v>
      </c>
      <c r="HT14" s="17">
        <v>106.6</v>
      </c>
      <c r="HU14" s="17">
        <v>135.51235</v>
      </c>
      <c r="HV14" s="17">
        <v>72.483490000000003</v>
      </c>
      <c r="HW14" s="17">
        <v>34.116509999999998</v>
      </c>
      <c r="HX14" s="17">
        <v>0</v>
      </c>
      <c r="HY14" s="17">
        <v>0</v>
      </c>
      <c r="HZ14" s="17">
        <v>18.765270000000001</v>
      </c>
      <c r="IA14" s="17">
        <v>-18.765270000000001</v>
      </c>
      <c r="IB14" s="17"/>
      <c r="IC14" s="17"/>
      <c r="ID14" s="17"/>
      <c r="IE14" s="17">
        <v>0</v>
      </c>
      <c r="IF14" s="17"/>
      <c r="IG14" s="17"/>
      <c r="IH14" s="17"/>
      <c r="II14" s="17">
        <v>0</v>
      </c>
      <c r="IJ14" s="17">
        <v>47.6</v>
      </c>
      <c r="IK14" s="17">
        <v>48.606160000000003</v>
      </c>
      <c r="IL14" s="17">
        <v>48.606160000000003</v>
      </c>
      <c r="IM14" s="17">
        <v>-1.0061599999999999</v>
      </c>
      <c r="IN14" s="17"/>
      <c r="IO14" s="17"/>
      <c r="IP14" s="17"/>
      <c r="IQ14" s="17">
        <v>0</v>
      </c>
      <c r="IR14" s="17"/>
      <c r="IS14" s="17"/>
      <c r="IT14" s="17"/>
      <c r="IU14" s="17">
        <v>0</v>
      </c>
      <c r="IV14" s="17"/>
      <c r="IW14" s="17"/>
      <c r="IX14" s="17"/>
      <c r="IY14" s="17">
        <v>0</v>
      </c>
      <c r="IZ14" s="17">
        <v>128.4</v>
      </c>
      <c r="JA14" s="17">
        <v>133.87922</v>
      </c>
      <c r="JB14" s="17">
        <v>133.87922</v>
      </c>
      <c r="JC14" s="17">
        <v>-5.4792199999999998</v>
      </c>
      <c r="JD14" s="17">
        <v>175.1</v>
      </c>
      <c r="JE14" s="17">
        <v>183.19533000000001</v>
      </c>
      <c r="JF14" s="17">
        <v>183.19533000000001</v>
      </c>
      <c r="JG14" s="17">
        <v>-8.0953300000000006</v>
      </c>
      <c r="JH14" s="17">
        <v>0</v>
      </c>
      <c r="JI14" s="17"/>
      <c r="JJ14" s="17"/>
      <c r="JK14" s="17">
        <v>0</v>
      </c>
      <c r="JL14" s="17">
        <v>187.4</v>
      </c>
      <c r="JM14" s="17">
        <v>183.19533000000001</v>
      </c>
      <c r="JN14" s="17">
        <v>183.19533000000001</v>
      </c>
      <c r="JO14" s="17">
        <v>4.2046700000000001</v>
      </c>
      <c r="JP14" s="17">
        <v>185.7</v>
      </c>
      <c r="JQ14" s="17">
        <v>183.19533000000001</v>
      </c>
      <c r="JR14" s="17">
        <v>183.19533000000001</v>
      </c>
      <c r="JS14" s="17">
        <v>2.50467</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108</v>
      </c>
      <c r="KO14" s="17">
        <v>93.699700000000007</v>
      </c>
      <c r="KP14" s="17">
        <v>16.343209999999999</v>
      </c>
      <c r="KQ14" s="17">
        <v>91.656790000000001</v>
      </c>
      <c r="KR14" s="17"/>
      <c r="KS14" s="17"/>
      <c r="KT14" s="17"/>
      <c r="KU14" s="17">
        <v>0</v>
      </c>
      <c r="KV14" s="17"/>
      <c r="KW14" s="17"/>
      <c r="KX14" s="17"/>
      <c r="KY14" s="17">
        <v>0</v>
      </c>
      <c r="KZ14" s="17">
        <v>59.1</v>
      </c>
      <c r="LA14" s="17">
        <v>69.962339999999998</v>
      </c>
      <c r="LB14" s="17">
        <v>30.362380000000002</v>
      </c>
      <c r="LC14" s="17">
        <v>28.73762</v>
      </c>
      <c r="LD14" s="17">
        <v>121.9</v>
      </c>
      <c r="LE14" s="17">
        <v>126.02949</v>
      </c>
      <c r="LF14" s="17">
        <v>134.20366999999999</v>
      </c>
      <c r="LG14" s="17">
        <v>-12.30367</v>
      </c>
      <c r="LH14" s="17">
        <v>62.2</v>
      </c>
      <c r="LI14" s="17">
        <v>67.725759999999994</v>
      </c>
      <c r="LJ14" s="17">
        <v>67.725759999999994</v>
      </c>
      <c r="LK14" s="17">
        <v>-5.52576</v>
      </c>
      <c r="LL14" s="17">
        <v>77.2</v>
      </c>
      <c r="LM14" s="17">
        <v>78.567999999999998</v>
      </c>
      <c r="LN14" s="17">
        <v>78.567999999999998</v>
      </c>
      <c r="LO14" s="17">
        <v>-1.3680000000000001</v>
      </c>
      <c r="LP14" s="17">
        <v>29.7</v>
      </c>
      <c r="LQ14" s="17">
        <v>30.215479999999999</v>
      </c>
      <c r="LR14" s="17">
        <v>30.215479999999999</v>
      </c>
      <c r="LS14" s="17">
        <v>-0.51548000000000005</v>
      </c>
      <c r="LT14" s="17"/>
      <c r="LU14" s="17"/>
      <c r="LV14" s="17"/>
      <c r="LW14" s="17">
        <v>0</v>
      </c>
      <c r="LX14" s="17"/>
      <c r="LY14" s="17"/>
      <c r="LZ14" s="17"/>
      <c r="MA14" s="17">
        <v>0</v>
      </c>
      <c r="MB14" s="17"/>
      <c r="MC14" s="17"/>
      <c r="MD14" s="17"/>
      <c r="ME14" s="17">
        <v>0</v>
      </c>
      <c r="MF14" s="17">
        <v>86.7</v>
      </c>
      <c r="MG14" s="17">
        <v>149.77393000000001</v>
      </c>
      <c r="MH14" s="17">
        <v>149.77393000000001</v>
      </c>
      <c r="MI14" s="17">
        <v>-63.073929999999997</v>
      </c>
      <c r="MJ14" s="17">
        <v>86.7</v>
      </c>
      <c r="MK14" s="17">
        <v>149.77393000000001</v>
      </c>
      <c r="ML14" s="17">
        <v>149.77393000000001</v>
      </c>
      <c r="MM14" s="17">
        <v>-63.073929999999997</v>
      </c>
      <c r="MN14" s="17">
        <v>111.5</v>
      </c>
      <c r="MO14" s="17">
        <v>149.77393000000001</v>
      </c>
      <c r="MP14" s="17">
        <v>149.77393000000001</v>
      </c>
      <c r="MQ14" s="17">
        <v>-38.27393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v>0</v>
      </c>
      <c r="NN14" s="17">
        <v>0</v>
      </c>
      <c r="NO14" s="17">
        <v>0</v>
      </c>
      <c r="NP14" s="17"/>
      <c r="NQ14" s="17"/>
      <c r="NR14" s="17"/>
      <c r="NS14" s="17">
        <v>0</v>
      </c>
      <c r="NT14" s="17">
        <v>0</v>
      </c>
      <c r="NU14" s="17">
        <v>0</v>
      </c>
      <c r="NV14" s="17">
        <v>0</v>
      </c>
      <c r="NW14" s="17">
        <v>0</v>
      </c>
      <c r="NX14" s="17">
        <v>63.8</v>
      </c>
      <c r="NY14" s="17">
        <v>54.2</v>
      </c>
      <c r="NZ14" s="17">
        <v>56.390999999999998</v>
      </c>
      <c r="OA14" s="17">
        <v>7.4089999999999998</v>
      </c>
      <c r="OB14" s="17">
        <v>0</v>
      </c>
      <c r="OC14" s="17">
        <v>0</v>
      </c>
      <c r="OD14" s="17">
        <v>0</v>
      </c>
      <c r="OE14" s="17">
        <v>0</v>
      </c>
      <c r="OF14" s="17">
        <v>1.3</v>
      </c>
      <c r="OG14" s="17">
        <v>5.0999999999999996</v>
      </c>
      <c r="OH14" s="17">
        <v>1.2629999999999999</v>
      </c>
      <c r="OI14" s="17">
        <v>3.6999999999999998E-2</v>
      </c>
      <c r="OJ14" s="17">
        <v>0</v>
      </c>
      <c r="OK14" s="17">
        <v>0</v>
      </c>
      <c r="OL14" s="17">
        <v>0</v>
      </c>
      <c r="OM14" s="17">
        <v>0</v>
      </c>
      <c r="ON14" s="17">
        <v>19.8</v>
      </c>
      <c r="OO14" s="17">
        <v>17.629770000000001</v>
      </c>
      <c r="OP14" s="17">
        <v>17.629770000000001</v>
      </c>
      <c r="OQ14" s="17">
        <v>2.1702300000000001</v>
      </c>
      <c r="OR14" s="17">
        <v>10</v>
      </c>
      <c r="OS14" s="17">
        <v>0</v>
      </c>
      <c r="OT14" s="17">
        <v>0</v>
      </c>
      <c r="OU14" s="17">
        <v>10</v>
      </c>
      <c r="OV14" s="17">
        <v>5.4</v>
      </c>
      <c r="OW14" s="17">
        <v>0</v>
      </c>
      <c r="OX14" s="17">
        <v>0</v>
      </c>
      <c r="OY14" s="17">
        <v>5.4</v>
      </c>
      <c r="OZ14" s="17">
        <v>3.6</v>
      </c>
      <c r="PA14" s="17">
        <v>3.6</v>
      </c>
      <c r="PB14" s="17">
        <v>3.6</v>
      </c>
      <c r="PC14" s="17">
        <v>0</v>
      </c>
      <c r="PD14" s="17">
        <v>3.8</v>
      </c>
      <c r="PE14" s="17">
        <v>3.2</v>
      </c>
      <c r="PF14" s="17">
        <v>3.2</v>
      </c>
      <c r="PG14" s="17">
        <v>0.6</v>
      </c>
      <c r="PH14" s="17">
        <v>19.600000000000001</v>
      </c>
      <c r="PI14" s="17">
        <v>19.588640000000002</v>
      </c>
      <c r="PJ14" s="17">
        <v>19.588640000000002</v>
      </c>
      <c r="PK14" s="17">
        <v>1.136E-2</v>
      </c>
      <c r="PL14" s="17">
        <v>10</v>
      </c>
      <c r="PM14" s="17">
        <v>8</v>
      </c>
      <c r="PN14" s="17">
        <v>8</v>
      </c>
      <c r="PO14" s="17">
        <v>2</v>
      </c>
      <c r="PP14" s="17">
        <v>3.1</v>
      </c>
      <c r="PQ14" s="17">
        <v>3.1</v>
      </c>
      <c r="PR14" s="17">
        <v>3.1</v>
      </c>
      <c r="PS14" s="17">
        <v>0</v>
      </c>
      <c r="PT14" s="17">
        <v>3.5</v>
      </c>
      <c r="PU14" s="17">
        <v>3.5</v>
      </c>
      <c r="PV14" s="17">
        <v>3.5</v>
      </c>
      <c r="PW14" s="17">
        <v>0</v>
      </c>
      <c r="PX14" s="17">
        <v>18.600000000000001</v>
      </c>
      <c r="PY14" s="17">
        <v>18.021550000000001</v>
      </c>
      <c r="PZ14" s="17">
        <v>18.021550000000001</v>
      </c>
      <c r="QA14" s="17">
        <v>0.57845000000000002</v>
      </c>
      <c r="QB14" s="17">
        <v>0</v>
      </c>
      <c r="QC14" s="17">
        <v>0</v>
      </c>
      <c r="QD14" s="17">
        <v>0</v>
      </c>
      <c r="QE14" s="17">
        <v>0</v>
      </c>
      <c r="QF14" s="17">
        <v>0</v>
      </c>
      <c r="QG14" s="17">
        <v>0</v>
      </c>
      <c r="QH14" s="17">
        <v>0</v>
      </c>
      <c r="QI14" s="17">
        <v>0</v>
      </c>
      <c r="QJ14" s="17">
        <v>12.5</v>
      </c>
      <c r="QK14" s="17">
        <v>13.7</v>
      </c>
      <c r="QL14" s="17">
        <v>13.443</v>
      </c>
      <c r="QM14" s="17">
        <v>-0.94299999999999995</v>
      </c>
      <c r="QN14" s="17">
        <v>30.3</v>
      </c>
      <c r="QO14" s="17">
        <v>38.200000000000003</v>
      </c>
      <c r="QP14" s="17">
        <v>37.475999999999999</v>
      </c>
      <c r="QQ14" s="17">
        <v>-7.1760000000000002</v>
      </c>
      <c r="QR14" s="17">
        <v>4.8</v>
      </c>
      <c r="QS14" s="17">
        <v>4.2</v>
      </c>
      <c r="QT14" s="17">
        <v>4.2</v>
      </c>
      <c r="QU14" s="17">
        <v>0.6</v>
      </c>
      <c r="QV14" s="17">
        <v>2.4</v>
      </c>
      <c r="QW14" s="17">
        <v>2.4</v>
      </c>
      <c r="QX14" s="17">
        <v>2.4</v>
      </c>
      <c r="QY14" s="17">
        <v>0</v>
      </c>
      <c r="QZ14" s="17">
        <v>1.2</v>
      </c>
      <c r="RA14" s="17">
        <v>1.2</v>
      </c>
      <c r="RB14" s="17">
        <v>1.2</v>
      </c>
      <c r="RC14" s="17">
        <v>0</v>
      </c>
      <c r="RD14" s="17">
        <v>2.8</v>
      </c>
      <c r="RE14" s="17">
        <v>1.45</v>
      </c>
      <c r="RF14" s="17">
        <v>1.45</v>
      </c>
      <c r="RG14" s="17">
        <v>1.35</v>
      </c>
      <c r="RH14" s="17">
        <v>0</v>
      </c>
      <c r="RI14" s="17">
        <v>0</v>
      </c>
      <c r="RJ14" s="17">
        <v>0</v>
      </c>
      <c r="RK14" s="17">
        <v>0</v>
      </c>
      <c r="RL14" s="17">
        <v>3.6</v>
      </c>
      <c r="RM14" s="17">
        <v>3.6</v>
      </c>
      <c r="RN14" s="17">
        <v>3.6</v>
      </c>
      <c r="RO14" s="17">
        <v>0</v>
      </c>
      <c r="RP14" s="17">
        <v>3.2</v>
      </c>
      <c r="RQ14" s="17">
        <v>0</v>
      </c>
      <c r="RR14" s="17">
        <v>4.3788099999999996</v>
      </c>
      <c r="RS14" s="17">
        <v>-1.1788099999999999</v>
      </c>
      <c r="RT14" s="17">
        <v>2</v>
      </c>
      <c r="RU14" s="17">
        <v>2</v>
      </c>
      <c r="RV14" s="17">
        <v>2</v>
      </c>
      <c r="RW14" s="17">
        <v>0</v>
      </c>
      <c r="RX14" s="17">
        <v>0</v>
      </c>
      <c r="RY14" s="17">
        <v>0.7</v>
      </c>
      <c r="RZ14" s="17">
        <v>0.7</v>
      </c>
      <c r="SA14" s="17">
        <v>-0.7</v>
      </c>
      <c r="SB14" s="17">
        <v>19.7</v>
      </c>
      <c r="SC14" s="17">
        <v>14.103820000000001</v>
      </c>
      <c r="SD14" s="17">
        <v>14.103820000000001</v>
      </c>
      <c r="SE14" s="17">
        <v>5.5961800000000004</v>
      </c>
      <c r="SF14" s="17">
        <v>9.9</v>
      </c>
      <c r="SG14" s="17">
        <v>9.1</v>
      </c>
      <c r="SH14" s="17">
        <v>9.1</v>
      </c>
      <c r="SI14" s="17">
        <v>0.8</v>
      </c>
      <c r="SJ14" s="17">
        <v>19.100000000000001</v>
      </c>
      <c r="SK14" s="17">
        <v>19.588640000000002</v>
      </c>
      <c r="SL14" s="17">
        <v>19.588640000000002</v>
      </c>
      <c r="SM14" s="17">
        <v>-0.48864000000000002</v>
      </c>
      <c r="SN14" s="17">
        <v>20.2</v>
      </c>
      <c r="SO14" s="17">
        <v>14.69148</v>
      </c>
      <c r="SP14" s="17">
        <v>14.69148</v>
      </c>
      <c r="SQ14" s="17">
        <v>5.5085199999999999</v>
      </c>
      <c r="SR14" s="17">
        <v>20</v>
      </c>
      <c r="SS14" s="17">
        <v>19.392749999999999</v>
      </c>
      <c r="ST14" s="17">
        <v>19.392749999999999</v>
      </c>
      <c r="SU14" s="17">
        <v>0.60724999999999996</v>
      </c>
      <c r="SV14" s="17">
        <v>30.2</v>
      </c>
      <c r="SW14" s="17">
        <v>16.100000000000001</v>
      </c>
      <c r="SX14" s="17">
        <v>18.106000000000002</v>
      </c>
      <c r="SY14" s="17">
        <v>12.093999999999999</v>
      </c>
      <c r="SZ14" s="17">
        <v>26.3</v>
      </c>
      <c r="TA14" s="17">
        <v>15.414</v>
      </c>
      <c r="TB14" s="17">
        <v>15.414</v>
      </c>
      <c r="TC14" s="17">
        <v>10.885999999999999</v>
      </c>
      <c r="TD14" s="17">
        <v>0</v>
      </c>
      <c r="TE14" s="17">
        <v>0</v>
      </c>
      <c r="TF14" s="17">
        <v>0</v>
      </c>
      <c r="TG14" s="17">
        <v>0</v>
      </c>
      <c r="TH14" s="17">
        <v>27.2</v>
      </c>
      <c r="TI14" s="17">
        <v>26.9</v>
      </c>
      <c r="TJ14" s="17">
        <v>26.58</v>
      </c>
      <c r="TK14" s="17">
        <v>0.62</v>
      </c>
      <c r="TL14" s="17">
        <v>34</v>
      </c>
      <c r="TM14" s="17">
        <v>41.4</v>
      </c>
      <c r="TN14" s="17">
        <v>27.64</v>
      </c>
      <c r="TO14" s="17">
        <v>6.36</v>
      </c>
      <c r="TP14" s="17">
        <v>1.1000000000000001</v>
      </c>
      <c r="TQ14" s="17">
        <v>2.9</v>
      </c>
      <c r="TR14" s="17">
        <v>1.49</v>
      </c>
      <c r="TS14" s="17">
        <v>-0.39</v>
      </c>
      <c r="TT14" s="17">
        <v>1.4</v>
      </c>
      <c r="TU14" s="17">
        <v>1.5</v>
      </c>
      <c r="TV14" s="17">
        <v>2.2400000000000002</v>
      </c>
      <c r="TW14" s="17">
        <v>-0.84</v>
      </c>
      <c r="TX14" s="17">
        <v>21</v>
      </c>
      <c r="TY14" s="17">
        <v>19.588640000000002</v>
      </c>
      <c r="TZ14" s="17">
        <v>19.588640000000002</v>
      </c>
      <c r="UA14" s="17">
        <v>1.4113599999999999</v>
      </c>
      <c r="UB14" s="17">
        <v>5.5</v>
      </c>
      <c r="UC14" s="17">
        <v>8.4</v>
      </c>
      <c r="UD14" s="17">
        <v>8.4</v>
      </c>
      <c r="UE14" s="17">
        <v>-2.9</v>
      </c>
      <c r="UF14" s="17">
        <v>5</v>
      </c>
      <c r="UG14" s="17">
        <v>5</v>
      </c>
      <c r="UH14" s="17">
        <v>5</v>
      </c>
      <c r="UI14" s="17">
        <v>0</v>
      </c>
      <c r="UJ14" s="17">
        <v>20.399999999999999</v>
      </c>
      <c r="UK14" s="17">
        <v>19.588640000000002</v>
      </c>
      <c r="UL14" s="17">
        <v>19.588640000000002</v>
      </c>
      <c r="UM14" s="17">
        <v>0.81135999999999997</v>
      </c>
      <c r="UN14" s="17">
        <v>20.399999999999999</v>
      </c>
      <c r="UO14" s="17">
        <v>19.588640000000002</v>
      </c>
      <c r="UP14" s="17">
        <v>19.588640000000002</v>
      </c>
      <c r="UQ14" s="17">
        <v>0.81135999999999997</v>
      </c>
      <c r="UR14" s="17">
        <v>20</v>
      </c>
      <c r="US14" s="17">
        <v>19.588640000000002</v>
      </c>
      <c r="UT14" s="17">
        <v>19.588640000000002</v>
      </c>
      <c r="UU14" s="17">
        <v>0.41136</v>
      </c>
      <c r="UV14" s="17">
        <v>0.2</v>
      </c>
      <c r="UW14" s="17">
        <v>2.8</v>
      </c>
      <c r="UX14" s="17">
        <v>0.86899999999999999</v>
      </c>
      <c r="UY14" s="17">
        <v>-0.66900000000000004</v>
      </c>
      <c r="UZ14" s="17">
        <v>0</v>
      </c>
      <c r="VA14" s="17">
        <v>0</v>
      </c>
      <c r="VB14" s="17">
        <v>0</v>
      </c>
      <c r="VC14" s="17">
        <v>0</v>
      </c>
      <c r="VD14" s="17">
        <v>0</v>
      </c>
      <c r="VE14" s="17">
        <v>0</v>
      </c>
      <c r="VF14" s="17">
        <v>0</v>
      </c>
      <c r="VG14" s="17">
        <v>0</v>
      </c>
      <c r="VH14" s="17">
        <v>0.6</v>
      </c>
      <c r="VI14" s="17">
        <v>0.6</v>
      </c>
      <c r="VJ14" s="17">
        <v>0.6</v>
      </c>
      <c r="VK14" s="17">
        <v>0</v>
      </c>
      <c r="VL14" s="17">
        <v>3.3</v>
      </c>
      <c r="VM14" s="17">
        <v>19.2</v>
      </c>
      <c r="VN14" s="17">
        <v>23.529</v>
      </c>
      <c r="VO14" s="17">
        <v>-20.228999999999999</v>
      </c>
      <c r="VP14" s="17">
        <v>1.3</v>
      </c>
      <c r="VQ14" s="17">
        <v>16.656739999999999</v>
      </c>
      <c r="VR14" s="17">
        <v>22.395</v>
      </c>
      <c r="VS14" s="17">
        <v>-21.094999999999999</v>
      </c>
      <c r="VT14" s="17">
        <v>0</v>
      </c>
      <c r="VU14" s="17">
        <v>0</v>
      </c>
      <c r="VV14" s="17">
        <v>0</v>
      </c>
      <c r="VW14" s="17">
        <v>0</v>
      </c>
      <c r="VX14" s="17">
        <v>0</v>
      </c>
      <c r="VY14" s="17">
        <v>0</v>
      </c>
      <c r="VZ14" s="17">
        <v>0</v>
      </c>
      <c r="WA14" s="17">
        <v>0</v>
      </c>
      <c r="WB14" s="17"/>
      <c r="WC14" s="17"/>
      <c r="WD14" s="17"/>
      <c r="WE14" s="17">
        <v>0</v>
      </c>
      <c r="WF14" s="17">
        <v>20</v>
      </c>
      <c r="WG14" s="17">
        <v>19.392749999999999</v>
      </c>
      <c r="WH14" s="17">
        <v>19.392749999999999</v>
      </c>
      <c r="WI14" s="17">
        <v>0.60724999999999996</v>
      </c>
      <c r="WJ14" s="17">
        <v>9.8000000000000007</v>
      </c>
      <c r="WK14" s="17">
        <v>10.6</v>
      </c>
      <c r="WL14" s="17">
        <v>10.6</v>
      </c>
      <c r="WM14" s="17">
        <v>-0.8</v>
      </c>
      <c r="WN14" s="17">
        <v>25.8</v>
      </c>
      <c r="WO14" s="17">
        <v>74</v>
      </c>
      <c r="WP14" s="17">
        <v>74</v>
      </c>
      <c r="WQ14" s="17">
        <v>-48.2</v>
      </c>
      <c r="WR14" s="17">
        <v>35.200000000000003</v>
      </c>
      <c r="WS14" s="17"/>
      <c r="WT14" s="17"/>
      <c r="WU14" s="17">
        <v>35.200000000000003</v>
      </c>
      <c r="WV14" s="17">
        <v>29.8</v>
      </c>
      <c r="WW14" s="17">
        <v>29.184000000000001</v>
      </c>
      <c r="WX14" s="17">
        <v>29.184000000000001</v>
      </c>
      <c r="WY14" s="17">
        <v>0.61599999999999999</v>
      </c>
      <c r="WZ14" s="17">
        <v>3.3</v>
      </c>
      <c r="XA14" s="17">
        <v>2.8159999999999998</v>
      </c>
      <c r="XB14" s="17">
        <v>2.8159999999999998</v>
      </c>
      <c r="XC14" s="17">
        <v>0.48399999999999999</v>
      </c>
      <c r="XD14" s="17">
        <v>14</v>
      </c>
      <c r="XE14" s="17">
        <v>14</v>
      </c>
      <c r="XF14" s="17">
        <v>14</v>
      </c>
      <c r="XG14" s="17">
        <v>0</v>
      </c>
      <c r="XH14" s="17">
        <v>16.3</v>
      </c>
      <c r="XI14" s="17">
        <v>17</v>
      </c>
      <c r="XJ14" s="17">
        <v>17</v>
      </c>
      <c r="XK14" s="17">
        <v>-0.7</v>
      </c>
      <c r="XL14" s="17">
        <v>6.31</v>
      </c>
      <c r="XM14" s="17">
        <v>8.73</v>
      </c>
      <c r="XN14" s="17">
        <v>8.73</v>
      </c>
      <c r="XO14" s="17">
        <v>-2.42</v>
      </c>
    </row>
    <row r="15" spans="1:639" ht="24" customHeight="1" x14ac:dyDescent="0.35">
      <c r="A15" s="1"/>
      <c r="B15" s="16" t="s">
        <v>59</v>
      </c>
      <c r="C15" s="16" t="s">
        <v>750</v>
      </c>
      <c r="D15" s="17">
        <v>0.9</v>
      </c>
      <c r="E15" s="17">
        <v>1.03</v>
      </c>
      <c r="F15" s="17">
        <v>1.03</v>
      </c>
      <c r="G15" s="17">
        <v>-0.13</v>
      </c>
      <c r="H15" s="17">
        <v>1.5</v>
      </c>
      <c r="I15" s="17">
        <v>1.65</v>
      </c>
      <c r="J15" s="17">
        <v>1.65</v>
      </c>
      <c r="K15" s="17">
        <v>-0.15</v>
      </c>
      <c r="L15" s="17">
        <v>648</v>
      </c>
      <c r="M15" s="17">
        <v>647.00522999999998</v>
      </c>
      <c r="N15" s="17">
        <v>647.00522999999998</v>
      </c>
      <c r="O15" s="17">
        <v>0.99477000000000004</v>
      </c>
      <c r="P15" s="17">
        <v>214.4</v>
      </c>
      <c r="Q15" s="17">
        <v>212</v>
      </c>
      <c r="R15" s="17">
        <v>212</v>
      </c>
      <c r="S15" s="17">
        <v>2.4</v>
      </c>
      <c r="T15" s="17"/>
      <c r="U15" s="17"/>
      <c r="V15" s="17"/>
      <c r="W15" s="17">
        <v>0</v>
      </c>
      <c r="X15" s="17"/>
      <c r="Y15" s="17"/>
      <c r="Z15" s="17"/>
      <c r="AA15" s="17">
        <v>0</v>
      </c>
      <c r="AB15" s="17">
        <v>91.2</v>
      </c>
      <c r="AC15" s="17">
        <v>0</v>
      </c>
      <c r="AD15" s="17">
        <v>0</v>
      </c>
      <c r="AE15" s="17">
        <v>91.2</v>
      </c>
      <c r="AF15" s="17">
        <v>239.4</v>
      </c>
      <c r="AG15" s="17">
        <v>244.8</v>
      </c>
      <c r="AH15" s="17">
        <v>244.8</v>
      </c>
      <c r="AI15" s="17">
        <v>-5.4</v>
      </c>
      <c r="AJ15" s="17"/>
      <c r="AK15" s="17"/>
      <c r="AL15" s="17"/>
      <c r="AM15" s="17">
        <v>0</v>
      </c>
      <c r="AN15" s="17"/>
      <c r="AO15" s="17"/>
      <c r="AP15" s="17"/>
      <c r="AQ15" s="17">
        <v>0</v>
      </c>
      <c r="AR15" s="17">
        <v>139.4</v>
      </c>
      <c r="AS15" s="17">
        <v>155.84119999999999</v>
      </c>
      <c r="AT15" s="17">
        <v>193.97139999999999</v>
      </c>
      <c r="AU15" s="17">
        <v>-54.571399999999997</v>
      </c>
      <c r="AV15" s="17">
        <v>139.9</v>
      </c>
      <c r="AW15" s="17">
        <v>155.84119999999999</v>
      </c>
      <c r="AX15" s="17">
        <v>193.97139999999999</v>
      </c>
      <c r="AY15" s="17">
        <v>-54.071399999999997</v>
      </c>
      <c r="AZ15" s="17">
        <v>139.5</v>
      </c>
      <c r="BA15" s="17">
        <v>155.84119999999999</v>
      </c>
      <c r="BB15" s="17">
        <v>193.97139999999999</v>
      </c>
      <c r="BC15" s="17">
        <v>-54.471400000000003</v>
      </c>
      <c r="BD15" s="17">
        <v>244.1</v>
      </c>
      <c r="BE15" s="17">
        <v>233.76178999999999</v>
      </c>
      <c r="BF15" s="17">
        <v>290.95710000000003</v>
      </c>
      <c r="BG15" s="17">
        <v>-46.857100000000003</v>
      </c>
      <c r="BH15" s="17"/>
      <c r="BI15" s="17"/>
      <c r="BJ15" s="17"/>
      <c r="BK15" s="17">
        <v>0</v>
      </c>
      <c r="BL15" s="17"/>
      <c r="BM15" s="17"/>
      <c r="BN15" s="17"/>
      <c r="BO15" s="17">
        <v>0</v>
      </c>
      <c r="BP15" s="17">
        <v>556.4</v>
      </c>
      <c r="BQ15" s="17">
        <v>570.52498000000003</v>
      </c>
      <c r="BR15" s="17">
        <v>570.52498000000003</v>
      </c>
      <c r="BS15" s="17">
        <v>-14.124980000000001</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169.9</v>
      </c>
      <c r="CO15" s="17">
        <v>165.3526</v>
      </c>
      <c r="CP15" s="17">
        <v>165.3526</v>
      </c>
      <c r="CQ15" s="17">
        <v>4.5473999999999997</v>
      </c>
      <c r="CR15" s="17">
        <v>7.5</v>
      </c>
      <c r="CS15" s="17">
        <v>3.8637000000000001</v>
      </c>
      <c r="CT15" s="17">
        <v>3.8637000000000001</v>
      </c>
      <c r="CU15" s="17">
        <v>3.6362999999999999</v>
      </c>
      <c r="CV15" s="17"/>
      <c r="CW15" s="17"/>
      <c r="CX15" s="17">
        <v>0</v>
      </c>
      <c r="CY15" s="17">
        <v>0</v>
      </c>
      <c r="CZ15" s="17">
        <v>6.9</v>
      </c>
      <c r="DA15" s="17">
        <v>6.8787000000000003</v>
      </c>
      <c r="DB15" s="17">
        <v>6.8787000000000003</v>
      </c>
      <c r="DC15" s="17">
        <v>2.1299999999999999E-2</v>
      </c>
      <c r="DD15" s="17">
        <v>10</v>
      </c>
      <c r="DE15" s="17">
        <v>10.038970000000001</v>
      </c>
      <c r="DF15" s="17">
        <v>10.038970000000001</v>
      </c>
      <c r="DG15" s="17">
        <v>-3.8969999999999998E-2</v>
      </c>
      <c r="DH15" s="17">
        <v>65.599999999999994</v>
      </c>
      <c r="DI15" s="17">
        <v>65</v>
      </c>
      <c r="DJ15" s="17">
        <v>46.75103</v>
      </c>
      <c r="DK15" s="17">
        <v>18.848970000000001</v>
      </c>
      <c r="DL15" s="17"/>
      <c r="DM15" s="17"/>
      <c r="DN15" s="17"/>
      <c r="DO15" s="17">
        <v>0</v>
      </c>
      <c r="DP15" s="17"/>
      <c r="DQ15" s="17"/>
      <c r="DR15" s="17"/>
      <c r="DS15" s="17">
        <v>0</v>
      </c>
      <c r="DT15" s="17"/>
      <c r="DU15" s="17"/>
      <c r="DV15" s="17"/>
      <c r="DW15" s="17">
        <v>0</v>
      </c>
      <c r="DX15" s="17"/>
      <c r="DY15" s="17"/>
      <c r="DZ15" s="17"/>
      <c r="EA15" s="17">
        <v>0</v>
      </c>
      <c r="EB15" s="17">
        <v>110.7</v>
      </c>
      <c r="EC15" s="17">
        <v>113.3477</v>
      </c>
      <c r="ED15" s="17">
        <v>113.3477</v>
      </c>
      <c r="EE15" s="17">
        <v>-2.6476999999999999</v>
      </c>
      <c r="EF15" s="17">
        <v>0</v>
      </c>
      <c r="EG15" s="17">
        <v>0</v>
      </c>
      <c r="EH15" s="17">
        <v>40.929020000000001</v>
      </c>
      <c r="EI15" s="17">
        <v>-40.929020000000001</v>
      </c>
      <c r="EJ15" s="17"/>
      <c r="EK15" s="17"/>
      <c r="EL15" s="17"/>
      <c r="EM15" s="17">
        <v>0</v>
      </c>
      <c r="EN15" s="17"/>
      <c r="EO15" s="17"/>
      <c r="EP15" s="17"/>
      <c r="EQ15" s="17">
        <v>0</v>
      </c>
      <c r="ER15" s="17"/>
      <c r="ES15" s="17"/>
      <c r="ET15" s="17"/>
      <c r="EU15" s="17">
        <v>0</v>
      </c>
      <c r="EV15" s="17">
        <v>6.5</v>
      </c>
      <c r="EW15" s="17">
        <v>6.39</v>
      </c>
      <c r="EX15" s="17">
        <v>6.39</v>
      </c>
      <c r="EY15" s="17">
        <v>0.11</v>
      </c>
      <c r="EZ15" s="17">
        <v>461</v>
      </c>
      <c r="FA15" s="17">
        <v>427.58771999999999</v>
      </c>
      <c r="FB15" s="17">
        <v>379.40485000000001</v>
      </c>
      <c r="FC15" s="17">
        <v>81.595150000000004</v>
      </c>
      <c r="FD15" s="17">
        <v>82.4</v>
      </c>
      <c r="FE15" s="17">
        <v>75.939040000000006</v>
      </c>
      <c r="FF15" s="17">
        <v>75.939040000000006</v>
      </c>
      <c r="FG15" s="17">
        <v>6.46096</v>
      </c>
      <c r="FH15" s="17">
        <v>152.4</v>
      </c>
      <c r="FI15" s="17">
        <v>149.20862</v>
      </c>
      <c r="FJ15" s="17">
        <v>149.20862</v>
      </c>
      <c r="FK15" s="17">
        <v>3.1913800000000001</v>
      </c>
      <c r="FL15" s="17">
        <v>42.1</v>
      </c>
      <c r="FM15" s="17">
        <v>33.95776</v>
      </c>
      <c r="FN15" s="17">
        <v>33.95776</v>
      </c>
      <c r="FO15" s="17">
        <v>8.1422399999999993</v>
      </c>
      <c r="FP15" s="17">
        <v>18.399999999999999</v>
      </c>
      <c r="FQ15" s="17">
        <v>19.361409999999999</v>
      </c>
      <c r="FR15" s="17">
        <v>19.361409999999999</v>
      </c>
      <c r="FS15" s="17">
        <v>-0.96140999999999999</v>
      </c>
      <c r="FT15" s="17">
        <v>19.899999999999999</v>
      </c>
      <c r="FU15" s="17">
        <v>19.09892</v>
      </c>
      <c r="FV15" s="17">
        <v>19.09892</v>
      </c>
      <c r="FW15" s="17">
        <v>0.80108000000000001</v>
      </c>
      <c r="FX15" s="17">
        <v>92.7</v>
      </c>
      <c r="FY15" s="17">
        <v>88.000979999999998</v>
      </c>
      <c r="FZ15" s="17">
        <v>88.000979999999998</v>
      </c>
      <c r="GA15" s="17">
        <v>4.69902</v>
      </c>
      <c r="GB15" s="17">
        <v>0</v>
      </c>
      <c r="GC15" s="17">
        <v>0</v>
      </c>
      <c r="GD15" s="17"/>
      <c r="GE15" s="17">
        <v>0</v>
      </c>
      <c r="GF15" s="17">
        <v>0</v>
      </c>
      <c r="GG15" s="17">
        <v>0</v>
      </c>
      <c r="GH15" s="17">
        <v>0</v>
      </c>
      <c r="GI15" s="17">
        <v>0</v>
      </c>
      <c r="GJ15" s="17"/>
      <c r="GK15" s="17"/>
      <c r="GL15" s="17"/>
      <c r="GM15" s="17">
        <v>0</v>
      </c>
      <c r="GN15" s="17">
        <v>109.5</v>
      </c>
      <c r="GO15" s="17">
        <v>111.3477</v>
      </c>
      <c r="GP15" s="17">
        <v>111.3477</v>
      </c>
      <c r="GQ15" s="17">
        <v>-1.8476999999999999</v>
      </c>
      <c r="GR15" s="17">
        <v>7.9</v>
      </c>
      <c r="GS15" s="17">
        <v>8.9477499999999992</v>
      </c>
      <c r="GT15" s="17">
        <v>8.9477499999999992</v>
      </c>
      <c r="GU15" s="17">
        <v>-1.04775</v>
      </c>
      <c r="GV15" s="17">
        <v>3.4</v>
      </c>
      <c r="GW15" s="17">
        <v>5.02773</v>
      </c>
      <c r="GX15" s="17">
        <v>5.02773</v>
      </c>
      <c r="GY15" s="17">
        <v>-1.6277299999999999</v>
      </c>
      <c r="GZ15" s="17">
        <v>34.4</v>
      </c>
      <c r="HA15" s="17">
        <v>31.182700000000001</v>
      </c>
      <c r="HB15" s="17">
        <v>6.1287200000000004</v>
      </c>
      <c r="HC15" s="17">
        <v>28.271280000000001</v>
      </c>
      <c r="HD15" s="17">
        <v>45.8</v>
      </c>
      <c r="HE15" s="17">
        <v>44.44858</v>
      </c>
      <c r="HF15" s="17">
        <v>44.44858</v>
      </c>
      <c r="HG15" s="17">
        <v>1.3514200000000001</v>
      </c>
      <c r="HH15" s="17">
        <v>2.1</v>
      </c>
      <c r="HI15" s="17">
        <v>1.7435700000000001</v>
      </c>
      <c r="HJ15" s="17">
        <v>1.7435700000000001</v>
      </c>
      <c r="HK15" s="17">
        <v>0.35643000000000002</v>
      </c>
      <c r="HL15" s="17">
        <v>2.5</v>
      </c>
      <c r="HM15" s="17">
        <v>3.9771899999999998</v>
      </c>
      <c r="HN15" s="17">
        <v>3.9771899999999998</v>
      </c>
      <c r="HO15" s="17">
        <v>-1.47719</v>
      </c>
      <c r="HP15" s="17">
        <v>0</v>
      </c>
      <c r="HQ15" s="17">
        <v>0</v>
      </c>
      <c r="HR15" s="17">
        <v>0</v>
      </c>
      <c r="HS15" s="17">
        <v>0</v>
      </c>
      <c r="HT15" s="17">
        <v>110.9</v>
      </c>
      <c r="HU15" s="17">
        <v>133.55520999999999</v>
      </c>
      <c r="HV15" s="17">
        <v>40.858089999999997</v>
      </c>
      <c r="HW15" s="17">
        <v>70.041910000000001</v>
      </c>
      <c r="HX15" s="17">
        <v>0</v>
      </c>
      <c r="HY15" s="17">
        <v>0</v>
      </c>
      <c r="HZ15" s="17">
        <v>16.196359999999999</v>
      </c>
      <c r="IA15" s="17">
        <v>-16.196359999999999</v>
      </c>
      <c r="IB15" s="17"/>
      <c r="IC15" s="17"/>
      <c r="ID15" s="17"/>
      <c r="IE15" s="17">
        <v>0</v>
      </c>
      <c r="IF15" s="17"/>
      <c r="IG15" s="17"/>
      <c r="IH15" s="17"/>
      <c r="II15" s="17">
        <v>0</v>
      </c>
      <c r="IJ15" s="17">
        <v>47.9</v>
      </c>
      <c r="IK15" s="17">
        <v>48.606160000000003</v>
      </c>
      <c r="IL15" s="17">
        <v>48.606160000000003</v>
      </c>
      <c r="IM15" s="17">
        <v>-0.70616000000000001</v>
      </c>
      <c r="IN15" s="17"/>
      <c r="IO15" s="17"/>
      <c r="IP15" s="17"/>
      <c r="IQ15" s="17">
        <v>0</v>
      </c>
      <c r="IR15" s="17"/>
      <c r="IS15" s="17"/>
      <c r="IT15" s="17"/>
      <c r="IU15" s="17">
        <v>0</v>
      </c>
      <c r="IV15" s="17"/>
      <c r="IW15" s="17"/>
      <c r="IX15" s="17"/>
      <c r="IY15" s="17">
        <v>0</v>
      </c>
      <c r="IZ15" s="17">
        <v>130.30000000000001</v>
      </c>
      <c r="JA15" s="17">
        <v>133.87922</v>
      </c>
      <c r="JB15" s="17">
        <v>133.87922</v>
      </c>
      <c r="JC15" s="17">
        <v>-3.5792199999999998</v>
      </c>
      <c r="JD15" s="17">
        <v>175.5</v>
      </c>
      <c r="JE15" s="17">
        <v>183.19533000000001</v>
      </c>
      <c r="JF15" s="17">
        <v>183.19533000000001</v>
      </c>
      <c r="JG15" s="17">
        <v>-7.6953300000000002</v>
      </c>
      <c r="JH15" s="17">
        <v>0</v>
      </c>
      <c r="JI15" s="17"/>
      <c r="JJ15" s="17"/>
      <c r="JK15" s="17">
        <v>0</v>
      </c>
      <c r="JL15" s="17">
        <v>188.6</v>
      </c>
      <c r="JM15" s="17">
        <v>183.19533000000001</v>
      </c>
      <c r="JN15" s="17">
        <v>183.19533000000001</v>
      </c>
      <c r="JO15" s="17">
        <v>5.4046700000000003</v>
      </c>
      <c r="JP15" s="17">
        <v>185</v>
      </c>
      <c r="JQ15" s="17">
        <v>183.19533000000001</v>
      </c>
      <c r="JR15" s="17">
        <v>183.19533000000001</v>
      </c>
      <c r="JS15" s="17">
        <v>1.80467</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111.4</v>
      </c>
      <c r="KO15" s="17">
        <v>92.933269999999993</v>
      </c>
      <c r="KP15" s="17">
        <v>16.343209999999999</v>
      </c>
      <c r="KQ15" s="17">
        <v>95.056790000000007</v>
      </c>
      <c r="KR15" s="17"/>
      <c r="KS15" s="17"/>
      <c r="KT15" s="17"/>
      <c r="KU15" s="17">
        <v>0</v>
      </c>
      <c r="KV15" s="17"/>
      <c r="KW15" s="17"/>
      <c r="KX15" s="17"/>
      <c r="KY15" s="17">
        <v>0</v>
      </c>
      <c r="KZ15" s="17">
        <v>84.8</v>
      </c>
      <c r="LA15" s="17">
        <v>68.426959999999994</v>
      </c>
      <c r="LB15" s="17">
        <v>99.626589999999993</v>
      </c>
      <c r="LC15" s="17">
        <v>-14.826589999999999</v>
      </c>
      <c r="LD15" s="17">
        <v>124.2</v>
      </c>
      <c r="LE15" s="17">
        <v>124.87642</v>
      </c>
      <c r="LF15" s="17">
        <v>121.73514</v>
      </c>
      <c r="LG15" s="17">
        <v>2.4648599999999998</v>
      </c>
      <c r="LH15" s="17">
        <v>64.5</v>
      </c>
      <c r="LI15" s="17">
        <v>67.725759999999994</v>
      </c>
      <c r="LJ15" s="17">
        <v>67.725759999999994</v>
      </c>
      <c r="LK15" s="17">
        <v>-3.2257600000000002</v>
      </c>
      <c r="LL15" s="17">
        <v>79</v>
      </c>
      <c r="LM15" s="17">
        <v>78.567999999999998</v>
      </c>
      <c r="LN15" s="17">
        <v>78.567999999999998</v>
      </c>
      <c r="LO15" s="17">
        <v>0.432</v>
      </c>
      <c r="LP15" s="17">
        <v>30.4</v>
      </c>
      <c r="LQ15" s="17">
        <v>30.215479999999999</v>
      </c>
      <c r="LR15" s="17">
        <v>30.215479999999999</v>
      </c>
      <c r="LS15" s="17">
        <v>0.18451999999999999</v>
      </c>
      <c r="LT15" s="17"/>
      <c r="LU15" s="17"/>
      <c r="LV15" s="17"/>
      <c r="LW15" s="17">
        <v>0</v>
      </c>
      <c r="LX15" s="17"/>
      <c r="LY15" s="17"/>
      <c r="LZ15" s="17"/>
      <c r="MA15" s="17">
        <v>0</v>
      </c>
      <c r="MB15" s="17"/>
      <c r="MC15" s="17"/>
      <c r="MD15" s="17"/>
      <c r="ME15" s="17">
        <v>0</v>
      </c>
      <c r="MF15" s="17">
        <v>88.1</v>
      </c>
      <c r="MG15" s="17">
        <v>149.77393000000001</v>
      </c>
      <c r="MH15" s="17">
        <v>149.77393000000001</v>
      </c>
      <c r="MI15" s="17">
        <v>-61.673929999999999</v>
      </c>
      <c r="MJ15" s="17">
        <v>87.8</v>
      </c>
      <c r="MK15" s="17">
        <v>149.77393000000001</v>
      </c>
      <c r="ML15" s="17">
        <v>149.77393000000001</v>
      </c>
      <c r="MM15" s="17">
        <v>-61.973930000000003</v>
      </c>
      <c r="MN15" s="17">
        <v>111.4</v>
      </c>
      <c r="MO15" s="17">
        <v>149.77393000000001</v>
      </c>
      <c r="MP15" s="17">
        <v>149.77393000000001</v>
      </c>
      <c r="MQ15" s="17">
        <v>-38.373930000000001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v>0</v>
      </c>
      <c r="NN15" s="17">
        <v>0</v>
      </c>
      <c r="NO15" s="17">
        <v>0</v>
      </c>
      <c r="NP15" s="17"/>
      <c r="NQ15" s="17"/>
      <c r="NR15" s="17"/>
      <c r="NS15" s="17">
        <v>0</v>
      </c>
      <c r="NT15" s="17">
        <v>0</v>
      </c>
      <c r="NU15" s="17">
        <v>0</v>
      </c>
      <c r="NV15" s="17">
        <v>0</v>
      </c>
      <c r="NW15" s="17">
        <v>0</v>
      </c>
      <c r="NX15" s="17">
        <v>73.099999999999994</v>
      </c>
      <c r="NY15" s="17">
        <v>58.2</v>
      </c>
      <c r="NZ15" s="17">
        <v>59.408999999999999</v>
      </c>
      <c r="OA15" s="17">
        <v>13.691000000000001</v>
      </c>
      <c r="OB15" s="17">
        <v>0</v>
      </c>
      <c r="OC15" s="17">
        <v>0</v>
      </c>
      <c r="OD15" s="17">
        <v>0</v>
      </c>
      <c r="OE15" s="17">
        <v>0</v>
      </c>
      <c r="OF15" s="17">
        <v>0.5</v>
      </c>
      <c r="OG15" s="17">
        <v>5.2</v>
      </c>
      <c r="OH15" s="17">
        <v>1.016</v>
      </c>
      <c r="OI15" s="17">
        <v>-0.51600000000000001</v>
      </c>
      <c r="OJ15" s="17">
        <v>0</v>
      </c>
      <c r="OK15" s="17">
        <v>0</v>
      </c>
      <c r="OL15" s="17">
        <v>0</v>
      </c>
      <c r="OM15" s="17">
        <v>0</v>
      </c>
      <c r="ON15" s="17">
        <v>19.899999999999999</v>
      </c>
      <c r="OO15" s="17">
        <v>17.629770000000001</v>
      </c>
      <c r="OP15" s="17">
        <v>17.629770000000001</v>
      </c>
      <c r="OQ15" s="17">
        <v>2.2702300000000002</v>
      </c>
      <c r="OR15" s="17">
        <v>9.9</v>
      </c>
      <c r="OS15" s="17">
        <v>0</v>
      </c>
      <c r="OT15" s="17">
        <v>0</v>
      </c>
      <c r="OU15" s="17">
        <v>9.9</v>
      </c>
      <c r="OV15" s="17">
        <v>5.5</v>
      </c>
      <c r="OW15" s="17">
        <v>0</v>
      </c>
      <c r="OX15" s="17">
        <v>0</v>
      </c>
      <c r="OY15" s="17">
        <v>5.5</v>
      </c>
      <c r="OZ15" s="17">
        <v>3.6</v>
      </c>
      <c r="PA15" s="17">
        <v>3.6</v>
      </c>
      <c r="PB15" s="17">
        <v>3.6</v>
      </c>
      <c r="PC15" s="17">
        <v>0</v>
      </c>
      <c r="PD15" s="17">
        <v>3.8</v>
      </c>
      <c r="PE15" s="17">
        <v>3.2</v>
      </c>
      <c r="PF15" s="17">
        <v>3.2</v>
      </c>
      <c r="PG15" s="17">
        <v>0.6</v>
      </c>
      <c r="PH15" s="17">
        <v>20.399999999999999</v>
      </c>
      <c r="PI15" s="17">
        <v>19.588640000000002</v>
      </c>
      <c r="PJ15" s="17">
        <v>19.588640000000002</v>
      </c>
      <c r="PK15" s="17">
        <v>0.81135999999999997</v>
      </c>
      <c r="PL15" s="17">
        <v>12</v>
      </c>
      <c r="PM15" s="17">
        <v>8</v>
      </c>
      <c r="PN15" s="17">
        <v>8</v>
      </c>
      <c r="PO15" s="17">
        <v>4</v>
      </c>
      <c r="PP15" s="17">
        <v>3.1</v>
      </c>
      <c r="PQ15" s="17">
        <v>3.1</v>
      </c>
      <c r="PR15" s="17">
        <v>3.1</v>
      </c>
      <c r="PS15" s="17">
        <v>0</v>
      </c>
      <c r="PT15" s="17">
        <v>3.5</v>
      </c>
      <c r="PU15" s="17">
        <v>3.5</v>
      </c>
      <c r="PV15" s="17">
        <v>3.5</v>
      </c>
      <c r="PW15" s="17">
        <v>0</v>
      </c>
      <c r="PX15" s="17">
        <v>18.600000000000001</v>
      </c>
      <c r="PY15" s="17">
        <v>18.021550000000001</v>
      </c>
      <c r="PZ15" s="17">
        <v>18.021550000000001</v>
      </c>
      <c r="QA15" s="17">
        <v>0.57845000000000002</v>
      </c>
      <c r="QB15" s="17">
        <v>0</v>
      </c>
      <c r="QC15" s="17">
        <v>0</v>
      </c>
      <c r="QD15" s="17">
        <v>0</v>
      </c>
      <c r="QE15" s="17">
        <v>0</v>
      </c>
      <c r="QF15" s="17">
        <v>0</v>
      </c>
      <c r="QG15" s="17">
        <v>0</v>
      </c>
      <c r="QH15" s="17">
        <v>0</v>
      </c>
      <c r="QI15" s="17">
        <v>0</v>
      </c>
      <c r="QJ15" s="17">
        <v>14.1</v>
      </c>
      <c r="QK15" s="17">
        <v>14.3</v>
      </c>
      <c r="QL15" s="17">
        <v>13.9</v>
      </c>
      <c r="QM15" s="17">
        <v>0.2</v>
      </c>
      <c r="QN15" s="17">
        <v>27.1</v>
      </c>
      <c r="QO15" s="17">
        <v>39.299999999999997</v>
      </c>
      <c r="QP15" s="17">
        <v>38.122</v>
      </c>
      <c r="QQ15" s="17">
        <v>-11.022</v>
      </c>
      <c r="QR15" s="17">
        <v>4.8</v>
      </c>
      <c r="QS15" s="17">
        <v>4.2</v>
      </c>
      <c r="QT15" s="17">
        <v>4.2</v>
      </c>
      <c r="QU15" s="17">
        <v>0.6</v>
      </c>
      <c r="QV15" s="17">
        <v>2.4</v>
      </c>
      <c r="QW15" s="17">
        <v>2.4</v>
      </c>
      <c r="QX15" s="17">
        <v>2.4</v>
      </c>
      <c r="QY15" s="17">
        <v>0</v>
      </c>
      <c r="QZ15" s="17">
        <v>1.2</v>
      </c>
      <c r="RA15" s="17">
        <v>1.2</v>
      </c>
      <c r="RB15" s="17">
        <v>1.2</v>
      </c>
      <c r="RC15" s="17">
        <v>0</v>
      </c>
      <c r="RD15" s="17">
        <v>2.8</v>
      </c>
      <c r="RE15" s="17">
        <v>1.45</v>
      </c>
      <c r="RF15" s="17">
        <v>1.45</v>
      </c>
      <c r="RG15" s="17">
        <v>1.35</v>
      </c>
      <c r="RH15" s="17">
        <v>0</v>
      </c>
      <c r="RI15" s="17">
        <v>0</v>
      </c>
      <c r="RJ15" s="17">
        <v>0</v>
      </c>
      <c r="RK15" s="17">
        <v>0</v>
      </c>
      <c r="RL15" s="17">
        <v>3.6</v>
      </c>
      <c r="RM15" s="17">
        <v>3.6</v>
      </c>
      <c r="RN15" s="17">
        <v>3.6</v>
      </c>
      <c r="RO15" s="17">
        <v>0</v>
      </c>
      <c r="RP15" s="17">
        <v>3.3</v>
      </c>
      <c r="RQ15" s="17">
        <v>0</v>
      </c>
      <c r="RR15" s="17">
        <v>3.7793700000000001</v>
      </c>
      <c r="RS15" s="17">
        <v>-0.47937000000000002</v>
      </c>
      <c r="RT15" s="17">
        <v>2</v>
      </c>
      <c r="RU15" s="17">
        <v>2</v>
      </c>
      <c r="RV15" s="17">
        <v>2</v>
      </c>
      <c r="RW15" s="17">
        <v>0</v>
      </c>
      <c r="RX15" s="17">
        <v>0</v>
      </c>
      <c r="RY15" s="17">
        <v>0.7</v>
      </c>
      <c r="RZ15" s="17">
        <v>0.7</v>
      </c>
      <c r="SA15" s="17">
        <v>-0.7</v>
      </c>
      <c r="SB15" s="17">
        <v>19.7</v>
      </c>
      <c r="SC15" s="17">
        <v>14.103820000000001</v>
      </c>
      <c r="SD15" s="17">
        <v>14.103820000000001</v>
      </c>
      <c r="SE15" s="17">
        <v>5.5961800000000004</v>
      </c>
      <c r="SF15" s="17">
        <v>9.9</v>
      </c>
      <c r="SG15" s="17">
        <v>9.1</v>
      </c>
      <c r="SH15" s="17">
        <v>9.1</v>
      </c>
      <c r="SI15" s="17">
        <v>0.8</v>
      </c>
      <c r="SJ15" s="17">
        <v>19.100000000000001</v>
      </c>
      <c r="SK15" s="17">
        <v>19.588640000000002</v>
      </c>
      <c r="SL15" s="17">
        <v>19.588640000000002</v>
      </c>
      <c r="SM15" s="17">
        <v>-0.48864000000000002</v>
      </c>
      <c r="SN15" s="17">
        <v>20.3</v>
      </c>
      <c r="SO15" s="17">
        <v>14.69148</v>
      </c>
      <c r="SP15" s="17">
        <v>14.69148</v>
      </c>
      <c r="SQ15" s="17">
        <v>5.6085200000000004</v>
      </c>
      <c r="SR15" s="17">
        <v>20</v>
      </c>
      <c r="SS15" s="17">
        <v>19.392749999999999</v>
      </c>
      <c r="ST15" s="17">
        <v>19.392749999999999</v>
      </c>
      <c r="SU15" s="17">
        <v>0.60724999999999996</v>
      </c>
      <c r="SV15" s="17">
        <v>29.4</v>
      </c>
      <c r="SW15" s="17">
        <v>16.100000000000001</v>
      </c>
      <c r="SX15" s="17">
        <v>18.419</v>
      </c>
      <c r="SY15" s="17">
        <v>10.981</v>
      </c>
      <c r="SZ15" s="17">
        <v>27.3</v>
      </c>
      <c r="TA15" s="17">
        <v>13.954000000000001</v>
      </c>
      <c r="TB15" s="17">
        <v>13.954000000000001</v>
      </c>
      <c r="TC15" s="17">
        <v>13.346</v>
      </c>
      <c r="TD15" s="17">
        <v>0</v>
      </c>
      <c r="TE15" s="17">
        <v>0</v>
      </c>
      <c r="TF15" s="17">
        <v>0</v>
      </c>
      <c r="TG15" s="17">
        <v>0</v>
      </c>
      <c r="TH15" s="17">
        <v>17.2</v>
      </c>
      <c r="TI15" s="17">
        <v>26.2</v>
      </c>
      <c r="TJ15" s="17">
        <v>25.59</v>
      </c>
      <c r="TK15" s="17">
        <v>-8.39</v>
      </c>
      <c r="TL15" s="17">
        <v>28.8</v>
      </c>
      <c r="TM15" s="17">
        <v>40.9</v>
      </c>
      <c r="TN15" s="17">
        <v>27.44</v>
      </c>
      <c r="TO15" s="17">
        <v>1.36</v>
      </c>
      <c r="TP15" s="17">
        <v>0.5</v>
      </c>
      <c r="TQ15" s="17">
        <v>2.8</v>
      </c>
      <c r="TR15" s="17">
        <v>1.0900000000000001</v>
      </c>
      <c r="TS15" s="17">
        <v>-0.59</v>
      </c>
      <c r="TT15" s="17">
        <v>0.4</v>
      </c>
      <c r="TU15" s="17">
        <v>1.5</v>
      </c>
      <c r="TV15" s="17">
        <v>1.64</v>
      </c>
      <c r="TW15" s="17">
        <v>-1.24</v>
      </c>
      <c r="TX15" s="17">
        <v>21</v>
      </c>
      <c r="TY15" s="17">
        <v>19.588640000000002</v>
      </c>
      <c r="TZ15" s="17">
        <v>19.588640000000002</v>
      </c>
      <c r="UA15" s="17">
        <v>1.4113599999999999</v>
      </c>
      <c r="UB15" s="17">
        <v>5.3</v>
      </c>
      <c r="UC15" s="17">
        <v>8.4</v>
      </c>
      <c r="UD15" s="17">
        <v>8.4</v>
      </c>
      <c r="UE15" s="17">
        <v>-3.1</v>
      </c>
      <c r="UF15" s="17">
        <v>5</v>
      </c>
      <c r="UG15" s="17">
        <v>5</v>
      </c>
      <c r="UH15" s="17">
        <v>5</v>
      </c>
      <c r="UI15" s="17">
        <v>0</v>
      </c>
      <c r="UJ15" s="17">
        <v>20.399999999999999</v>
      </c>
      <c r="UK15" s="17">
        <v>19.588640000000002</v>
      </c>
      <c r="UL15" s="17">
        <v>19.588640000000002</v>
      </c>
      <c r="UM15" s="17">
        <v>0.81135999999999997</v>
      </c>
      <c r="UN15" s="17">
        <v>20.399999999999999</v>
      </c>
      <c r="UO15" s="17">
        <v>19.588640000000002</v>
      </c>
      <c r="UP15" s="17">
        <v>19.588640000000002</v>
      </c>
      <c r="UQ15" s="17">
        <v>0.81135999999999997</v>
      </c>
      <c r="UR15" s="17">
        <v>20</v>
      </c>
      <c r="US15" s="17">
        <v>19.588640000000002</v>
      </c>
      <c r="UT15" s="17">
        <v>19.588640000000002</v>
      </c>
      <c r="UU15" s="17">
        <v>0.41136</v>
      </c>
      <c r="UV15" s="17">
        <v>0</v>
      </c>
      <c r="UW15" s="17">
        <v>2.9</v>
      </c>
      <c r="UX15" s="17">
        <v>0.80800000000000005</v>
      </c>
      <c r="UY15" s="17">
        <v>-0.80800000000000005</v>
      </c>
      <c r="UZ15" s="17">
        <v>0</v>
      </c>
      <c r="VA15" s="17">
        <v>0</v>
      </c>
      <c r="VB15" s="17">
        <v>0</v>
      </c>
      <c r="VC15" s="17">
        <v>0</v>
      </c>
      <c r="VD15" s="17">
        <v>0</v>
      </c>
      <c r="VE15" s="17">
        <v>0</v>
      </c>
      <c r="VF15" s="17">
        <v>0</v>
      </c>
      <c r="VG15" s="17">
        <v>0</v>
      </c>
      <c r="VH15" s="17">
        <v>0.6</v>
      </c>
      <c r="VI15" s="17">
        <v>0.6</v>
      </c>
      <c r="VJ15" s="17">
        <v>0.6</v>
      </c>
      <c r="VK15" s="17">
        <v>0</v>
      </c>
      <c r="VL15" s="17">
        <v>5.6</v>
      </c>
      <c r="VM15" s="17">
        <v>17.7</v>
      </c>
      <c r="VN15" s="17">
        <v>26.016999999999999</v>
      </c>
      <c r="VO15" s="17">
        <v>-20.417000000000002</v>
      </c>
      <c r="VP15" s="17">
        <v>1.9</v>
      </c>
      <c r="VQ15" s="17">
        <v>16.222390000000001</v>
      </c>
      <c r="VR15" s="17">
        <v>26.923999999999999</v>
      </c>
      <c r="VS15" s="17">
        <v>-25.024000000000001</v>
      </c>
      <c r="VT15" s="17">
        <v>0</v>
      </c>
      <c r="VU15" s="17">
        <v>0</v>
      </c>
      <c r="VV15" s="17">
        <v>0</v>
      </c>
      <c r="VW15" s="17">
        <v>0</v>
      </c>
      <c r="VX15" s="17">
        <v>0</v>
      </c>
      <c r="VY15" s="17">
        <v>0</v>
      </c>
      <c r="VZ15" s="17">
        <v>0</v>
      </c>
      <c r="WA15" s="17">
        <v>0</v>
      </c>
      <c r="WB15" s="17"/>
      <c r="WC15" s="17"/>
      <c r="WD15" s="17"/>
      <c r="WE15" s="17">
        <v>0</v>
      </c>
      <c r="WF15" s="17">
        <v>20</v>
      </c>
      <c r="WG15" s="17">
        <v>19.392749999999999</v>
      </c>
      <c r="WH15" s="17">
        <v>19.392749999999999</v>
      </c>
      <c r="WI15" s="17">
        <v>0.60724999999999996</v>
      </c>
      <c r="WJ15" s="17">
        <v>10.1</v>
      </c>
      <c r="WK15" s="17">
        <v>10.6</v>
      </c>
      <c r="WL15" s="17">
        <v>10.6</v>
      </c>
      <c r="WM15" s="17">
        <v>-0.5</v>
      </c>
      <c r="WN15" s="17">
        <v>26.1</v>
      </c>
      <c r="WO15" s="17">
        <v>74</v>
      </c>
      <c r="WP15" s="17">
        <v>74</v>
      </c>
      <c r="WQ15" s="17">
        <v>-47.9</v>
      </c>
      <c r="WR15" s="17">
        <v>35.5</v>
      </c>
      <c r="WS15" s="17"/>
      <c r="WT15" s="17"/>
      <c r="WU15" s="17">
        <v>35.5</v>
      </c>
      <c r="WV15" s="17">
        <v>29.8</v>
      </c>
      <c r="WW15" s="17">
        <v>29.184000000000001</v>
      </c>
      <c r="WX15" s="17">
        <v>29.184000000000001</v>
      </c>
      <c r="WY15" s="17">
        <v>0.61599999999999999</v>
      </c>
      <c r="WZ15" s="17">
        <v>3.4</v>
      </c>
      <c r="XA15" s="17">
        <v>2.8159999999999998</v>
      </c>
      <c r="XB15" s="17">
        <v>2.8159999999999998</v>
      </c>
      <c r="XC15" s="17">
        <v>0.58399999999999996</v>
      </c>
      <c r="XD15" s="17">
        <v>14</v>
      </c>
      <c r="XE15" s="17">
        <v>14</v>
      </c>
      <c r="XF15" s="17">
        <v>14</v>
      </c>
      <c r="XG15" s="17">
        <v>0</v>
      </c>
      <c r="XH15" s="17">
        <v>16.3</v>
      </c>
      <c r="XI15" s="17">
        <v>17</v>
      </c>
      <c r="XJ15" s="17">
        <v>17</v>
      </c>
      <c r="XK15" s="17">
        <v>-0.7</v>
      </c>
      <c r="XL15" s="17">
        <v>5.97</v>
      </c>
      <c r="XM15" s="17">
        <v>8.73</v>
      </c>
      <c r="XN15" s="17">
        <v>8.73</v>
      </c>
      <c r="XO15" s="17">
        <v>-2.76</v>
      </c>
    </row>
    <row r="16" spans="1:639" ht="24" customHeight="1" x14ac:dyDescent="0.35">
      <c r="A16" s="1"/>
      <c r="B16" s="18" t="s">
        <v>59</v>
      </c>
      <c r="C16" s="18" t="s">
        <v>751</v>
      </c>
      <c r="D16" s="19">
        <v>1</v>
      </c>
      <c r="E16" s="19">
        <v>1.03</v>
      </c>
      <c r="F16" s="19">
        <v>1.03</v>
      </c>
      <c r="G16" s="19">
        <v>-0.03</v>
      </c>
      <c r="H16" s="19">
        <v>1.5</v>
      </c>
      <c r="I16" s="19">
        <v>1.65</v>
      </c>
      <c r="J16" s="19">
        <v>1.65</v>
      </c>
      <c r="K16" s="19">
        <v>-0.15</v>
      </c>
      <c r="L16" s="19">
        <v>650</v>
      </c>
      <c r="M16" s="19">
        <v>647.00522999999998</v>
      </c>
      <c r="N16" s="19">
        <v>647.00522999999998</v>
      </c>
      <c r="O16" s="19">
        <v>2.9947699999999999</v>
      </c>
      <c r="P16" s="19">
        <v>214.8</v>
      </c>
      <c r="Q16" s="19">
        <v>212</v>
      </c>
      <c r="R16" s="19">
        <v>212</v>
      </c>
      <c r="S16" s="19">
        <v>2.8</v>
      </c>
      <c r="T16" s="19"/>
      <c r="U16" s="19"/>
      <c r="V16" s="19"/>
      <c r="W16" s="19">
        <v>0</v>
      </c>
      <c r="X16" s="19"/>
      <c r="Y16" s="19"/>
      <c r="Z16" s="19"/>
      <c r="AA16" s="19">
        <v>0</v>
      </c>
      <c r="AB16" s="19">
        <v>91</v>
      </c>
      <c r="AC16" s="19">
        <v>0</v>
      </c>
      <c r="AD16" s="19">
        <v>0</v>
      </c>
      <c r="AE16" s="19">
        <v>91</v>
      </c>
      <c r="AF16" s="19">
        <v>238.9</v>
      </c>
      <c r="AG16" s="19">
        <v>244.8</v>
      </c>
      <c r="AH16" s="19">
        <v>244.8</v>
      </c>
      <c r="AI16" s="19">
        <v>-5.9</v>
      </c>
      <c r="AJ16" s="19"/>
      <c r="AK16" s="19"/>
      <c r="AL16" s="19"/>
      <c r="AM16" s="19">
        <v>0</v>
      </c>
      <c r="AN16" s="19"/>
      <c r="AO16" s="19"/>
      <c r="AP16" s="19"/>
      <c r="AQ16" s="19">
        <v>0</v>
      </c>
      <c r="AR16" s="19">
        <v>123.5</v>
      </c>
      <c r="AS16" s="19">
        <v>158.8349</v>
      </c>
      <c r="AT16" s="19">
        <v>155.33332999999999</v>
      </c>
      <c r="AU16" s="19">
        <v>-31.83333</v>
      </c>
      <c r="AV16" s="19">
        <v>124.6</v>
      </c>
      <c r="AW16" s="19">
        <v>158.8349</v>
      </c>
      <c r="AX16" s="19">
        <v>155.33332999999999</v>
      </c>
      <c r="AY16" s="19">
        <v>-30.733329999999999</v>
      </c>
      <c r="AZ16" s="19">
        <v>124.9</v>
      </c>
      <c r="BA16" s="19">
        <v>158.8349</v>
      </c>
      <c r="BB16" s="19">
        <v>155.33332999999999</v>
      </c>
      <c r="BC16" s="19">
        <v>-30.433330000000002</v>
      </c>
      <c r="BD16" s="19">
        <v>224.6</v>
      </c>
      <c r="BE16" s="19">
        <v>238.25235000000001</v>
      </c>
      <c r="BF16" s="19">
        <v>233</v>
      </c>
      <c r="BG16" s="19">
        <v>-8.4</v>
      </c>
      <c r="BH16" s="19"/>
      <c r="BI16" s="19"/>
      <c r="BJ16" s="19"/>
      <c r="BK16" s="19">
        <v>0</v>
      </c>
      <c r="BL16" s="19"/>
      <c r="BM16" s="19"/>
      <c r="BN16" s="19"/>
      <c r="BO16" s="19">
        <v>0</v>
      </c>
      <c r="BP16" s="19">
        <v>559.79999999999995</v>
      </c>
      <c r="BQ16" s="19">
        <v>570.52498000000003</v>
      </c>
      <c r="BR16" s="19">
        <v>570.52498000000003</v>
      </c>
      <c r="BS16" s="19">
        <v>-10.72498</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167.1</v>
      </c>
      <c r="CO16" s="19">
        <v>165.3526</v>
      </c>
      <c r="CP16" s="19">
        <v>165.3526</v>
      </c>
      <c r="CQ16" s="19">
        <v>1.7474000000000001</v>
      </c>
      <c r="CR16" s="19">
        <v>7.5</v>
      </c>
      <c r="CS16" s="19">
        <v>3.8637000000000001</v>
      </c>
      <c r="CT16" s="19">
        <v>3.8637000000000001</v>
      </c>
      <c r="CU16" s="19">
        <v>3.6362999999999999</v>
      </c>
      <c r="CV16" s="19"/>
      <c r="CW16" s="19"/>
      <c r="CX16" s="19">
        <v>0</v>
      </c>
      <c r="CY16" s="19">
        <v>0</v>
      </c>
      <c r="CZ16" s="19">
        <v>6.9</v>
      </c>
      <c r="DA16" s="19">
        <v>6.8787000000000003</v>
      </c>
      <c r="DB16" s="19">
        <v>6.8787000000000003</v>
      </c>
      <c r="DC16" s="19">
        <v>2.1299999999999999E-2</v>
      </c>
      <c r="DD16" s="19">
        <v>10</v>
      </c>
      <c r="DE16" s="19">
        <v>10.038970000000001</v>
      </c>
      <c r="DF16" s="19">
        <v>10.038970000000001</v>
      </c>
      <c r="DG16" s="19">
        <v>-3.8969999999999998E-2</v>
      </c>
      <c r="DH16" s="19">
        <v>65.599999999999994</v>
      </c>
      <c r="DI16" s="19">
        <v>65</v>
      </c>
      <c r="DJ16" s="19">
        <v>61.493650000000002</v>
      </c>
      <c r="DK16" s="19">
        <v>4.1063499999999999</v>
      </c>
      <c r="DL16" s="19"/>
      <c r="DM16" s="19"/>
      <c r="DN16" s="19"/>
      <c r="DO16" s="19">
        <v>0</v>
      </c>
      <c r="DP16" s="19"/>
      <c r="DQ16" s="19"/>
      <c r="DR16" s="19"/>
      <c r="DS16" s="19">
        <v>0</v>
      </c>
      <c r="DT16" s="19"/>
      <c r="DU16" s="19"/>
      <c r="DV16" s="19"/>
      <c r="DW16" s="19">
        <v>0</v>
      </c>
      <c r="DX16" s="19"/>
      <c r="DY16" s="19"/>
      <c r="DZ16" s="19"/>
      <c r="EA16" s="19">
        <v>0</v>
      </c>
      <c r="EB16" s="19">
        <v>110.9</v>
      </c>
      <c r="EC16" s="19">
        <v>113.3477</v>
      </c>
      <c r="ED16" s="19">
        <v>113.3477</v>
      </c>
      <c r="EE16" s="19">
        <v>-2.4477000000000002</v>
      </c>
      <c r="EF16" s="19">
        <v>6.1</v>
      </c>
      <c r="EG16" s="19">
        <v>0</v>
      </c>
      <c r="EH16" s="19">
        <v>111.23515999999999</v>
      </c>
      <c r="EI16" s="19">
        <v>-105.13516</v>
      </c>
      <c r="EJ16" s="19"/>
      <c r="EK16" s="19"/>
      <c r="EL16" s="19"/>
      <c r="EM16" s="19">
        <v>0</v>
      </c>
      <c r="EN16" s="19"/>
      <c r="EO16" s="19"/>
      <c r="EP16" s="19"/>
      <c r="EQ16" s="19">
        <v>0</v>
      </c>
      <c r="ER16" s="19"/>
      <c r="ES16" s="19"/>
      <c r="ET16" s="19"/>
      <c r="EU16" s="19">
        <v>0</v>
      </c>
      <c r="EV16" s="19">
        <v>6.5</v>
      </c>
      <c r="EW16" s="19">
        <v>6.39</v>
      </c>
      <c r="EX16" s="19">
        <v>6.39</v>
      </c>
      <c r="EY16" s="19">
        <v>0.11</v>
      </c>
      <c r="EZ16" s="19">
        <v>463.2</v>
      </c>
      <c r="FA16" s="19">
        <v>429.10771</v>
      </c>
      <c r="FB16" s="19">
        <v>390.94119999999998</v>
      </c>
      <c r="FC16" s="19">
        <v>72.258799999999994</v>
      </c>
      <c r="FD16" s="19">
        <v>82.4</v>
      </c>
      <c r="FE16" s="19">
        <v>75.939040000000006</v>
      </c>
      <c r="FF16" s="19">
        <v>75.939040000000006</v>
      </c>
      <c r="FG16" s="19">
        <v>6.46096</v>
      </c>
      <c r="FH16" s="19">
        <v>152.19999999999999</v>
      </c>
      <c r="FI16" s="19">
        <v>149.20862</v>
      </c>
      <c r="FJ16" s="19">
        <v>149.20862</v>
      </c>
      <c r="FK16" s="19">
        <v>2.9913799999999999</v>
      </c>
      <c r="FL16" s="19">
        <v>42.2</v>
      </c>
      <c r="FM16" s="19">
        <v>33.95776</v>
      </c>
      <c r="FN16" s="19">
        <v>33.95776</v>
      </c>
      <c r="FO16" s="19">
        <v>8.2422400000000007</v>
      </c>
      <c r="FP16" s="19">
        <v>18.399999999999999</v>
      </c>
      <c r="FQ16" s="19">
        <v>19.361409999999999</v>
      </c>
      <c r="FR16" s="19">
        <v>19.361409999999999</v>
      </c>
      <c r="FS16" s="19">
        <v>-0.96140999999999999</v>
      </c>
      <c r="FT16" s="19">
        <v>19.899999999999999</v>
      </c>
      <c r="FU16" s="19">
        <v>19.09892</v>
      </c>
      <c r="FV16" s="19">
        <v>19.09892</v>
      </c>
      <c r="FW16" s="19">
        <v>0.80108000000000001</v>
      </c>
      <c r="FX16" s="19">
        <v>89.6</v>
      </c>
      <c r="FY16" s="19">
        <v>88.000979999999998</v>
      </c>
      <c r="FZ16" s="19">
        <v>88.000979999999998</v>
      </c>
      <c r="GA16" s="19">
        <v>1.5990200000000001</v>
      </c>
      <c r="GB16" s="19">
        <v>0</v>
      </c>
      <c r="GC16" s="19">
        <v>0</v>
      </c>
      <c r="GD16" s="19"/>
      <c r="GE16" s="19">
        <v>0</v>
      </c>
      <c r="GF16" s="19">
        <v>0</v>
      </c>
      <c r="GG16" s="19">
        <v>0</v>
      </c>
      <c r="GH16" s="19">
        <v>0</v>
      </c>
      <c r="GI16" s="19">
        <v>0</v>
      </c>
      <c r="GJ16" s="19"/>
      <c r="GK16" s="19"/>
      <c r="GL16" s="19"/>
      <c r="GM16" s="19">
        <v>0</v>
      </c>
      <c r="GN16" s="19">
        <v>108.6</v>
      </c>
      <c r="GO16" s="19">
        <v>111.3477</v>
      </c>
      <c r="GP16" s="19">
        <v>111.3477</v>
      </c>
      <c r="GQ16" s="19">
        <v>-2.7477</v>
      </c>
      <c r="GR16" s="19">
        <v>7.9</v>
      </c>
      <c r="GS16" s="19">
        <v>8.9477499999999992</v>
      </c>
      <c r="GT16" s="19">
        <v>8.9477499999999992</v>
      </c>
      <c r="GU16" s="19">
        <v>-1.04775</v>
      </c>
      <c r="GV16" s="19">
        <v>3.5</v>
      </c>
      <c r="GW16" s="19">
        <v>5.02773</v>
      </c>
      <c r="GX16" s="19">
        <v>5.02773</v>
      </c>
      <c r="GY16" s="19">
        <v>-1.52773</v>
      </c>
      <c r="GZ16" s="19">
        <v>33.9</v>
      </c>
      <c r="HA16" s="19">
        <v>33.474179999999997</v>
      </c>
      <c r="HB16" s="19">
        <v>17.37594</v>
      </c>
      <c r="HC16" s="19">
        <v>16.524059999999999</v>
      </c>
      <c r="HD16" s="19">
        <v>45.2</v>
      </c>
      <c r="HE16" s="19">
        <v>44.44858</v>
      </c>
      <c r="HF16" s="19">
        <v>44.44858</v>
      </c>
      <c r="HG16" s="19">
        <v>0.75141999999999998</v>
      </c>
      <c r="HH16" s="19">
        <v>2.1</v>
      </c>
      <c r="HI16" s="19">
        <v>1.7435700000000001</v>
      </c>
      <c r="HJ16" s="19">
        <v>1.7435700000000001</v>
      </c>
      <c r="HK16" s="19">
        <v>0.35643000000000002</v>
      </c>
      <c r="HL16" s="19">
        <v>2.5</v>
      </c>
      <c r="HM16" s="19">
        <v>3.9771899999999998</v>
      </c>
      <c r="HN16" s="19">
        <v>3.9771899999999998</v>
      </c>
      <c r="HO16" s="19">
        <v>-1.47719</v>
      </c>
      <c r="HP16" s="19">
        <v>0</v>
      </c>
      <c r="HQ16" s="19">
        <v>0</v>
      </c>
      <c r="HR16" s="19">
        <v>0</v>
      </c>
      <c r="HS16" s="19">
        <v>0</v>
      </c>
      <c r="HT16" s="19">
        <v>110.1</v>
      </c>
      <c r="HU16" s="19">
        <v>136.78540000000001</v>
      </c>
      <c r="HV16" s="19">
        <v>64.449600000000004</v>
      </c>
      <c r="HW16" s="19">
        <v>45.650399999999998</v>
      </c>
      <c r="HX16" s="19">
        <v>0</v>
      </c>
      <c r="HY16" s="19">
        <v>0</v>
      </c>
      <c r="HZ16" s="19">
        <v>16.196370000000002</v>
      </c>
      <c r="IA16" s="19">
        <v>-16.196370000000002</v>
      </c>
      <c r="IB16" s="19"/>
      <c r="IC16" s="19"/>
      <c r="ID16" s="19"/>
      <c r="IE16" s="19">
        <v>0</v>
      </c>
      <c r="IF16" s="19"/>
      <c r="IG16" s="19"/>
      <c r="IH16" s="19"/>
      <c r="II16" s="19">
        <v>0</v>
      </c>
      <c r="IJ16" s="19">
        <v>47.8</v>
      </c>
      <c r="IK16" s="19">
        <v>48.606160000000003</v>
      </c>
      <c r="IL16" s="19">
        <v>48.606160000000003</v>
      </c>
      <c r="IM16" s="19">
        <v>-0.80615999999999999</v>
      </c>
      <c r="IN16" s="19"/>
      <c r="IO16" s="19"/>
      <c r="IP16" s="19"/>
      <c r="IQ16" s="19">
        <v>0</v>
      </c>
      <c r="IR16" s="19"/>
      <c r="IS16" s="19"/>
      <c r="IT16" s="19"/>
      <c r="IU16" s="19">
        <v>0</v>
      </c>
      <c r="IV16" s="19"/>
      <c r="IW16" s="19"/>
      <c r="IX16" s="19"/>
      <c r="IY16" s="19">
        <v>0</v>
      </c>
      <c r="IZ16" s="19">
        <v>130.1</v>
      </c>
      <c r="JA16" s="19">
        <v>133.87922</v>
      </c>
      <c r="JB16" s="19">
        <v>133.87922</v>
      </c>
      <c r="JC16" s="19">
        <v>-3.77922</v>
      </c>
      <c r="JD16" s="19">
        <v>175.9</v>
      </c>
      <c r="JE16" s="19">
        <v>183.19533000000001</v>
      </c>
      <c r="JF16" s="19">
        <v>183.19533000000001</v>
      </c>
      <c r="JG16" s="19">
        <v>-7.2953299999999999</v>
      </c>
      <c r="JH16" s="19">
        <v>0</v>
      </c>
      <c r="JI16" s="19"/>
      <c r="JJ16" s="19"/>
      <c r="JK16" s="19">
        <v>0</v>
      </c>
      <c r="JL16" s="19">
        <v>187.7</v>
      </c>
      <c r="JM16" s="19">
        <v>183.19533000000001</v>
      </c>
      <c r="JN16" s="19">
        <v>183.19533000000001</v>
      </c>
      <c r="JO16" s="19">
        <v>4.50467</v>
      </c>
      <c r="JP16" s="19">
        <v>185.3</v>
      </c>
      <c r="JQ16" s="19">
        <v>183.19533000000001</v>
      </c>
      <c r="JR16" s="19">
        <v>183.19533000000001</v>
      </c>
      <c r="JS16" s="19">
        <v>2.10467</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110.9</v>
      </c>
      <c r="KO16" s="19">
        <v>96.464150000000004</v>
      </c>
      <c r="KP16" s="19">
        <v>16.343209999999999</v>
      </c>
      <c r="KQ16" s="19">
        <v>94.556790000000007</v>
      </c>
      <c r="KR16" s="19"/>
      <c r="KS16" s="19"/>
      <c r="KT16" s="19"/>
      <c r="KU16" s="19">
        <v>0</v>
      </c>
      <c r="KV16" s="19"/>
      <c r="KW16" s="19"/>
      <c r="KX16" s="19"/>
      <c r="KY16" s="19">
        <v>0</v>
      </c>
      <c r="KZ16" s="19">
        <v>80.599999999999994</v>
      </c>
      <c r="LA16" s="19">
        <v>73.82517</v>
      </c>
      <c r="LB16" s="19">
        <v>138.77331000000001</v>
      </c>
      <c r="LC16" s="19">
        <v>-58.173310000000001</v>
      </c>
      <c r="LD16" s="19">
        <v>133.4</v>
      </c>
      <c r="LE16" s="19">
        <v>108.13</v>
      </c>
      <c r="LF16" s="19">
        <v>134.20366000000001</v>
      </c>
      <c r="LG16" s="19">
        <v>-0.80366000000000004</v>
      </c>
      <c r="LH16" s="19">
        <v>64.400000000000006</v>
      </c>
      <c r="LI16" s="19">
        <v>67.725759999999994</v>
      </c>
      <c r="LJ16" s="19">
        <v>67.725759999999994</v>
      </c>
      <c r="LK16" s="19">
        <v>-3.3257599999999998</v>
      </c>
      <c r="LL16" s="19">
        <v>78.900000000000006</v>
      </c>
      <c r="LM16" s="19">
        <v>78.567999999999998</v>
      </c>
      <c r="LN16" s="19">
        <v>78.567999999999998</v>
      </c>
      <c r="LO16" s="19">
        <v>0.33200000000000002</v>
      </c>
      <c r="LP16" s="19">
        <v>30.4</v>
      </c>
      <c r="LQ16" s="19">
        <v>30.215479999999999</v>
      </c>
      <c r="LR16" s="19">
        <v>30.215479999999999</v>
      </c>
      <c r="LS16" s="19">
        <v>0.18451999999999999</v>
      </c>
      <c r="LT16" s="19"/>
      <c r="LU16" s="19"/>
      <c r="LV16" s="19"/>
      <c r="LW16" s="19">
        <v>0</v>
      </c>
      <c r="LX16" s="19"/>
      <c r="LY16" s="19"/>
      <c r="LZ16" s="19"/>
      <c r="MA16" s="19">
        <v>0</v>
      </c>
      <c r="MB16" s="19"/>
      <c r="MC16" s="19"/>
      <c r="MD16" s="19"/>
      <c r="ME16" s="19">
        <v>0</v>
      </c>
      <c r="MF16" s="19">
        <v>88.1</v>
      </c>
      <c r="MG16" s="19">
        <v>149.77393000000001</v>
      </c>
      <c r="MH16" s="19">
        <v>149.77393000000001</v>
      </c>
      <c r="MI16" s="19">
        <v>-61.673929999999999</v>
      </c>
      <c r="MJ16" s="19">
        <v>87.9</v>
      </c>
      <c r="MK16" s="19">
        <v>149.77393000000001</v>
      </c>
      <c r="ML16" s="19">
        <v>149.77393000000001</v>
      </c>
      <c r="MM16" s="19">
        <v>-61.873930000000001</v>
      </c>
      <c r="MN16" s="19">
        <v>111.8</v>
      </c>
      <c r="MO16" s="19">
        <v>149.77393000000001</v>
      </c>
      <c r="MP16" s="19">
        <v>149.77393000000001</v>
      </c>
      <c r="MQ16" s="19">
        <v>-37.973930000000003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v>0</v>
      </c>
      <c r="NN16" s="19">
        <v>0</v>
      </c>
      <c r="NO16" s="19">
        <v>0</v>
      </c>
      <c r="NP16" s="19"/>
      <c r="NQ16" s="19"/>
      <c r="NR16" s="19"/>
      <c r="NS16" s="19">
        <v>0</v>
      </c>
      <c r="NT16" s="19">
        <v>0</v>
      </c>
      <c r="NU16" s="19">
        <v>0</v>
      </c>
      <c r="NV16" s="19">
        <v>0</v>
      </c>
      <c r="NW16" s="19">
        <v>0</v>
      </c>
      <c r="NX16" s="19">
        <v>64.5</v>
      </c>
      <c r="NY16" s="19">
        <v>60.6</v>
      </c>
      <c r="NZ16" s="19">
        <v>62.24</v>
      </c>
      <c r="OA16" s="19">
        <v>2.2599999999999998</v>
      </c>
      <c r="OB16" s="19">
        <v>0</v>
      </c>
      <c r="OC16" s="19">
        <v>0</v>
      </c>
      <c r="OD16" s="19">
        <v>0</v>
      </c>
      <c r="OE16" s="19">
        <v>0</v>
      </c>
      <c r="OF16" s="19">
        <v>0.2</v>
      </c>
      <c r="OG16" s="19">
        <v>5.2</v>
      </c>
      <c r="OH16" s="19">
        <v>0.80200000000000005</v>
      </c>
      <c r="OI16" s="19">
        <v>-0.60199999999999998</v>
      </c>
      <c r="OJ16" s="19">
        <v>0</v>
      </c>
      <c r="OK16" s="19">
        <v>0</v>
      </c>
      <c r="OL16" s="19">
        <v>0</v>
      </c>
      <c r="OM16" s="19">
        <v>0</v>
      </c>
      <c r="ON16" s="19">
        <v>19.899999999999999</v>
      </c>
      <c r="OO16" s="19">
        <v>17.629770000000001</v>
      </c>
      <c r="OP16" s="19">
        <v>17.629770000000001</v>
      </c>
      <c r="OQ16" s="19">
        <v>2.2702300000000002</v>
      </c>
      <c r="OR16" s="19">
        <v>10</v>
      </c>
      <c r="OS16" s="19">
        <v>0</v>
      </c>
      <c r="OT16" s="19">
        <v>0</v>
      </c>
      <c r="OU16" s="19">
        <v>10</v>
      </c>
      <c r="OV16" s="19">
        <v>5.5</v>
      </c>
      <c r="OW16" s="19">
        <v>0</v>
      </c>
      <c r="OX16" s="19">
        <v>0</v>
      </c>
      <c r="OY16" s="19">
        <v>5.5</v>
      </c>
      <c r="OZ16" s="19">
        <v>3.6</v>
      </c>
      <c r="PA16" s="19">
        <v>3.6</v>
      </c>
      <c r="PB16" s="19">
        <v>3.6</v>
      </c>
      <c r="PC16" s="19">
        <v>0</v>
      </c>
      <c r="PD16" s="19">
        <v>3.8</v>
      </c>
      <c r="PE16" s="19">
        <v>3.2</v>
      </c>
      <c r="PF16" s="19">
        <v>3.2</v>
      </c>
      <c r="PG16" s="19">
        <v>0.6</v>
      </c>
      <c r="PH16" s="19">
        <v>20.2</v>
      </c>
      <c r="PI16" s="19">
        <v>19.588640000000002</v>
      </c>
      <c r="PJ16" s="19">
        <v>19.588640000000002</v>
      </c>
      <c r="PK16" s="19">
        <v>0.61136000000000001</v>
      </c>
      <c r="PL16" s="19">
        <v>11.7</v>
      </c>
      <c r="PM16" s="19">
        <v>8</v>
      </c>
      <c r="PN16" s="19">
        <v>8</v>
      </c>
      <c r="PO16" s="19">
        <v>3.7</v>
      </c>
      <c r="PP16" s="19">
        <v>4.0999999999999996</v>
      </c>
      <c r="PQ16" s="19">
        <v>3.1</v>
      </c>
      <c r="PR16" s="19">
        <v>3.1</v>
      </c>
      <c r="PS16" s="19">
        <v>1</v>
      </c>
      <c r="PT16" s="19">
        <v>3.6</v>
      </c>
      <c r="PU16" s="19">
        <v>3.5</v>
      </c>
      <c r="PV16" s="19">
        <v>3.5</v>
      </c>
      <c r="PW16" s="19">
        <v>0.1</v>
      </c>
      <c r="PX16" s="19">
        <v>18.600000000000001</v>
      </c>
      <c r="PY16" s="19">
        <v>18.021550000000001</v>
      </c>
      <c r="PZ16" s="19">
        <v>18.021550000000001</v>
      </c>
      <c r="QA16" s="19">
        <v>0.57845000000000002</v>
      </c>
      <c r="QB16" s="19">
        <v>0</v>
      </c>
      <c r="QC16" s="19">
        <v>0</v>
      </c>
      <c r="QD16" s="19">
        <v>0</v>
      </c>
      <c r="QE16" s="19">
        <v>0</v>
      </c>
      <c r="QF16" s="19">
        <v>0</v>
      </c>
      <c r="QG16" s="19">
        <v>0</v>
      </c>
      <c r="QH16" s="19">
        <v>0</v>
      </c>
      <c r="QI16" s="19">
        <v>0</v>
      </c>
      <c r="QJ16" s="19">
        <v>13.4</v>
      </c>
      <c r="QK16" s="19">
        <v>14.6</v>
      </c>
      <c r="QL16" s="19">
        <v>14.292999999999999</v>
      </c>
      <c r="QM16" s="19">
        <v>-0.89300000000000002</v>
      </c>
      <c r="QN16" s="19">
        <v>30.6</v>
      </c>
      <c r="QO16" s="19">
        <v>40.5</v>
      </c>
      <c r="QP16" s="19">
        <v>38.615000000000002</v>
      </c>
      <c r="QQ16" s="19">
        <v>-8.0150000000000006</v>
      </c>
      <c r="QR16" s="19">
        <v>4.8</v>
      </c>
      <c r="QS16" s="19">
        <v>4.2</v>
      </c>
      <c r="QT16" s="19">
        <v>4.2</v>
      </c>
      <c r="QU16" s="19">
        <v>0.6</v>
      </c>
      <c r="QV16" s="19">
        <v>2.4</v>
      </c>
      <c r="QW16" s="19">
        <v>2.4</v>
      </c>
      <c r="QX16" s="19">
        <v>2.4</v>
      </c>
      <c r="QY16" s="19">
        <v>0</v>
      </c>
      <c r="QZ16" s="19">
        <v>1.2</v>
      </c>
      <c r="RA16" s="19">
        <v>1.2</v>
      </c>
      <c r="RB16" s="19">
        <v>1.2</v>
      </c>
      <c r="RC16" s="19">
        <v>0</v>
      </c>
      <c r="RD16" s="19">
        <v>2.8</v>
      </c>
      <c r="RE16" s="19">
        <v>1.45</v>
      </c>
      <c r="RF16" s="19">
        <v>1.45</v>
      </c>
      <c r="RG16" s="19">
        <v>1.35</v>
      </c>
      <c r="RH16" s="19">
        <v>0</v>
      </c>
      <c r="RI16" s="19">
        <v>0</v>
      </c>
      <c r="RJ16" s="19">
        <v>0</v>
      </c>
      <c r="RK16" s="19">
        <v>0</v>
      </c>
      <c r="RL16" s="19">
        <v>3.5</v>
      </c>
      <c r="RM16" s="19">
        <v>3.6</v>
      </c>
      <c r="RN16" s="19">
        <v>3.6</v>
      </c>
      <c r="RO16" s="19">
        <v>-0.1</v>
      </c>
      <c r="RP16" s="19">
        <v>3.3</v>
      </c>
      <c r="RQ16" s="19">
        <v>0</v>
      </c>
      <c r="RR16" s="19">
        <v>3.7793700000000001</v>
      </c>
      <c r="RS16" s="19">
        <v>-0.47937000000000002</v>
      </c>
      <c r="RT16" s="19">
        <v>1.9</v>
      </c>
      <c r="RU16" s="19">
        <v>2</v>
      </c>
      <c r="RV16" s="19">
        <v>2</v>
      </c>
      <c r="RW16" s="19">
        <v>-0.1</v>
      </c>
      <c r="RX16" s="19">
        <v>0</v>
      </c>
      <c r="RY16" s="19">
        <v>0.7</v>
      </c>
      <c r="RZ16" s="19">
        <v>0.7</v>
      </c>
      <c r="SA16" s="19">
        <v>-0.7</v>
      </c>
      <c r="SB16" s="19">
        <v>19.7</v>
      </c>
      <c r="SC16" s="19">
        <v>14.103820000000001</v>
      </c>
      <c r="SD16" s="19">
        <v>14.103820000000001</v>
      </c>
      <c r="SE16" s="19">
        <v>5.5961800000000004</v>
      </c>
      <c r="SF16" s="19">
        <v>9.9</v>
      </c>
      <c r="SG16" s="19">
        <v>9.1</v>
      </c>
      <c r="SH16" s="19">
        <v>9.1</v>
      </c>
      <c r="SI16" s="19">
        <v>0.8</v>
      </c>
      <c r="SJ16" s="19">
        <v>19.100000000000001</v>
      </c>
      <c r="SK16" s="19">
        <v>19.588640000000002</v>
      </c>
      <c r="SL16" s="19">
        <v>19.588640000000002</v>
      </c>
      <c r="SM16" s="19">
        <v>-0.48864000000000002</v>
      </c>
      <c r="SN16" s="19">
        <v>20.399999999999999</v>
      </c>
      <c r="SO16" s="19">
        <v>14.69148</v>
      </c>
      <c r="SP16" s="19">
        <v>14.69148</v>
      </c>
      <c r="SQ16" s="19">
        <v>5.70852</v>
      </c>
      <c r="SR16" s="19">
        <v>19.8</v>
      </c>
      <c r="SS16" s="19">
        <v>19.392749999999999</v>
      </c>
      <c r="ST16" s="19">
        <v>19.392749999999999</v>
      </c>
      <c r="SU16" s="19">
        <v>0.40725</v>
      </c>
      <c r="SV16" s="19">
        <v>28.4</v>
      </c>
      <c r="SW16" s="19">
        <v>16.5</v>
      </c>
      <c r="SX16" s="19">
        <v>18.905000000000001</v>
      </c>
      <c r="SY16" s="19">
        <v>9.4949999999999992</v>
      </c>
      <c r="SZ16" s="19">
        <v>29.1</v>
      </c>
      <c r="TA16" s="19">
        <v>12.413</v>
      </c>
      <c r="TB16" s="19">
        <v>12.413</v>
      </c>
      <c r="TC16" s="19">
        <v>16.687000000000001</v>
      </c>
      <c r="TD16" s="19">
        <v>0</v>
      </c>
      <c r="TE16" s="19">
        <v>0</v>
      </c>
      <c r="TF16" s="19">
        <v>0</v>
      </c>
      <c r="TG16" s="19">
        <v>0</v>
      </c>
      <c r="TH16" s="19">
        <v>31.9</v>
      </c>
      <c r="TI16" s="19">
        <v>26.1</v>
      </c>
      <c r="TJ16" s="19">
        <v>25.59</v>
      </c>
      <c r="TK16" s="19">
        <v>6.31</v>
      </c>
      <c r="TL16" s="19">
        <v>41.2</v>
      </c>
      <c r="TM16" s="19">
        <v>39.700000000000003</v>
      </c>
      <c r="TN16" s="19">
        <v>27.44</v>
      </c>
      <c r="TO16" s="19">
        <v>13.76</v>
      </c>
      <c r="TP16" s="19">
        <v>0.8</v>
      </c>
      <c r="TQ16" s="19">
        <v>2.7</v>
      </c>
      <c r="TR16" s="19">
        <v>1.0900000000000001</v>
      </c>
      <c r="TS16" s="19">
        <v>-0.28999999999999998</v>
      </c>
      <c r="TT16" s="19">
        <v>0.5</v>
      </c>
      <c r="TU16" s="19">
        <v>1.4</v>
      </c>
      <c r="TV16" s="19">
        <v>1.64</v>
      </c>
      <c r="TW16" s="19">
        <v>-1.1399999999999999</v>
      </c>
      <c r="TX16" s="19">
        <v>21</v>
      </c>
      <c r="TY16" s="19">
        <v>19.588640000000002</v>
      </c>
      <c r="TZ16" s="19">
        <v>19.588640000000002</v>
      </c>
      <c r="UA16" s="19">
        <v>1.4113599999999999</v>
      </c>
      <c r="UB16" s="19">
        <v>5.3</v>
      </c>
      <c r="UC16" s="19">
        <v>8.4</v>
      </c>
      <c r="UD16" s="19">
        <v>8.4</v>
      </c>
      <c r="UE16" s="19">
        <v>-3.1</v>
      </c>
      <c r="UF16" s="19">
        <v>5</v>
      </c>
      <c r="UG16" s="19">
        <v>5</v>
      </c>
      <c r="UH16" s="19">
        <v>5</v>
      </c>
      <c r="UI16" s="19">
        <v>0</v>
      </c>
      <c r="UJ16" s="19">
        <v>20.399999999999999</v>
      </c>
      <c r="UK16" s="19">
        <v>19.588640000000002</v>
      </c>
      <c r="UL16" s="19">
        <v>19.588640000000002</v>
      </c>
      <c r="UM16" s="19">
        <v>0.81135999999999997</v>
      </c>
      <c r="UN16" s="19">
        <v>20.399999999999999</v>
      </c>
      <c r="UO16" s="19">
        <v>19.588640000000002</v>
      </c>
      <c r="UP16" s="19">
        <v>19.588640000000002</v>
      </c>
      <c r="UQ16" s="19">
        <v>0.81135999999999997</v>
      </c>
      <c r="UR16" s="19">
        <v>20</v>
      </c>
      <c r="US16" s="19">
        <v>19.588640000000002</v>
      </c>
      <c r="UT16" s="19">
        <v>19.588640000000002</v>
      </c>
      <c r="UU16" s="19">
        <v>0.41136</v>
      </c>
      <c r="UV16" s="19">
        <v>0</v>
      </c>
      <c r="UW16" s="19">
        <v>2.9</v>
      </c>
      <c r="UX16" s="19">
        <v>0.75700000000000001</v>
      </c>
      <c r="UY16" s="19">
        <v>-0.75700000000000001</v>
      </c>
      <c r="UZ16" s="19">
        <v>0</v>
      </c>
      <c r="VA16" s="19">
        <v>0</v>
      </c>
      <c r="VB16" s="19">
        <v>0</v>
      </c>
      <c r="VC16" s="19">
        <v>0</v>
      </c>
      <c r="VD16" s="19">
        <v>0</v>
      </c>
      <c r="VE16" s="19">
        <v>0</v>
      </c>
      <c r="VF16" s="19">
        <v>0</v>
      </c>
      <c r="VG16" s="19">
        <v>0</v>
      </c>
      <c r="VH16" s="19">
        <v>0.6</v>
      </c>
      <c r="VI16" s="19">
        <v>0.6</v>
      </c>
      <c r="VJ16" s="19">
        <v>0.6</v>
      </c>
      <c r="VK16" s="19">
        <v>0</v>
      </c>
      <c r="VL16" s="19">
        <v>14.2</v>
      </c>
      <c r="VM16" s="19">
        <v>19.7</v>
      </c>
      <c r="VN16" s="19">
        <v>28.704999999999998</v>
      </c>
      <c r="VO16" s="19">
        <v>-14.505000000000001</v>
      </c>
      <c r="VP16" s="19">
        <v>8</v>
      </c>
      <c r="VQ16" s="19">
        <v>20.357240000000001</v>
      </c>
      <c r="VR16" s="19">
        <v>31.597000000000001</v>
      </c>
      <c r="VS16" s="19">
        <v>-23.597000000000001</v>
      </c>
      <c r="VT16" s="19">
        <v>0</v>
      </c>
      <c r="VU16" s="19">
        <v>0</v>
      </c>
      <c r="VV16" s="19">
        <v>0</v>
      </c>
      <c r="VW16" s="19">
        <v>0</v>
      </c>
      <c r="VX16" s="19">
        <v>0</v>
      </c>
      <c r="VY16" s="19">
        <v>0</v>
      </c>
      <c r="VZ16" s="19">
        <v>0</v>
      </c>
      <c r="WA16" s="19">
        <v>0</v>
      </c>
      <c r="WB16" s="19"/>
      <c r="WC16" s="19"/>
      <c r="WD16" s="19"/>
      <c r="WE16" s="19">
        <v>0</v>
      </c>
      <c r="WF16" s="19">
        <v>20</v>
      </c>
      <c r="WG16" s="19">
        <v>19.392749999999999</v>
      </c>
      <c r="WH16" s="19">
        <v>19.392749999999999</v>
      </c>
      <c r="WI16" s="19">
        <v>0.60724999999999996</v>
      </c>
      <c r="WJ16" s="19">
        <v>9.8000000000000007</v>
      </c>
      <c r="WK16" s="19">
        <v>10.6</v>
      </c>
      <c r="WL16" s="19">
        <v>10.6</v>
      </c>
      <c r="WM16" s="19">
        <v>-0.8</v>
      </c>
      <c r="WN16" s="19">
        <v>26.1</v>
      </c>
      <c r="WO16" s="19">
        <v>74</v>
      </c>
      <c r="WP16" s="19">
        <v>74</v>
      </c>
      <c r="WQ16" s="19">
        <v>-47.9</v>
      </c>
      <c r="WR16" s="19">
        <v>35.5</v>
      </c>
      <c r="WS16" s="19"/>
      <c r="WT16" s="19"/>
      <c r="WU16" s="19">
        <v>35.5</v>
      </c>
      <c r="WV16" s="19">
        <v>29.8</v>
      </c>
      <c r="WW16" s="19">
        <v>29.184000000000001</v>
      </c>
      <c r="WX16" s="19">
        <v>29.184000000000001</v>
      </c>
      <c r="WY16" s="19">
        <v>0.61599999999999999</v>
      </c>
      <c r="WZ16" s="19">
        <v>3.5</v>
      </c>
      <c r="XA16" s="19">
        <v>2.8159999999999998</v>
      </c>
      <c r="XB16" s="19">
        <v>2.8159999999999998</v>
      </c>
      <c r="XC16" s="19">
        <v>0.68400000000000005</v>
      </c>
      <c r="XD16" s="19">
        <v>14</v>
      </c>
      <c r="XE16" s="19">
        <v>14</v>
      </c>
      <c r="XF16" s="19">
        <v>14</v>
      </c>
      <c r="XG16" s="19">
        <v>0</v>
      </c>
      <c r="XH16" s="19">
        <v>16.3</v>
      </c>
      <c r="XI16" s="19">
        <v>17</v>
      </c>
      <c r="XJ16" s="19">
        <v>17</v>
      </c>
      <c r="XK16" s="19">
        <v>-0.7</v>
      </c>
      <c r="XL16" s="19">
        <v>6.15</v>
      </c>
      <c r="XM16" s="19">
        <v>8.73</v>
      </c>
      <c r="XN16" s="19">
        <v>8.73</v>
      </c>
      <c r="XO16" s="19">
        <v>-2.58</v>
      </c>
    </row>
    <row r="17" spans="1:639" ht="24" customHeight="1" x14ac:dyDescent="0.35">
      <c r="A17" s="1"/>
      <c r="B17" s="13" t="s">
        <v>59</v>
      </c>
      <c r="C17" s="13" t="s">
        <v>752</v>
      </c>
      <c r="D17" s="14">
        <v>1</v>
      </c>
      <c r="E17" s="14">
        <v>1.03</v>
      </c>
      <c r="F17" s="14">
        <v>1.03</v>
      </c>
      <c r="G17" s="14">
        <v>-0.03</v>
      </c>
      <c r="H17" s="14">
        <v>1.5</v>
      </c>
      <c r="I17" s="14">
        <v>1.65</v>
      </c>
      <c r="J17" s="14">
        <v>1.65</v>
      </c>
      <c r="K17" s="14">
        <v>-0.15</v>
      </c>
      <c r="L17" s="14">
        <v>645</v>
      </c>
      <c r="M17" s="14">
        <v>647.00522999999998</v>
      </c>
      <c r="N17" s="14">
        <v>647.00522999999998</v>
      </c>
      <c r="O17" s="14">
        <v>-2.0052300000000001</v>
      </c>
      <c r="P17" s="14">
        <v>214.7</v>
      </c>
      <c r="Q17" s="14">
        <v>212</v>
      </c>
      <c r="R17" s="14">
        <v>212</v>
      </c>
      <c r="S17" s="14">
        <v>2.7</v>
      </c>
      <c r="T17" s="14"/>
      <c r="U17" s="14"/>
      <c r="V17" s="14"/>
      <c r="W17" s="14">
        <v>0</v>
      </c>
      <c r="X17" s="14"/>
      <c r="Y17" s="14"/>
      <c r="Z17" s="14"/>
      <c r="AA17" s="14">
        <v>0</v>
      </c>
      <c r="AB17" s="14">
        <v>90.7</v>
      </c>
      <c r="AC17" s="14">
        <v>0</v>
      </c>
      <c r="AD17" s="14">
        <v>0</v>
      </c>
      <c r="AE17" s="14">
        <v>90.7</v>
      </c>
      <c r="AF17" s="14">
        <v>237.5</v>
      </c>
      <c r="AG17" s="14">
        <v>244.8</v>
      </c>
      <c r="AH17" s="14">
        <v>244.8</v>
      </c>
      <c r="AI17" s="14">
        <v>-7.3</v>
      </c>
      <c r="AJ17" s="14"/>
      <c r="AK17" s="14"/>
      <c r="AL17" s="14"/>
      <c r="AM17" s="14">
        <v>0</v>
      </c>
      <c r="AN17" s="14"/>
      <c r="AO17" s="14"/>
      <c r="AP17" s="14"/>
      <c r="AQ17" s="14">
        <v>0</v>
      </c>
      <c r="AR17" s="14">
        <v>137.9</v>
      </c>
      <c r="AS17" s="14">
        <v>157.09573</v>
      </c>
      <c r="AT17" s="14">
        <v>196.66660999999999</v>
      </c>
      <c r="AU17" s="14">
        <v>-58.76661</v>
      </c>
      <c r="AV17" s="14">
        <v>137</v>
      </c>
      <c r="AW17" s="14">
        <v>157.09573</v>
      </c>
      <c r="AX17" s="14">
        <v>196.66660999999999</v>
      </c>
      <c r="AY17" s="14">
        <v>-59.666609999999999</v>
      </c>
      <c r="AZ17" s="14">
        <v>138.9</v>
      </c>
      <c r="BA17" s="14">
        <v>157.09573</v>
      </c>
      <c r="BB17" s="14">
        <v>196.66660999999999</v>
      </c>
      <c r="BC17" s="14">
        <v>-57.76661</v>
      </c>
      <c r="BD17" s="14">
        <v>230.6</v>
      </c>
      <c r="BE17" s="14">
        <v>235.64358999999999</v>
      </c>
      <c r="BF17" s="14">
        <v>294.99991999999997</v>
      </c>
      <c r="BG17" s="14">
        <v>-64.399919999999995</v>
      </c>
      <c r="BH17" s="14"/>
      <c r="BI17" s="14"/>
      <c r="BJ17" s="14"/>
      <c r="BK17" s="14">
        <v>0</v>
      </c>
      <c r="BL17" s="14"/>
      <c r="BM17" s="14"/>
      <c r="BN17" s="14"/>
      <c r="BO17" s="14">
        <v>0</v>
      </c>
      <c r="BP17" s="14">
        <v>557.9</v>
      </c>
      <c r="BQ17" s="14">
        <v>570.52498000000003</v>
      </c>
      <c r="BR17" s="14">
        <v>570.52498000000003</v>
      </c>
      <c r="BS17" s="14">
        <v>-12.624980000000001</v>
      </c>
      <c r="BT17" s="14">
        <v>10.4</v>
      </c>
      <c r="BU17" s="14">
        <v>10.212540000000001</v>
      </c>
      <c r="BV17" s="14">
        <v>10.212540000000001</v>
      </c>
      <c r="BW17" s="14">
        <v>0.18745999999999999</v>
      </c>
      <c r="BX17" s="14"/>
      <c r="BY17" s="14"/>
      <c r="BZ17" s="14"/>
      <c r="CA17" s="14">
        <v>0</v>
      </c>
      <c r="CB17" s="14"/>
      <c r="CC17" s="14"/>
      <c r="CD17" s="14"/>
      <c r="CE17" s="14">
        <v>0</v>
      </c>
      <c r="CF17" s="14"/>
      <c r="CG17" s="14"/>
      <c r="CH17" s="14"/>
      <c r="CI17" s="14">
        <v>0</v>
      </c>
      <c r="CJ17" s="14"/>
      <c r="CK17" s="14"/>
      <c r="CL17" s="14"/>
      <c r="CM17" s="14">
        <v>0</v>
      </c>
      <c r="CN17" s="14">
        <v>166.5</v>
      </c>
      <c r="CO17" s="14">
        <v>165.3526</v>
      </c>
      <c r="CP17" s="14">
        <v>165.3526</v>
      </c>
      <c r="CQ17" s="14">
        <v>1.1474</v>
      </c>
      <c r="CR17" s="14">
        <v>7.1</v>
      </c>
      <c r="CS17" s="14">
        <v>3.8637000000000001</v>
      </c>
      <c r="CT17" s="14">
        <v>3.8637000000000001</v>
      </c>
      <c r="CU17" s="14">
        <v>3.2363</v>
      </c>
      <c r="CV17" s="14"/>
      <c r="CW17" s="14"/>
      <c r="CX17" s="14">
        <v>0</v>
      </c>
      <c r="CY17" s="14">
        <v>0</v>
      </c>
      <c r="CZ17" s="14">
        <v>6.9</v>
      </c>
      <c r="DA17" s="14">
        <v>6.8787000000000003</v>
      </c>
      <c r="DB17" s="14">
        <v>6.8787000000000003</v>
      </c>
      <c r="DC17" s="14">
        <v>2.1299999999999999E-2</v>
      </c>
      <c r="DD17" s="14">
        <v>10</v>
      </c>
      <c r="DE17" s="14">
        <v>10.038970000000001</v>
      </c>
      <c r="DF17" s="14">
        <v>10.038970000000001</v>
      </c>
      <c r="DG17" s="14">
        <v>-3.8969999999999998E-2</v>
      </c>
      <c r="DH17" s="14">
        <v>65.5</v>
      </c>
      <c r="DI17" s="14">
        <v>65</v>
      </c>
      <c r="DJ17" s="14">
        <v>50.673139999999997</v>
      </c>
      <c r="DK17" s="14">
        <v>14.82686</v>
      </c>
      <c r="DL17" s="14"/>
      <c r="DM17" s="14"/>
      <c r="DN17" s="14"/>
      <c r="DO17" s="14">
        <v>0</v>
      </c>
      <c r="DP17" s="14"/>
      <c r="DQ17" s="14"/>
      <c r="DR17" s="14"/>
      <c r="DS17" s="14">
        <v>0</v>
      </c>
      <c r="DT17" s="14"/>
      <c r="DU17" s="14"/>
      <c r="DV17" s="14"/>
      <c r="DW17" s="14">
        <v>0</v>
      </c>
      <c r="DX17" s="14"/>
      <c r="DY17" s="14"/>
      <c r="DZ17" s="14"/>
      <c r="EA17" s="14">
        <v>0</v>
      </c>
      <c r="EB17" s="14">
        <v>110.5</v>
      </c>
      <c r="EC17" s="14">
        <v>113.3477</v>
      </c>
      <c r="ED17" s="14">
        <v>113.3477</v>
      </c>
      <c r="EE17" s="14">
        <v>-2.8477000000000001</v>
      </c>
      <c r="EF17" s="14">
        <v>52.8</v>
      </c>
      <c r="EG17" s="14">
        <v>0</v>
      </c>
      <c r="EH17" s="14">
        <v>40.929020000000001</v>
      </c>
      <c r="EI17" s="14">
        <v>11.870979999999999</v>
      </c>
      <c r="EJ17" s="14"/>
      <c r="EK17" s="14"/>
      <c r="EL17" s="14"/>
      <c r="EM17" s="14">
        <v>0</v>
      </c>
      <c r="EN17" s="14"/>
      <c r="EO17" s="14"/>
      <c r="EP17" s="14"/>
      <c r="EQ17" s="14">
        <v>0</v>
      </c>
      <c r="ER17" s="14"/>
      <c r="ES17" s="14"/>
      <c r="ET17" s="14"/>
      <c r="EU17" s="14">
        <v>0</v>
      </c>
      <c r="EV17" s="14">
        <v>6.5</v>
      </c>
      <c r="EW17" s="14">
        <v>6.39</v>
      </c>
      <c r="EX17" s="14">
        <v>6.39</v>
      </c>
      <c r="EY17" s="14">
        <v>0.11</v>
      </c>
      <c r="EZ17" s="14">
        <v>459.2</v>
      </c>
      <c r="FA17" s="14">
        <v>426.98736000000002</v>
      </c>
      <c r="FB17" s="14">
        <v>381.16232000000002</v>
      </c>
      <c r="FC17" s="14">
        <v>78.037679999999995</v>
      </c>
      <c r="FD17" s="14">
        <v>82.5</v>
      </c>
      <c r="FE17" s="14">
        <v>75.939040000000006</v>
      </c>
      <c r="FF17" s="14">
        <v>75.939040000000006</v>
      </c>
      <c r="FG17" s="14">
        <v>6.5609599999999997</v>
      </c>
      <c r="FH17" s="14">
        <v>148.6</v>
      </c>
      <c r="FI17" s="14">
        <v>149.20862</v>
      </c>
      <c r="FJ17" s="14">
        <v>149.20862</v>
      </c>
      <c r="FK17" s="14">
        <v>-0.60862000000000005</v>
      </c>
      <c r="FL17" s="14">
        <v>42</v>
      </c>
      <c r="FM17" s="14">
        <v>33.95776</v>
      </c>
      <c r="FN17" s="14">
        <v>33.95776</v>
      </c>
      <c r="FO17" s="14">
        <v>8.0422399999999996</v>
      </c>
      <c r="FP17" s="14">
        <v>18.399999999999999</v>
      </c>
      <c r="FQ17" s="14">
        <v>19.361409999999999</v>
      </c>
      <c r="FR17" s="14">
        <v>19.361409999999999</v>
      </c>
      <c r="FS17" s="14">
        <v>-0.96140999999999999</v>
      </c>
      <c r="FT17" s="14">
        <v>19.899999999999999</v>
      </c>
      <c r="FU17" s="14">
        <v>19.09892</v>
      </c>
      <c r="FV17" s="14">
        <v>19.09892</v>
      </c>
      <c r="FW17" s="14">
        <v>0.80108000000000001</v>
      </c>
      <c r="FX17" s="14">
        <v>93</v>
      </c>
      <c r="FY17" s="14">
        <v>88.000979999999998</v>
      </c>
      <c r="FZ17" s="14">
        <v>88.000979999999998</v>
      </c>
      <c r="GA17" s="14">
        <v>4.9990199999999998</v>
      </c>
      <c r="GB17" s="14">
        <v>0</v>
      </c>
      <c r="GC17" s="14">
        <v>0</v>
      </c>
      <c r="GD17" s="14"/>
      <c r="GE17" s="14">
        <v>0</v>
      </c>
      <c r="GF17" s="14">
        <v>0</v>
      </c>
      <c r="GG17" s="14">
        <v>0</v>
      </c>
      <c r="GH17" s="14">
        <v>0</v>
      </c>
      <c r="GI17" s="14">
        <v>0</v>
      </c>
      <c r="GJ17" s="14"/>
      <c r="GK17" s="14"/>
      <c r="GL17" s="14"/>
      <c r="GM17" s="14">
        <v>0</v>
      </c>
      <c r="GN17" s="14">
        <v>106.6</v>
      </c>
      <c r="GO17" s="14">
        <v>111.3477</v>
      </c>
      <c r="GP17" s="14">
        <v>111.3477</v>
      </c>
      <c r="GQ17" s="14">
        <v>-4.7477</v>
      </c>
      <c r="GR17" s="14">
        <v>8</v>
      </c>
      <c r="GS17" s="14">
        <v>8.9477499999999992</v>
      </c>
      <c r="GT17" s="14">
        <v>8.9477499999999992</v>
      </c>
      <c r="GU17" s="14">
        <v>-0.94774999999999998</v>
      </c>
      <c r="GV17" s="14">
        <v>3.4</v>
      </c>
      <c r="GW17" s="14">
        <v>5.02773</v>
      </c>
      <c r="GX17" s="14">
        <v>5.02773</v>
      </c>
      <c r="GY17" s="14">
        <v>-1.6277299999999999</v>
      </c>
      <c r="GZ17" s="14">
        <v>32.6</v>
      </c>
      <c r="HA17" s="14">
        <v>29.201029999999999</v>
      </c>
      <c r="HB17" s="14">
        <v>0</v>
      </c>
      <c r="HC17" s="14">
        <v>32.6</v>
      </c>
      <c r="HD17" s="14">
        <v>44.9</v>
      </c>
      <c r="HE17" s="14">
        <v>44.44858</v>
      </c>
      <c r="HF17" s="14">
        <v>44.44858</v>
      </c>
      <c r="HG17" s="14">
        <v>0.45141999999999999</v>
      </c>
      <c r="HH17" s="14">
        <v>2.1</v>
      </c>
      <c r="HI17" s="14">
        <v>1.7435700000000001</v>
      </c>
      <c r="HJ17" s="14">
        <v>1.7435700000000001</v>
      </c>
      <c r="HK17" s="14">
        <v>0.35643000000000002</v>
      </c>
      <c r="HL17" s="14">
        <v>2.4</v>
      </c>
      <c r="HM17" s="14">
        <v>3.9771899999999998</v>
      </c>
      <c r="HN17" s="14">
        <v>3.9771899999999998</v>
      </c>
      <c r="HO17" s="14">
        <v>-1.5771900000000001</v>
      </c>
      <c r="HP17" s="14">
        <v>0</v>
      </c>
      <c r="HQ17" s="14">
        <v>0</v>
      </c>
      <c r="HR17" s="14">
        <v>0</v>
      </c>
      <c r="HS17" s="14">
        <v>0</v>
      </c>
      <c r="HT17" s="14">
        <v>108.1</v>
      </c>
      <c r="HU17" s="14">
        <v>136.63987</v>
      </c>
      <c r="HV17" s="14">
        <v>42.523110000000003</v>
      </c>
      <c r="HW17" s="14">
        <v>65.576890000000006</v>
      </c>
      <c r="HX17" s="14">
        <v>0</v>
      </c>
      <c r="HY17" s="14">
        <v>0</v>
      </c>
      <c r="HZ17" s="14">
        <v>16.196359999999999</v>
      </c>
      <c r="IA17" s="14">
        <v>-16.196359999999999</v>
      </c>
      <c r="IB17" s="14"/>
      <c r="IC17" s="14"/>
      <c r="ID17" s="14"/>
      <c r="IE17" s="14">
        <v>0</v>
      </c>
      <c r="IF17" s="14"/>
      <c r="IG17" s="14"/>
      <c r="IH17" s="14"/>
      <c r="II17" s="14">
        <v>0</v>
      </c>
      <c r="IJ17" s="14">
        <v>48</v>
      </c>
      <c r="IK17" s="14">
        <v>48.606160000000003</v>
      </c>
      <c r="IL17" s="14">
        <v>48.606160000000003</v>
      </c>
      <c r="IM17" s="14">
        <v>-0.60616000000000003</v>
      </c>
      <c r="IN17" s="14"/>
      <c r="IO17" s="14"/>
      <c r="IP17" s="14"/>
      <c r="IQ17" s="14">
        <v>0</v>
      </c>
      <c r="IR17" s="14"/>
      <c r="IS17" s="14"/>
      <c r="IT17" s="14"/>
      <c r="IU17" s="14">
        <v>0</v>
      </c>
      <c r="IV17" s="14"/>
      <c r="IW17" s="14"/>
      <c r="IX17" s="14"/>
      <c r="IY17" s="14">
        <v>0</v>
      </c>
      <c r="IZ17" s="14">
        <v>129.30000000000001</v>
      </c>
      <c r="JA17" s="14">
        <v>133.87922</v>
      </c>
      <c r="JB17" s="14">
        <v>133.87922</v>
      </c>
      <c r="JC17" s="14">
        <v>-4.5792200000000003</v>
      </c>
      <c r="JD17" s="14">
        <v>177.5</v>
      </c>
      <c r="JE17" s="14">
        <v>183.19533000000001</v>
      </c>
      <c r="JF17" s="14">
        <v>183.19533000000001</v>
      </c>
      <c r="JG17" s="14">
        <v>-5.6953300000000002</v>
      </c>
      <c r="JH17" s="14">
        <v>0</v>
      </c>
      <c r="JI17" s="14"/>
      <c r="JJ17" s="14"/>
      <c r="JK17" s="14">
        <v>0</v>
      </c>
      <c r="JL17" s="14">
        <v>187.9</v>
      </c>
      <c r="JM17" s="14">
        <v>183.19533000000001</v>
      </c>
      <c r="JN17" s="14">
        <v>183.19533000000001</v>
      </c>
      <c r="JO17" s="14">
        <v>4.7046700000000001</v>
      </c>
      <c r="JP17" s="14">
        <v>183.5</v>
      </c>
      <c r="JQ17" s="14">
        <v>183.19533000000001</v>
      </c>
      <c r="JR17" s="14">
        <v>183.19533000000001</v>
      </c>
      <c r="JS17" s="14">
        <v>0.30467</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108.9</v>
      </c>
      <c r="KO17" s="14">
        <v>96.441640000000007</v>
      </c>
      <c r="KP17" s="14">
        <v>16.343209999999999</v>
      </c>
      <c r="KQ17" s="14">
        <v>92.556790000000007</v>
      </c>
      <c r="KR17" s="14"/>
      <c r="KS17" s="14"/>
      <c r="KT17" s="14"/>
      <c r="KU17" s="14">
        <v>0</v>
      </c>
      <c r="KV17" s="14"/>
      <c r="KW17" s="14"/>
      <c r="KX17" s="14"/>
      <c r="KY17" s="14">
        <v>0</v>
      </c>
      <c r="KZ17" s="14">
        <v>95.4</v>
      </c>
      <c r="LA17" s="14">
        <v>67.91968</v>
      </c>
      <c r="LB17" s="14">
        <v>94.990679999999998</v>
      </c>
      <c r="LC17" s="14">
        <v>0.40932000000000002</v>
      </c>
      <c r="LD17" s="14">
        <v>122.2</v>
      </c>
      <c r="LE17" s="14">
        <v>124.91245000000001</v>
      </c>
      <c r="LF17" s="14">
        <v>125.83714999999999</v>
      </c>
      <c r="LG17" s="14">
        <v>-3.6371500000000001</v>
      </c>
      <c r="LH17" s="14">
        <v>63.8</v>
      </c>
      <c r="LI17" s="14">
        <v>67.725759999999994</v>
      </c>
      <c r="LJ17" s="14">
        <v>67.725759999999994</v>
      </c>
      <c r="LK17" s="14">
        <v>-3.9257599999999999</v>
      </c>
      <c r="LL17" s="14">
        <v>78.5</v>
      </c>
      <c r="LM17" s="14">
        <v>78.567999999999998</v>
      </c>
      <c r="LN17" s="14">
        <v>78.567999999999998</v>
      </c>
      <c r="LO17" s="14">
        <v>-6.8000000000000005E-2</v>
      </c>
      <c r="LP17" s="14">
        <v>29.9</v>
      </c>
      <c r="LQ17" s="14">
        <v>30.215479999999999</v>
      </c>
      <c r="LR17" s="14">
        <v>30.215479999999999</v>
      </c>
      <c r="LS17" s="14">
        <v>-0.31547999999999998</v>
      </c>
      <c r="LT17" s="14"/>
      <c r="LU17" s="14"/>
      <c r="LV17" s="14"/>
      <c r="LW17" s="14">
        <v>0</v>
      </c>
      <c r="LX17" s="14"/>
      <c r="LY17" s="14"/>
      <c r="LZ17" s="14"/>
      <c r="MA17" s="14">
        <v>0</v>
      </c>
      <c r="MB17" s="14"/>
      <c r="MC17" s="14"/>
      <c r="MD17" s="14"/>
      <c r="ME17" s="14">
        <v>0</v>
      </c>
      <c r="MF17" s="14">
        <v>88.3</v>
      </c>
      <c r="MG17" s="14">
        <v>149.77393000000001</v>
      </c>
      <c r="MH17" s="14">
        <v>149.77393000000001</v>
      </c>
      <c r="MI17" s="14">
        <v>-61.473930000000003</v>
      </c>
      <c r="MJ17" s="14">
        <v>88.1</v>
      </c>
      <c r="MK17" s="14">
        <v>149.77393000000001</v>
      </c>
      <c r="ML17" s="14">
        <v>149.77393000000001</v>
      </c>
      <c r="MM17" s="14">
        <v>-61.673929999999999</v>
      </c>
      <c r="MN17" s="14">
        <v>111.9</v>
      </c>
      <c r="MO17" s="14">
        <v>149.77393000000001</v>
      </c>
      <c r="MP17" s="14">
        <v>149.77393000000001</v>
      </c>
      <c r="MQ17" s="14">
        <v>-37.873930000000001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v>0</v>
      </c>
      <c r="NN17" s="14">
        <v>0</v>
      </c>
      <c r="NO17" s="14">
        <v>0</v>
      </c>
      <c r="NP17" s="14"/>
      <c r="NQ17" s="14"/>
      <c r="NR17" s="14"/>
      <c r="NS17" s="14">
        <v>0</v>
      </c>
      <c r="NT17" s="14">
        <v>0</v>
      </c>
      <c r="NU17" s="14">
        <v>0</v>
      </c>
      <c r="NV17" s="14">
        <v>0</v>
      </c>
      <c r="NW17" s="14">
        <v>0</v>
      </c>
      <c r="NX17" s="14">
        <v>50.7</v>
      </c>
      <c r="NY17" s="14">
        <v>62.4</v>
      </c>
      <c r="NZ17" s="14">
        <v>62.429000000000002</v>
      </c>
      <c r="OA17" s="14">
        <v>-11.728999999999999</v>
      </c>
      <c r="OB17" s="14">
        <v>0</v>
      </c>
      <c r="OC17" s="14">
        <v>0</v>
      </c>
      <c r="OD17" s="14">
        <v>0</v>
      </c>
      <c r="OE17" s="14">
        <v>0</v>
      </c>
      <c r="OF17" s="14">
        <v>0</v>
      </c>
      <c r="OG17" s="14">
        <v>5.0999999999999996</v>
      </c>
      <c r="OH17" s="14">
        <v>0.73899999999999999</v>
      </c>
      <c r="OI17" s="14">
        <v>-0.73899999999999999</v>
      </c>
      <c r="OJ17" s="14">
        <v>0</v>
      </c>
      <c r="OK17" s="14">
        <v>0</v>
      </c>
      <c r="OL17" s="14">
        <v>0</v>
      </c>
      <c r="OM17" s="14">
        <v>0</v>
      </c>
      <c r="ON17" s="14">
        <v>19.899999999999999</v>
      </c>
      <c r="OO17" s="14">
        <v>17.629770000000001</v>
      </c>
      <c r="OP17" s="14">
        <v>17.629770000000001</v>
      </c>
      <c r="OQ17" s="14">
        <v>2.2702300000000002</v>
      </c>
      <c r="OR17" s="14">
        <v>9.9</v>
      </c>
      <c r="OS17" s="14">
        <v>0</v>
      </c>
      <c r="OT17" s="14">
        <v>0</v>
      </c>
      <c r="OU17" s="14">
        <v>9.9</v>
      </c>
      <c r="OV17" s="14">
        <v>5.5</v>
      </c>
      <c r="OW17" s="14">
        <v>0</v>
      </c>
      <c r="OX17" s="14">
        <v>0</v>
      </c>
      <c r="OY17" s="14">
        <v>5.5</v>
      </c>
      <c r="OZ17" s="14">
        <v>3.6</v>
      </c>
      <c r="PA17" s="14">
        <v>3.6</v>
      </c>
      <c r="PB17" s="14">
        <v>3.6</v>
      </c>
      <c r="PC17" s="14">
        <v>0</v>
      </c>
      <c r="PD17" s="14">
        <v>3.8</v>
      </c>
      <c r="PE17" s="14">
        <v>3.2</v>
      </c>
      <c r="PF17" s="14">
        <v>3.2</v>
      </c>
      <c r="PG17" s="14">
        <v>0.6</v>
      </c>
      <c r="PH17" s="14">
        <v>20.100000000000001</v>
      </c>
      <c r="PI17" s="14">
        <v>19.588640000000002</v>
      </c>
      <c r="PJ17" s="14">
        <v>19.588640000000002</v>
      </c>
      <c r="PK17" s="14">
        <v>0.51136000000000004</v>
      </c>
      <c r="PL17" s="14">
        <v>11</v>
      </c>
      <c r="PM17" s="14">
        <v>8</v>
      </c>
      <c r="PN17" s="14">
        <v>8</v>
      </c>
      <c r="PO17" s="14">
        <v>3</v>
      </c>
      <c r="PP17" s="14">
        <v>8.1</v>
      </c>
      <c r="PQ17" s="14">
        <v>3.1</v>
      </c>
      <c r="PR17" s="14">
        <v>3.1</v>
      </c>
      <c r="PS17" s="14">
        <v>5</v>
      </c>
      <c r="PT17" s="14">
        <v>3.6</v>
      </c>
      <c r="PU17" s="14">
        <v>3.5</v>
      </c>
      <c r="PV17" s="14">
        <v>3.5</v>
      </c>
      <c r="PW17" s="14">
        <v>0.1</v>
      </c>
      <c r="PX17" s="14">
        <v>18.600000000000001</v>
      </c>
      <c r="PY17" s="14">
        <v>18.021550000000001</v>
      </c>
      <c r="PZ17" s="14">
        <v>18.021550000000001</v>
      </c>
      <c r="QA17" s="14">
        <v>0.57845000000000002</v>
      </c>
      <c r="QB17" s="14">
        <v>0</v>
      </c>
      <c r="QC17" s="14">
        <v>0</v>
      </c>
      <c r="QD17" s="14">
        <v>0</v>
      </c>
      <c r="QE17" s="14">
        <v>0</v>
      </c>
      <c r="QF17" s="14">
        <v>0</v>
      </c>
      <c r="QG17" s="14">
        <v>0</v>
      </c>
      <c r="QH17" s="14">
        <v>0</v>
      </c>
      <c r="QI17" s="14">
        <v>0</v>
      </c>
      <c r="QJ17" s="14">
        <v>11.2</v>
      </c>
      <c r="QK17" s="14">
        <v>15</v>
      </c>
      <c r="QL17" s="14">
        <v>14.429</v>
      </c>
      <c r="QM17" s="14">
        <v>-3.2290000000000001</v>
      </c>
      <c r="QN17" s="14">
        <v>20.9</v>
      </c>
      <c r="QO17" s="14">
        <v>41.7</v>
      </c>
      <c r="QP17" s="14">
        <v>38.655999999999999</v>
      </c>
      <c r="QQ17" s="14">
        <v>-17.756</v>
      </c>
      <c r="QR17" s="14">
        <v>4.8</v>
      </c>
      <c r="QS17" s="14">
        <v>4.2</v>
      </c>
      <c r="QT17" s="14">
        <v>4.2</v>
      </c>
      <c r="QU17" s="14">
        <v>0.6</v>
      </c>
      <c r="QV17" s="14">
        <v>2.4</v>
      </c>
      <c r="QW17" s="14">
        <v>2.4</v>
      </c>
      <c r="QX17" s="14">
        <v>2.4</v>
      </c>
      <c r="QY17" s="14">
        <v>0</v>
      </c>
      <c r="QZ17" s="14">
        <v>1.2</v>
      </c>
      <c r="RA17" s="14">
        <v>1.2</v>
      </c>
      <c r="RB17" s="14">
        <v>1.2</v>
      </c>
      <c r="RC17" s="14">
        <v>0</v>
      </c>
      <c r="RD17" s="14">
        <v>2.9</v>
      </c>
      <c r="RE17" s="14">
        <v>1.45</v>
      </c>
      <c r="RF17" s="14">
        <v>1.45</v>
      </c>
      <c r="RG17" s="14">
        <v>1.45</v>
      </c>
      <c r="RH17" s="14">
        <v>0</v>
      </c>
      <c r="RI17" s="14">
        <v>0</v>
      </c>
      <c r="RJ17" s="14">
        <v>0</v>
      </c>
      <c r="RK17" s="14">
        <v>0</v>
      </c>
      <c r="RL17" s="14">
        <v>3.5</v>
      </c>
      <c r="RM17" s="14">
        <v>3.6</v>
      </c>
      <c r="RN17" s="14">
        <v>3.6</v>
      </c>
      <c r="RO17" s="14">
        <v>-0.1</v>
      </c>
      <c r="RP17" s="14">
        <v>3.2</v>
      </c>
      <c r="RQ17" s="14">
        <v>0</v>
      </c>
      <c r="RR17" s="14">
        <v>3.7793700000000001</v>
      </c>
      <c r="RS17" s="14">
        <v>-0.57937000000000005</v>
      </c>
      <c r="RT17" s="14">
        <v>1.9</v>
      </c>
      <c r="RU17" s="14">
        <v>2</v>
      </c>
      <c r="RV17" s="14">
        <v>2</v>
      </c>
      <c r="RW17" s="14">
        <v>-0.1</v>
      </c>
      <c r="RX17" s="14">
        <v>0</v>
      </c>
      <c r="RY17" s="14">
        <v>0.7</v>
      </c>
      <c r="RZ17" s="14">
        <v>0.7</v>
      </c>
      <c r="SA17" s="14">
        <v>-0.7</v>
      </c>
      <c r="SB17" s="14">
        <v>19.7</v>
      </c>
      <c r="SC17" s="14">
        <v>14.103820000000001</v>
      </c>
      <c r="SD17" s="14">
        <v>14.103820000000001</v>
      </c>
      <c r="SE17" s="14">
        <v>5.5961800000000004</v>
      </c>
      <c r="SF17" s="14">
        <v>9.9</v>
      </c>
      <c r="SG17" s="14">
        <v>9.1</v>
      </c>
      <c r="SH17" s="14">
        <v>9.1</v>
      </c>
      <c r="SI17" s="14">
        <v>0.8</v>
      </c>
      <c r="SJ17" s="14">
        <v>19.100000000000001</v>
      </c>
      <c r="SK17" s="14">
        <v>19.588640000000002</v>
      </c>
      <c r="SL17" s="14">
        <v>19.588640000000002</v>
      </c>
      <c r="SM17" s="14">
        <v>-0.48864000000000002</v>
      </c>
      <c r="SN17" s="14">
        <v>20.2</v>
      </c>
      <c r="SO17" s="14">
        <v>14.69148</v>
      </c>
      <c r="SP17" s="14">
        <v>14.69148</v>
      </c>
      <c r="SQ17" s="14">
        <v>5.5085199999999999</v>
      </c>
      <c r="SR17" s="14">
        <v>20</v>
      </c>
      <c r="SS17" s="14">
        <v>19.392749999999999</v>
      </c>
      <c r="ST17" s="14">
        <v>19.392749999999999</v>
      </c>
      <c r="SU17" s="14">
        <v>0.60724999999999996</v>
      </c>
      <c r="SV17" s="14">
        <v>27.1</v>
      </c>
      <c r="SW17" s="14">
        <v>17.100000000000001</v>
      </c>
      <c r="SX17" s="14">
        <v>19.263999999999999</v>
      </c>
      <c r="SY17" s="14">
        <v>7.8360000000000003</v>
      </c>
      <c r="SZ17" s="14">
        <v>27.3</v>
      </c>
      <c r="TA17" s="14">
        <v>11.914</v>
      </c>
      <c r="TB17" s="14">
        <v>11.914</v>
      </c>
      <c r="TC17" s="14">
        <v>15.385999999999999</v>
      </c>
      <c r="TD17" s="14">
        <v>0</v>
      </c>
      <c r="TE17" s="14">
        <v>0</v>
      </c>
      <c r="TF17" s="14">
        <v>0</v>
      </c>
      <c r="TG17" s="14">
        <v>0</v>
      </c>
      <c r="TH17" s="14">
        <v>26.7</v>
      </c>
      <c r="TI17" s="14">
        <v>26.1</v>
      </c>
      <c r="TJ17" s="14">
        <v>25.59</v>
      </c>
      <c r="TK17" s="14">
        <v>1.1100000000000001</v>
      </c>
      <c r="TL17" s="14">
        <v>37.9</v>
      </c>
      <c r="TM17" s="14">
        <v>38.299999999999997</v>
      </c>
      <c r="TN17" s="14">
        <v>27.44</v>
      </c>
      <c r="TO17" s="14">
        <v>10.46</v>
      </c>
      <c r="TP17" s="14">
        <v>1.3</v>
      </c>
      <c r="TQ17" s="14">
        <v>2.7</v>
      </c>
      <c r="TR17" s="14">
        <v>1.0900000000000001</v>
      </c>
      <c r="TS17" s="14">
        <v>0.21</v>
      </c>
      <c r="TT17" s="14">
        <v>0.1</v>
      </c>
      <c r="TU17" s="14">
        <v>1.4</v>
      </c>
      <c r="TV17" s="14">
        <v>1.64</v>
      </c>
      <c r="TW17" s="14">
        <v>-1.54</v>
      </c>
      <c r="TX17" s="14">
        <v>21</v>
      </c>
      <c r="TY17" s="14">
        <v>19.588640000000002</v>
      </c>
      <c r="TZ17" s="14">
        <v>19.588640000000002</v>
      </c>
      <c r="UA17" s="14">
        <v>1.4113599999999999</v>
      </c>
      <c r="UB17" s="14">
        <v>5.3</v>
      </c>
      <c r="UC17" s="14">
        <v>8.4</v>
      </c>
      <c r="UD17" s="14">
        <v>8.4</v>
      </c>
      <c r="UE17" s="14">
        <v>-3.1</v>
      </c>
      <c r="UF17" s="14">
        <v>5</v>
      </c>
      <c r="UG17" s="14">
        <v>5</v>
      </c>
      <c r="UH17" s="14">
        <v>5</v>
      </c>
      <c r="UI17" s="14">
        <v>0</v>
      </c>
      <c r="UJ17" s="14">
        <v>20.399999999999999</v>
      </c>
      <c r="UK17" s="14">
        <v>19.588640000000002</v>
      </c>
      <c r="UL17" s="14">
        <v>19.588640000000002</v>
      </c>
      <c r="UM17" s="14">
        <v>0.81135999999999997</v>
      </c>
      <c r="UN17" s="14">
        <v>20.399999999999999</v>
      </c>
      <c r="UO17" s="14">
        <v>19.588640000000002</v>
      </c>
      <c r="UP17" s="14">
        <v>19.588640000000002</v>
      </c>
      <c r="UQ17" s="14">
        <v>0.81135999999999997</v>
      </c>
      <c r="UR17" s="14">
        <v>20</v>
      </c>
      <c r="US17" s="14">
        <v>19.588640000000002</v>
      </c>
      <c r="UT17" s="14">
        <v>19.588640000000002</v>
      </c>
      <c r="UU17" s="14">
        <v>0.41136</v>
      </c>
      <c r="UV17" s="14">
        <v>0</v>
      </c>
      <c r="UW17" s="14">
        <v>2.8</v>
      </c>
      <c r="UX17" s="14">
        <v>0.75600000000000001</v>
      </c>
      <c r="UY17" s="14">
        <v>-0.75600000000000001</v>
      </c>
      <c r="UZ17" s="14">
        <v>0</v>
      </c>
      <c r="VA17" s="14">
        <v>0</v>
      </c>
      <c r="VB17" s="14">
        <v>0</v>
      </c>
      <c r="VC17" s="14">
        <v>0</v>
      </c>
      <c r="VD17" s="14">
        <v>0</v>
      </c>
      <c r="VE17" s="14">
        <v>0</v>
      </c>
      <c r="VF17" s="14">
        <v>0</v>
      </c>
      <c r="VG17" s="14">
        <v>0</v>
      </c>
      <c r="VH17" s="14">
        <v>0.6</v>
      </c>
      <c r="VI17" s="14">
        <v>0.6</v>
      </c>
      <c r="VJ17" s="14">
        <v>0.6</v>
      </c>
      <c r="VK17" s="14">
        <v>0</v>
      </c>
      <c r="VL17" s="14">
        <v>14.2</v>
      </c>
      <c r="VM17" s="14">
        <v>22.9</v>
      </c>
      <c r="VN17" s="14">
        <v>30.715</v>
      </c>
      <c r="VO17" s="14">
        <v>-16.515000000000001</v>
      </c>
      <c r="VP17" s="14">
        <v>7.8</v>
      </c>
      <c r="VQ17" s="14">
        <v>25.941990000000001</v>
      </c>
      <c r="VR17" s="14">
        <v>34.256</v>
      </c>
      <c r="VS17" s="14">
        <v>-26.456</v>
      </c>
      <c r="VT17" s="14">
        <v>0</v>
      </c>
      <c r="VU17" s="14">
        <v>0</v>
      </c>
      <c r="VV17" s="14">
        <v>0</v>
      </c>
      <c r="VW17" s="14">
        <v>0</v>
      </c>
      <c r="VX17" s="14">
        <v>0</v>
      </c>
      <c r="VY17" s="14">
        <v>0</v>
      </c>
      <c r="VZ17" s="14">
        <v>0</v>
      </c>
      <c r="WA17" s="14">
        <v>0</v>
      </c>
      <c r="WB17" s="14"/>
      <c r="WC17" s="14"/>
      <c r="WD17" s="14"/>
      <c r="WE17" s="14">
        <v>0</v>
      </c>
      <c r="WF17" s="14">
        <v>20</v>
      </c>
      <c r="WG17" s="14">
        <v>19.392749999999999</v>
      </c>
      <c r="WH17" s="14">
        <v>19.392749999999999</v>
      </c>
      <c r="WI17" s="14">
        <v>0.60724999999999996</v>
      </c>
      <c r="WJ17" s="14">
        <v>9.6999999999999993</v>
      </c>
      <c r="WK17" s="14">
        <v>10.6</v>
      </c>
      <c r="WL17" s="14">
        <v>10.6</v>
      </c>
      <c r="WM17" s="14">
        <v>-0.9</v>
      </c>
      <c r="WN17" s="14">
        <v>25.8</v>
      </c>
      <c r="WO17" s="14">
        <v>74</v>
      </c>
      <c r="WP17" s="14">
        <v>74</v>
      </c>
      <c r="WQ17" s="14">
        <v>-48.2</v>
      </c>
      <c r="WR17" s="14">
        <v>35.200000000000003</v>
      </c>
      <c r="WS17" s="14"/>
      <c r="WT17" s="14"/>
      <c r="WU17" s="14">
        <v>35.200000000000003</v>
      </c>
      <c r="WV17" s="14">
        <v>29.8</v>
      </c>
      <c r="WW17" s="14">
        <v>29.184000000000001</v>
      </c>
      <c r="WX17" s="14">
        <v>29.184000000000001</v>
      </c>
      <c r="WY17" s="14">
        <v>0.61599999999999999</v>
      </c>
      <c r="WZ17" s="14">
        <v>3.4</v>
      </c>
      <c r="XA17" s="14">
        <v>2.8159999999999998</v>
      </c>
      <c r="XB17" s="14">
        <v>2.8159999999999998</v>
      </c>
      <c r="XC17" s="14">
        <v>0.58399999999999996</v>
      </c>
      <c r="XD17" s="14">
        <v>14</v>
      </c>
      <c r="XE17" s="14">
        <v>14</v>
      </c>
      <c r="XF17" s="14">
        <v>14</v>
      </c>
      <c r="XG17" s="14">
        <v>0</v>
      </c>
      <c r="XH17" s="14">
        <v>16.3</v>
      </c>
      <c r="XI17" s="14">
        <v>17</v>
      </c>
      <c r="XJ17" s="14">
        <v>17</v>
      </c>
      <c r="XK17" s="14">
        <v>-0.7</v>
      </c>
      <c r="XL17" s="14">
        <v>5.99</v>
      </c>
      <c r="XM17" s="14">
        <v>8.73</v>
      </c>
      <c r="XN17" s="14">
        <v>8.73</v>
      </c>
      <c r="XO17" s="14">
        <v>-2.74</v>
      </c>
    </row>
    <row r="18" spans="1:639" ht="24" customHeight="1" x14ac:dyDescent="0.35">
      <c r="A18" s="1"/>
      <c r="B18" s="16" t="s">
        <v>59</v>
      </c>
      <c r="C18" s="16" t="s">
        <v>753</v>
      </c>
      <c r="D18" s="17">
        <v>1</v>
      </c>
      <c r="E18" s="17">
        <v>1.03</v>
      </c>
      <c r="F18" s="17">
        <v>1.03</v>
      </c>
      <c r="G18" s="17">
        <v>-0.03</v>
      </c>
      <c r="H18" s="17">
        <v>1.5</v>
      </c>
      <c r="I18" s="17">
        <v>1.65</v>
      </c>
      <c r="J18" s="17">
        <v>1.65</v>
      </c>
      <c r="K18" s="17">
        <v>-0.15</v>
      </c>
      <c r="L18" s="17">
        <v>650.6</v>
      </c>
      <c r="M18" s="17">
        <v>647.00522999999998</v>
      </c>
      <c r="N18" s="17">
        <v>647.00522999999998</v>
      </c>
      <c r="O18" s="17">
        <v>3.59477</v>
      </c>
      <c r="P18" s="17">
        <v>214.8</v>
      </c>
      <c r="Q18" s="17">
        <v>212</v>
      </c>
      <c r="R18" s="17">
        <v>212</v>
      </c>
      <c r="S18" s="17">
        <v>2.8</v>
      </c>
      <c r="T18" s="17"/>
      <c r="U18" s="17"/>
      <c r="V18" s="17"/>
      <c r="W18" s="17">
        <v>0</v>
      </c>
      <c r="X18" s="17"/>
      <c r="Y18" s="17"/>
      <c r="Z18" s="17"/>
      <c r="AA18" s="17">
        <v>0</v>
      </c>
      <c r="AB18" s="17">
        <v>91.6</v>
      </c>
      <c r="AC18" s="17">
        <v>30.797059999999998</v>
      </c>
      <c r="AD18" s="17">
        <v>0</v>
      </c>
      <c r="AE18" s="17">
        <v>91.6</v>
      </c>
      <c r="AF18" s="17">
        <v>238.5</v>
      </c>
      <c r="AG18" s="17">
        <v>244.8</v>
      </c>
      <c r="AH18" s="17">
        <v>244.8</v>
      </c>
      <c r="AI18" s="17">
        <v>-6.3</v>
      </c>
      <c r="AJ18" s="17"/>
      <c r="AK18" s="17"/>
      <c r="AL18" s="17"/>
      <c r="AM18" s="17">
        <v>0</v>
      </c>
      <c r="AN18" s="17"/>
      <c r="AO18" s="17"/>
      <c r="AP18" s="17"/>
      <c r="AQ18" s="17">
        <v>0</v>
      </c>
      <c r="AR18" s="17">
        <v>124.1</v>
      </c>
      <c r="AS18" s="17">
        <v>142.29344</v>
      </c>
      <c r="AT18" s="17">
        <v>167.71671000000001</v>
      </c>
      <c r="AU18" s="17">
        <v>-43.616709999999998</v>
      </c>
      <c r="AV18" s="17">
        <v>123</v>
      </c>
      <c r="AW18" s="17">
        <v>142.29344</v>
      </c>
      <c r="AX18" s="17">
        <v>167.71671000000001</v>
      </c>
      <c r="AY18" s="17">
        <v>-44.716709999999999</v>
      </c>
      <c r="AZ18" s="17">
        <v>122.7</v>
      </c>
      <c r="BA18" s="17">
        <v>142.29344</v>
      </c>
      <c r="BB18" s="17">
        <v>167.71671000000001</v>
      </c>
      <c r="BC18" s="17">
        <v>-45.016710000000003</v>
      </c>
      <c r="BD18" s="17">
        <v>219.3</v>
      </c>
      <c r="BE18" s="17">
        <v>213.44016999999999</v>
      </c>
      <c r="BF18" s="17">
        <v>251.57506000000001</v>
      </c>
      <c r="BG18" s="17">
        <v>-32.275060000000003</v>
      </c>
      <c r="BH18" s="17"/>
      <c r="BI18" s="17"/>
      <c r="BJ18" s="17"/>
      <c r="BK18" s="17">
        <v>0</v>
      </c>
      <c r="BL18" s="17"/>
      <c r="BM18" s="17"/>
      <c r="BN18" s="17"/>
      <c r="BO18" s="17">
        <v>0</v>
      </c>
      <c r="BP18" s="17">
        <v>567.1</v>
      </c>
      <c r="BQ18" s="17">
        <v>570.52498000000003</v>
      </c>
      <c r="BR18" s="17">
        <v>570.52498000000003</v>
      </c>
      <c r="BS18" s="17">
        <v>-3.4249800000000001</v>
      </c>
      <c r="BT18" s="17">
        <v>10.7</v>
      </c>
      <c r="BU18" s="17">
        <v>10.212540000000001</v>
      </c>
      <c r="BV18" s="17">
        <v>10.212540000000001</v>
      </c>
      <c r="BW18" s="17">
        <v>0.48746</v>
      </c>
      <c r="BX18" s="17"/>
      <c r="BY18" s="17"/>
      <c r="BZ18" s="17"/>
      <c r="CA18" s="17">
        <v>0</v>
      </c>
      <c r="CB18" s="17"/>
      <c r="CC18" s="17"/>
      <c r="CD18" s="17"/>
      <c r="CE18" s="17">
        <v>0</v>
      </c>
      <c r="CF18" s="17"/>
      <c r="CG18" s="17"/>
      <c r="CH18" s="17"/>
      <c r="CI18" s="17">
        <v>0</v>
      </c>
      <c r="CJ18" s="17"/>
      <c r="CK18" s="17"/>
      <c r="CL18" s="17"/>
      <c r="CM18" s="17">
        <v>0</v>
      </c>
      <c r="CN18" s="17">
        <v>169.7</v>
      </c>
      <c r="CO18" s="17">
        <v>165.3526</v>
      </c>
      <c r="CP18" s="17">
        <v>165.3526</v>
      </c>
      <c r="CQ18" s="17">
        <v>4.3474000000000004</v>
      </c>
      <c r="CR18" s="17">
        <v>7.5</v>
      </c>
      <c r="CS18" s="17">
        <v>3.8637000000000001</v>
      </c>
      <c r="CT18" s="17">
        <v>3.8637000000000001</v>
      </c>
      <c r="CU18" s="17">
        <v>3.6362999999999999</v>
      </c>
      <c r="CV18" s="17"/>
      <c r="CW18" s="17"/>
      <c r="CX18" s="17">
        <v>0</v>
      </c>
      <c r="CY18" s="17">
        <v>0</v>
      </c>
      <c r="CZ18" s="17">
        <v>6.9</v>
      </c>
      <c r="DA18" s="17">
        <v>6.8787000000000003</v>
      </c>
      <c r="DB18" s="17">
        <v>6.8787000000000003</v>
      </c>
      <c r="DC18" s="17">
        <v>2.1299999999999999E-2</v>
      </c>
      <c r="DD18" s="17">
        <v>10</v>
      </c>
      <c r="DE18" s="17">
        <v>10.038970000000001</v>
      </c>
      <c r="DF18" s="17">
        <v>10.038970000000001</v>
      </c>
      <c r="DG18" s="17">
        <v>-3.8969999999999998E-2</v>
      </c>
      <c r="DH18" s="17">
        <v>65.599999999999994</v>
      </c>
      <c r="DI18" s="17">
        <v>65</v>
      </c>
      <c r="DJ18" s="17">
        <v>64.319800000000001</v>
      </c>
      <c r="DK18" s="17">
        <v>1.2802</v>
      </c>
      <c r="DL18" s="17"/>
      <c r="DM18" s="17"/>
      <c r="DN18" s="17"/>
      <c r="DO18" s="17">
        <v>0</v>
      </c>
      <c r="DP18" s="17"/>
      <c r="DQ18" s="17"/>
      <c r="DR18" s="17"/>
      <c r="DS18" s="17">
        <v>0</v>
      </c>
      <c r="DT18" s="17"/>
      <c r="DU18" s="17"/>
      <c r="DV18" s="17"/>
      <c r="DW18" s="17">
        <v>0</v>
      </c>
      <c r="DX18" s="17"/>
      <c r="DY18" s="17"/>
      <c r="DZ18" s="17"/>
      <c r="EA18" s="17">
        <v>0</v>
      </c>
      <c r="EB18" s="17">
        <v>110.9</v>
      </c>
      <c r="EC18" s="17">
        <v>113.3477</v>
      </c>
      <c r="ED18" s="17">
        <v>113.3477</v>
      </c>
      <c r="EE18" s="17">
        <v>-2.4477000000000002</v>
      </c>
      <c r="EF18" s="17">
        <v>102.6</v>
      </c>
      <c r="EG18" s="17">
        <v>110.5</v>
      </c>
      <c r="EH18" s="17">
        <v>160.15934999999999</v>
      </c>
      <c r="EI18" s="17">
        <v>-57.559350000000002</v>
      </c>
      <c r="EJ18" s="17"/>
      <c r="EK18" s="17"/>
      <c r="EL18" s="17"/>
      <c r="EM18" s="17">
        <v>0</v>
      </c>
      <c r="EN18" s="17"/>
      <c r="EO18" s="17"/>
      <c r="EP18" s="17"/>
      <c r="EQ18" s="17">
        <v>0</v>
      </c>
      <c r="ER18" s="17"/>
      <c r="ES18" s="17"/>
      <c r="ET18" s="17"/>
      <c r="EU18" s="17">
        <v>0</v>
      </c>
      <c r="EV18" s="17">
        <v>6.5</v>
      </c>
      <c r="EW18" s="17">
        <v>6.39</v>
      </c>
      <c r="EX18" s="17">
        <v>6.39</v>
      </c>
      <c r="EY18" s="17">
        <v>0.11</v>
      </c>
      <c r="EZ18" s="17">
        <v>460.2</v>
      </c>
      <c r="FA18" s="17">
        <v>460.67581000000001</v>
      </c>
      <c r="FB18" s="17">
        <v>394.69887</v>
      </c>
      <c r="FC18" s="17">
        <v>65.501130000000003</v>
      </c>
      <c r="FD18" s="17">
        <v>82.4</v>
      </c>
      <c r="FE18" s="17">
        <v>75.939040000000006</v>
      </c>
      <c r="FF18" s="17">
        <v>75.939040000000006</v>
      </c>
      <c r="FG18" s="17">
        <v>6.46096</v>
      </c>
      <c r="FH18" s="17">
        <v>151.30000000000001</v>
      </c>
      <c r="FI18" s="17">
        <v>149.20862</v>
      </c>
      <c r="FJ18" s="17">
        <v>149.20862</v>
      </c>
      <c r="FK18" s="17">
        <v>2.09138</v>
      </c>
      <c r="FL18" s="17">
        <v>42.3</v>
      </c>
      <c r="FM18" s="17">
        <v>33.95776</v>
      </c>
      <c r="FN18" s="17">
        <v>33.95776</v>
      </c>
      <c r="FO18" s="17">
        <v>8.3422400000000003</v>
      </c>
      <c r="FP18" s="17">
        <v>18.3</v>
      </c>
      <c r="FQ18" s="17">
        <v>19.361409999999999</v>
      </c>
      <c r="FR18" s="17">
        <v>19.361409999999999</v>
      </c>
      <c r="FS18" s="17">
        <v>-1.06141</v>
      </c>
      <c r="FT18" s="17">
        <v>19.899999999999999</v>
      </c>
      <c r="FU18" s="17">
        <v>19.09892</v>
      </c>
      <c r="FV18" s="17">
        <v>19.09892</v>
      </c>
      <c r="FW18" s="17">
        <v>0.80108000000000001</v>
      </c>
      <c r="FX18" s="17">
        <v>93.9</v>
      </c>
      <c r="FY18" s="17">
        <v>88.000979999999998</v>
      </c>
      <c r="FZ18" s="17">
        <v>88.000979999999998</v>
      </c>
      <c r="GA18" s="17">
        <v>5.8990200000000002</v>
      </c>
      <c r="GB18" s="17">
        <v>0</v>
      </c>
      <c r="GC18" s="17">
        <v>0</v>
      </c>
      <c r="GD18" s="17"/>
      <c r="GE18" s="17">
        <v>0</v>
      </c>
      <c r="GF18" s="17">
        <v>0</v>
      </c>
      <c r="GG18" s="17">
        <v>0</v>
      </c>
      <c r="GH18" s="17">
        <v>0</v>
      </c>
      <c r="GI18" s="17">
        <v>0</v>
      </c>
      <c r="GJ18" s="17"/>
      <c r="GK18" s="17"/>
      <c r="GL18" s="17"/>
      <c r="GM18" s="17">
        <v>0</v>
      </c>
      <c r="GN18" s="17">
        <v>109.2</v>
      </c>
      <c r="GO18" s="17">
        <v>111.3477</v>
      </c>
      <c r="GP18" s="17">
        <v>111.3477</v>
      </c>
      <c r="GQ18" s="17">
        <v>-2.1476999999999999</v>
      </c>
      <c r="GR18" s="17">
        <v>7.9</v>
      </c>
      <c r="GS18" s="17">
        <v>8.9477499999999992</v>
      </c>
      <c r="GT18" s="17">
        <v>8.9477499999999992</v>
      </c>
      <c r="GU18" s="17">
        <v>-1.04775</v>
      </c>
      <c r="GV18" s="17">
        <v>3.4</v>
      </c>
      <c r="GW18" s="17">
        <v>5.02773</v>
      </c>
      <c r="GX18" s="17">
        <v>5.02773</v>
      </c>
      <c r="GY18" s="17">
        <v>-1.6277299999999999</v>
      </c>
      <c r="GZ18" s="17">
        <v>34.799999999999997</v>
      </c>
      <c r="HA18" s="17">
        <v>36.537669999999999</v>
      </c>
      <c r="HB18" s="17">
        <v>0</v>
      </c>
      <c r="HC18" s="17">
        <v>34.799999999999997</v>
      </c>
      <c r="HD18" s="17">
        <v>45.5</v>
      </c>
      <c r="HE18" s="17">
        <v>44.44858</v>
      </c>
      <c r="HF18" s="17">
        <v>44.44858</v>
      </c>
      <c r="HG18" s="17">
        <v>1.05142</v>
      </c>
      <c r="HH18" s="17">
        <v>2.1</v>
      </c>
      <c r="HI18" s="17">
        <v>1.7435700000000001</v>
      </c>
      <c r="HJ18" s="17">
        <v>1.7435700000000001</v>
      </c>
      <c r="HK18" s="17">
        <v>0.35643000000000002</v>
      </c>
      <c r="HL18" s="17">
        <v>2.4</v>
      </c>
      <c r="HM18" s="17">
        <v>3.9771899999999998</v>
      </c>
      <c r="HN18" s="17">
        <v>3.9771899999999998</v>
      </c>
      <c r="HO18" s="17">
        <v>-1.5771900000000001</v>
      </c>
      <c r="HP18" s="17">
        <v>0</v>
      </c>
      <c r="HQ18" s="17">
        <v>0</v>
      </c>
      <c r="HR18" s="17">
        <v>0</v>
      </c>
      <c r="HS18" s="17">
        <v>0</v>
      </c>
      <c r="HT18" s="17">
        <v>121</v>
      </c>
      <c r="HU18" s="17">
        <v>150.0565</v>
      </c>
      <c r="HV18" s="17">
        <v>75.748850000000004</v>
      </c>
      <c r="HW18" s="17">
        <v>45.251150000000003</v>
      </c>
      <c r="HX18" s="17">
        <v>0</v>
      </c>
      <c r="HY18" s="17">
        <v>0</v>
      </c>
      <c r="HZ18" s="17">
        <v>18.490950000000002</v>
      </c>
      <c r="IA18" s="17">
        <v>-18.490950000000002</v>
      </c>
      <c r="IB18" s="17"/>
      <c r="IC18" s="17"/>
      <c r="ID18" s="17"/>
      <c r="IE18" s="17">
        <v>0</v>
      </c>
      <c r="IF18" s="17"/>
      <c r="IG18" s="17"/>
      <c r="IH18" s="17"/>
      <c r="II18" s="17">
        <v>0</v>
      </c>
      <c r="IJ18" s="17">
        <v>48.2</v>
      </c>
      <c r="IK18" s="17">
        <v>48.606160000000003</v>
      </c>
      <c r="IL18" s="17">
        <v>48.606160000000003</v>
      </c>
      <c r="IM18" s="17">
        <v>-0.40616000000000002</v>
      </c>
      <c r="IN18" s="17"/>
      <c r="IO18" s="17"/>
      <c r="IP18" s="17"/>
      <c r="IQ18" s="17">
        <v>0</v>
      </c>
      <c r="IR18" s="17"/>
      <c r="IS18" s="17"/>
      <c r="IT18" s="17"/>
      <c r="IU18" s="17">
        <v>0</v>
      </c>
      <c r="IV18" s="17"/>
      <c r="IW18" s="17"/>
      <c r="IX18" s="17"/>
      <c r="IY18" s="17">
        <v>0</v>
      </c>
      <c r="IZ18" s="17">
        <v>130.5</v>
      </c>
      <c r="JA18" s="17">
        <v>115.80476</v>
      </c>
      <c r="JB18" s="17">
        <v>133.87922</v>
      </c>
      <c r="JC18" s="17">
        <v>-3.3792200000000001</v>
      </c>
      <c r="JD18" s="17">
        <v>175.5</v>
      </c>
      <c r="JE18" s="17">
        <v>183.19533000000001</v>
      </c>
      <c r="JF18" s="17">
        <v>183.19533000000001</v>
      </c>
      <c r="JG18" s="17">
        <v>-7.6953300000000002</v>
      </c>
      <c r="JH18" s="17">
        <v>0</v>
      </c>
      <c r="JI18" s="17"/>
      <c r="JJ18" s="17"/>
      <c r="JK18" s="17">
        <v>0</v>
      </c>
      <c r="JL18" s="17">
        <v>187.5</v>
      </c>
      <c r="JM18" s="17">
        <v>183.19533000000001</v>
      </c>
      <c r="JN18" s="17">
        <v>183.19533000000001</v>
      </c>
      <c r="JO18" s="17">
        <v>4.3046699999999998</v>
      </c>
      <c r="JP18" s="17">
        <v>184.8</v>
      </c>
      <c r="JQ18" s="17">
        <v>183.19533000000001</v>
      </c>
      <c r="JR18" s="17">
        <v>183.19533000000001</v>
      </c>
      <c r="JS18" s="17">
        <v>1.60467</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110.6</v>
      </c>
      <c r="KO18" s="17">
        <v>96.456280000000007</v>
      </c>
      <c r="KP18" s="17">
        <v>16.343209999999999</v>
      </c>
      <c r="KQ18" s="17">
        <v>94.256789999999995</v>
      </c>
      <c r="KR18" s="17"/>
      <c r="KS18" s="17"/>
      <c r="KT18" s="17"/>
      <c r="KU18" s="17">
        <v>0</v>
      </c>
      <c r="KV18" s="17"/>
      <c r="KW18" s="17"/>
      <c r="KX18" s="17"/>
      <c r="KY18" s="17">
        <v>0</v>
      </c>
      <c r="KZ18" s="17">
        <v>114.6</v>
      </c>
      <c r="LA18" s="17">
        <v>0</v>
      </c>
      <c r="LB18" s="17">
        <v>88.41798</v>
      </c>
      <c r="LC18" s="17">
        <v>26.182020000000001</v>
      </c>
      <c r="LD18" s="17">
        <v>118.1</v>
      </c>
      <c r="LE18" s="17">
        <v>108.13</v>
      </c>
      <c r="LF18" s="17">
        <v>124.84471000000001</v>
      </c>
      <c r="LG18" s="17">
        <v>-6.7447100000000004</v>
      </c>
      <c r="LH18" s="17">
        <v>65</v>
      </c>
      <c r="LI18" s="17">
        <v>67.725759999999994</v>
      </c>
      <c r="LJ18" s="17">
        <v>67.725759999999994</v>
      </c>
      <c r="LK18" s="17">
        <v>-2.7257600000000002</v>
      </c>
      <c r="LL18" s="17">
        <v>79</v>
      </c>
      <c r="LM18" s="17">
        <v>78.567999999999998</v>
      </c>
      <c r="LN18" s="17">
        <v>78.567999999999998</v>
      </c>
      <c r="LO18" s="17">
        <v>0.432</v>
      </c>
      <c r="LP18" s="17">
        <v>30.4</v>
      </c>
      <c r="LQ18" s="17">
        <v>30.215479999999999</v>
      </c>
      <c r="LR18" s="17">
        <v>30.215479999999999</v>
      </c>
      <c r="LS18" s="17">
        <v>0.18451999999999999</v>
      </c>
      <c r="LT18" s="17"/>
      <c r="LU18" s="17"/>
      <c r="LV18" s="17"/>
      <c r="LW18" s="17">
        <v>0</v>
      </c>
      <c r="LX18" s="17"/>
      <c r="LY18" s="17"/>
      <c r="LZ18" s="17"/>
      <c r="MA18" s="17">
        <v>0</v>
      </c>
      <c r="MB18" s="17"/>
      <c r="MC18" s="17"/>
      <c r="MD18" s="17"/>
      <c r="ME18" s="17">
        <v>0</v>
      </c>
      <c r="MF18" s="17">
        <v>87.3</v>
      </c>
      <c r="MG18" s="17">
        <v>96.666669999999996</v>
      </c>
      <c r="MH18" s="17">
        <v>149.77393000000001</v>
      </c>
      <c r="MI18" s="17">
        <v>-62.473930000000003</v>
      </c>
      <c r="MJ18" s="17">
        <v>87</v>
      </c>
      <c r="MK18" s="17">
        <v>96.666669999999996</v>
      </c>
      <c r="ML18" s="17">
        <v>149.77393000000001</v>
      </c>
      <c r="MM18" s="17">
        <v>-62.77393</v>
      </c>
      <c r="MN18" s="17">
        <v>110.6</v>
      </c>
      <c r="MO18" s="17">
        <v>96.666669999999996</v>
      </c>
      <c r="MP18" s="17">
        <v>149.77393000000001</v>
      </c>
      <c r="MQ18" s="17">
        <v>-39.173929999999999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v>0</v>
      </c>
      <c r="NN18" s="17">
        <v>0</v>
      </c>
      <c r="NO18" s="17">
        <v>0</v>
      </c>
      <c r="NP18" s="17"/>
      <c r="NQ18" s="17"/>
      <c r="NR18" s="17"/>
      <c r="NS18" s="17">
        <v>0</v>
      </c>
      <c r="NT18" s="17">
        <v>0</v>
      </c>
      <c r="NU18" s="17">
        <v>0</v>
      </c>
      <c r="NV18" s="17">
        <v>0</v>
      </c>
      <c r="NW18" s="17">
        <v>0</v>
      </c>
      <c r="NX18" s="17">
        <v>60.9</v>
      </c>
      <c r="NY18" s="17">
        <v>64.5</v>
      </c>
      <c r="NZ18" s="17">
        <v>61.738999999999997</v>
      </c>
      <c r="OA18" s="17">
        <v>-0.83899999999999997</v>
      </c>
      <c r="OB18" s="17">
        <v>0</v>
      </c>
      <c r="OC18" s="17">
        <v>0</v>
      </c>
      <c r="OD18" s="17">
        <v>0</v>
      </c>
      <c r="OE18" s="17">
        <v>0</v>
      </c>
      <c r="OF18" s="17">
        <v>0.1</v>
      </c>
      <c r="OG18" s="17">
        <v>4.9000000000000004</v>
      </c>
      <c r="OH18" s="17">
        <v>0.72599999999999998</v>
      </c>
      <c r="OI18" s="17">
        <v>-0.626</v>
      </c>
      <c r="OJ18" s="17">
        <v>0</v>
      </c>
      <c r="OK18" s="17">
        <v>0</v>
      </c>
      <c r="OL18" s="17">
        <v>0</v>
      </c>
      <c r="OM18" s="17">
        <v>0</v>
      </c>
      <c r="ON18" s="17">
        <v>20</v>
      </c>
      <c r="OO18" s="17">
        <v>17.629770000000001</v>
      </c>
      <c r="OP18" s="17">
        <v>17.629770000000001</v>
      </c>
      <c r="OQ18" s="17">
        <v>2.3702299999999998</v>
      </c>
      <c r="OR18" s="17">
        <v>10</v>
      </c>
      <c r="OS18" s="17">
        <v>9</v>
      </c>
      <c r="OT18" s="17">
        <v>0</v>
      </c>
      <c r="OU18" s="17">
        <v>10</v>
      </c>
      <c r="OV18" s="17">
        <v>5.5</v>
      </c>
      <c r="OW18" s="17">
        <v>2.67706</v>
      </c>
      <c r="OX18" s="17">
        <v>0</v>
      </c>
      <c r="OY18" s="17">
        <v>5.5</v>
      </c>
      <c r="OZ18" s="17">
        <v>3.6</v>
      </c>
      <c r="PA18" s="17">
        <v>3.6</v>
      </c>
      <c r="PB18" s="17">
        <v>3.6</v>
      </c>
      <c r="PC18" s="17">
        <v>0</v>
      </c>
      <c r="PD18" s="17">
        <v>3.8</v>
      </c>
      <c r="PE18" s="17">
        <v>3.2</v>
      </c>
      <c r="PF18" s="17">
        <v>3.2</v>
      </c>
      <c r="PG18" s="17">
        <v>0.6</v>
      </c>
      <c r="PH18" s="17">
        <v>20.2</v>
      </c>
      <c r="PI18" s="17">
        <v>19.588640000000002</v>
      </c>
      <c r="PJ18" s="17">
        <v>19.588640000000002</v>
      </c>
      <c r="PK18" s="17">
        <v>0.61136000000000001</v>
      </c>
      <c r="PL18" s="17">
        <v>11.7</v>
      </c>
      <c r="PM18" s="17">
        <v>8</v>
      </c>
      <c r="PN18" s="17">
        <v>8</v>
      </c>
      <c r="PO18" s="17">
        <v>3.7</v>
      </c>
      <c r="PP18" s="17">
        <v>8.1</v>
      </c>
      <c r="PQ18" s="17">
        <v>3.1</v>
      </c>
      <c r="PR18" s="17">
        <v>3.1</v>
      </c>
      <c r="PS18" s="17">
        <v>5</v>
      </c>
      <c r="PT18" s="17">
        <v>3.6</v>
      </c>
      <c r="PU18" s="17">
        <v>3.5</v>
      </c>
      <c r="PV18" s="17">
        <v>3.5</v>
      </c>
      <c r="PW18" s="17">
        <v>0.1</v>
      </c>
      <c r="PX18" s="17">
        <v>18.600000000000001</v>
      </c>
      <c r="PY18" s="17">
        <v>18.021550000000001</v>
      </c>
      <c r="PZ18" s="17">
        <v>18.021550000000001</v>
      </c>
      <c r="QA18" s="17">
        <v>0.57845000000000002</v>
      </c>
      <c r="QB18" s="17">
        <v>0.2</v>
      </c>
      <c r="QC18" s="17">
        <v>0.02</v>
      </c>
      <c r="QD18" s="17">
        <v>0.02</v>
      </c>
      <c r="QE18" s="17">
        <v>0.18</v>
      </c>
      <c r="QF18" s="17">
        <v>0.1</v>
      </c>
      <c r="QG18" s="17">
        <v>2.1999999999999999E-2</v>
      </c>
      <c r="QH18" s="17">
        <v>2.1999999999999999E-2</v>
      </c>
      <c r="QI18" s="17">
        <v>7.8E-2</v>
      </c>
      <c r="QJ18" s="17">
        <v>12.9</v>
      </c>
      <c r="QK18" s="17">
        <v>15.2</v>
      </c>
      <c r="QL18" s="17">
        <v>14.48</v>
      </c>
      <c r="QM18" s="17">
        <v>-1.58</v>
      </c>
      <c r="QN18" s="17">
        <v>23.7</v>
      </c>
      <c r="QO18" s="17">
        <v>43.2</v>
      </c>
      <c r="QP18" s="17">
        <v>38.546999999999997</v>
      </c>
      <c r="QQ18" s="17">
        <v>-14.847</v>
      </c>
      <c r="QR18" s="17">
        <v>4.8</v>
      </c>
      <c r="QS18" s="17">
        <v>4.2</v>
      </c>
      <c r="QT18" s="17">
        <v>4.2</v>
      </c>
      <c r="QU18" s="17">
        <v>0.6</v>
      </c>
      <c r="QV18" s="17">
        <v>2.4</v>
      </c>
      <c r="QW18" s="17">
        <v>2.4</v>
      </c>
      <c r="QX18" s="17">
        <v>2.4</v>
      </c>
      <c r="QY18" s="17">
        <v>0</v>
      </c>
      <c r="QZ18" s="17">
        <v>1.2</v>
      </c>
      <c r="RA18" s="17">
        <v>1.2</v>
      </c>
      <c r="RB18" s="17">
        <v>1.2</v>
      </c>
      <c r="RC18" s="17">
        <v>0</v>
      </c>
      <c r="RD18" s="17">
        <v>2.9</v>
      </c>
      <c r="RE18" s="17">
        <v>1.45</v>
      </c>
      <c r="RF18" s="17">
        <v>1.45</v>
      </c>
      <c r="RG18" s="17">
        <v>1.45</v>
      </c>
      <c r="RH18" s="17">
        <v>0</v>
      </c>
      <c r="RI18" s="17">
        <v>8.3000000000000004E-2</v>
      </c>
      <c r="RJ18" s="17">
        <v>8.3000000000000004E-2</v>
      </c>
      <c r="RK18" s="17">
        <v>-8.3000000000000004E-2</v>
      </c>
      <c r="RL18" s="17">
        <v>3.5</v>
      </c>
      <c r="RM18" s="17">
        <v>3.6</v>
      </c>
      <c r="RN18" s="17">
        <v>3.6</v>
      </c>
      <c r="RO18" s="17">
        <v>-0.1</v>
      </c>
      <c r="RP18" s="17">
        <v>3.2</v>
      </c>
      <c r="RQ18" s="17">
        <v>0</v>
      </c>
      <c r="RR18" s="17">
        <v>4.3148</v>
      </c>
      <c r="RS18" s="17">
        <v>-1.1148</v>
      </c>
      <c r="RT18" s="17">
        <v>1.9</v>
      </c>
      <c r="RU18" s="17">
        <v>2</v>
      </c>
      <c r="RV18" s="17">
        <v>2</v>
      </c>
      <c r="RW18" s="17">
        <v>-0.1</v>
      </c>
      <c r="RX18" s="17">
        <v>0</v>
      </c>
      <c r="RY18" s="17">
        <v>0.7</v>
      </c>
      <c r="RZ18" s="17">
        <v>0.7</v>
      </c>
      <c r="SA18" s="17">
        <v>-0.7</v>
      </c>
      <c r="SB18" s="17">
        <v>19.7</v>
      </c>
      <c r="SC18" s="17">
        <v>14.103820000000001</v>
      </c>
      <c r="SD18" s="17">
        <v>14.103820000000001</v>
      </c>
      <c r="SE18" s="17">
        <v>5.5961800000000004</v>
      </c>
      <c r="SF18" s="17">
        <v>9.9</v>
      </c>
      <c r="SG18" s="17">
        <v>9.1</v>
      </c>
      <c r="SH18" s="17">
        <v>9.1</v>
      </c>
      <c r="SI18" s="17">
        <v>0.8</v>
      </c>
      <c r="SJ18" s="17">
        <v>19.399999999999999</v>
      </c>
      <c r="SK18" s="17">
        <v>19.588640000000002</v>
      </c>
      <c r="SL18" s="17">
        <v>19.588640000000002</v>
      </c>
      <c r="SM18" s="17">
        <v>-0.18864</v>
      </c>
      <c r="SN18" s="17">
        <v>20.399999999999999</v>
      </c>
      <c r="SO18" s="17">
        <v>14.69148</v>
      </c>
      <c r="SP18" s="17">
        <v>14.69148</v>
      </c>
      <c r="SQ18" s="17">
        <v>5.70852</v>
      </c>
      <c r="SR18" s="17">
        <v>20</v>
      </c>
      <c r="SS18" s="17">
        <v>19.392749999999999</v>
      </c>
      <c r="ST18" s="17">
        <v>19.392749999999999</v>
      </c>
      <c r="SU18" s="17">
        <v>0.60724999999999996</v>
      </c>
      <c r="SV18" s="17">
        <v>25.9</v>
      </c>
      <c r="SW18" s="17">
        <v>17.600000000000001</v>
      </c>
      <c r="SX18" s="17">
        <v>19.582000000000001</v>
      </c>
      <c r="SY18" s="17">
        <v>6.3179999999999996</v>
      </c>
      <c r="SZ18" s="17">
        <v>24</v>
      </c>
      <c r="TA18" s="17">
        <v>11.763</v>
      </c>
      <c r="TB18" s="17">
        <v>11.763</v>
      </c>
      <c r="TC18" s="17">
        <v>12.237</v>
      </c>
      <c r="TD18" s="17">
        <v>0</v>
      </c>
      <c r="TE18" s="17">
        <v>1.9E-2</v>
      </c>
      <c r="TF18" s="17">
        <v>1.9E-2</v>
      </c>
      <c r="TG18" s="17">
        <v>-1.9E-2</v>
      </c>
      <c r="TH18" s="17">
        <v>24.1</v>
      </c>
      <c r="TI18" s="17">
        <v>26.5</v>
      </c>
      <c r="TJ18" s="17">
        <v>25.59</v>
      </c>
      <c r="TK18" s="17">
        <v>-1.49</v>
      </c>
      <c r="TL18" s="17">
        <v>40.299999999999997</v>
      </c>
      <c r="TM18" s="17">
        <v>38.6</v>
      </c>
      <c r="TN18" s="17">
        <v>27.44</v>
      </c>
      <c r="TO18" s="17">
        <v>12.86</v>
      </c>
      <c r="TP18" s="17">
        <v>0.6</v>
      </c>
      <c r="TQ18" s="17">
        <v>2.8</v>
      </c>
      <c r="TR18" s="17">
        <v>1.0900000000000001</v>
      </c>
      <c r="TS18" s="17">
        <v>-0.49</v>
      </c>
      <c r="TT18" s="17">
        <v>0</v>
      </c>
      <c r="TU18" s="17">
        <v>1.4</v>
      </c>
      <c r="TV18" s="17">
        <v>1.64</v>
      </c>
      <c r="TW18" s="17">
        <v>-1.64</v>
      </c>
      <c r="TX18" s="17">
        <v>21</v>
      </c>
      <c r="TY18" s="17">
        <v>19.588640000000002</v>
      </c>
      <c r="TZ18" s="17">
        <v>19.588640000000002</v>
      </c>
      <c r="UA18" s="17">
        <v>1.4113599999999999</v>
      </c>
      <c r="UB18" s="17">
        <v>5.3</v>
      </c>
      <c r="UC18" s="17">
        <v>8.4</v>
      </c>
      <c r="UD18" s="17">
        <v>8.4</v>
      </c>
      <c r="UE18" s="17">
        <v>-3.1</v>
      </c>
      <c r="UF18" s="17">
        <v>5</v>
      </c>
      <c r="UG18" s="17">
        <v>5</v>
      </c>
      <c r="UH18" s="17">
        <v>5</v>
      </c>
      <c r="UI18" s="17">
        <v>0</v>
      </c>
      <c r="UJ18" s="17">
        <v>20.399999999999999</v>
      </c>
      <c r="UK18" s="17">
        <v>19.588640000000002</v>
      </c>
      <c r="UL18" s="17">
        <v>19.588640000000002</v>
      </c>
      <c r="UM18" s="17">
        <v>0.81135999999999997</v>
      </c>
      <c r="UN18" s="17">
        <v>20.399999999999999</v>
      </c>
      <c r="UO18" s="17">
        <v>19.588640000000002</v>
      </c>
      <c r="UP18" s="17">
        <v>19.588640000000002</v>
      </c>
      <c r="UQ18" s="17">
        <v>0.81135999999999997</v>
      </c>
      <c r="UR18" s="17">
        <v>20</v>
      </c>
      <c r="US18" s="17">
        <v>19.588640000000002</v>
      </c>
      <c r="UT18" s="17">
        <v>19.588640000000002</v>
      </c>
      <c r="UU18" s="17">
        <v>0.41136</v>
      </c>
      <c r="UV18" s="17">
        <v>0</v>
      </c>
      <c r="UW18" s="17">
        <v>2.8</v>
      </c>
      <c r="UX18" s="17">
        <v>0.77100000000000002</v>
      </c>
      <c r="UY18" s="17">
        <v>-0.77100000000000002</v>
      </c>
      <c r="UZ18" s="17">
        <v>0</v>
      </c>
      <c r="VA18" s="17">
        <v>0</v>
      </c>
      <c r="VB18" s="17">
        <v>0</v>
      </c>
      <c r="VC18" s="17">
        <v>0</v>
      </c>
      <c r="VD18" s="17">
        <v>0</v>
      </c>
      <c r="VE18" s="17">
        <v>0.18099999999999999</v>
      </c>
      <c r="VF18" s="17">
        <v>0.18099999999999999</v>
      </c>
      <c r="VG18" s="17">
        <v>-0.18099999999999999</v>
      </c>
      <c r="VH18" s="17">
        <v>0.6</v>
      </c>
      <c r="VI18" s="17">
        <v>0.6</v>
      </c>
      <c r="VJ18" s="17">
        <v>0.6</v>
      </c>
      <c r="VK18" s="17">
        <v>0</v>
      </c>
      <c r="VL18" s="17">
        <v>14.6</v>
      </c>
      <c r="VM18" s="17">
        <v>24.8</v>
      </c>
      <c r="VN18" s="17">
        <v>32.5</v>
      </c>
      <c r="VO18" s="17">
        <v>-17.899999999999999</v>
      </c>
      <c r="VP18" s="17">
        <v>8.4</v>
      </c>
      <c r="VQ18" s="17">
        <v>29.886679999999998</v>
      </c>
      <c r="VR18" s="17">
        <v>36.243000000000002</v>
      </c>
      <c r="VS18" s="17">
        <v>-27.843</v>
      </c>
      <c r="VT18" s="17">
        <v>0</v>
      </c>
      <c r="VU18" s="17">
        <v>1.0569999999999999</v>
      </c>
      <c r="VV18" s="17">
        <v>1.0569999999999999</v>
      </c>
      <c r="VW18" s="17">
        <v>-1.0569999999999999</v>
      </c>
      <c r="VX18" s="17">
        <v>0</v>
      </c>
      <c r="VY18" s="17">
        <v>0</v>
      </c>
      <c r="VZ18" s="17">
        <v>0</v>
      </c>
      <c r="WA18" s="17">
        <v>0</v>
      </c>
      <c r="WB18" s="17"/>
      <c r="WC18" s="17"/>
      <c r="WD18" s="17"/>
      <c r="WE18" s="17">
        <v>0</v>
      </c>
      <c r="WF18" s="17">
        <v>20</v>
      </c>
      <c r="WG18" s="17">
        <v>19.392749999999999</v>
      </c>
      <c r="WH18" s="17">
        <v>19.392749999999999</v>
      </c>
      <c r="WI18" s="17">
        <v>0.60724999999999996</v>
      </c>
      <c r="WJ18" s="17">
        <v>8.4</v>
      </c>
      <c r="WK18" s="17">
        <v>10.6</v>
      </c>
      <c r="WL18" s="17">
        <v>10.6</v>
      </c>
      <c r="WM18" s="17">
        <v>-2.2000000000000002</v>
      </c>
      <c r="WN18" s="17">
        <v>25.8</v>
      </c>
      <c r="WO18" s="17">
        <v>74</v>
      </c>
      <c r="WP18" s="17">
        <v>74</v>
      </c>
      <c r="WQ18" s="17">
        <v>-48.2</v>
      </c>
      <c r="WR18" s="17">
        <v>33.1</v>
      </c>
      <c r="WS18" s="17"/>
      <c r="WT18" s="17"/>
      <c r="WU18" s="17">
        <v>33.1</v>
      </c>
      <c r="WV18" s="17">
        <v>29.8</v>
      </c>
      <c r="WW18" s="17">
        <v>29.184000000000001</v>
      </c>
      <c r="WX18" s="17">
        <v>29.184000000000001</v>
      </c>
      <c r="WY18" s="17">
        <v>0.61599999999999999</v>
      </c>
      <c r="WZ18" s="17">
        <v>3.4</v>
      </c>
      <c r="XA18" s="17">
        <v>2.8159999999999998</v>
      </c>
      <c r="XB18" s="17">
        <v>2.8159999999999998</v>
      </c>
      <c r="XC18" s="17">
        <v>0.58399999999999996</v>
      </c>
      <c r="XD18" s="17">
        <v>14</v>
      </c>
      <c r="XE18" s="17">
        <v>14</v>
      </c>
      <c r="XF18" s="17">
        <v>14</v>
      </c>
      <c r="XG18" s="17">
        <v>0</v>
      </c>
      <c r="XH18" s="17">
        <v>16.3</v>
      </c>
      <c r="XI18" s="17">
        <v>17</v>
      </c>
      <c r="XJ18" s="17">
        <v>17</v>
      </c>
      <c r="XK18" s="17">
        <v>-0.7</v>
      </c>
      <c r="XL18" s="17">
        <v>5.96</v>
      </c>
      <c r="XM18" s="17">
        <v>8.73</v>
      </c>
      <c r="XN18" s="17">
        <v>8.73</v>
      </c>
      <c r="XO18" s="17">
        <v>-2.77</v>
      </c>
    </row>
    <row r="19" spans="1:639" ht="24" customHeight="1" x14ac:dyDescent="0.35">
      <c r="A19" s="1"/>
      <c r="B19" s="16" t="s">
        <v>59</v>
      </c>
      <c r="C19" s="16" t="s">
        <v>754</v>
      </c>
      <c r="D19" s="17">
        <v>0.9</v>
      </c>
      <c r="E19" s="17">
        <v>1.03</v>
      </c>
      <c r="F19" s="17">
        <v>1.03</v>
      </c>
      <c r="G19" s="17">
        <v>-0.13</v>
      </c>
      <c r="H19" s="17">
        <v>1.5</v>
      </c>
      <c r="I19" s="17">
        <v>1.65</v>
      </c>
      <c r="J19" s="17">
        <v>1.65</v>
      </c>
      <c r="K19" s="17">
        <v>-0.15</v>
      </c>
      <c r="L19" s="17">
        <v>635</v>
      </c>
      <c r="M19" s="17">
        <v>647.00522999999998</v>
      </c>
      <c r="N19" s="17">
        <v>647.00522999999998</v>
      </c>
      <c r="O19" s="17">
        <v>-12.005229999999999</v>
      </c>
      <c r="P19" s="17">
        <v>212.7</v>
      </c>
      <c r="Q19" s="17">
        <v>212</v>
      </c>
      <c r="R19" s="17">
        <v>212</v>
      </c>
      <c r="S19" s="17">
        <v>0.7</v>
      </c>
      <c r="T19" s="17"/>
      <c r="U19" s="17"/>
      <c r="V19" s="17"/>
      <c r="W19" s="17">
        <v>0</v>
      </c>
      <c r="X19" s="17"/>
      <c r="Y19" s="17"/>
      <c r="Z19" s="17"/>
      <c r="AA19" s="17">
        <v>0</v>
      </c>
      <c r="AB19" s="17">
        <v>90.4</v>
      </c>
      <c r="AC19" s="17">
        <v>44.154719999999998</v>
      </c>
      <c r="AD19" s="17">
        <v>0</v>
      </c>
      <c r="AE19" s="17">
        <v>90.4</v>
      </c>
      <c r="AF19" s="17">
        <v>231.1</v>
      </c>
      <c r="AG19" s="17">
        <v>244.8</v>
      </c>
      <c r="AH19" s="17">
        <v>244.8</v>
      </c>
      <c r="AI19" s="17">
        <v>-13.7</v>
      </c>
      <c r="AJ19" s="17"/>
      <c r="AK19" s="17"/>
      <c r="AL19" s="17"/>
      <c r="AM19" s="17">
        <v>0</v>
      </c>
      <c r="AN19" s="17"/>
      <c r="AO19" s="17"/>
      <c r="AP19" s="17"/>
      <c r="AQ19" s="17">
        <v>0</v>
      </c>
      <c r="AR19" s="17">
        <v>121.7</v>
      </c>
      <c r="AS19" s="17">
        <v>142.29344</v>
      </c>
      <c r="AT19" s="17">
        <v>175.33332999999999</v>
      </c>
      <c r="AU19" s="17">
        <v>-53.633330000000001</v>
      </c>
      <c r="AV19" s="17">
        <v>120.6</v>
      </c>
      <c r="AW19" s="17">
        <v>142.29344</v>
      </c>
      <c r="AX19" s="17">
        <v>175.33332999999999</v>
      </c>
      <c r="AY19" s="17">
        <v>-54.733330000000002</v>
      </c>
      <c r="AZ19" s="17">
        <v>120.7</v>
      </c>
      <c r="BA19" s="17">
        <v>142.29344</v>
      </c>
      <c r="BB19" s="17">
        <v>175.33332999999999</v>
      </c>
      <c r="BC19" s="17">
        <v>-54.633330000000001</v>
      </c>
      <c r="BD19" s="17">
        <v>237.2</v>
      </c>
      <c r="BE19" s="17">
        <v>213.44016999999999</v>
      </c>
      <c r="BF19" s="17">
        <v>263</v>
      </c>
      <c r="BG19" s="17">
        <v>-25.8</v>
      </c>
      <c r="BH19" s="17"/>
      <c r="BI19" s="17"/>
      <c r="BJ19" s="17"/>
      <c r="BK19" s="17">
        <v>0</v>
      </c>
      <c r="BL19" s="17"/>
      <c r="BM19" s="17"/>
      <c r="BN19" s="17"/>
      <c r="BO19" s="17">
        <v>0</v>
      </c>
      <c r="BP19" s="17">
        <v>541.5</v>
      </c>
      <c r="BQ19" s="17">
        <v>570.52498000000003</v>
      </c>
      <c r="BR19" s="17">
        <v>570.52498000000003</v>
      </c>
      <c r="BS19" s="17">
        <v>-29.024979999999999</v>
      </c>
      <c r="BT19" s="17">
        <v>10.3</v>
      </c>
      <c r="BU19" s="17">
        <v>10.212540000000001</v>
      </c>
      <c r="BV19" s="17">
        <v>10.212540000000001</v>
      </c>
      <c r="BW19" s="17">
        <v>8.7459999999999996E-2</v>
      </c>
      <c r="BX19" s="17"/>
      <c r="BY19" s="17"/>
      <c r="BZ19" s="17"/>
      <c r="CA19" s="17">
        <v>0</v>
      </c>
      <c r="CB19" s="17"/>
      <c r="CC19" s="17"/>
      <c r="CD19" s="17"/>
      <c r="CE19" s="17">
        <v>0</v>
      </c>
      <c r="CF19" s="17"/>
      <c r="CG19" s="17"/>
      <c r="CH19" s="17"/>
      <c r="CI19" s="17">
        <v>0</v>
      </c>
      <c r="CJ19" s="17"/>
      <c r="CK19" s="17"/>
      <c r="CL19" s="17"/>
      <c r="CM19" s="17">
        <v>0</v>
      </c>
      <c r="CN19" s="17">
        <v>159.9</v>
      </c>
      <c r="CO19" s="17">
        <v>165.3526</v>
      </c>
      <c r="CP19" s="17">
        <v>165.3526</v>
      </c>
      <c r="CQ19" s="17">
        <v>-5.4526000000000003</v>
      </c>
      <c r="CR19" s="17">
        <v>6.6</v>
      </c>
      <c r="CS19" s="17">
        <v>3.8637000000000001</v>
      </c>
      <c r="CT19" s="17">
        <v>3.8637000000000001</v>
      </c>
      <c r="CU19" s="17">
        <v>2.7363</v>
      </c>
      <c r="CV19" s="17"/>
      <c r="CW19" s="17"/>
      <c r="CX19" s="17">
        <v>0</v>
      </c>
      <c r="CY19" s="17">
        <v>0</v>
      </c>
      <c r="CZ19" s="17">
        <v>6.9</v>
      </c>
      <c r="DA19" s="17">
        <v>6.8787000000000003</v>
      </c>
      <c r="DB19" s="17">
        <v>6.8787000000000003</v>
      </c>
      <c r="DC19" s="17">
        <v>2.1299999999999999E-2</v>
      </c>
      <c r="DD19" s="17">
        <v>10</v>
      </c>
      <c r="DE19" s="17">
        <v>10.038970000000001</v>
      </c>
      <c r="DF19" s="17">
        <v>10.038970000000001</v>
      </c>
      <c r="DG19" s="17">
        <v>-3.8969999999999998E-2</v>
      </c>
      <c r="DH19" s="17">
        <v>65.400000000000006</v>
      </c>
      <c r="DI19" s="17">
        <v>65</v>
      </c>
      <c r="DJ19" s="17">
        <v>63.12153</v>
      </c>
      <c r="DK19" s="17">
        <v>2.27847</v>
      </c>
      <c r="DL19" s="17"/>
      <c r="DM19" s="17"/>
      <c r="DN19" s="17"/>
      <c r="DO19" s="17">
        <v>0</v>
      </c>
      <c r="DP19" s="17"/>
      <c r="DQ19" s="17"/>
      <c r="DR19" s="17"/>
      <c r="DS19" s="17">
        <v>0</v>
      </c>
      <c r="DT19" s="17"/>
      <c r="DU19" s="17"/>
      <c r="DV19" s="17"/>
      <c r="DW19" s="17">
        <v>0</v>
      </c>
      <c r="DX19" s="17"/>
      <c r="DY19" s="17"/>
      <c r="DZ19" s="17"/>
      <c r="EA19" s="17">
        <v>0</v>
      </c>
      <c r="EB19" s="17">
        <v>109.9</v>
      </c>
      <c r="EC19" s="17">
        <v>113.3477</v>
      </c>
      <c r="ED19" s="17">
        <v>113.3477</v>
      </c>
      <c r="EE19" s="17">
        <v>-3.4477000000000002</v>
      </c>
      <c r="EF19" s="17">
        <v>142.1</v>
      </c>
      <c r="EG19" s="17">
        <v>110.5</v>
      </c>
      <c r="EH19" s="17">
        <v>214.60034999999999</v>
      </c>
      <c r="EI19" s="17">
        <v>-72.500349999999997</v>
      </c>
      <c r="EJ19" s="17"/>
      <c r="EK19" s="17"/>
      <c r="EL19" s="17"/>
      <c r="EM19" s="17">
        <v>0</v>
      </c>
      <c r="EN19" s="17"/>
      <c r="EO19" s="17"/>
      <c r="EP19" s="17"/>
      <c r="EQ19" s="17">
        <v>0</v>
      </c>
      <c r="ER19" s="17"/>
      <c r="ES19" s="17"/>
      <c r="ET19" s="17"/>
      <c r="EU19" s="17">
        <v>0</v>
      </c>
      <c r="EV19" s="17">
        <v>6.5</v>
      </c>
      <c r="EW19" s="17">
        <v>6.39</v>
      </c>
      <c r="EX19" s="17">
        <v>6.39</v>
      </c>
      <c r="EY19" s="17">
        <v>0.11</v>
      </c>
      <c r="EZ19" s="17">
        <v>456.1</v>
      </c>
      <c r="FA19" s="17">
        <v>460.67581000000001</v>
      </c>
      <c r="FB19" s="17">
        <v>230.20568</v>
      </c>
      <c r="FC19" s="17">
        <v>225.89431999999999</v>
      </c>
      <c r="FD19" s="17">
        <v>82.5</v>
      </c>
      <c r="FE19" s="17">
        <v>75.939040000000006</v>
      </c>
      <c r="FF19" s="17">
        <v>75.939040000000006</v>
      </c>
      <c r="FG19" s="17">
        <v>6.5609599999999997</v>
      </c>
      <c r="FH19" s="17">
        <v>147.69999999999999</v>
      </c>
      <c r="FI19" s="17">
        <v>149.20862</v>
      </c>
      <c r="FJ19" s="17">
        <v>149.20862</v>
      </c>
      <c r="FK19" s="17">
        <v>-1.5086200000000001</v>
      </c>
      <c r="FL19" s="17">
        <v>40.9</v>
      </c>
      <c r="FM19" s="17">
        <v>33.95776</v>
      </c>
      <c r="FN19" s="17">
        <v>33.95776</v>
      </c>
      <c r="FO19" s="17">
        <v>6.94224</v>
      </c>
      <c r="FP19" s="17">
        <v>18.3</v>
      </c>
      <c r="FQ19" s="17">
        <v>19.361409999999999</v>
      </c>
      <c r="FR19" s="17">
        <v>19.361409999999999</v>
      </c>
      <c r="FS19" s="17">
        <v>-1.06141</v>
      </c>
      <c r="FT19" s="17">
        <v>19.899999999999999</v>
      </c>
      <c r="FU19" s="17">
        <v>19.09892</v>
      </c>
      <c r="FV19" s="17">
        <v>19.09892</v>
      </c>
      <c r="FW19" s="17">
        <v>0.80108000000000001</v>
      </c>
      <c r="FX19" s="17">
        <v>87.6</v>
      </c>
      <c r="FY19" s="17">
        <v>88.000979999999998</v>
      </c>
      <c r="FZ19" s="17">
        <v>88.000979999999998</v>
      </c>
      <c r="GA19" s="17">
        <v>-0.40098</v>
      </c>
      <c r="GB19" s="17">
        <v>0</v>
      </c>
      <c r="GC19" s="17">
        <v>0</v>
      </c>
      <c r="GD19" s="17"/>
      <c r="GE19" s="17">
        <v>0</v>
      </c>
      <c r="GF19" s="17">
        <v>0</v>
      </c>
      <c r="GG19" s="17">
        <v>0</v>
      </c>
      <c r="GH19" s="17">
        <v>0</v>
      </c>
      <c r="GI19" s="17">
        <v>0</v>
      </c>
      <c r="GJ19" s="17"/>
      <c r="GK19" s="17"/>
      <c r="GL19" s="17"/>
      <c r="GM19" s="17">
        <v>0</v>
      </c>
      <c r="GN19" s="17">
        <v>106.1</v>
      </c>
      <c r="GO19" s="17">
        <v>111.3477</v>
      </c>
      <c r="GP19" s="17">
        <v>111.3477</v>
      </c>
      <c r="GQ19" s="17">
        <v>-5.2477</v>
      </c>
      <c r="GR19" s="17">
        <v>7.9</v>
      </c>
      <c r="GS19" s="17">
        <v>8.9477499999999992</v>
      </c>
      <c r="GT19" s="17">
        <v>8.9477499999999992</v>
      </c>
      <c r="GU19" s="17">
        <v>-1.04775</v>
      </c>
      <c r="GV19" s="17">
        <v>3.4</v>
      </c>
      <c r="GW19" s="17">
        <v>5.02773</v>
      </c>
      <c r="GX19" s="17">
        <v>5.02773</v>
      </c>
      <c r="GY19" s="17">
        <v>-1.6277299999999999</v>
      </c>
      <c r="GZ19" s="17">
        <v>32.4</v>
      </c>
      <c r="HA19" s="17">
        <v>36.537669999999999</v>
      </c>
      <c r="HB19" s="17">
        <v>36.537669999999999</v>
      </c>
      <c r="HC19" s="17">
        <v>-4.13767</v>
      </c>
      <c r="HD19" s="17">
        <v>44.8</v>
      </c>
      <c r="HE19" s="17">
        <v>44.44858</v>
      </c>
      <c r="HF19" s="17">
        <v>44.44858</v>
      </c>
      <c r="HG19" s="17">
        <v>0.35142000000000001</v>
      </c>
      <c r="HH19" s="17">
        <v>2.1</v>
      </c>
      <c r="HI19" s="17">
        <v>1.7435700000000001</v>
      </c>
      <c r="HJ19" s="17">
        <v>1.7435700000000001</v>
      </c>
      <c r="HK19" s="17">
        <v>0.35643000000000002</v>
      </c>
      <c r="HL19" s="17">
        <v>2.4</v>
      </c>
      <c r="HM19" s="17">
        <v>3.9771899999999998</v>
      </c>
      <c r="HN19" s="17">
        <v>3.9771899999999998</v>
      </c>
      <c r="HO19" s="17">
        <v>-1.5771900000000001</v>
      </c>
      <c r="HP19" s="17">
        <v>0</v>
      </c>
      <c r="HQ19" s="17">
        <v>0</v>
      </c>
      <c r="HR19" s="17">
        <v>0</v>
      </c>
      <c r="HS19" s="17">
        <v>0</v>
      </c>
      <c r="HT19" s="17">
        <v>136.5</v>
      </c>
      <c r="HU19" s="17">
        <v>171.88481999999999</v>
      </c>
      <c r="HV19" s="17">
        <v>121.91643000000001</v>
      </c>
      <c r="HW19" s="17">
        <v>14.58357</v>
      </c>
      <c r="HX19" s="17">
        <v>0</v>
      </c>
      <c r="HY19" s="17">
        <v>0</v>
      </c>
      <c r="HZ19" s="17">
        <v>33.499960000000002</v>
      </c>
      <c r="IA19" s="17">
        <v>-33.499960000000002</v>
      </c>
      <c r="IB19" s="17"/>
      <c r="IC19" s="17"/>
      <c r="ID19" s="17"/>
      <c r="IE19" s="17">
        <v>0</v>
      </c>
      <c r="IF19" s="17"/>
      <c r="IG19" s="17"/>
      <c r="IH19" s="17"/>
      <c r="II19" s="17">
        <v>0</v>
      </c>
      <c r="IJ19" s="17">
        <v>48.1</v>
      </c>
      <c r="IK19" s="17">
        <v>48.606160000000003</v>
      </c>
      <c r="IL19" s="17">
        <v>48.606160000000003</v>
      </c>
      <c r="IM19" s="17">
        <v>-0.50616000000000005</v>
      </c>
      <c r="IN19" s="17"/>
      <c r="IO19" s="17"/>
      <c r="IP19" s="17"/>
      <c r="IQ19" s="17">
        <v>0</v>
      </c>
      <c r="IR19" s="17"/>
      <c r="IS19" s="17"/>
      <c r="IT19" s="17"/>
      <c r="IU19" s="17">
        <v>0</v>
      </c>
      <c r="IV19" s="17"/>
      <c r="IW19" s="17"/>
      <c r="IX19" s="17"/>
      <c r="IY19" s="17">
        <v>0</v>
      </c>
      <c r="IZ19" s="17">
        <v>128.5</v>
      </c>
      <c r="JA19" s="17">
        <v>115.80476</v>
      </c>
      <c r="JB19" s="17">
        <v>133.87922</v>
      </c>
      <c r="JC19" s="17">
        <v>-5.3792200000000001</v>
      </c>
      <c r="JD19" s="17">
        <v>176.4</v>
      </c>
      <c r="JE19" s="17">
        <v>183.19533000000001</v>
      </c>
      <c r="JF19" s="17">
        <v>183.19533000000001</v>
      </c>
      <c r="JG19" s="17">
        <v>-6.7953299999999999</v>
      </c>
      <c r="JH19" s="17">
        <v>0</v>
      </c>
      <c r="JI19" s="17"/>
      <c r="JJ19" s="17"/>
      <c r="JK19" s="17">
        <v>0</v>
      </c>
      <c r="JL19" s="17">
        <v>188.7</v>
      </c>
      <c r="JM19" s="17">
        <v>183.19533000000001</v>
      </c>
      <c r="JN19" s="17">
        <v>183.19533000000001</v>
      </c>
      <c r="JO19" s="17">
        <v>5.50467</v>
      </c>
      <c r="JP19" s="17">
        <v>185.4</v>
      </c>
      <c r="JQ19" s="17">
        <v>183.19533000000001</v>
      </c>
      <c r="JR19" s="17">
        <v>183.19533000000001</v>
      </c>
      <c r="JS19" s="17">
        <v>2.2046700000000001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107.8</v>
      </c>
      <c r="KO19" s="17">
        <v>114.19327</v>
      </c>
      <c r="KP19" s="17">
        <v>21.889949999999999</v>
      </c>
      <c r="KQ19" s="17">
        <v>85.910049999999998</v>
      </c>
      <c r="KR19" s="17"/>
      <c r="KS19" s="17"/>
      <c r="KT19" s="17"/>
      <c r="KU19" s="17">
        <v>0</v>
      </c>
      <c r="KV19" s="17"/>
      <c r="KW19" s="17"/>
      <c r="KX19" s="17"/>
      <c r="KY19" s="17">
        <v>0</v>
      </c>
      <c r="KZ19" s="17">
        <v>0</v>
      </c>
      <c r="LA19" s="17">
        <v>0</v>
      </c>
      <c r="LB19" s="17">
        <v>114.50924999999999</v>
      </c>
      <c r="LC19" s="17">
        <v>-114.50924999999999</v>
      </c>
      <c r="LD19" s="17">
        <v>112.3</v>
      </c>
      <c r="LE19" s="17">
        <v>112.93577999999999</v>
      </c>
      <c r="LF19" s="17">
        <v>134.20367999999999</v>
      </c>
      <c r="LG19" s="17">
        <v>-21.903680000000001</v>
      </c>
      <c r="LH19" s="17">
        <v>62.8</v>
      </c>
      <c r="LI19" s="17">
        <v>67.725759999999994</v>
      </c>
      <c r="LJ19" s="17">
        <v>67.725759999999994</v>
      </c>
      <c r="LK19" s="17">
        <v>-4.9257600000000004</v>
      </c>
      <c r="LL19" s="17">
        <v>78.3</v>
      </c>
      <c r="LM19" s="17">
        <v>78.567999999999998</v>
      </c>
      <c r="LN19" s="17">
        <v>78.567999999999998</v>
      </c>
      <c r="LO19" s="17">
        <v>-0.26800000000000002</v>
      </c>
      <c r="LP19" s="17">
        <v>29.6</v>
      </c>
      <c r="LQ19" s="17">
        <v>30.215479999999999</v>
      </c>
      <c r="LR19" s="17">
        <v>30.215479999999999</v>
      </c>
      <c r="LS19" s="17">
        <v>-0.61548000000000003</v>
      </c>
      <c r="LT19" s="17"/>
      <c r="LU19" s="17"/>
      <c r="LV19" s="17"/>
      <c r="LW19" s="17">
        <v>0</v>
      </c>
      <c r="LX19" s="17"/>
      <c r="LY19" s="17"/>
      <c r="LZ19" s="17"/>
      <c r="MA19" s="17">
        <v>0</v>
      </c>
      <c r="MB19" s="17"/>
      <c r="MC19" s="17"/>
      <c r="MD19" s="17"/>
      <c r="ME19" s="17">
        <v>0</v>
      </c>
      <c r="MF19" s="17">
        <v>87.5</v>
      </c>
      <c r="MG19" s="17">
        <v>96.666669999999996</v>
      </c>
      <c r="MH19" s="17">
        <v>149.77393000000001</v>
      </c>
      <c r="MI19" s="17">
        <v>-62.27393</v>
      </c>
      <c r="MJ19" s="17">
        <v>87.7</v>
      </c>
      <c r="MK19" s="17">
        <v>96.666669999999996</v>
      </c>
      <c r="ML19" s="17">
        <v>149.77393000000001</v>
      </c>
      <c r="MM19" s="17">
        <v>-62.073929999999997</v>
      </c>
      <c r="MN19" s="17">
        <v>111.3</v>
      </c>
      <c r="MO19" s="17">
        <v>96.666669999999996</v>
      </c>
      <c r="MP19" s="17">
        <v>149.77393000000001</v>
      </c>
      <c r="MQ19" s="17">
        <v>-38.473930000000003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v>0</v>
      </c>
      <c r="NN19" s="17">
        <v>0</v>
      </c>
      <c r="NO19" s="17">
        <v>0</v>
      </c>
      <c r="NP19" s="17"/>
      <c r="NQ19" s="17"/>
      <c r="NR19" s="17"/>
      <c r="NS19" s="17">
        <v>0</v>
      </c>
      <c r="NT19" s="17">
        <v>0</v>
      </c>
      <c r="NU19" s="17">
        <v>0</v>
      </c>
      <c r="NV19" s="17">
        <v>0</v>
      </c>
      <c r="NW19" s="17">
        <v>0</v>
      </c>
      <c r="NX19" s="17">
        <v>91.1</v>
      </c>
      <c r="NY19" s="17">
        <v>66.7</v>
      </c>
      <c r="NZ19" s="17">
        <v>60.222999999999999</v>
      </c>
      <c r="OA19" s="17">
        <v>30.876999999999999</v>
      </c>
      <c r="OB19" s="17">
        <v>2.6</v>
      </c>
      <c r="OC19" s="17">
        <v>0</v>
      </c>
      <c r="OD19" s="17">
        <v>0</v>
      </c>
      <c r="OE19" s="17">
        <v>2.6</v>
      </c>
      <c r="OF19" s="17">
        <v>0.2</v>
      </c>
      <c r="OG19" s="17">
        <v>4.5999999999999996</v>
      </c>
      <c r="OH19" s="17">
        <v>0.85199999999999998</v>
      </c>
      <c r="OI19" s="17">
        <v>-0.65200000000000002</v>
      </c>
      <c r="OJ19" s="17">
        <v>0</v>
      </c>
      <c r="OK19" s="17">
        <v>0</v>
      </c>
      <c r="OL19" s="17">
        <v>0</v>
      </c>
      <c r="OM19" s="17">
        <v>0</v>
      </c>
      <c r="ON19" s="17">
        <v>19.8</v>
      </c>
      <c r="OO19" s="17">
        <v>17.629770000000001</v>
      </c>
      <c r="OP19" s="17">
        <v>17.629770000000001</v>
      </c>
      <c r="OQ19" s="17">
        <v>2.1702300000000001</v>
      </c>
      <c r="OR19" s="17">
        <v>10</v>
      </c>
      <c r="OS19" s="17">
        <v>9</v>
      </c>
      <c r="OT19" s="17">
        <v>0</v>
      </c>
      <c r="OU19" s="17">
        <v>10</v>
      </c>
      <c r="OV19" s="17">
        <v>5.5</v>
      </c>
      <c r="OW19" s="17">
        <v>3.5461399999999998</v>
      </c>
      <c r="OX19" s="17">
        <v>0</v>
      </c>
      <c r="OY19" s="17">
        <v>5.5</v>
      </c>
      <c r="OZ19" s="17">
        <v>3.6</v>
      </c>
      <c r="PA19" s="17">
        <v>3.6</v>
      </c>
      <c r="PB19" s="17">
        <v>3.6</v>
      </c>
      <c r="PC19" s="17">
        <v>0</v>
      </c>
      <c r="PD19" s="17">
        <v>3.8</v>
      </c>
      <c r="PE19" s="17">
        <v>3.2</v>
      </c>
      <c r="PF19" s="17">
        <v>3.2</v>
      </c>
      <c r="PG19" s="17">
        <v>0.6</v>
      </c>
      <c r="PH19" s="17">
        <v>19.8</v>
      </c>
      <c r="PI19" s="17">
        <v>19.588640000000002</v>
      </c>
      <c r="PJ19" s="17">
        <v>19.588640000000002</v>
      </c>
      <c r="PK19" s="17">
        <v>0.21135999999999999</v>
      </c>
      <c r="PL19" s="17">
        <v>13.7</v>
      </c>
      <c r="PM19" s="17">
        <v>8</v>
      </c>
      <c r="PN19" s="17">
        <v>8</v>
      </c>
      <c r="PO19" s="17">
        <v>5.7</v>
      </c>
      <c r="PP19" s="17">
        <v>8.5</v>
      </c>
      <c r="PQ19" s="17">
        <v>3.1</v>
      </c>
      <c r="PR19" s="17">
        <v>3.1</v>
      </c>
      <c r="PS19" s="17">
        <v>5.4</v>
      </c>
      <c r="PT19" s="17">
        <v>3.6</v>
      </c>
      <c r="PU19" s="17">
        <v>3.5</v>
      </c>
      <c r="PV19" s="17">
        <v>3.5</v>
      </c>
      <c r="PW19" s="17">
        <v>0.1</v>
      </c>
      <c r="PX19" s="17">
        <v>18.600000000000001</v>
      </c>
      <c r="PY19" s="17">
        <v>18.021550000000001</v>
      </c>
      <c r="PZ19" s="17">
        <v>18.021550000000001</v>
      </c>
      <c r="QA19" s="17">
        <v>0.57845000000000002</v>
      </c>
      <c r="QB19" s="17">
        <v>1.4</v>
      </c>
      <c r="QC19" s="17">
        <v>1.6020000000000001</v>
      </c>
      <c r="QD19" s="17">
        <v>1.6020000000000001</v>
      </c>
      <c r="QE19" s="17">
        <v>-0.20200000000000001</v>
      </c>
      <c r="QF19" s="17">
        <v>2.5</v>
      </c>
      <c r="QG19" s="17">
        <v>0.55000000000000004</v>
      </c>
      <c r="QH19" s="17">
        <v>0.55000000000000004</v>
      </c>
      <c r="QI19" s="17">
        <v>1.95</v>
      </c>
      <c r="QJ19" s="17">
        <v>25.1</v>
      </c>
      <c r="QK19" s="17">
        <v>15.3</v>
      </c>
      <c r="QL19" s="17">
        <v>14.353999999999999</v>
      </c>
      <c r="QM19" s="17">
        <v>10.746</v>
      </c>
      <c r="QN19" s="17">
        <v>45.7</v>
      </c>
      <c r="QO19" s="17">
        <v>44.8</v>
      </c>
      <c r="QP19" s="17">
        <v>38.341999999999999</v>
      </c>
      <c r="QQ19" s="17">
        <v>7.3579999999999997</v>
      </c>
      <c r="QR19" s="17">
        <v>4.8</v>
      </c>
      <c r="QS19" s="17">
        <v>4.2</v>
      </c>
      <c r="QT19" s="17">
        <v>4.2</v>
      </c>
      <c r="QU19" s="17">
        <v>0.6</v>
      </c>
      <c r="QV19" s="17">
        <v>2.4</v>
      </c>
      <c r="QW19" s="17">
        <v>2.4</v>
      </c>
      <c r="QX19" s="17">
        <v>2.4</v>
      </c>
      <c r="QY19" s="17">
        <v>0</v>
      </c>
      <c r="QZ19" s="17">
        <v>1.2</v>
      </c>
      <c r="RA19" s="17">
        <v>1.2</v>
      </c>
      <c r="RB19" s="17">
        <v>1.2</v>
      </c>
      <c r="RC19" s="17">
        <v>0</v>
      </c>
      <c r="RD19" s="17">
        <v>2.8</v>
      </c>
      <c r="RE19" s="17">
        <v>1.45</v>
      </c>
      <c r="RF19" s="17">
        <v>1.45</v>
      </c>
      <c r="RG19" s="17">
        <v>1.35</v>
      </c>
      <c r="RH19" s="17">
        <v>0.8</v>
      </c>
      <c r="RI19" s="17">
        <v>0.53900000000000003</v>
      </c>
      <c r="RJ19" s="17">
        <v>0.53900000000000003</v>
      </c>
      <c r="RK19" s="17">
        <v>0.26100000000000001</v>
      </c>
      <c r="RL19" s="17">
        <v>3.5</v>
      </c>
      <c r="RM19" s="17">
        <v>3.6</v>
      </c>
      <c r="RN19" s="17">
        <v>3.6</v>
      </c>
      <c r="RO19" s="17">
        <v>-0.1</v>
      </c>
      <c r="RP19" s="17">
        <v>3.2</v>
      </c>
      <c r="RQ19" s="17">
        <v>0</v>
      </c>
      <c r="RR19" s="17">
        <v>7.8171099999999996</v>
      </c>
      <c r="RS19" s="17">
        <v>-4.6171100000000003</v>
      </c>
      <c r="RT19" s="17">
        <v>1.8</v>
      </c>
      <c r="RU19" s="17">
        <v>2</v>
      </c>
      <c r="RV19" s="17">
        <v>2</v>
      </c>
      <c r="RW19" s="17">
        <v>-0.2</v>
      </c>
      <c r="RX19" s="17">
        <v>0</v>
      </c>
      <c r="RY19" s="17">
        <v>0.7</v>
      </c>
      <c r="RZ19" s="17">
        <v>0.7</v>
      </c>
      <c r="SA19" s="17">
        <v>-0.7</v>
      </c>
      <c r="SB19" s="17">
        <v>19.7</v>
      </c>
      <c r="SC19" s="17">
        <v>14.103820000000001</v>
      </c>
      <c r="SD19" s="17">
        <v>14.103820000000001</v>
      </c>
      <c r="SE19" s="17">
        <v>5.5961800000000004</v>
      </c>
      <c r="SF19" s="17">
        <v>9.9</v>
      </c>
      <c r="SG19" s="17">
        <v>9.1</v>
      </c>
      <c r="SH19" s="17">
        <v>9.1</v>
      </c>
      <c r="SI19" s="17">
        <v>0.8</v>
      </c>
      <c r="SJ19" s="17">
        <v>19.399999999999999</v>
      </c>
      <c r="SK19" s="17">
        <v>19.588640000000002</v>
      </c>
      <c r="SL19" s="17">
        <v>19.588640000000002</v>
      </c>
      <c r="SM19" s="17">
        <v>-0.18864</v>
      </c>
      <c r="SN19" s="17">
        <v>20.2</v>
      </c>
      <c r="SO19" s="17">
        <v>14.69148</v>
      </c>
      <c r="SP19" s="17">
        <v>14.69148</v>
      </c>
      <c r="SQ19" s="17">
        <v>5.5085199999999999</v>
      </c>
      <c r="SR19" s="17">
        <v>20</v>
      </c>
      <c r="SS19" s="17">
        <v>19.392749999999999</v>
      </c>
      <c r="ST19" s="17">
        <v>19.392749999999999</v>
      </c>
      <c r="SU19" s="17">
        <v>0.60724999999999996</v>
      </c>
      <c r="SV19" s="17">
        <v>27</v>
      </c>
      <c r="SW19" s="17">
        <v>18.100000000000001</v>
      </c>
      <c r="SX19" s="17">
        <v>19.829000000000001</v>
      </c>
      <c r="SY19" s="17">
        <v>7.1710000000000003</v>
      </c>
      <c r="SZ19" s="17">
        <v>20.399999999999999</v>
      </c>
      <c r="TA19" s="17">
        <v>10.958</v>
      </c>
      <c r="TB19" s="17">
        <v>10.958</v>
      </c>
      <c r="TC19" s="17">
        <v>9.4420000000000002</v>
      </c>
      <c r="TD19" s="17">
        <v>1.5</v>
      </c>
      <c r="TE19" s="17">
        <v>2.552</v>
      </c>
      <c r="TF19" s="17">
        <v>2.552</v>
      </c>
      <c r="TG19" s="17">
        <v>-1.052</v>
      </c>
      <c r="TH19" s="17">
        <v>26.6</v>
      </c>
      <c r="TI19" s="17">
        <v>26.9</v>
      </c>
      <c r="TJ19" s="17">
        <v>25.59</v>
      </c>
      <c r="TK19" s="17">
        <v>1.01</v>
      </c>
      <c r="TL19" s="17">
        <v>37.4</v>
      </c>
      <c r="TM19" s="17">
        <v>39.4</v>
      </c>
      <c r="TN19" s="17">
        <v>27.44</v>
      </c>
      <c r="TO19" s="17">
        <v>9.9600000000000009</v>
      </c>
      <c r="TP19" s="17">
        <v>1.7</v>
      </c>
      <c r="TQ19" s="17">
        <v>2.8</v>
      </c>
      <c r="TR19" s="17">
        <v>1.0900000000000001</v>
      </c>
      <c r="TS19" s="17">
        <v>0.61</v>
      </c>
      <c r="TT19" s="17">
        <v>0.5</v>
      </c>
      <c r="TU19" s="17">
        <v>1.5</v>
      </c>
      <c r="TV19" s="17">
        <v>1.64</v>
      </c>
      <c r="TW19" s="17">
        <v>-1.1399999999999999</v>
      </c>
      <c r="TX19" s="17">
        <v>21</v>
      </c>
      <c r="TY19" s="17">
        <v>19.588640000000002</v>
      </c>
      <c r="TZ19" s="17">
        <v>19.588640000000002</v>
      </c>
      <c r="UA19" s="17">
        <v>1.4113599999999999</v>
      </c>
      <c r="UB19" s="17">
        <v>5.3</v>
      </c>
      <c r="UC19" s="17">
        <v>8.4</v>
      </c>
      <c r="UD19" s="17">
        <v>8.4</v>
      </c>
      <c r="UE19" s="17">
        <v>-3.1</v>
      </c>
      <c r="UF19" s="17">
        <v>5</v>
      </c>
      <c r="UG19" s="17">
        <v>5</v>
      </c>
      <c r="UH19" s="17">
        <v>5</v>
      </c>
      <c r="UI19" s="17">
        <v>0</v>
      </c>
      <c r="UJ19" s="17">
        <v>20.399999999999999</v>
      </c>
      <c r="UK19" s="17">
        <v>19.588640000000002</v>
      </c>
      <c r="UL19" s="17">
        <v>19.588640000000002</v>
      </c>
      <c r="UM19" s="17">
        <v>0.81135999999999997</v>
      </c>
      <c r="UN19" s="17">
        <v>20.399999999999999</v>
      </c>
      <c r="UO19" s="17">
        <v>19.588640000000002</v>
      </c>
      <c r="UP19" s="17">
        <v>19.588640000000002</v>
      </c>
      <c r="UQ19" s="17">
        <v>0.81135999999999997</v>
      </c>
      <c r="UR19" s="17">
        <v>20</v>
      </c>
      <c r="US19" s="17">
        <v>19.588640000000002</v>
      </c>
      <c r="UT19" s="17">
        <v>19.588640000000002</v>
      </c>
      <c r="UU19" s="17">
        <v>0.41136</v>
      </c>
      <c r="UV19" s="17">
        <v>0</v>
      </c>
      <c r="UW19" s="17">
        <v>2.8</v>
      </c>
      <c r="UX19" s="17">
        <v>0.81</v>
      </c>
      <c r="UY19" s="17">
        <v>-0.81</v>
      </c>
      <c r="UZ19" s="17">
        <v>0.1</v>
      </c>
      <c r="VA19" s="17">
        <v>0</v>
      </c>
      <c r="VB19" s="17">
        <v>0</v>
      </c>
      <c r="VC19" s="17">
        <v>0.1</v>
      </c>
      <c r="VD19" s="17">
        <v>1.8</v>
      </c>
      <c r="VE19" s="17">
        <v>10.461</v>
      </c>
      <c r="VF19" s="17">
        <v>10.461</v>
      </c>
      <c r="VG19" s="17">
        <v>-8.6609999999999996</v>
      </c>
      <c r="VH19" s="17">
        <v>0.6</v>
      </c>
      <c r="VI19" s="17">
        <v>0.6</v>
      </c>
      <c r="VJ19" s="17">
        <v>0.6</v>
      </c>
      <c r="VK19" s="17">
        <v>0</v>
      </c>
      <c r="VL19" s="17">
        <v>18.3</v>
      </c>
      <c r="VM19" s="17">
        <v>26.2</v>
      </c>
      <c r="VN19" s="17">
        <v>31.465</v>
      </c>
      <c r="VO19" s="17">
        <v>-13.164999999999999</v>
      </c>
      <c r="VP19" s="17">
        <v>12.6</v>
      </c>
      <c r="VQ19" s="17">
        <v>33.302810000000001</v>
      </c>
      <c r="VR19" s="17">
        <v>34.085999999999999</v>
      </c>
      <c r="VS19" s="17">
        <v>-21.486000000000001</v>
      </c>
      <c r="VT19" s="17">
        <v>1.9</v>
      </c>
      <c r="VU19" s="17">
        <v>6.423</v>
      </c>
      <c r="VV19" s="17">
        <v>6.423</v>
      </c>
      <c r="VW19" s="17">
        <v>-4.5229999999999997</v>
      </c>
      <c r="VX19" s="17">
        <v>0.1</v>
      </c>
      <c r="VY19" s="17">
        <v>0</v>
      </c>
      <c r="VZ19" s="17">
        <v>0</v>
      </c>
      <c r="WA19" s="17">
        <v>0.1</v>
      </c>
      <c r="WB19" s="17"/>
      <c r="WC19" s="17"/>
      <c r="WD19" s="17"/>
      <c r="WE19" s="17">
        <v>0</v>
      </c>
      <c r="WF19" s="17">
        <v>20</v>
      </c>
      <c r="WG19" s="17">
        <v>19.392749999999999</v>
      </c>
      <c r="WH19" s="17">
        <v>19.392749999999999</v>
      </c>
      <c r="WI19" s="17">
        <v>0.60724999999999996</v>
      </c>
      <c r="WJ19" s="17">
        <v>9.6999999999999993</v>
      </c>
      <c r="WK19" s="17">
        <v>10.6</v>
      </c>
      <c r="WL19" s="17">
        <v>10.6</v>
      </c>
      <c r="WM19" s="17">
        <v>-0.9</v>
      </c>
      <c r="WN19" s="17">
        <v>25.9</v>
      </c>
      <c r="WO19" s="17">
        <v>74</v>
      </c>
      <c r="WP19" s="17">
        <v>74</v>
      </c>
      <c r="WQ19" s="17">
        <v>-48.1</v>
      </c>
      <c r="WR19" s="17">
        <v>33.9</v>
      </c>
      <c r="WS19" s="17"/>
      <c r="WT19" s="17"/>
      <c r="WU19" s="17">
        <v>33.9</v>
      </c>
      <c r="WV19" s="17">
        <v>29.8</v>
      </c>
      <c r="WW19" s="17">
        <v>29.184000000000001</v>
      </c>
      <c r="WX19" s="17">
        <v>29.184000000000001</v>
      </c>
      <c r="WY19" s="17">
        <v>0.61599999999999999</v>
      </c>
      <c r="WZ19" s="17">
        <v>3.3</v>
      </c>
      <c r="XA19" s="17">
        <v>2.8159999999999998</v>
      </c>
      <c r="XB19" s="17">
        <v>2.8159999999999998</v>
      </c>
      <c r="XC19" s="17">
        <v>0.48399999999999999</v>
      </c>
      <c r="XD19" s="17">
        <v>14</v>
      </c>
      <c r="XE19" s="17">
        <v>14</v>
      </c>
      <c r="XF19" s="17">
        <v>14</v>
      </c>
      <c r="XG19" s="17">
        <v>0</v>
      </c>
      <c r="XH19" s="17">
        <v>16.3</v>
      </c>
      <c r="XI19" s="17">
        <v>17</v>
      </c>
      <c r="XJ19" s="17">
        <v>17</v>
      </c>
      <c r="XK19" s="17">
        <v>-0.7</v>
      </c>
      <c r="XL19" s="17">
        <v>6.42</v>
      </c>
      <c r="XM19" s="17">
        <v>8.73</v>
      </c>
      <c r="XN19" s="17">
        <v>8.73</v>
      </c>
      <c r="XO19" s="17">
        <v>-2.31</v>
      </c>
    </row>
    <row r="20" spans="1:639" ht="24" customHeight="1" x14ac:dyDescent="0.35">
      <c r="A20" s="1"/>
      <c r="B20" s="16" t="s">
        <v>59</v>
      </c>
      <c r="C20" s="16" t="s">
        <v>755</v>
      </c>
      <c r="D20" s="17">
        <v>0.9</v>
      </c>
      <c r="E20" s="17">
        <v>1.03</v>
      </c>
      <c r="F20" s="17">
        <v>1.03</v>
      </c>
      <c r="G20" s="17">
        <v>-0.13</v>
      </c>
      <c r="H20" s="17">
        <v>1.5</v>
      </c>
      <c r="I20" s="17">
        <v>1.65</v>
      </c>
      <c r="J20" s="17">
        <v>1.65</v>
      </c>
      <c r="K20" s="17">
        <v>-0.15</v>
      </c>
      <c r="L20" s="17">
        <v>646.1</v>
      </c>
      <c r="M20" s="17">
        <v>647.00522999999998</v>
      </c>
      <c r="N20" s="17">
        <v>647.00522999999998</v>
      </c>
      <c r="O20" s="17">
        <v>-0.90522999999999998</v>
      </c>
      <c r="P20" s="17">
        <v>214.1</v>
      </c>
      <c r="Q20" s="17">
        <v>212</v>
      </c>
      <c r="R20" s="17">
        <v>212</v>
      </c>
      <c r="S20" s="17">
        <v>2.1</v>
      </c>
      <c r="T20" s="17"/>
      <c r="U20" s="17"/>
      <c r="V20" s="17"/>
      <c r="W20" s="17">
        <v>0</v>
      </c>
      <c r="X20" s="17"/>
      <c r="Y20" s="17"/>
      <c r="Z20" s="17"/>
      <c r="AA20" s="17">
        <v>0</v>
      </c>
      <c r="AB20" s="17">
        <v>91.2</v>
      </c>
      <c r="AC20" s="17">
        <v>48.698430000000002</v>
      </c>
      <c r="AD20" s="17">
        <v>0</v>
      </c>
      <c r="AE20" s="17">
        <v>91.2</v>
      </c>
      <c r="AF20" s="17">
        <v>238.3</v>
      </c>
      <c r="AG20" s="17">
        <v>244.8</v>
      </c>
      <c r="AH20" s="17">
        <v>244.8</v>
      </c>
      <c r="AI20" s="17">
        <v>-6.5</v>
      </c>
      <c r="AJ20" s="17"/>
      <c r="AK20" s="17"/>
      <c r="AL20" s="17"/>
      <c r="AM20" s="17">
        <v>0</v>
      </c>
      <c r="AN20" s="17"/>
      <c r="AO20" s="17"/>
      <c r="AP20" s="17"/>
      <c r="AQ20" s="17">
        <v>0</v>
      </c>
      <c r="AR20" s="17">
        <v>108.4</v>
      </c>
      <c r="AS20" s="17">
        <v>142.29344</v>
      </c>
      <c r="AT20" s="17">
        <v>175.33332999999999</v>
      </c>
      <c r="AU20" s="17">
        <v>-66.933329999999998</v>
      </c>
      <c r="AV20" s="17">
        <v>108.1</v>
      </c>
      <c r="AW20" s="17">
        <v>142.29344</v>
      </c>
      <c r="AX20" s="17">
        <v>175.33332999999999</v>
      </c>
      <c r="AY20" s="17">
        <v>-67.233329999999995</v>
      </c>
      <c r="AZ20" s="17">
        <v>108.4</v>
      </c>
      <c r="BA20" s="17">
        <v>142.29344</v>
      </c>
      <c r="BB20" s="17">
        <v>175.33332999999999</v>
      </c>
      <c r="BC20" s="17">
        <v>-66.933329999999998</v>
      </c>
      <c r="BD20" s="17">
        <v>208.9</v>
      </c>
      <c r="BE20" s="17">
        <v>213.44016999999999</v>
      </c>
      <c r="BF20" s="17">
        <v>263</v>
      </c>
      <c r="BG20" s="17">
        <v>-54.1</v>
      </c>
      <c r="BH20" s="17"/>
      <c r="BI20" s="17"/>
      <c r="BJ20" s="17"/>
      <c r="BK20" s="17">
        <v>0</v>
      </c>
      <c r="BL20" s="17"/>
      <c r="BM20" s="17"/>
      <c r="BN20" s="17"/>
      <c r="BO20" s="17">
        <v>0</v>
      </c>
      <c r="BP20" s="17">
        <v>560.70000000000005</v>
      </c>
      <c r="BQ20" s="17">
        <v>570.52498000000003</v>
      </c>
      <c r="BR20" s="17">
        <v>570.52498000000003</v>
      </c>
      <c r="BS20" s="17">
        <v>-9.82498</v>
      </c>
      <c r="BT20" s="17">
        <v>10.5</v>
      </c>
      <c r="BU20" s="17">
        <v>10.212540000000001</v>
      </c>
      <c r="BV20" s="17">
        <v>10.212540000000001</v>
      </c>
      <c r="BW20" s="17">
        <v>0.28745999999999999</v>
      </c>
      <c r="BX20" s="17"/>
      <c r="BY20" s="17"/>
      <c r="BZ20" s="17"/>
      <c r="CA20" s="17">
        <v>0</v>
      </c>
      <c r="CB20" s="17"/>
      <c r="CC20" s="17"/>
      <c r="CD20" s="17"/>
      <c r="CE20" s="17">
        <v>0</v>
      </c>
      <c r="CF20" s="17"/>
      <c r="CG20" s="17"/>
      <c r="CH20" s="17"/>
      <c r="CI20" s="17">
        <v>0</v>
      </c>
      <c r="CJ20" s="17"/>
      <c r="CK20" s="17"/>
      <c r="CL20" s="17"/>
      <c r="CM20" s="17">
        <v>0</v>
      </c>
      <c r="CN20" s="17">
        <v>163.19999999999999</v>
      </c>
      <c r="CO20" s="17">
        <v>165.3526</v>
      </c>
      <c r="CP20" s="17">
        <v>165.3526</v>
      </c>
      <c r="CQ20" s="17">
        <v>-2.1526000000000001</v>
      </c>
      <c r="CR20" s="17">
        <v>7.3</v>
      </c>
      <c r="CS20" s="17">
        <v>3.8637000000000001</v>
      </c>
      <c r="CT20" s="17">
        <v>3.8637000000000001</v>
      </c>
      <c r="CU20" s="17">
        <v>3.4363000000000001</v>
      </c>
      <c r="CV20" s="17"/>
      <c r="CW20" s="17"/>
      <c r="CX20" s="17">
        <v>0</v>
      </c>
      <c r="CY20" s="17">
        <v>0</v>
      </c>
      <c r="CZ20" s="17">
        <v>6.9</v>
      </c>
      <c r="DA20" s="17">
        <v>6.8787000000000003</v>
      </c>
      <c r="DB20" s="17">
        <v>6.8787000000000003</v>
      </c>
      <c r="DC20" s="17">
        <v>2.1299999999999999E-2</v>
      </c>
      <c r="DD20" s="17">
        <v>10</v>
      </c>
      <c r="DE20" s="17">
        <v>10.038970000000001</v>
      </c>
      <c r="DF20" s="17">
        <v>10.038970000000001</v>
      </c>
      <c r="DG20" s="17">
        <v>-3.8969999999999998E-2</v>
      </c>
      <c r="DH20" s="17">
        <v>65.5</v>
      </c>
      <c r="DI20" s="17">
        <v>65</v>
      </c>
      <c r="DJ20" s="17">
        <v>40.429409999999997</v>
      </c>
      <c r="DK20" s="17">
        <v>25.070589999999999</v>
      </c>
      <c r="DL20" s="17"/>
      <c r="DM20" s="17"/>
      <c r="DN20" s="17"/>
      <c r="DO20" s="17">
        <v>0</v>
      </c>
      <c r="DP20" s="17"/>
      <c r="DQ20" s="17"/>
      <c r="DR20" s="17"/>
      <c r="DS20" s="17">
        <v>0</v>
      </c>
      <c r="DT20" s="17"/>
      <c r="DU20" s="17"/>
      <c r="DV20" s="17"/>
      <c r="DW20" s="17">
        <v>0</v>
      </c>
      <c r="DX20" s="17"/>
      <c r="DY20" s="17"/>
      <c r="DZ20" s="17"/>
      <c r="EA20" s="17">
        <v>0</v>
      </c>
      <c r="EB20" s="17">
        <v>110.9</v>
      </c>
      <c r="EC20" s="17">
        <v>113.3477</v>
      </c>
      <c r="ED20" s="17">
        <v>113.3477</v>
      </c>
      <c r="EE20" s="17">
        <v>-2.4477000000000002</v>
      </c>
      <c r="EF20" s="17">
        <v>140.80000000000001</v>
      </c>
      <c r="EG20" s="17">
        <v>110.5</v>
      </c>
      <c r="EH20" s="17">
        <v>152.12494000000001</v>
      </c>
      <c r="EI20" s="17">
        <v>-11.32494</v>
      </c>
      <c r="EJ20" s="17"/>
      <c r="EK20" s="17"/>
      <c r="EL20" s="17"/>
      <c r="EM20" s="17">
        <v>0</v>
      </c>
      <c r="EN20" s="17"/>
      <c r="EO20" s="17"/>
      <c r="EP20" s="17"/>
      <c r="EQ20" s="17">
        <v>0</v>
      </c>
      <c r="ER20" s="17"/>
      <c r="ES20" s="17"/>
      <c r="ET20" s="17"/>
      <c r="EU20" s="17">
        <v>0</v>
      </c>
      <c r="EV20" s="17">
        <v>6.5</v>
      </c>
      <c r="EW20" s="17">
        <v>6.39</v>
      </c>
      <c r="EX20" s="17">
        <v>6.39</v>
      </c>
      <c r="EY20" s="17">
        <v>0.11</v>
      </c>
      <c r="EZ20" s="17">
        <v>462.1</v>
      </c>
      <c r="FA20" s="17">
        <v>460.67581000000001</v>
      </c>
      <c r="FB20" s="17">
        <v>394.82427999999999</v>
      </c>
      <c r="FC20" s="17">
        <v>67.275720000000007</v>
      </c>
      <c r="FD20" s="17">
        <v>82.3</v>
      </c>
      <c r="FE20" s="17">
        <v>75.939040000000006</v>
      </c>
      <c r="FF20" s="17">
        <v>75.939040000000006</v>
      </c>
      <c r="FG20" s="17">
        <v>6.3609600000000004</v>
      </c>
      <c r="FH20" s="17">
        <v>150.5</v>
      </c>
      <c r="FI20" s="17">
        <v>149.20862</v>
      </c>
      <c r="FJ20" s="17">
        <v>149.20862</v>
      </c>
      <c r="FK20" s="17">
        <v>1.29138</v>
      </c>
      <c r="FL20" s="17">
        <v>42.1</v>
      </c>
      <c r="FM20" s="17">
        <v>33.95776</v>
      </c>
      <c r="FN20" s="17">
        <v>33.95776</v>
      </c>
      <c r="FO20" s="17">
        <v>8.1422399999999993</v>
      </c>
      <c r="FP20" s="17">
        <v>18.3</v>
      </c>
      <c r="FQ20" s="17">
        <v>19.361409999999999</v>
      </c>
      <c r="FR20" s="17">
        <v>19.361409999999999</v>
      </c>
      <c r="FS20" s="17">
        <v>-1.06141</v>
      </c>
      <c r="FT20" s="17">
        <v>19.899999999999999</v>
      </c>
      <c r="FU20" s="17">
        <v>19.09892</v>
      </c>
      <c r="FV20" s="17">
        <v>19.09892</v>
      </c>
      <c r="FW20" s="17">
        <v>0.80108000000000001</v>
      </c>
      <c r="FX20" s="17">
        <v>91.7</v>
      </c>
      <c r="FY20" s="17">
        <v>88.000979999999998</v>
      </c>
      <c r="FZ20" s="17">
        <v>88.000979999999998</v>
      </c>
      <c r="GA20" s="17">
        <v>3.69902</v>
      </c>
      <c r="GB20" s="17">
        <v>0</v>
      </c>
      <c r="GC20" s="17">
        <v>0</v>
      </c>
      <c r="GD20" s="17"/>
      <c r="GE20" s="17">
        <v>0</v>
      </c>
      <c r="GF20" s="17">
        <v>0</v>
      </c>
      <c r="GG20" s="17">
        <v>0</v>
      </c>
      <c r="GH20" s="17">
        <v>0</v>
      </c>
      <c r="GI20" s="17">
        <v>0</v>
      </c>
      <c r="GJ20" s="17"/>
      <c r="GK20" s="17"/>
      <c r="GL20" s="17"/>
      <c r="GM20" s="17">
        <v>0</v>
      </c>
      <c r="GN20" s="17">
        <v>108.5</v>
      </c>
      <c r="GO20" s="17">
        <v>111.3477</v>
      </c>
      <c r="GP20" s="17">
        <v>111.3477</v>
      </c>
      <c r="GQ20" s="17">
        <v>-2.8477000000000001</v>
      </c>
      <c r="GR20" s="17">
        <v>7.9</v>
      </c>
      <c r="GS20" s="17">
        <v>8.9477499999999992</v>
      </c>
      <c r="GT20" s="17">
        <v>8.9477499999999992</v>
      </c>
      <c r="GU20" s="17">
        <v>-1.04775</v>
      </c>
      <c r="GV20" s="17">
        <v>3.4</v>
      </c>
      <c r="GW20" s="17">
        <v>5.02773</v>
      </c>
      <c r="GX20" s="17">
        <v>5.02773</v>
      </c>
      <c r="GY20" s="17">
        <v>-1.6277299999999999</v>
      </c>
      <c r="GZ20" s="17">
        <v>34.1</v>
      </c>
      <c r="HA20" s="17">
        <v>36.537669999999999</v>
      </c>
      <c r="HB20" s="17">
        <v>10.997859999999999</v>
      </c>
      <c r="HC20" s="17">
        <v>23.102139999999999</v>
      </c>
      <c r="HD20" s="17">
        <v>45.1</v>
      </c>
      <c r="HE20" s="17">
        <v>44.44858</v>
      </c>
      <c r="HF20" s="17">
        <v>44.44858</v>
      </c>
      <c r="HG20" s="17">
        <v>0.65142</v>
      </c>
      <c r="HH20" s="17">
        <v>2.1</v>
      </c>
      <c r="HI20" s="17">
        <v>1.7435700000000001</v>
      </c>
      <c r="HJ20" s="17">
        <v>1.7435700000000001</v>
      </c>
      <c r="HK20" s="17">
        <v>0.35643000000000002</v>
      </c>
      <c r="HL20" s="17">
        <v>2.4</v>
      </c>
      <c r="HM20" s="17">
        <v>3.9771899999999998</v>
      </c>
      <c r="HN20" s="17">
        <v>3.9771899999999998</v>
      </c>
      <c r="HO20" s="17">
        <v>-1.5771900000000001</v>
      </c>
      <c r="HP20" s="17">
        <v>0</v>
      </c>
      <c r="HQ20" s="17">
        <v>0</v>
      </c>
      <c r="HR20" s="17">
        <v>0</v>
      </c>
      <c r="HS20" s="17">
        <v>0</v>
      </c>
      <c r="HT20" s="17">
        <v>150</v>
      </c>
      <c r="HU20" s="17">
        <v>149.42805999999999</v>
      </c>
      <c r="HV20" s="17">
        <v>89.755020000000002</v>
      </c>
      <c r="HW20" s="17">
        <v>60.244979999999998</v>
      </c>
      <c r="HX20" s="17">
        <v>0</v>
      </c>
      <c r="HY20" s="17">
        <v>0</v>
      </c>
      <c r="HZ20" s="17">
        <v>18.899750000000001</v>
      </c>
      <c r="IA20" s="17">
        <v>-18.899750000000001</v>
      </c>
      <c r="IB20" s="17"/>
      <c r="IC20" s="17"/>
      <c r="ID20" s="17"/>
      <c r="IE20" s="17">
        <v>0</v>
      </c>
      <c r="IF20" s="17"/>
      <c r="IG20" s="17"/>
      <c r="IH20" s="17"/>
      <c r="II20" s="17">
        <v>0</v>
      </c>
      <c r="IJ20" s="17">
        <v>48</v>
      </c>
      <c r="IK20" s="17">
        <v>48.606160000000003</v>
      </c>
      <c r="IL20" s="17">
        <v>48.606160000000003</v>
      </c>
      <c r="IM20" s="17">
        <v>-0.60616000000000003</v>
      </c>
      <c r="IN20" s="17"/>
      <c r="IO20" s="17"/>
      <c r="IP20" s="17"/>
      <c r="IQ20" s="17">
        <v>0</v>
      </c>
      <c r="IR20" s="17"/>
      <c r="IS20" s="17"/>
      <c r="IT20" s="17"/>
      <c r="IU20" s="17">
        <v>0</v>
      </c>
      <c r="IV20" s="17"/>
      <c r="IW20" s="17"/>
      <c r="IX20" s="17"/>
      <c r="IY20" s="17">
        <v>0</v>
      </c>
      <c r="IZ20" s="17">
        <v>129.9</v>
      </c>
      <c r="JA20" s="17">
        <v>115.80476</v>
      </c>
      <c r="JB20" s="17">
        <v>133.87922</v>
      </c>
      <c r="JC20" s="17">
        <v>-3.9792200000000002</v>
      </c>
      <c r="JD20" s="17">
        <v>170</v>
      </c>
      <c r="JE20" s="17">
        <v>183.19533000000001</v>
      </c>
      <c r="JF20" s="17">
        <v>183.19533000000001</v>
      </c>
      <c r="JG20" s="17">
        <v>-13.19533</v>
      </c>
      <c r="JH20" s="17">
        <v>0</v>
      </c>
      <c r="JI20" s="17"/>
      <c r="JJ20" s="17"/>
      <c r="JK20" s="17">
        <v>0</v>
      </c>
      <c r="JL20" s="17">
        <v>185.5</v>
      </c>
      <c r="JM20" s="17">
        <v>183.19533000000001</v>
      </c>
      <c r="JN20" s="17">
        <v>183.19533000000001</v>
      </c>
      <c r="JO20" s="17">
        <v>2.3046700000000002</v>
      </c>
      <c r="JP20" s="17">
        <v>185.7</v>
      </c>
      <c r="JQ20" s="17">
        <v>183.19533000000001</v>
      </c>
      <c r="JR20" s="17">
        <v>183.19533000000001</v>
      </c>
      <c r="JS20" s="17">
        <v>2.50467</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110.1</v>
      </c>
      <c r="KO20" s="17">
        <v>101.06424</v>
      </c>
      <c r="KP20" s="17">
        <v>16.343209999999999</v>
      </c>
      <c r="KQ20" s="17">
        <v>93.756789999999995</v>
      </c>
      <c r="KR20" s="17"/>
      <c r="KS20" s="17"/>
      <c r="KT20" s="17"/>
      <c r="KU20" s="17">
        <v>0</v>
      </c>
      <c r="KV20" s="17"/>
      <c r="KW20" s="17"/>
      <c r="KX20" s="17"/>
      <c r="KY20" s="17">
        <v>0</v>
      </c>
      <c r="KZ20" s="17">
        <v>0</v>
      </c>
      <c r="LA20" s="17">
        <v>0</v>
      </c>
      <c r="LB20" s="17">
        <v>104.39269</v>
      </c>
      <c r="LC20" s="17">
        <v>-104.39269</v>
      </c>
      <c r="LD20" s="17">
        <v>132.6</v>
      </c>
      <c r="LE20" s="17">
        <v>108.13</v>
      </c>
      <c r="LF20" s="17">
        <v>134.20366999999999</v>
      </c>
      <c r="LG20" s="17">
        <v>-1.6036699999999999</v>
      </c>
      <c r="LH20" s="17">
        <v>63.2</v>
      </c>
      <c r="LI20" s="17">
        <v>67.725759999999994</v>
      </c>
      <c r="LJ20" s="17">
        <v>67.725759999999994</v>
      </c>
      <c r="LK20" s="17">
        <v>-4.52576</v>
      </c>
      <c r="LL20" s="17">
        <v>78.900000000000006</v>
      </c>
      <c r="LM20" s="17">
        <v>78.567999999999998</v>
      </c>
      <c r="LN20" s="17">
        <v>78.567999999999998</v>
      </c>
      <c r="LO20" s="17">
        <v>0.33200000000000002</v>
      </c>
      <c r="LP20" s="17">
        <v>30.2</v>
      </c>
      <c r="LQ20" s="17">
        <v>30.215479999999999</v>
      </c>
      <c r="LR20" s="17">
        <v>30.215479999999999</v>
      </c>
      <c r="LS20" s="17">
        <v>-1.5480000000000001E-2</v>
      </c>
      <c r="LT20" s="17"/>
      <c r="LU20" s="17"/>
      <c r="LV20" s="17"/>
      <c r="LW20" s="17">
        <v>0</v>
      </c>
      <c r="LX20" s="17"/>
      <c r="LY20" s="17"/>
      <c r="LZ20" s="17"/>
      <c r="MA20" s="17">
        <v>0</v>
      </c>
      <c r="MB20" s="17"/>
      <c r="MC20" s="17"/>
      <c r="MD20" s="17"/>
      <c r="ME20" s="17">
        <v>0</v>
      </c>
      <c r="MF20" s="17">
        <v>87.4</v>
      </c>
      <c r="MG20" s="17">
        <v>96.666669999999996</v>
      </c>
      <c r="MH20" s="17">
        <v>149.77393000000001</v>
      </c>
      <c r="MI20" s="17">
        <v>-62.373930000000001</v>
      </c>
      <c r="MJ20" s="17">
        <v>87.5</v>
      </c>
      <c r="MK20" s="17">
        <v>96.666669999999996</v>
      </c>
      <c r="ML20" s="17">
        <v>149.77393000000001</v>
      </c>
      <c r="MM20" s="17">
        <v>-62.27393</v>
      </c>
      <c r="MN20" s="17">
        <v>111.3</v>
      </c>
      <c r="MO20" s="17">
        <v>96.666669999999996</v>
      </c>
      <c r="MP20" s="17">
        <v>149.77393000000001</v>
      </c>
      <c r="MQ20" s="17">
        <v>-38.473930000000003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v>0</v>
      </c>
      <c r="NN20" s="17">
        <v>0</v>
      </c>
      <c r="NO20" s="17">
        <v>0</v>
      </c>
      <c r="NP20" s="17"/>
      <c r="NQ20" s="17"/>
      <c r="NR20" s="17"/>
      <c r="NS20" s="17">
        <v>0</v>
      </c>
      <c r="NT20" s="17">
        <v>0</v>
      </c>
      <c r="NU20" s="17">
        <v>0</v>
      </c>
      <c r="NV20" s="17">
        <v>0</v>
      </c>
      <c r="NW20" s="17">
        <v>0</v>
      </c>
      <c r="NX20" s="17">
        <v>97</v>
      </c>
      <c r="NY20" s="17">
        <v>66.400000000000006</v>
      </c>
      <c r="NZ20" s="17">
        <v>58.433</v>
      </c>
      <c r="OA20" s="17">
        <v>38.567</v>
      </c>
      <c r="OB20" s="17">
        <v>17.5</v>
      </c>
      <c r="OC20" s="17">
        <v>6.44</v>
      </c>
      <c r="OD20" s="17">
        <v>6.44</v>
      </c>
      <c r="OE20" s="17">
        <v>11.06</v>
      </c>
      <c r="OF20" s="17">
        <v>0</v>
      </c>
      <c r="OG20" s="17">
        <v>4.4000000000000004</v>
      </c>
      <c r="OH20" s="17">
        <v>1.0249999999999999</v>
      </c>
      <c r="OI20" s="17">
        <v>-1.0249999999999999</v>
      </c>
      <c r="OJ20" s="17">
        <v>0</v>
      </c>
      <c r="OK20" s="17">
        <v>0</v>
      </c>
      <c r="OL20" s="17">
        <v>0</v>
      </c>
      <c r="OM20" s="17">
        <v>0</v>
      </c>
      <c r="ON20" s="17">
        <v>20</v>
      </c>
      <c r="OO20" s="17">
        <v>17.629770000000001</v>
      </c>
      <c r="OP20" s="17">
        <v>17.629770000000001</v>
      </c>
      <c r="OQ20" s="17">
        <v>2.3702299999999998</v>
      </c>
      <c r="OR20" s="17">
        <v>9.9</v>
      </c>
      <c r="OS20" s="17">
        <v>9</v>
      </c>
      <c r="OT20" s="17">
        <v>0</v>
      </c>
      <c r="OU20" s="17">
        <v>9.9</v>
      </c>
      <c r="OV20" s="17">
        <v>5.5</v>
      </c>
      <c r="OW20" s="17">
        <v>3.8417599999999998</v>
      </c>
      <c r="OX20" s="17">
        <v>0</v>
      </c>
      <c r="OY20" s="17">
        <v>5.5</v>
      </c>
      <c r="OZ20" s="17">
        <v>3.7</v>
      </c>
      <c r="PA20" s="17">
        <v>3.6</v>
      </c>
      <c r="PB20" s="17">
        <v>3.6</v>
      </c>
      <c r="PC20" s="17">
        <v>0.1</v>
      </c>
      <c r="PD20" s="17">
        <v>3.8</v>
      </c>
      <c r="PE20" s="17">
        <v>3.2</v>
      </c>
      <c r="PF20" s="17">
        <v>3.2</v>
      </c>
      <c r="PG20" s="17">
        <v>0.6</v>
      </c>
      <c r="PH20" s="17">
        <v>19.899999999999999</v>
      </c>
      <c r="PI20" s="17">
        <v>19.588640000000002</v>
      </c>
      <c r="PJ20" s="17">
        <v>19.588640000000002</v>
      </c>
      <c r="PK20" s="17">
        <v>0.31136000000000003</v>
      </c>
      <c r="PL20" s="17">
        <v>15.9</v>
      </c>
      <c r="PM20" s="17">
        <v>8</v>
      </c>
      <c r="PN20" s="17">
        <v>8</v>
      </c>
      <c r="PO20" s="17">
        <v>7.9</v>
      </c>
      <c r="PP20" s="17">
        <v>9</v>
      </c>
      <c r="PQ20" s="17">
        <v>3.1</v>
      </c>
      <c r="PR20" s="17">
        <v>3.1</v>
      </c>
      <c r="PS20" s="17">
        <v>5.9</v>
      </c>
      <c r="PT20" s="17">
        <v>3.6</v>
      </c>
      <c r="PU20" s="17">
        <v>3.5</v>
      </c>
      <c r="PV20" s="17">
        <v>3.5</v>
      </c>
      <c r="PW20" s="17">
        <v>0.1</v>
      </c>
      <c r="PX20" s="17">
        <v>18.600000000000001</v>
      </c>
      <c r="PY20" s="17">
        <v>18.021550000000001</v>
      </c>
      <c r="PZ20" s="17">
        <v>18.021550000000001</v>
      </c>
      <c r="QA20" s="17">
        <v>0.57845000000000002</v>
      </c>
      <c r="QB20" s="17">
        <v>6.2</v>
      </c>
      <c r="QC20" s="17">
        <v>4.6109999999999998</v>
      </c>
      <c r="QD20" s="17">
        <v>4.6109999999999998</v>
      </c>
      <c r="QE20" s="17">
        <v>1.589</v>
      </c>
      <c r="QF20" s="17">
        <v>10.8</v>
      </c>
      <c r="QG20" s="17">
        <v>2.8410000000000002</v>
      </c>
      <c r="QH20" s="17">
        <v>2.8410000000000002</v>
      </c>
      <c r="QI20" s="17">
        <v>7.9589999999999996</v>
      </c>
      <c r="QJ20" s="17">
        <v>25.7</v>
      </c>
      <c r="QK20" s="17">
        <v>15.3</v>
      </c>
      <c r="QL20" s="17">
        <v>14.169</v>
      </c>
      <c r="QM20" s="17">
        <v>11.531000000000001</v>
      </c>
      <c r="QN20" s="17">
        <v>60.7</v>
      </c>
      <c r="QO20" s="17">
        <v>45.1</v>
      </c>
      <c r="QP20" s="17">
        <v>38.106000000000002</v>
      </c>
      <c r="QQ20" s="17">
        <v>22.594000000000001</v>
      </c>
      <c r="QR20" s="17">
        <v>4.8</v>
      </c>
      <c r="QS20" s="17">
        <v>4.2</v>
      </c>
      <c r="QT20" s="17">
        <v>4.2</v>
      </c>
      <c r="QU20" s="17">
        <v>0.6</v>
      </c>
      <c r="QV20" s="17">
        <v>2.4</v>
      </c>
      <c r="QW20" s="17">
        <v>2.4</v>
      </c>
      <c r="QX20" s="17">
        <v>2.4</v>
      </c>
      <c r="QY20" s="17">
        <v>0</v>
      </c>
      <c r="QZ20" s="17">
        <v>1.2</v>
      </c>
      <c r="RA20" s="17">
        <v>1.2</v>
      </c>
      <c r="RB20" s="17">
        <v>1.2</v>
      </c>
      <c r="RC20" s="17">
        <v>0</v>
      </c>
      <c r="RD20" s="17">
        <v>2.9</v>
      </c>
      <c r="RE20" s="17">
        <v>1.45</v>
      </c>
      <c r="RF20" s="17">
        <v>1.45</v>
      </c>
      <c r="RG20" s="17">
        <v>1.45</v>
      </c>
      <c r="RH20" s="17">
        <v>2.5</v>
      </c>
      <c r="RI20" s="17">
        <v>0.71199999999999997</v>
      </c>
      <c r="RJ20" s="17">
        <v>0.71199999999999997</v>
      </c>
      <c r="RK20" s="17">
        <v>1.788</v>
      </c>
      <c r="RL20" s="17">
        <v>3.6</v>
      </c>
      <c r="RM20" s="17">
        <v>3.6</v>
      </c>
      <c r="RN20" s="17">
        <v>3.6</v>
      </c>
      <c r="RO20" s="17">
        <v>0</v>
      </c>
      <c r="RP20" s="17">
        <v>3.2</v>
      </c>
      <c r="RQ20" s="17">
        <v>0</v>
      </c>
      <c r="RR20" s="17">
        <v>4.4101900000000001</v>
      </c>
      <c r="RS20" s="17">
        <v>-1.2101900000000001</v>
      </c>
      <c r="RT20" s="17">
        <v>1.8</v>
      </c>
      <c r="RU20" s="17">
        <v>2</v>
      </c>
      <c r="RV20" s="17">
        <v>2</v>
      </c>
      <c r="RW20" s="17">
        <v>-0.2</v>
      </c>
      <c r="RX20" s="17">
        <v>0</v>
      </c>
      <c r="RY20" s="17">
        <v>0.7</v>
      </c>
      <c r="RZ20" s="17">
        <v>0.7</v>
      </c>
      <c r="SA20" s="17">
        <v>-0.7</v>
      </c>
      <c r="SB20" s="17">
        <v>19.7</v>
      </c>
      <c r="SC20" s="17">
        <v>14.103820000000001</v>
      </c>
      <c r="SD20" s="17">
        <v>14.103820000000001</v>
      </c>
      <c r="SE20" s="17">
        <v>5.5961800000000004</v>
      </c>
      <c r="SF20" s="17">
        <v>9.9</v>
      </c>
      <c r="SG20" s="17">
        <v>9.1</v>
      </c>
      <c r="SH20" s="17">
        <v>9.1</v>
      </c>
      <c r="SI20" s="17">
        <v>0.8</v>
      </c>
      <c r="SJ20" s="17">
        <v>19.8</v>
      </c>
      <c r="SK20" s="17">
        <v>19.588640000000002</v>
      </c>
      <c r="SL20" s="17">
        <v>19.588640000000002</v>
      </c>
      <c r="SM20" s="17">
        <v>0.21135999999999999</v>
      </c>
      <c r="SN20" s="17">
        <v>20.2</v>
      </c>
      <c r="SO20" s="17">
        <v>14.69148</v>
      </c>
      <c r="SP20" s="17">
        <v>14.69148</v>
      </c>
      <c r="SQ20" s="17">
        <v>5.5085199999999999</v>
      </c>
      <c r="SR20" s="17">
        <v>19.899999999999999</v>
      </c>
      <c r="SS20" s="17">
        <v>19.392749999999999</v>
      </c>
      <c r="ST20" s="17">
        <v>19.392749999999999</v>
      </c>
      <c r="SU20" s="17">
        <v>0.50724999999999998</v>
      </c>
      <c r="SV20" s="17">
        <v>27.9</v>
      </c>
      <c r="SW20" s="17">
        <v>18.899999999999999</v>
      </c>
      <c r="SX20" s="17">
        <v>20.052</v>
      </c>
      <c r="SY20" s="17">
        <v>7.8479999999999999</v>
      </c>
      <c r="SZ20" s="17">
        <v>16.7</v>
      </c>
      <c r="TA20" s="17">
        <v>9.9350000000000005</v>
      </c>
      <c r="TB20" s="17">
        <v>9.9350000000000005</v>
      </c>
      <c r="TC20" s="17">
        <v>6.7649999999999997</v>
      </c>
      <c r="TD20" s="17">
        <v>8.9</v>
      </c>
      <c r="TE20" s="17">
        <v>10.856</v>
      </c>
      <c r="TF20" s="17">
        <v>10.856</v>
      </c>
      <c r="TG20" s="17">
        <v>-1.956</v>
      </c>
      <c r="TH20" s="17">
        <v>36.4</v>
      </c>
      <c r="TI20" s="17">
        <v>27.5</v>
      </c>
      <c r="TJ20" s="17">
        <v>25.59</v>
      </c>
      <c r="TK20" s="17">
        <v>10.81</v>
      </c>
      <c r="TL20" s="17">
        <v>46</v>
      </c>
      <c r="TM20" s="17">
        <v>40</v>
      </c>
      <c r="TN20" s="17">
        <v>27.44</v>
      </c>
      <c r="TO20" s="17">
        <v>18.559999999999999</v>
      </c>
      <c r="TP20" s="17">
        <v>1.2</v>
      </c>
      <c r="TQ20" s="17">
        <v>3</v>
      </c>
      <c r="TR20" s="17">
        <v>1.0900000000000001</v>
      </c>
      <c r="TS20" s="17">
        <v>0.11</v>
      </c>
      <c r="TT20" s="17">
        <v>0.5</v>
      </c>
      <c r="TU20" s="17">
        <v>1.7</v>
      </c>
      <c r="TV20" s="17">
        <v>1.64</v>
      </c>
      <c r="TW20" s="17">
        <v>-1.1399999999999999</v>
      </c>
      <c r="TX20" s="17">
        <v>21</v>
      </c>
      <c r="TY20" s="17">
        <v>19.588640000000002</v>
      </c>
      <c r="TZ20" s="17">
        <v>19.588640000000002</v>
      </c>
      <c r="UA20" s="17">
        <v>1.4113599999999999</v>
      </c>
      <c r="UB20" s="17">
        <v>5.2</v>
      </c>
      <c r="UC20" s="17">
        <v>8.4</v>
      </c>
      <c r="UD20" s="17">
        <v>8.4</v>
      </c>
      <c r="UE20" s="17">
        <v>-3.2</v>
      </c>
      <c r="UF20" s="17">
        <v>5</v>
      </c>
      <c r="UG20" s="17">
        <v>5</v>
      </c>
      <c r="UH20" s="17">
        <v>5</v>
      </c>
      <c r="UI20" s="17">
        <v>0</v>
      </c>
      <c r="UJ20" s="17">
        <v>20.399999999999999</v>
      </c>
      <c r="UK20" s="17">
        <v>19.588640000000002</v>
      </c>
      <c r="UL20" s="17">
        <v>19.588640000000002</v>
      </c>
      <c r="UM20" s="17">
        <v>0.81135999999999997</v>
      </c>
      <c r="UN20" s="17">
        <v>20.399999999999999</v>
      </c>
      <c r="UO20" s="17">
        <v>19.588640000000002</v>
      </c>
      <c r="UP20" s="17">
        <v>19.588640000000002</v>
      </c>
      <c r="UQ20" s="17">
        <v>0.81135999999999997</v>
      </c>
      <c r="UR20" s="17">
        <v>20</v>
      </c>
      <c r="US20" s="17">
        <v>19.588640000000002</v>
      </c>
      <c r="UT20" s="17">
        <v>19.588640000000002</v>
      </c>
      <c r="UU20" s="17">
        <v>0.41136</v>
      </c>
      <c r="UV20" s="17">
        <v>0</v>
      </c>
      <c r="UW20" s="17">
        <v>2.7</v>
      </c>
      <c r="UX20" s="17">
        <v>0.85699999999999998</v>
      </c>
      <c r="UY20" s="17">
        <v>-0.85699999999999998</v>
      </c>
      <c r="UZ20" s="17">
        <v>1.3</v>
      </c>
      <c r="VA20" s="17">
        <v>2.3E-2</v>
      </c>
      <c r="VB20" s="17">
        <v>2.3E-2</v>
      </c>
      <c r="VC20" s="17">
        <v>1.2769999999999999</v>
      </c>
      <c r="VD20" s="17">
        <v>21.1</v>
      </c>
      <c r="VE20" s="17">
        <v>50.923000000000002</v>
      </c>
      <c r="VF20" s="17">
        <v>50.923000000000002</v>
      </c>
      <c r="VG20" s="17">
        <v>-29.823</v>
      </c>
      <c r="VH20" s="17">
        <v>0.6</v>
      </c>
      <c r="VI20" s="17">
        <v>0.6</v>
      </c>
      <c r="VJ20" s="17">
        <v>0.6</v>
      </c>
      <c r="VK20" s="17">
        <v>0</v>
      </c>
      <c r="VL20" s="17">
        <v>29.9</v>
      </c>
      <c r="VM20" s="17">
        <v>27.4</v>
      </c>
      <c r="VN20" s="17">
        <v>29.491</v>
      </c>
      <c r="VO20" s="17">
        <v>0.40899999999999997</v>
      </c>
      <c r="VP20" s="17">
        <v>23.3</v>
      </c>
      <c r="VQ20" s="17">
        <v>33.00414</v>
      </c>
      <c r="VR20" s="17">
        <v>30.547000000000001</v>
      </c>
      <c r="VS20" s="17">
        <v>-7.2469999999999999</v>
      </c>
      <c r="VT20" s="17">
        <v>24.7</v>
      </c>
      <c r="VU20" s="17">
        <v>30.585000000000001</v>
      </c>
      <c r="VV20" s="17">
        <v>30.585000000000001</v>
      </c>
      <c r="VW20" s="17">
        <v>-5.8849999999999998</v>
      </c>
      <c r="VX20" s="17">
        <v>1.3</v>
      </c>
      <c r="VY20" s="17">
        <v>1.7000000000000001E-2</v>
      </c>
      <c r="VZ20" s="17">
        <v>1.7000000000000001E-2</v>
      </c>
      <c r="WA20" s="17">
        <v>1.2829999999999999</v>
      </c>
      <c r="WB20" s="17"/>
      <c r="WC20" s="17"/>
      <c r="WD20" s="17"/>
      <c r="WE20" s="17">
        <v>0</v>
      </c>
      <c r="WF20" s="17">
        <v>19.899999999999999</v>
      </c>
      <c r="WG20" s="17">
        <v>19.392749999999999</v>
      </c>
      <c r="WH20" s="17">
        <v>19.392749999999999</v>
      </c>
      <c r="WI20" s="17">
        <v>0.50724999999999998</v>
      </c>
      <c r="WJ20" s="17">
        <v>9.1999999999999993</v>
      </c>
      <c r="WK20" s="17">
        <v>10.6</v>
      </c>
      <c r="WL20" s="17">
        <v>10.6</v>
      </c>
      <c r="WM20" s="17">
        <v>-1.4</v>
      </c>
      <c r="WN20" s="17">
        <v>25.6</v>
      </c>
      <c r="WO20" s="17">
        <v>74</v>
      </c>
      <c r="WP20" s="17">
        <v>74</v>
      </c>
      <c r="WQ20" s="17">
        <v>-48.4</v>
      </c>
      <c r="WR20" s="17">
        <v>33.6</v>
      </c>
      <c r="WS20" s="17"/>
      <c r="WT20" s="17"/>
      <c r="WU20" s="17">
        <v>33.6</v>
      </c>
      <c r="WV20" s="17">
        <v>29.9</v>
      </c>
      <c r="WW20" s="17">
        <v>29.184000000000001</v>
      </c>
      <c r="WX20" s="17">
        <v>29.184000000000001</v>
      </c>
      <c r="WY20" s="17">
        <v>0.71599999999999997</v>
      </c>
      <c r="WZ20" s="17">
        <v>3.4</v>
      </c>
      <c r="XA20" s="17">
        <v>2.8159999999999998</v>
      </c>
      <c r="XB20" s="17">
        <v>2.8159999999999998</v>
      </c>
      <c r="XC20" s="17">
        <v>0.58399999999999996</v>
      </c>
      <c r="XD20" s="17">
        <v>14</v>
      </c>
      <c r="XE20" s="17">
        <v>14</v>
      </c>
      <c r="XF20" s="17">
        <v>14</v>
      </c>
      <c r="XG20" s="17">
        <v>0</v>
      </c>
      <c r="XH20" s="17">
        <v>16.3</v>
      </c>
      <c r="XI20" s="17">
        <v>17</v>
      </c>
      <c r="XJ20" s="17">
        <v>17</v>
      </c>
      <c r="XK20" s="17">
        <v>-0.7</v>
      </c>
      <c r="XL20" s="17">
        <v>6.35</v>
      </c>
      <c r="XM20" s="17">
        <v>8.73</v>
      </c>
      <c r="XN20" s="17">
        <v>8.73</v>
      </c>
      <c r="XO20" s="17">
        <v>-2.38</v>
      </c>
    </row>
    <row r="21" spans="1:639" ht="24" customHeight="1" x14ac:dyDescent="0.35">
      <c r="A21" s="1"/>
      <c r="B21" s="16" t="s">
        <v>59</v>
      </c>
      <c r="C21" s="16" t="s">
        <v>756</v>
      </c>
      <c r="D21" s="17">
        <v>0.2</v>
      </c>
      <c r="E21" s="17">
        <v>1.03</v>
      </c>
      <c r="F21" s="17">
        <v>1.03</v>
      </c>
      <c r="G21" s="17">
        <v>-0.83</v>
      </c>
      <c r="H21" s="17">
        <v>1.3</v>
      </c>
      <c r="I21" s="17">
        <v>1.65</v>
      </c>
      <c r="J21" s="17">
        <v>1.65</v>
      </c>
      <c r="K21" s="17">
        <v>-0.35</v>
      </c>
      <c r="L21" s="17">
        <v>648.6</v>
      </c>
      <c r="M21" s="17">
        <v>647.00522999999998</v>
      </c>
      <c r="N21" s="17">
        <v>647.00522999999998</v>
      </c>
      <c r="O21" s="17">
        <v>1.59477</v>
      </c>
      <c r="P21" s="17">
        <v>215</v>
      </c>
      <c r="Q21" s="17">
        <v>212</v>
      </c>
      <c r="R21" s="17">
        <v>212</v>
      </c>
      <c r="S21" s="17">
        <v>3</v>
      </c>
      <c r="T21" s="17"/>
      <c r="U21" s="17"/>
      <c r="V21" s="17"/>
      <c r="W21" s="17">
        <v>0</v>
      </c>
      <c r="X21" s="17"/>
      <c r="Y21" s="17"/>
      <c r="Z21" s="17"/>
      <c r="AA21" s="17">
        <v>0</v>
      </c>
      <c r="AB21" s="17">
        <v>90</v>
      </c>
      <c r="AC21" s="17">
        <v>56.135820000000002</v>
      </c>
      <c r="AD21" s="17">
        <v>0</v>
      </c>
      <c r="AE21" s="17">
        <v>90</v>
      </c>
      <c r="AF21" s="17">
        <v>238.7</v>
      </c>
      <c r="AG21" s="17">
        <v>244.8</v>
      </c>
      <c r="AH21" s="17">
        <v>244.8</v>
      </c>
      <c r="AI21" s="17">
        <v>-6.1</v>
      </c>
      <c r="AJ21" s="17"/>
      <c r="AK21" s="17"/>
      <c r="AL21" s="17"/>
      <c r="AM21" s="17">
        <v>0</v>
      </c>
      <c r="AN21" s="17"/>
      <c r="AO21" s="17"/>
      <c r="AP21" s="17"/>
      <c r="AQ21" s="17">
        <v>0</v>
      </c>
      <c r="AR21" s="17">
        <v>137.80000000000001</v>
      </c>
      <c r="AS21" s="17">
        <v>145.84899999999999</v>
      </c>
      <c r="AT21" s="17">
        <v>170.66666000000001</v>
      </c>
      <c r="AU21" s="17">
        <v>-32.866660000000003</v>
      </c>
      <c r="AV21" s="17">
        <v>140.30000000000001</v>
      </c>
      <c r="AW21" s="17">
        <v>145.84899999999999</v>
      </c>
      <c r="AX21" s="17">
        <v>170.66666000000001</v>
      </c>
      <c r="AY21" s="17">
        <v>-30.36666</v>
      </c>
      <c r="AZ21" s="17">
        <v>138.9</v>
      </c>
      <c r="BA21" s="17">
        <v>145.84899999999999</v>
      </c>
      <c r="BB21" s="17">
        <v>170.66666000000001</v>
      </c>
      <c r="BC21" s="17">
        <v>-31.766660000000002</v>
      </c>
      <c r="BD21" s="17">
        <v>230.9</v>
      </c>
      <c r="BE21" s="17">
        <v>218.77350000000001</v>
      </c>
      <c r="BF21" s="17">
        <v>256</v>
      </c>
      <c r="BG21" s="17">
        <v>-25.1</v>
      </c>
      <c r="BH21" s="17"/>
      <c r="BI21" s="17"/>
      <c r="BJ21" s="17"/>
      <c r="BK21" s="17">
        <v>0</v>
      </c>
      <c r="BL21" s="17"/>
      <c r="BM21" s="17"/>
      <c r="BN21" s="17"/>
      <c r="BO21" s="17">
        <v>0</v>
      </c>
      <c r="BP21" s="17">
        <v>566.6</v>
      </c>
      <c r="BQ21" s="17">
        <v>570.52498000000003</v>
      </c>
      <c r="BR21" s="17">
        <v>570.52498000000003</v>
      </c>
      <c r="BS21" s="17">
        <v>-3.9249800000000001</v>
      </c>
      <c r="BT21" s="17">
        <v>10.6</v>
      </c>
      <c r="BU21" s="17">
        <v>10.212540000000001</v>
      </c>
      <c r="BV21" s="17">
        <v>10.212540000000001</v>
      </c>
      <c r="BW21" s="17">
        <v>0.38746000000000003</v>
      </c>
      <c r="BX21" s="17"/>
      <c r="BY21" s="17"/>
      <c r="BZ21" s="17"/>
      <c r="CA21" s="17">
        <v>0</v>
      </c>
      <c r="CB21" s="17"/>
      <c r="CC21" s="17"/>
      <c r="CD21" s="17"/>
      <c r="CE21" s="17">
        <v>0</v>
      </c>
      <c r="CF21" s="17"/>
      <c r="CG21" s="17"/>
      <c r="CH21" s="17"/>
      <c r="CI21" s="17">
        <v>0</v>
      </c>
      <c r="CJ21" s="17"/>
      <c r="CK21" s="17"/>
      <c r="CL21" s="17"/>
      <c r="CM21" s="17">
        <v>0</v>
      </c>
      <c r="CN21" s="17">
        <v>166.5</v>
      </c>
      <c r="CO21" s="17">
        <v>165.3526</v>
      </c>
      <c r="CP21" s="17">
        <v>165.3526</v>
      </c>
      <c r="CQ21" s="17">
        <v>1.1474</v>
      </c>
      <c r="CR21" s="17">
        <v>7.3</v>
      </c>
      <c r="CS21" s="17">
        <v>3.8637000000000001</v>
      </c>
      <c r="CT21" s="17">
        <v>3.8637000000000001</v>
      </c>
      <c r="CU21" s="17">
        <v>3.4363000000000001</v>
      </c>
      <c r="CV21" s="17"/>
      <c r="CW21" s="17"/>
      <c r="CX21" s="17">
        <v>0</v>
      </c>
      <c r="CY21" s="17">
        <v>0</v>
      </c>
      <c r="CZ21" s="17">
        <v>6.9</v>
      </c>
      <c r="DA21" s="17">
        <v>6.8787000000000003</v>
      </c>
      <c r="DB21" s="17">
        <v>6.8787000000000003</v>
      </c>
      <c r="DC21" s="17">
        <v>2.1299999999999999E-2</v>
      </c>
      <c r="DD21" s="17">
        <v>10</v>
      </c>
      <c r="DE21" s="17">
        <v>10.038970000000001</v>
      </c>
      <c r="DF21" s="17">
        <v>10.038970000000001</v>
      </c>
      <c r="DG21" s="17">
        <v>-3.8969999999999998E-2</v>
      </c>
      <c r="DH21" s="17">
        <v>66.3</v>
      </c>
      <c r="DI21" s="17">
        <v>75</v>
      </c>
      <c r="DJ21" s="17">
        <v>15.84492</v>
      </c>
      <c r="DK21" s="17">
        <v>50.455080000000002</v>
      </c>
      <c r="DL21" s="17"/>
      <c r="DM21" s="17"/>
      <c r="DN21" s="17"/>
      <c r="DO21" s="17">
        <v>0</v>
      </c>
      <c r="DP21" s="17"/>
      <c r="DQ21" s="17"/>
      <c r="DR21" s="17"/>
      <c r="DS21" s="17">
        <v>0</v>
      </c>
      <c r="DT21" s="17"/>
      <c r="DU21" s="17"/>
      <c r="DV21" s="17"/>
      <c r="DW21" s="17">
        <v>0</v>
      </c>
      <c r="DX21" s="17"/>
      <c r="DY21" s="17"/>
      <c r="DZ21" s="17"/>
      <c r="EA21" s="17">
        <v>0</v>
      </c>
      <c r="EB21" s="17">
        <v>110.8</v>
      </c>
      <c r="EC21" s="17">
        <v>113.3477</v>
      </c>
      <c r="ED21" s="17">
        <v>113.3477</v>
      </c>
      <c r="EE21" s="17">
        <v>-2.5476999999999999</v>
      </c>
      <c r="EF21" s="17">
        <v>179.4</v>
      </c>
      <c r="EG21" s="17">
        <v>110.5</v>
      </c>
      <c r="EH21" s="17">
        <v>202.16825</v>
      </c>
      <c r="EI21" s="17">
        <v>-22.768249999999998</v>
      </c>
      <c r="EJ21" s="17"/>
      <c r="EK21" s="17"/>
      <c r="EL21" s="17"/>
      <c r="EM21" s="17">
        <v>0</v>
      </c>
      <c r="EN21" s="17"/>
      <c r="EO21" s="17"/>
      <c r="EP21" s="17"/>
      <c r="EQ21" s="17">
        <v>0</v>
      </c>
      <c r="ER21" s="17"/>
      <c r="ES21" s="17"/>
      <c r="ET21" s="17"/>
      <c r="EU21" s="17">
        <v>0</v>
      </c>
      <c r="EV21" s="17">
        <v>6.5</v>
      </c>
      <c r="EW21" s="17">
        <v>6.39</v>
      </c>
      <c r="EX21" s="17">
        <v>6.39</v>
      </c>
      <c r="EY21" s="17">
        <v>0.11</v>
      </c>
      <c r="EZ21" s="17">
        <v>461.8</v>
      </c>
      <c r="FA21" s="17">
        <v>460.67581000000001</v>
      </c>
      <c r="FB21" s="17">
        <v>394.37301000000002</v>
      </c>
      <c r="FC21" s="17">
        <v>67.426990000000004</v>
      </c>
      <c r="FD21" s="17">
        <v>82.5</v>
      </c>
      <c r="FE21" s="17">
        <v>75.939040000000006</v>
      </c>
      <c r="FF21" s="17">
        <v>75.939040000000006</v>
      </c>
      <c r="FG21" s="17">
        <v>6.5609599999999997</v>
      </c>
      <c r="FH21" s="17">
        <v>150.80000000000001</v>
      </c>
      <c r="FI21" s="17">
        <v>149.20862</v>
      </c>
      <c r="FJ21" s="17">
        <v>149.20862</v>
      </c>
      <c r="FK21" s="17">
        <v>1.59138</v>
      </c>
      <c r="FL21" s="17">
        <v>42.2</v>
      </c>
      <c r="FM21" s="17">
        <v>33.95776</v>
      </c>
      <c r="FN21" s="17">
        <v>33.95776</v>
      </c>
      <c r="FO21" s="17">
        <v>8.2422400000000007</v>
      </c>
      <c r="FP21" s="17">
        <v>18.5</v>
      </c>
      <c r="FQ21" s="17">
        <v>19.361409999999999</v>
      </c>
      <c r="FR21" s="17">
        <v>19.361409999999999</v>
      </c>
      <c r="FS21" s="17">
        <v>-0.86141000000000001</v>
      </c>
      <c r="FT21" s="17">
        <v>19.899999999999999</v>
      </c>
      <c r="FU21" s="17">
        <v>19.09892</v>
      </c>
      <c r="FV21" s="17">
        <v>19.09892</v>
      </c>
      <c r="FW21" s="17">
        <v>0.80108000000000001</v>
      </c>
      <c r="FX21" s="17">
        <v>91.2</v>
      </c>
      <c r="FY21" s="17">
        <v>88.000979999999998</v>
      </c>
      <c r="FZ21" s="17">
        <v>88.000979999999998</v>
      </c>
      <c r="GA21" s="17">
        <v>3.19902</v>
      </c>
      <c r="GB21" s="17">
        <v>0</v>
      </c>
      <c r="GC21" s="17">
        <v>0</v>
      </c>
      <c r="GD21" s="17"/>
      <c r="GE21" s="17">
        <v>0</v>
      </c>
      <c r="GF21" s="17">
        <v>0</v>
      </c>
      <c r="GG21" s="17">
        <v>0</v>
      </c>
      <c r="GH21" s="17">
        <v>0</v>
      </c>
      <c r="GI21" s="17">
        <v>0</v>
      </c>
      <c r="GJ21" s="17"/>
      <c r="GK21" s="17"/>
      <c r="GL21" s="17"/>
      <c r="GM21" s="17">
        <v>0</v>
      </c>
      <c r="GN21" s="17">
        <v>108.2</v>
      </c>
      <c r="GO21" s="17">
        <v>111.3477</v>
      </c>
      <c r="GP21" s="17">
        <v>111.3477</v>
      </c>
      <c r="GQ21" s="17">
        <v>-3.1476999999999999</v>
      </c>
      <c r="GR21" s="17">
        <v>8</v>
      </c>
      <c r="GS21" s="17">
        <v>8.9477499999999992</v>
      </c>
      <c r="GT21" s="17">
        <v>8.9477499999999992</v>
      </c>
      <c r="GU21" s="17">
        <v>-0.94774999999999998</v>
      </c>
      <c r="GV21" s="17">
        <v>3.4</v>
      </c>
      <c r="GW21" s="17">
        <v>5.02773</v>
      </c>
      <c r="GX21" s="17">
        <v>5.02773</v>
      </c>
      <c r="GY21" s="17">
        <v>-1.6277299999999999</v>
      </c>
      <c r="GZ21" s="17">
        <v>34.200000000000003</v>
      </c>
      <c r="HA21" s="17">
        <v>36.537669999999999</v>
      </c>
      <c r="HB21" s="17">
        <v>11.770630000000001</v>
      </c>
      <c r="HC21" s="17">
        <v>22.429369999999999</v>
      </c>
      <c r="HD21" s="17">
        <v>45.3</v>
      </c>
      <c r="HE21" s="17">
        <v>44.44858</v>
      </c>
      <c r="HF21" s="17">
        <v>44.44858</v>
      </c>
      <c r="HG21" s="17">
        <v>0.85141999999999995</v>
      </c>
      <c r="HH21" s="17">
        <v>2.2000000000000002</v>
      </c>
      <c r="HI21" s="17">
        <v>1.7435700000000001</v>
      </c>
      <c r="HJ21" s="17">
        <v>1.7435700000000001</v>
      </c>
      <c r="HK21" s="17">
        <v>0.45643</v>
      </c>
      <c r="HL21" s="17">
        <v>2.5</v>
      </c>
      <c r="HM21" s="17">
        <v>3.9771899999999998</v>
      </c>
      <c r="HN21" s="17">
        <v>3.9771899999999998</v>
      </c>
      <c r="HO21" s="17">
        <v>-1.47719</v>
      </c>
      <c r="HP21" s="17">
        <v>0</v>
      </c>
      <c r="HQ21" s="17">
        <v>0</v>
      </c>
      <c r="HR21" s="17">
        <v>0</v>
      </c>
      <c r="HS21" s="17">
        <v>0</v>
      </c>
      <c r="HT21" s="17">
        <v>149.69999999999999</v>
      </c>
      <c r="HU21" s="17">
        <v>150.87719000000001</v>
      </c>
      <c r="HV21" s="17">
        <v>96.288740000000004</v>
      </c>
      <c r="HW21" s="17">
        <v>53.411259999999999</v>
      </c>
      <c r="HX21" s="17">
        <v>0</v>
      </c>
      <c r="HY21" s="17">
        <v>0</v>
      </c>
      <c r="HZ21" s="17">
        <v>20.265889999999999</v>
      </c>
      <c r="IA21" s="17">
        <v>-20.265889999999999</v>
      </c>
      <c r="IB21" s="17"/>
      <c r="IC21" s="17"/>
      <c r="ID21" s="17"/>
      <c r="IE21" s="17">
        <v>0</v>
      </c>
      <c r="IF21" s="17"/>
      <c r="IG21" s="17"/>
      <c r="IH21" s="17"/>
      <c r="II21" s="17">
        <v>0</v>
      </c>
      <c r="IJ21" s="17">
        <v>47.8</v>
      </c>
      <c r="IK21" s="17">
        <v>48.606160000000003</v>
      </c>
      <c r="IL21" s="17">
        <v>48.606160000000003</v>
      </c>
      <c r="IM21" s="17">
        <v>-0.80615999999999999</v>
      </c>
      <c r="IN21" s="17"/>
      <c r="IO21" s="17"/>
      <c r="IP21" s="17"/>
      <c r="IQ21" s="17">
        <v>0</v>
      </c>
      <c r="IR21" s="17"/>
      <c r="IS21" s="17"/>
      <c r="IT21" s="17"/>
      <c r="IU21" s="17">
        <v>0</v>
      </c>
      <c r="IV21" s="17"/>
      <c r="IW21" s="17"/>
      <c r="IX21" s="17"/>
      <c r="IY21" s="17">
        <v>0</v>
      </c>
      <c r="IZ21" s="17">
        <v>129.9</v>
      </c>
      <c r="JA21" s="17">
        <v>115.80476</v>
      </c>
      <c r="JB21" s="17">
        <v>133.87922</v>
      </c>
      <c r="JC21" s="17">
        <v>-3.9792200000000002</v>
      </c>
      <c r="JD21" s="17">
        <v>119.2</v>
      </c>
      <c r="JE21" s="17">
        <v>183.19533000000001</v>
      </c>
      <c r="JF21" s="17">
        <v>183.19533000000001</v>
      </c>
      <c r="JG21" s="17">
        <v>-63.995330000000003</v>
      </c>
      <c r="JH21" s="17">
        <v>0</v>
      </c>
      <c r="JI21" s="17"/>
      <c r="JJ21" s="17"/>
      <c r="JK21" s="17">
        <v>0</v>
      </c>
      <c r="JL21" s="17">
        <v>119.1</v>
      </c>
      <c r="JM21" s="17">
        <v>183.19533000000001</v>
      </c>
      <c r="JN21" s="17">
        <v>183.19533000000001</v>
      </c>
      <c r="JO21" s="17">
        <v>-64.095330000000004</v>
      </c>
      <c r="JP21" s="17">
        <v>141.6</v>
      </c>
      <c r="JQ21" s="17">
        <v>183.19533000000001</v>
      </c>
      <c r="JR21" s="17">
        <v>183.19533000000001</v>
      </c>
      <c r="JS21" s="17">
        <v>-41.595329999999997</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110</v>
      </c>
      <c r="KO21" s="17">
        <v>100.88330999999999</v>
      </c>
      <c r="KP21" s="17">
        <v>16.343209999999999</v>
      </c>
      <c r="KQ21" s="17">
        <v>93.656790000000001</v>
      </c>
      <c r="KR21" s="17"/>
      <c r="KS21" s="17"/>
      <c r="KT21" s="17"/>
      <c r="KU21" s="17">
        <v>0</v>
      </c>
      <c r="KV21" s="17"/>
      <c r="KW21" s="17"/>
      <c r="KX21" s="17"/>
      <c r="KY21" s="17">
        <v>0</v>
      </c>
      <c r="KZ21" s="17">
        <v>0</v>
      </c>
      <c r="LA21" s="17">
        <v>0</v>
      </c>
      <c r="LB21" s="17">
        <v>113.09631</v>
      </c>
      <c r="LC21" s="17">
        <v>-113.09631</v>
      </c>
      <c r="LD21" s="17">
        <v>132.9</v>
      </c>
      <c r="LE21" s="17">
        <v>108.13</v>
      </c>
      <c r="LF21" s="17">
        <v>134.20366999999999</v>
      </c>
      <c r="LG21" s="17">
        <v>-1.3036700000000001</v>
      </c>
      <c r="LH21" s="17">
        <v>63.5</v>
      </c>
      <c r="LI21" s="17">
        <v>67.725759999999994</v>
      </c>
      <c r="LJ21" s="17">
        <v>67.725759999999994</v>
      </c>
      <c r="LK21" s="17">
        <v>-4.2257600000000002</v>
      </c>
      <c r="LL21" s="17">
        <v>79</v>
      </c>
      <c r="LM21" s="17">
        <v>78.567999999999998</v>
      </c>
      <c r="LN21" s="17">
        <v>78.567999999999998</v>
      </c>
      <c r="LO21" s="17">
        <v>0.432</v>
      </c>
      <c r="LP21" s="17">
        <v>30.2</v>
      </c>
      <c r="LQ21" s="17">
        <v>30.215479999999999</v>
      </c>
      <c r="LR21" s="17">
        <v>30.215479999999999</v>
      </c>
      <c r="LS21" s="17">
        <v>-1.5480000000000001E-2</v>
      </c>
      <c r="LT21" s="17"/>
      <c r="LU21" s="17"/>
      <c r="LV21" s="17"/>
      <c r="LW21" s="17">
        <v>0</v>
      </c>
      <c r="LX21" s="17"/>
      <c r="LY21" s="17"/>
      <c r="LZ21" s="17"/>
      <c r="MA21" s="17">
        <v>0</v>
      </c>
      <c r="MB21" s="17"/>
      <c r="MC21" s="17"/>
      <c r="MD21" s="17"/>
      <c r="ME21" s="17">
        <v>0</v>
      </c>
      <c r="MF21" s="17">
        <v>87.7</v>
      </c>
      <c r="MG21" s="17">
        <v>96.666669999999996</v>
      </c>
      <c r="MH21" s="17">
        <v>149.77393000000001</v>
      </c>
      <c r="MI21" s="17">
        <v>-62.073929999999997</v>
      </c>
      <c r="MJ21" s="17">
        <v>87.9</v>
      </c>
      <c r="MK21" s="17">
        <v>96.666669999999996</v>
      </c>
      <c r="ML21" s="17">
        <v>149.77393000000001</v>
      </c>
      <c r="MM21" s="17">
        <v>-61.873930000000001</v>
      </c>
      <c r="MN21" s="17">
        <v>112.2</v>
      </c>
      <c r="MO21" s="17">
        <v>96.666669999999996</v>
      </c>
      <c r="MP21" s="17">
        <v>149.77393000000001</v>
      </c>
      <c r="MQ21" s="17">
        <v>-37.573929999999997</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v>0</v>
      </c>
      <c r="NN21" s="17">
        <v>0</v>
      </c>
      <c r="NO21" s="17">
        <v>0</v>
      </c>
      <c r="NP21" s="17"/>
      <c r="NQ21" s="17"/>
      <c r="NR21" s="17"/>
      <c r="NS21" s="17">
        <v>0</v>
      </c>
      <c r="NT21" s="17">
        <v>0</v>
      </c>
      <c r="NU21" s="17">
        <v>2.5999999999999999E-2</v>
      </c>
      <c r="NV21" s="17">
        <v>2.5999999999999999E-2</v>
      </c>
      <c r="NW21" s="17">
        <v>-2.5999999999999999E-2</v>
      </c>
      <c r="NX21" s="17">
        <v>100.6</v>
      </c>
      <c r="NY21" s="17">
        <v>65.2</v>
      </c>
      <c r="NZ21" s="17">
        <v>58.658000000000001</v>
      </c>
      <c r="OA21" s="17">
        <v>41.942</v>
      </c>
      <c r="OB21" s="17">
        <v>26.2</v>
      </c>
      <c r="OC21" s="17">
        <v>17.61</v>
      </c>
      <c r="OD21" s="17">
        <v>17.61</v>
      </c>
      <c r="OE21" s="17">
        <v>8.59</v>
      </c>
      <c r="OF21" s="17">
        <v>0</v>
      </c>
      <c r="OG21" s="17">
        <v>4.0999999999999996</v>
      </c>
      <c r="OH21" s="17">
        <v>1.1919999999999999</v>
      </c>
      <c r="OI21" s="17">
        <v>-1.1919999999999999</v>
      </c>
      <c r="OJ21" s="17">
        <v>0</v>
      </c>
      <c r="OK21" s="17">
        <v>0</v>
      </c>
      <c r="OL21" s="17">
        <v>0</v>
      </c>
      <c r="OM21" s="17">
        <v>0</v>
      </c>
      <c r="ON21" s="17">
        <v>19.8</v>
      </c>
      <c r="OO21" s="17">
        <v>17.629770000000001</v>
      </c>
      <c r="OP21" s="17">
        <v>17.629770000000001</v>
      </c>
      <c r="OQ21" s="17">
        <v>2.1702300000000001</v>
      </c>
      <c r="OR21" s="17">
        <v>9.9</v>
      </c>
      <c r="OS21" s="17">
        <v>9</v>
      </c>
      <c r="OT21" s="17">
        <v>9.9830000000000005</v>
      </c>
      <c r="OU21" s="17">
        <v>-8.3000000000000004E-2</v>
      </c>
      <c r="OV21" s="17">
        <v>5.5</v>
      </c>
      <c r="OW21" s="17">
        <v>4.3256600000000001</v>
      </c>
      <c r="OX21" s="17">
        <v>1.46</v>
      </c>
      <c r="OY21" s="17">
        <v>4.04</v>
      </c>
      <c r="OZ21" s="17">
        <v>3.6</v>
      </c>
      <c r="PA21" s="17">
        <v>3.6</v>
      </c>
      <c r="PB21" s="17">
        <v>3.6</v>
      </c>
      <c r="PC21" s="17">
        <v>0</v>
      </c>
      <c r="PD21" s="17">
        <v>3.8</v>
      </c>
      <c r="PE21" s="17">
        <v>3.2</v>
      </c>
      <c r="PF21" s="17">
        <v>3.2</v>
      </c>
      <c r="PG21" s="17">
        <v>0.6</v>
      </c>
      <c r="PH21" s="17">
        <v>20</v>
      </c>
      <c r="PI21" s="17">
        <v>19.588640000000002</v>
      </c>
      <c r="PJ21" s="17">
        <v>19.588640000000002</v>
      </c>
      <c r="PK21" s="17">
        <v>0.41136</v>
      </c>
      <c r="PL21" s="17">
        <v>16.600000000000001</v>
      </c>
      <c r="PM21" s="17">
        <v>8</v>
      </c>
      <c r="PN21" s="17">
        <v>8</v>
      </c>
      <c r="PO21" s="17">
        <v>8.6</v>
      </c>
      <c r="PP21" s="17">
        <v>9</v>
      </c>
      <c r="PQ21" s="17">
        <v>3.1</v>
      </c>
      <c r="PR21" s="17">
        <v>3.1</v>
      </c>
      <c r="PS21" s="17">
        <v>5.9</v>
      </c>
      <c r="PT21" s="17">
        <v>3.6</v>
      </c>
      <c r="PU21" s="17">
        <v>3.5</v>
      </c>
      <c r="PV21" s="17">
        <v>3.5</v>
      </c>
      <c r="PW21" s="17">
        <v>0.1</v>
      </c>
      <c r="PX21" s="17">
        <v>18.600000000000001</v>
      </c>
      <c r="PY21" s="17">
        <v>18.021550000000001</v>
      </c>
      <c r="PZ21" s="17">
        <v>18.021550000000001</v>
      </c>
      <c r="QA21" s="17">
        <v>0.57845000000000002</v>
      </c>
      <c r="QB21" s="17">
        <v>10.199999999999999</v>
      </c>
      <c r="QC21" s="17">
        <v>7.6509999999999998</v>
      </c>
      <c r="QD21" s="17">
        <v>7.6509999999999998</v>
      </c>
      <c r="QE21" s="17">
        <v>2.5489999999999999</v>
      </c>
      <c r="QF21" s="17">
        <v>15.7</v>
      </c>
      <c r="QG21" s="17">
        <v>7.5190000000000001</v>
      </c>
      <c r="QH21" s="17">
        <v>7.5190000000000001</v>
      </c>
      <c r="QI21" s="17">
        <v>8.1809999999999992</v>
      </c>
      <c r="QJ21" s="17">
        <v>28.9</v>
      </c>
      <c r="QK21" s="17">
        <v>15.2</v>
      </c>
      <c r="QL21" s="17">
        <v>14.456</v>
      </c>
      <c r="QM21" s="17">
        <v>14.444000000000001</v>
      </c>
      <c r="QN21" s="17">
        <v>69.2</v>
      </c>
      <c r="QO21" s="17">
        <v>45</v>
      </c>
      <c r="QP21" s="17">
        <v>39.179000000000002</v>
      </c>
      <c r="QQ21" s="17">
        <v>30.021000000000001</v>
      </c>
      <c r="QR21" s="17">
        <v>4.8</v>
      </c>
      <c r="QS21" s="17">
        <v>4.2</v>
      </c>
      <c r="QT21" s="17">
        <v>4.2</v>
      </c>
      <c r="QU21" s="17">
        <v>0.6</v>
      </c>
      <c r="QV21" s="17">
        <v>2.4</v>
      </c>
      <c r="QW21" s="17">
        <v>2.4</v>
      </c>
      <c r="QX21" s="17">
        <v>2.4</v>
      </c>
      <c r="QY21" s="17">
        <v>0</v>
      </c>
      <c r="QZ21" s="17">
        <v>1.2</v>
      </c>
      <c r="RA21" s="17">
        <v>1.2</v>
      </c>
      <c r="RB21" s="17">
        <v>1.2</v>
      </c>
      <c r="RC21" s="17">
        <v>0</v>
      </c>
      <c r="RD21" s="17">
        <v>2.9</v>
      </c>
      <c r="RE21" s="17">
        <v>1.45</v>
      </c>
      <c r="RF21" s="17">
        <v>1.45</v>
      </c>
      <c r="RG21" s="17">
        <v>1.45</v>
      </c>
      <c r="RH21" s="17">
        <v>7</v>
      </c>
      <c r="RI21" s="17">
        <v>1.4079999999999999</v>
      </c>
      <c r="RJ21" s="17">
        <v>1.4079999999999999</v>
      </c>
      <c r="RK21" s="17">
        <v>5.5919999999999996</v>
      </c>
      <c r="RL21" s="17">
        <v>3.5</v>
      </c>
      <c r="RM21" s="17">
        <v>3.6</v>
      </c>
      <c r="RN21" s="17">
        <v>3.6</v>
      </c>
      <c r="RO21" s="17">
        <v>-0.1</v>
      </c>
      <c r="RP21" s="17">
        <v>3.2</v>
      </c>
      <c r="RQ21" s="17">
        <v>0</v>
      </c>
      <c r="RR21" s="17">
        <v>4.72898</v>
      </c>
      <c r="RS21" s="17">
        <v>-1.52898</v>
      </c>
      <c r="RT21" s="17">
        <v>1.8</v>
      </c>
      <c r="RU21" s="17">
        <v>2</v>
      </c>
      <c r="RV21" s="17">
        <v>2</v>
      </c>
      <c r="RW21" s="17">
        <v>-0.2</v>
      </c>
      <c r="RX21" s="17">
        <v>0</v>
      </c>
      <c r="RY21" s="17">
        <v>0.7</v>
      </c>
      <c r="RZ21" s="17">
        <v>0.7</v>
      </c>
      <c r="SA21" s="17">
        <v>-0.7</v>
      </c>
      <c r="SB21" s="17">
        <v>19.7</v>
      </c>
      <c r="SC21" s="17">
        <v>14.103820000000001</v>
      </c>
      <c r="SD21" s="17">
        <v>14.103820000000001</v>
      </c>
      <c r="SE21" s="17">
        <v>5.5961800000000004</v>
      </c>
      <c r="SF21" s="17">
        <v>9.9</v>
      </c>
      <c r="SG21" s="17">
        <v>9.1</v>
      </c>
      <c r="SH21" s="17">
        <v>9.1</v>
      </c>
      <c r="SI21" s="17">
        <v>0.8</v>
      </c>
      <c r="SJ21" s="17">
        <v>19.8</v>
      </c>
      <c r="SK21" s="17">
        <v>19.588640000000002</v>
      </c>
      <c r="SL21" s="17">
        <v>19.588640000000002</v>
      </c>
      <c r="SM21" s="17">
        <v>0.21135999999999999</v>
      </c>
      <c r="SN21" s="17">
        <v>20.3</v>
      </c>
      <c r="SO21" s="17">
        <v>14.69148</v>
      </c>
      <c r="SP21" s="17">
        <v>14.69148</v>
      </c>
      <c r="SQ21" s="17">
        <v>5.6085200000000004</v>
      </c>
      <c r="SR21" s="17">
        <v>20</v>
      </c>
      <c r="SS21" s="17">
        <v>19.392749999999999</v>
      </c>
      <c r="ST21" s="17">
        <v>19.392749999999999</v>
      </c>
      <c r="SU21" s="17">
        <v>0.60724999999999996</v>
      </c>
      <c r="SV21" s="17">
        <v>28.2</v>
      </c>
      <c r="SW21" s="17">
        <v>19.8</v>
      </c>
      <c r="SX21" s="17">
        <v>20.289000000000001</v>
      </c>
      <c r="SY21" s="17">
        <v>7.9109999999999996</v>
      </c>
      <c r="SZ21" s="17">
        <v>14</v>
      </c>
      <c r="TA21" s="17">
        <v>9.2279999999999998</v>
      </c>
      <c r="TB21" s="17">
        <v>9.2279999999999998</v>
      </c>
      <c r="TC21" s="17">
        <v>4.7720000000000002</v>
      </c>
      <c r="TD21" s="17">
        <v>21.5</v>
      </c>
      <c r="TE21" s="17">
        <v>21.785</v>
      </c>
      <c r="TF21" s="17">
        <v>21.785</v>
      </c>
      <c r="TG21" s="17">
        <v>-0.28499999999999998</v>
      </c>
      <c r="TH21" s="17">
        <v>43.6</v>
      </c>
      <c r="TI21" s="17">
        <v>28</v>
      </c>
      <c r="TJ21" s="17">
        <v>25.59</v>
      </c>
      <c r="TK21" s="17">
        <v>18.010000000000002</v>
      </c>
      <c r="TL21" s="17">
        <v>53.7</v>
      </c>
      <c r="TM21" s="17">
        <v>40.5</v>
      </c>
      <c r="TN21" s="17">
        <v>27.44</v>
      </c>
      <c r="TO21" s="17">
        <v>26.26</v>
      </c>
      <c r="TP21" s="17">
        <v>4</v>
      </c>
      <c r="TQ21" s="17">
        <v>3.2</v>
      </c>
      <c r="TR21" s="17">
        <v>1.0900000000000001</v>
      </c>
      <c r="TS21" s="17">
        <v>2.91</v>
      </c>
      <c r="TT21" s="17">
        <v>1.8</v>
      </c>
      <c r="TU21" s="17">
        <v>1.8</v>
      </c>
      <c r="TV21" s="17">
        <v>1.64</v>
      </c>
      <c r="TW21" s="17">
        <v>0.16</v>
      </c>
      <c r="TX21" s="17">
        <v>21</v>
      </c>
      <c r="TY21" s="17">
        <v>19.588640000000002</v>
      </c>
      <c r="TZ21" s="17">
        <v>19.588640000000002</v>
      </c>
      <c r="UA21" s="17">
        <v>1.4113599999999999</v>
      </c>
      <c r="UB21" s="17">
        <v>5</v>
      </c>
      <c r="UC21" s="17">
        <v>8.4</v>
      </c>
      <c r="UD21" s="17">
        <v>8.4</v>
      </c>
      <c r="UE21" s="17">
        <v>-3.4</v>
      </c>
      <c r="UF21" s="17">
        <v>5</v>
      </c>
      <c r="UG21" s="17">
        <v>5</v>
      </c>
      <c r="UH21" s="17">
        <v>5</v>
      </c>
      <c r="UI21" s="17">
        <v>0</v>
      </c>
      <c r="UJ21" s="17">
        <v>20.399999999999999</v>
      </c>
      <c r="UK21" s="17">
        <v>19.588640000000002</v>
      </c>
      <c r="UL21" s="17">
        <v>19.588640000000002</v>
      </c>
      <c r="UM21" s="17">
        <v>0.81135999999999997</v>
      </c>
      <c r="UN21" s="17">
        <v>20.399999999999999</v>
      </c>
      <c r="UO21" s="17">
        <v>19.588640000000002</v>
      </c>
      <c r="UP21" s="17">
        <v>19.588640000000002</v>
      </c>
      <c r="UQ21" s="17">
        <v>0.81135999999999997</v>
      </c>
      <c r="UR21" s="17">
        <v>20</v>
      </c>
      <c r="US21" s="17">
        <v>19.588640000000002</v>
      </c>
      <c r="UT21" s="17">
        <v>19.588640000000002</v>
      </c>
      <c r="UU21" s="17">
        <v>0.41136</v>
      </c>
      <c r="UV21" s="17">
        <v>0</v>
      </c>
      <c r="UW21" s="17">
        <v>2.7</v>
      </c>
      <c r="UX21" s="17">
        <v>1.0389999999999999</v>
      </c>
      <c r="UY21" s="17">
        <v>-1.0389999999999999</v>
      </c>
      <c r="UZ21" s="17">
        <v>2.7</v>
      </c>
      <c r="VA21" s="17">
        <v>0.377</v>
      </c>
      <c r="VB21" s="17">
        <v>0.377</v>
      </c>
      <c r="VC21" s="17">
        <v>2.323</v>
      </c>
      <c r="VD21" s="17">
        <v>80.400000000000006</v>
      </c>
      <c r="VE21" s="17">
        <v>106.128</v>
      </c>
      <c r="VF21" s="17">
        <v>106.128</v>
      </c>
      <c r="VG21" s="17">
        <v>-25.728000000000002</v>
      </c>
      <c r="VH21" s="17">
        <v>0.6</v>
      </c>
      <c r="VI21" s="17">
        <v>0.6</v>
      </c>
      <c r="VJ21" s="17">
        <v>0.6</v>
      </c>
      <c r="VK21" s="17">
        <v>0</v>
      </c>
      <c r="VL21" s="17">
        <v>33.700000000000003</v>
      </c>
      <c r="VM21" s="17">
        <v>28.6</v>
      </c>
      <c r="VN21" s="17">
        <v>30.369</v>
      </c>
      <c r="VO21" s="17">
        <v>3.331</v>
      </c>
      <c r="VP21" s="17">
        <v>30.7</v>
      </c>
      <c r="VQ21" s="17">
        <v>31.467210000000001</v>
      </c>
      <c r="VR21" s="17">
        <v>32.115000000000002</v>
      </c>
      <c r="VS21" s="17">
        <v>-1.415</v>
      </c>
      <c r="VT21" s="17">
        <v>68.2</v>
      </c>
      <c r="VU21" s="17">
        <v>65.477000000000004</v>
      </c>
      <c r="VV21" s="17">
        <v>65.477000000000004</v>
      </c>
      <c r="VW21" s="17">
        <v>2.7229999999999999</v>
      </c>
      <c r="VX21" s="17">
        <v>2.7</v>
      </c>
      <c r="VY21" s="17">
        <v>0.38600000000000001</v>
      </c>
      <c r="VZ21" s="17">
        <v>0.38600000000000001</v>
      </c>
      <c r="WA21" s="17">
        <v>2.3140000000000001</v>
      </c>
      <c r="WB21" s="17"/>
      <c r="WC21" s="17"/>
      <c r="WD21" s="17"/>
      <c r="WE21" s="17">
        <v>0</v>
      </c>
      <c r="WF21" s="17">
        <v>20</v>
      </c>
      <c r="WG21" s="17">
        <v>19.392749999999999</v>
      </c>
      <c r="WH21" s="17">
        <v>19.392749999999999</v>
      </c>
      <c r="WI21" s="17">
        <v>0.60724999999999996</v>
      </c>
      <c r="WJ21" s="17">
        <v>10</v>
      </c>
      <c r="WK21" s="17">
        <v>10.6</v>
      </c>
      <c r="WL21" s="17">
        <v>10.6</v>
      </c>
      <c r="WM21" s="17">
        <v>-0.6</v>
      </c>
      <c r="WN21" s="17">
        <v>26</v>
      </c>
      <c r="WO21" s="17">
        <v>74</v>
      </c>
      <c r="WP21" s="17">
        <v>74</v>
      </c>
      <c r="WQ21" s="17">
        <v>-48</v>
      </c>
      <c r="WR21" s="17">
        <v>33.5</v>
      </c>
      <c r="WS21" s="17"/>
      <c r="WT21" s="17"/>
      <c r="WU21" s="17">
        <v>33.5</v>
      </c>
      <c r="WV21" s="17">
        <v>29.8</v>
      </c>
      <c r="WW21" s="17">
        <v>29.184000000000001</v>
      </c>
      <c r="WX21" s="17">
        <v>29.184000000000001</v>
      </c>
      <c r="WY21" s="17">
        <v>0.61599999999999999</v>
      </c>
      <c r="WZ21" s="17">
        <v>3.4</v>
      </c>
      <c r="XA21" s="17">
        <v>2.8159999999999998</v>
      </c>
      <c r="XB21" s="17">
        <v>2.8159999999999998</v>
      </c>
      <c r="XC21" s="17">
        <v>0.58399999999999996</v>
      </c>
      <c r="XD21" s="17">
        <v>14</v>
      </c>
      <c r="XE21" s="17">
        <v>14</v>
      </c>
      <c r="XF21" s="17">
        <v>14</v>
      </c>
      <c r="XG21" s="17">
        <v>0</v>
      </c>
      <c r="XH21" s="17">
        <v>16.3</v>
      </c>
      <c r="XI21" s="17">
        <v>17</v>
      </c>
      <c r="XJ21" s="17">
        <v>17</v>
      </c>
      <c r="XK21" s="17">
        <v>-0.7</v>
      </c>
      <c r="XL21" s="17">
        <v>6.2</v>
      </c>
      <c r="XM21" s="17">
        <v>8.73</v>
      </c>
      <c r="XN21" s="17">
        <v>8.73</v>
      </c>
      <c r="XO21" s="17">
        <v>-2.5299999999999998</v>
      </c>
    </row>
    <row r="22" spans="1:639" ht="24" customHeight="1" x14ac:dyDescent="0.35">
      <c r="A22" s="1"/>
      <c r="B22" s="16" t="s">
        <v>59</v>
      </c>
      <c r="C22" s="16" t="s">
        <v>757</v>
      </c>
      <c r="D22" s="17">
        <v>1</v>
      </c>
      <c r="E22" s="17">
        <v>1.03</v>
      </c>
      <c r="F22" s="17">
        <v>1.03</v>
      </c>
      <c r="G22" s="17">
        <v>-0.03</v>
      </c>
      <c r="H22" s="17">
        <v>1.6</v>
      </c>
      <c r="I22" s="17">
        <v>1.65</v>
      </c>
      <c r="J22" s="17">
        <v>1.65</v>
      </c>
      <c r="K22" s="17">
        <v>-0.05</v>
      </c>
      <c r="L22" s="17">
        <v>637.5</v>
      </c>
      <c r="M22" s="17">
        <v>647.00522999999998</v>
      </c>
      <c r="N22" s="17">
        <v>647.00522999999998</v>
      </c>
      <c r="O22" s="17">
        <v>-9.5052299999999992</v>
      </c>
      <c r="P22" s="17">
        <v>213</v>
      </c>
      <c r="Q22" s="17">
        <v>212</v>
      </c>
      <c r="R22" s="17">
        <v>212</v>
      </c>
      <c r="S22" s="17">
        <v>1</v>
      </c>
      <c r="T22" s="17"/>
      <c r="U22" s="17"/>
      <c r="V22" s="17"/>
      <c r="W22" s="17">
        <v>0</v>
      </c>
      <c r="X22" s="17"/>
      <c r="Y22" s="17"/>
      <c r="Z22" s="17"/>
      <c r="AA22" s="17">
        <v>0</v>
      </c>
      <c r="AB22" s="17">
        <v>49.2</v>
      </c>
      <c r="AC22" s="17">
        <v>30.943190000000001</v>
      </c>
      <c r="AD22" s="17">
        <v>0</v>
      </c>
      <c r="AE22" s="17">
        <v>49.2</v>
      </c>
      <c r="AF22" s="17">
        <v>236.2</v>
      </c>
      <c r="AG22" s="17">
        <v>244.8</v>
      </c>
      <c r="AH22" s="17">
        <v>244.8</v>
      </c>
      <c r="AI22" s="17">
        <v>-8.6</v>
      </c>
      <c r="AJ22" s="17"/>
      <c r="AK22" s="17"/>
      <c r="AL22" s="17"/>
      <c r="AM22" s="17">
        <v>0</v>
      </c>
      <c r="AN22" s="17"/>
      <c r="AO22" s="17"/>
      <c r="AP22" s="17"/>
      <c r="AQ22" s="17">
        <v>0</v>
      </c>
      <c r="AR22" s="17">
        <v>118.5</v>
      </c>
      <c r="AS22" s="17">
        <v>145.84899999999999</v>
      </c>
      <c r="AT22" s="17">
        <v>170.571</v>
      </c>
      <c r="AU22" s="17">
        <v>-52.070999999999998</v>
      </c>
      <c r="AV22" s="17">
        <v>118.9</v>
      </c>
      <c r="AW22" s="17">
        <v>145.84899999999999</v>
      </c>
      <c r="AX22" s="17">
        <v>170.571</v>
      </c>
      <c r="AY22" s="17">
        <v>-51.670999999999999</v>
      </c>
      <c r="AZ22" s="17">
        <v>119.2</v>
      </c>
      <c r="BA22" s="17">
        <v>145.84899999999999</v>
      </c>
      <c r="BB22" s="17">
        <v>170.571</v>
      </c>
      <c r="BC22" s="17">
        <v>-51.371000000000002</v>
      </c>
      <c r="BD22" s="17">
        <v>226.7</v>
      </c>
      <c r="BE22" s="17">
        <v>218.77350000000001</v>
      </c>
      <c r="BF22" s="17">
        <v>255.85650000000001</v>
      </c>
      <c r="BG22" s="17">
        <v>-29.156500000000001</v>
      </c>
      <c r="BH22" s="17"/>
      <c r="BI22" s="17"/>
      <c r="BJ22" s="17"/>
      <c r="BK22" s="17">
        <v>0</v>
      </c>
      <c r="BL22" s="17"/>
      <c r="BM22" s="17"/>
      <c r="BN22" s="17"/>
      <c r="BO22" s="17">
        <v>0</v>
      </c>
      <c r="BP22" s="17">
        <v>543.70000000000005</v>
      </c>
      <c r="BQ22" s="17">
        <v>570.52498000000003</v>
      </c>
      <c r="BR22" s="17">
        <v>570.52498000000003</v>
      </c>
      <c r="BS22" s="17">
        <v>-26.82498</v>
      </c>
      <c r="BT22" s="17">
        <v>10.4</v>
      </c>
      <c r="BU22" s="17">
        <v>10.212540000000001</v>
      </c>
      <c r="BV22" s="17">
        <v>10.212540000000001</v>
      </c>
      <c r="BW22" s="17">
        <v>0.18745999999999999</v>
      </c>
      <c r="BX22" s="17"/>
      <c r="BY22" s="17"/>
      <c r="BZ22" s="17"/>
      <c r="CA22" s="17">
        <v>0</v>
      </c>
      <c r="CB22" s="17"/>
      <c r="CC22" s="17"/>
      <c r="CD22" s="17"/>
      <c r="CE22" s="17">
        <v>0</v>
      </c>
      <c r="CF22" s="17"/>
      <c r="CG22" s="17"/>
      <c r="CH22" s="17"/>
      <c r="CI22" s="17">
        <v>0</v>
      </c>
      <c r="CJ22" s="17"/>
      <c r="CK22" s="17"/>
      <c r="CL22" s="17"/>
      <c r="CM22" s="17">
        <v>0</v>
      </c>
      <c r="CN22" s="17">
        <v>163.9</v>
      </c>
      <c r="CO22" s="17">
        <v>165.3526</v>
      </c>
      <c r="CP22" s="17">
        <v>165.3526</v>
      </c>
      <c r="CQ22" s="17">
        <v>-1.4525999999999999</v>
      </c>
      <c r="CR22" s="17">
        <v>6.7</v>
      </c>
      <c r="CS22" s="17">
        <v>3.8637000000000001</v>
      </c>
      <c r="CT22" s="17">
        <v>3.8637000000000001</v>
      </c>
      <c r="CU22" s="17">
        <v>2.8363</v>
      </c>
      <c r="CV22" s="17"/>
      <c r="CW22" s="17"/>
      <c r="CX22" s="17">
        <v>0</v>
      </c>
      <c r="CY22" s="17">
        <v>0</v>
      </c>
      <c r="CZ22" s="17">
        <v>6.9</v>
      </c>
      <c r="DA22" s="17">
        <v>6.8787000000000003</v>
      </c>
      <c r="DB22" s="17">
        <v>6.8787000000000003</v>
      </c>
      <c r="DC22" s="17">
        <v>2.1299999999999999E-2</v>
      </c>
      <c r="DD22" s="17">
        <v>10</v>
      </c>
      <c r="DE22" s="17">
        <v>10.038970000000001</v>
      </c>
      <c r="DF22" s="17">
        <v>10.038970000000001</v>
      </c>
      <c r="DG22" s="17">
        <v>-3.8969999999999998E-2</v>
      </c>
      <c r="DH22" s="17">
        <v>65.3</v>
      </c>
      <c r="DI22" s="17">
        <v>75</v>
      </c>
      <c r="DJ22" s="17">
        <v>15.321759999999999</v>
      </c>
      <c r="DK22" s="17">
        <v>49.97824</v>
      </c>
      <c r="DL22" s="17"/>
      <c r="DM22" s="17"/>
      <c r="DN22" s="17"/>
      <c r="DO22" s="17">
        <v>0</v>
      </c>
      <c r="DP22" s="17"/>
      <c r="DQ22" s="17"/>
      <c r="DR22" s="17"/>
      <c r="DS22" s="17">
        <v>0</v>
      </c>
      <c r="DT22" s="17"/>
      <c r="DU22" s="17"/>
      <c r="DV22" s="17"/>
      <c r="DW22" s="17">
        <v>0</v>
      </c>
      <c r="DX22" s="17"/>
      <c r="DY22" s="17"/>
      <c r="DZ22" s="17"/>
      <c r="EA22" s="17">
        <v>0</v>
      </c>
      <c r="EB22" s="17">
        <v>110.1</v>
      </c>
      <c r="EC22" s="17">
        <v>113.3477</v>
      </c>
      <c r="ED22" s="17">
        <v>113.3477</v>
      </c>
      <c r="EE22" s="17">
        <v>-3.2477</v>
      </c>
      <c r="EF22" s="17">
        <v>200.9</v>
      </c>
      <c r="EG22" s="17">
        <v>110.5</v>
      </c>
      <c r="EH22" s="17">
        <v>131.73517000000001</v>
      </c>
      <c r="EI22" s="17">
        <v>69.164829999999995</v>
      </c>
      <c r="EJ22" s="17"/>
      <c r="EK22" s="17"/>
      <c r="EL22" s="17"/>
      <c r="EM22" s="17">
        <v>0</v>
      </c>
      <c r="EN22" s="17"/>
      <c r="EO22" s="17"/>
      <c r="EP22" s="17"/>
      <c r="EQ22" s="17">
        <v>0</v>
      </c>
      <c r="ER22" s="17"/>
      <c r="ES22" s="17"/>
      <c r="ET22" s="17"/>
      <c r="EU22" s="17">
        <v>0</v>
      </c>
      <c r="EV22" s="17">
        <v>6.5</v>
      </c>
      <c r="EW22" s="17">
        <v>6.39</v>
      </c>
      <c r="EX22" s="17">
        <v>6.39</v>
      </c>
      <c r="EY22" s="17">
        <v>0.11</v>
      </c>
      <c r="EZ22" s="17">
        <v>459.6</v>
      </c>
      <c r="FA22" s="17">
        <v>460.67581000000001</v>
      </c>
      <c r="FB22" s="17">
        <v>396.75027999999998</v>
      </c>
      <c r="FC22" s="17">
        <v>62.849719999999998</v>
      </c>
      <c r="FD22" s="17">
        <v>82.4</v>
      </c>
      <c r="FE22" s="17">
        <v>75.939040000000006</v>
      </c>
      <c r="FF22" s="17">
        <v>75.939040000000006</v>
      </c>
      <c r="FG22" s="17">
        <v>6.46096</v>
      </c>
      <c r="FH22" s="17">
        <v>148.6</v>
      </c>
      <c r="FI22" s="17">
        <v>149.20862</v>
      </c>
      <c r="FJ22" s="17">
        <v>149.20862</v>
      </c>
      <c r="FK22" s="17">
        <v>-0.60862000000000005</v>
      </c>
      <c r="FL22" s="17">
        <v>41.1</v>
      </c>
      <c r="FM22" s="17">
        <v>33.95776</v>
      </c>
      <c r="FN22" s="17">
        <v>33.95776</v>
      </c>
      <c r="FO22" s="17">
        <v>7.1422400000000001</v>
      </c>
      <c r="FP22" s="17">
        <v>18.3</v>
      </c>
      <c r="FQ22" s="17">
        <v>19.361409999999999</v>
      </c>
      <c r="FR22" s="17">
        <v>19.361409999999999</v>
      </c>
      <c r="FS22" s="17">
        <v>-1.06141</v>
      </c>
      <c r="FT22" s="17">
        <v>19.899999999999999</v>
      </c>
      <c r="FU22" s="17">
        <v>19.09892</v>
      </c>
      <c r="FV22" s="17">
        <v>19.09892</v>
      </c>
      <c r="FW22" s="17">
        <v>0.80108000000000001</v>
      </c>
      <c r="FX22" s="17">
        <v>91.1</v>
      </c>
      <c r="FY22" s="17">
        <v>88.000979999999998</v>
      </c>
      <c r="FZ22" s="17">
        <v>88.000979999999998</v>
      </c>
      <c r="GA22" s="17">
        <v>3.0990199999999999</v>
      </c>
      <c r="GB22" s="17">
        <v>0</v>
      </c>
      <c r="GC22" s="17">
        <v>0</v>
      </c>
      <c r="GD22" s="17"/>
      <c r="GE22" s="17">
        <v>0</v>
      </c>
      <c r="GF22" s="17">
        <v>0</v>
      </c>
      <c r="GG22" s="17">
        <v>0</v>
      </c>
      <c r="GH22" s="17">
        <v>0</v>
      </c>
      <c r="GI22" s="17">
        <v>0</v>
      </c>
      <c r="GJ22" s="17"/>
      <c r="GK22" s="17"/>
      <c r="GL22" s="17"/>
      <c r="GM22" s="17">
        <v>0</v>
      </c>
      <c r="GN22" s="17">
        <v>106.9</v>
      </c>
      <c r="GO22" s="17">
        <v>111.3477</v>
      </c>
      <c r="GP22" s="17">
        <v>111.3477</v>
      </c>
      <c r="GQ22" s="17">
        <v>-4.4477000000000002</v>
      </c>
      <c r="GR22" s="17">
        <v>8.1</v>
      </c>
      <c r="GS22" s="17">
        <v>8.9477499999999992</v>
      </c>
      <c r="GT22" s="17">
        <v>8.9477499999999992</v>
      </c>
      <c r="GU22" s="17">
        <v>-0.84775</v>
      </c>
      <c r="GV22" s="17">
        <v>3.4</v>
      </c>
      <c r="GW22" s="17">
        <v>5.02773</v>
      </c>
      <c r="GX22" s="17">
        <v>5.02773</v>
      </c>
      <c r="GY22" s="17">
        <v>-1.6277299999999999</v>
      </c>
      <c r="GZ22" s="17">
        <v>33.299999999999997</v>
      </c>
      <c r="HA22" s="17">
        <v>36.537669999999999</v>
      </c>
      <c r="HB22" s="17">
        <v>12.43459</v>
      </c>
      <c r="HC22" s="17">
        <v>20.865410000000001</v>
      </c>
      <c r="HD22" s="17">
        <v>44.7</v>
      </c>
      <c r="HE22" s="17">
        <v>44.44858</v>
      </c>
      <c r="HF22" s="17">
        <v>44.44858</v>
      </c>
      <c r="HG22" s="17">
        <v>0.25141999999999998</v>
      </c>
      <c r="HH22" s="17">
        <v>2.2000000000000002</v>
      </c>
      <c r="HI22" s="17">
        <v>1.7435700000000001</v>
      </c>
      <c r="HJ22" s="17">
        <v>1.7435700000000001</v>
      </c>
      <c r="HK22" s="17">
        <v>0.45643</v>
      </c>
      <c r="HL22" s="17">
        <v>2.5</v>
      </c>
      <c r="HM22" s="17">
        <v>3.9771899999999998</v>
      </c>
      <c r="HN22" s="17">
        <v>3.9771899999999998</v>
      </c>
      <c r="HO22" s="17">
        <v>-1.47719</v>
      </c>
      <c r="HP22" s="17">
        <v>14.6</v>
      </c>
      <c r="HQ22" s="17">
        <v>15.00379</v>
      </c>
      <c r="HR22" s="17">
        <v>15.00379</v>
      </c>
      <c r="HS22" s="17">
        <v>-0.40378999999999998</v>
      </c>
      <c r="HT22" s="17">
        <v>147.4</v>
      </c>
      <c r="HU22" s="17">
        <v>118.70851999999999</v>
      </c>
      <c r="HV22" s="17">
        <v>100.05206</v>
      </c>
      <c r="HW22" s="17">
        <v>47.347940000000001</v>
      </c>
      <c r="HX22" s="17">
        <v>0</v>
      </c>
      <c r="HY22" s="17">
        <v>0</v>
      </c>
      <c r="HZ22" s="17">
        <v>18.393090000000001</v>
      </c>
      <c r="IA22" s="17">
        <v>-18.393090000000001</v>
      </c>
      <c r="IB22" s="17"/>
      <c r="IC22" s="17"/>
      <c r="ID22" s="17"/>
      <c r="IE22" s="17">
        <v>0</v>
      </c>
      <c r="IF22" s="17"/>
      <c r="IG22" s="17"/>
      <c r="IH22" s="17"/>
      <c r="II22" s="17">
        <v>0</v>
      </c>
      <c r="IJ22" s="17">
        <v>47.8</v>
      </c>
      <c r="IK22" s="17">
        <v>48.606160000000003</v>
      </c>
      <c r="IL22" s="17">
        <v>48.606160000000003</v>
      </c>
      <c r="IM22" s="17">
        <v>-0.80615999999999999</v>
      </c>
      <c r="IN22" s="17"/>
      <c r="IO22" s="17"/>
      <c r="IP22" s="17"/>
      <c r="IQ22" s="17">
        <v>0</v>
      </c>
      <c r="IR22" s="17"/>
      <c r="IS22" s="17"/>
      <c r="IT22" s="17"/>
      <c r="IU22" s="17">
        <v>0</v>
      </c>
      <c r="IV22" s="17"/>
      <c r="IW22" s="17"/>
      <c r="IX22" s="17"/>
      <c r="IY22" s="17">
        <v>0</v>
      </c>
      <c r="IZ22" s="17">
        <v>128.69999999999999</v>
      </c>
      <c r="JA22" s="17">
        <v>115.80476</v>
      </c>
      <c r="JB22" s="17">
        <v>133.87922</v>
      </c>
      <c r="JC22" s="17">
        <v>-5.1792199999999999</v>
      </c>
      <c r="JD22" s="17">
        <v>122.2</v>
      </c>
      <c r="JE22" s="17">
        <v>183.19533000000001</v>
      </c>
      <c r="JF22" s="17">
        <v>183.19533000000001</v>
      </c>
      <c r="JG22" s="17">
        <v>-60.995330000000003</v>
      </c>
      <c r="JH22" s="17">
        <v>0</v>
      </c>
      <c r="JI22" s="17"/>
      <c r="JJ22" s="17"/>
      <c r="JK22" s="17">
        <v>0</v>
      </c>
      <c r="JL22" s="17">
        <v>121.7</v>
      </c>
      <c r="JM22" s="17">
        <v>183.19533000000001</v>
      </c>
      <c r="JN22" s="17">
        <v>183.19533000000001</v>
      </c>
      <c r="JO22" s="17">
        <v>-61.495330000000003</v>
      </c>
      <c r="JP22" s="17">
        <v>134.6</v>
      </c>
      <c r="JQ22" s="17">
        <v>183.19533000000001</v>
      </c>
      <c r="JR22" s="17">
        <v>183.19533000000001</v>
      </c>
      <c r="JS22" s="17">
        <v>-48.595329999999997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92.1</v>
      </c>
      <c r="KO22" s="17">
        <v>93.393640000000005</v>
      </c>
      <c r="KP22" s="17">
        <v>16.343209999999999</v>
      </c>
      <c r="KQ22" s="17">
        <v>75.756789999999995</v>
      </c>
      <c r="KR22" s="17"/>
      <c r="KS22" s="17"/>
      <c r="KT22" s="17"/>
      <c r="KU22" s="17">
        <v>0</v>
      </c>
      <c r="KV22" s="17"/>
      <c r="KW22" s="17"/>
      <c r="KX22" s="17"/>
      <c r="KY22" s="17">
        <v>0</v>
      </c>
      <c r="KZ22" s="17">
        <v>0</v>
      </c>
      <c r="LA22" s="17">
        <v>0</v>
      </c>
      <c r="LB22" s="17">
        <v>117.47535999999999</v>
      </c>
      <c r="LC22" s="17">
        <v>-117.47535999999999</v>
      </c>
      <c r="LD22" s="17">
        <v>119.5</v>
      </c>
      <c r="LE22" s="17">
        <v>108.13</v>
      </c>
      <c r="LF22" s="17">
        <v>134.20366999999999</v>
      </c>
      <c r="LG22" s="17">
        <v>-14.703670000000001</v>
      </c>
      <c r="LH22" s="17">
        <v>63.1</v>
      </c>
      <c r="LI22" s="17">
        <v>67.725759999999994</v>
      </c>
      <c r="LJ22" s="17">
        <v>67.725759999999994</v>
      </c>
      <c r="LK22" s="17">
        <v>-4.6257599999999996</v>
      </c>
      <c r="LL22" s="17">
        <v>78.5</v>
      </c>
      <c r="LM22" s="17">
        <v>78.567999999999998</v>
      </c>
      <c r="LN22" s="17">
        <v>78.567999999999998</v>
      </c>
      <c r="LO22" s="17">
        <v>-6.8000000000000005E-2</v>
      </c>
      <c r="LP22" s="17">
        <v>29.7</v>
      </c>
      <c r="LQ22" s="17">
        <v>30.215479999999999</v>
      </c>
      <c r="LR22" s="17">
        <v>30.215479999999999</v>
      </c>
      <c r="LS22" s="17">
        <v>-0.51548000000000005</v>
      </c>
      <c r="LT22" s="17"/>
      <c r="LU22" s="17"/>
      <c r="LV22" s="17"/>
      <c r="LW22" s="17">
        <v>0</v>
      </c>
      <c r="LX22" s="17"/>
      <c r="LY22" s="17"/>
      <c r="LZ22" s="17"/>
      <c r="MA22" s="17">
        <v>0</v>
      </c>
      <c r="MB22" s="17"/>
      <c r="MC22" s="17"/>
      <c r="MD22" s="17"/>
      <c r="ME22" s="17">
        <v>0</v>
      </c>
      <c r="MF22" s="17">
        <v>87.5</v>
      </c>
      <c r="MG22" s="17">
        <v>96.666669999999996</v>
      </c>
      <c r="MH22" s="17">
        <v>149.77393000000001</v>
      </c>
      <c r="MI22" s="17">
        <v>-62.27393</v>
      </c>
      <c r="MJ22" s="17">
        <v>87.4</v>
      </c>
      <c r="MK22" s="17">
        <v>96.666669999999996</v>
      </c>
      <c r="ML22" s="17">
        <v>149.77393000000001</v>
      </c>
      <c r="MM22" s="17">
        <v>-62.373930000000001</v>
      </c>
      <c r="MN22" s="17">
        <v>111.4</v>
      </c>
      <c r="MO22" s="17">
        <v>96.666669999999996</v>
      </c>
      <c r="MP22" s="17">
        <v>149.77393000000001</v>
      </c>
      <c r="MQ22" s="17">
        <v>-38.373930000000001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v>0</v>
      </c>
      <c r="NN22" s="17">
        <v>0</v>
      </c>
      <c r="NO22" s="17">
        <v>0</v>
      </c>
      <c r="NP22" s="17"/>
      <c r="NQ22" s="17"/>
      <c r="NR22" s="17"/>
      <c r="NS22" s="17">
        <v>0</v>
      </c>
      <c r="NT22" s="17">
        <v>0.1</v>
      </c>
      <c r="NU22" s="17">
        <v>5.0999999999999997E-2</v>
      </c>
      <c r="NV22" s="17">
        <v>5.0999999999999997E-2</v>
      </c>
      <c r="NW22" s="17">
        <v>4.9000000000000002E-2</v>
      </c>
      <c r="NX22" s="17">
        <v>97.9</v>
      </c>
      <c r="NY22" s="17">
        <v>67.3</v>
      </c>
      <c r="NZ22" s="17">
        <v>59.555999999999997</v>
      </c>
      <c r="OA22" s="17">
        <v>38.344000000000001</v>
      </c>
      <c r="OB22" s="17">
        <v>60.3</v>
      </c>
      <c r="OC22" s="17">
        <v>39.32</v>
      </c>
      <c r="OD22" s="17">
        <v>39.32</v>
      </c>
      <c r="OE22" s="17">
        <v>20.98</v>
      </c>
      <c r="OF22" s="17">
        <v>0</v>
      </c>
      <c r="OG22" s="17">
        <v>4.3</v>
      </c>
      <c r="OH22" s="17">
        <v>1.3580000000000001</v>
      </c>
      <c r="OI22" s="17">
        <v>-1.3580000000000001</v>
      </c>
      <c r="OJ22" s="17">
        <v>0</v>
      </c>
      <c r="OK22" s="17">
        <v>0</v>
      </c>
      <c r="OL22" s="17">
        <v>0</v>
      </c>
      <c r="OM22" s="17">
        <v>0</v>
      </c>
      <c r="ON22" s="17">
        <v>20</v>
      </c>
      <c r="OO22" s="17">
        <v>17.629770000000001</v>
      </c>
      <c r="OP22" s="17">
        <v>17.629770000000001</v>
      </c>
      <c r="OQ22" s="17">
        <v>2.3702299999999998</v>
      </c>
      <c r="OR22" s="17">
        <v>10</v>
      </c>
      <c r="OS22" s="17">
        <v>9</v>
      </c>
      <c r="OT22" s="17">
        <v>9.9830000000000005</v>
      </c>
      <c r="OU22" s="17">
        <v>1.7000000000000001E-2</v>
      </c>
      <c r="OV22" s="17">
        <v>4.9000000000000004</v>
      </c>
      <c r="OW22" s="17">
        <v>2.6865700000000001</v>
      </c>
      <c r="OX22" s="17">
        <v>1.46</v>
      </c>
      <c r="OY22" s="17">
        <v>3.44</v>
      </c>
      <c r="OZ22" s="17">
        <v>3.6</v>
      </c>
      <c r="PA22" s="17">
        <v>3.6</v>
      </c>
      <c r="PB22" s="17">
        <v>3.6</v>
      </c>
      <c r="PC22" s="17">
        <v>0</v>
      </c>
      <c r="PD22" s="17">
        <v>3.8</v>
      </c>
      <c r="PE22" s="17">
        <v>3.2</v>
      </c>
      <c r="PF22" s="17">
        <v>3.2</v>
      </c>
      <c r="PG22" s="17">
        <v>0.6</v>
      </c>
      <c r="PH22" s="17">
        <v>19.8</v>
      </c>
      <c r="PI22" s="17">
        <v>19.588640000000002</v>
      </c>
      <c r="PJ22" s="17">
        <v>19.588640000000002</v>
      </c>
      <c r="PK22" s="17">
        <v>0.21135999999999999</v>
      </c>
      <c r="PL22" s="17">
        <v>17.899999999999999</v>
      </c>
      <c r="PM22" s="17">
        <v>8</v>
      </c>
      <c r="PN22" s="17">
        <v>8</v>
      </c>
      <c r="PO22" s="17">
        <v>9.9</v>
      </c>
      <c r="PP22" s="17">
        <v>9</v>
      </c>
      <c r="PQ22" s="17">
        <v>3.1</v>
      </c>
      <c r="PR22" s="17">
        <v>3.1</v>
      </c>
      <c r="PS22" s="17">
        <v>5.9</v>
      </c>
      <c r="PT22" s="17">
        <v>3.6</v>
      </c>
      <c r="PU22" s="17">
        <v>3.5</v>
      </c>
      <c r="PV22" s="17">
        <v>3.5</v>
      </c>
      <c r="PW22" s="17">
        <v>0.1</v>
      </c>
      <c r="PX22" s="17">
        <v>18.600000000000001</v>
      </c>
      <c r="PY22" s="17">
        <v>18.021550000000001</v>
      </c>
      <c r="PZ22" s="17">
        <v>18.021550000000001</v>
      </c>
      <c r="QA22" s="17">
        <v>0.57845000000000002</v>
      </c>
      <c r="QB22" s="17">
        <v>12.4</v>
      </c>
      <c r="QC22" s="17">
        <v>10.659000000000001</v>
      </c>
      <c r="QD22" s="17">
        <v>10.659000000000001</v>
      </c>
      <c r="QE22" s="17">
        <v>1.7410000000000001</v>
      </c>
      <c r="QF22" s="17">
        <v>17.100000000000001</v>
      </c>
      <c r="QG22" s="17">
        <v>12.544</v>
      </c>
      <c r="QH22" s="17">
        <v>12.544</v>
      </c>
      <c r="QI22" s="17">
        <v>4.556</v>
      </c>
      <c r="QJ22" s="17">
        <v>25.3</v>
      </c>
      <c r="QK22" s="17">
        <v>16</v>
      </c>
      <c r="QL22" s="17">
        <v>14.901</v>
      </c>
      <c r="QM22" s="17">
        <v>10.398999999999999</v>
      </c>
      <c r="QN22" s="17">
        <v>66.099999999999994</v>
      </c>
      <c r="QO22" s="17">
        <v>47.3</v>
      </c>
      <c r="QP22" s="17">
        <v>40.689</v>
      </c>
      <c r="QQ22" s="17">
        <v>25.411000000000001</v>
      </c>
      <c r="QR22" s="17">
        <v>4.8</v>
      </c>
      <c r="QS22" s="17">
        <v>4.2</v>
      </c>
      <c r="QT22" s="17">
        <v>4.2</v>
      </c>
      <c r="QU22" s="17">
        <v>0.6</v>
      </c>
      <c r="QV22" s="17">
        <v>2.4</v>
      </c>
      <c r="QW22" s="17">
        <v>2.4</v>
      </c>
      <c r="QX22" s="17">
        <v>2.4</v>
      </c>
      <c r="QY22" s="17">
        <v>0</v>
      </c>
      <c r="QZ22" s="17">
        <v>1.2</v>
      </c>
      <c r="RA22" s="17">
        <v>1.2</v>
      </c>
      <c r="RB22" s="17">
        <v>1.2</v>
      </c>
      <c r="RC22" s="17">
        <v>0</v>
      </c>
      <c r="RD22" s="17">
        <v>2.9</v>
      </c>
      <c r="RE22" s="17">
        <v>1.45</v>
      </c>
      <c r="RF22" s="17">
        <v>1.45</v>
      </c>
      <c r="RG22" s="17">
        <v>1.45</v>
      </c>
      <c r="RH22" s="17">
        <v>13.5</v>
      </c>
      <c r="RI22" s="17">
        <v>7.6189999999999998</v>
      </c>
      <c r="RJ22" s="17">
        <v>7.6189999999999998</v>
      </c>
      <c r="RK22" s="17">
        <v>5.8810000000000002</v>
      </c>
      <c r="RL22" s="17">
        <v>3.5</v>
      </c>
      <c r="RM22" s="17">
        <v>3.6</v>
      </c>
      <c r="RN22" s="17">
        <v>3.6</v>
      </c>
      <c r="RO22" s="17">
        <v>-0.1</v>
      </c>
      <c r="RP22" s="17">
        <v>3.1</v>
      </c>
      <c r="RQ22" s="17">
        <v>0</v>
      </c>
      <c r="RR22" s="17">
        <v>4.2919700000000001</v>
      </c>
      <c r="RS22" s="17">
        <v>-1.19197</v>
      </c>
      <c r="RT22" s="17">
        <v>1.8</v>
      </c>
      <c r="RU22" s="17">
        <v>2</v>
      </c>
      <c r="RV22" s="17">
        <v>2</v>
      </c>
      <c r="RW22" s="17">
        <v>-0.2</v>
      </c>
      <c r="RX22" s="17">
        <v>0.7</v>
      </c>
      <c r="RY22" s="17">
        <v>0.7</v>
      </c>
      <c r="RZ22" s="17">
        <v>0.7</v>
      </c>
      <c r="SA22" s="17">
        <v>0</v>
      </c>
      <c r="SB22" s="17">
        <v>19.7</v>
      </c>
      <c r="SC22" s="17">
        <v>14.103820000000001</v>
      </c>
      <c r="SD22" s="17">
        <v>14.103820000000001</v>
      </c>
      <c r="SE22" s="17">
        <v>5.5961800000000004</v>
      </c>
      <c r="SF22" s="17">
        <v>9.6999999999999993</v>
      </c>
      <c r="SG22" s="17">
        <v>9.1</v>
      </c>
      <c r="SH22" s="17">
        <v>9.1</v>
      </c>
      <c r="SI22" s="17">
        <v>0.6</v>
      </c>
      <c r="SJ22" s="17">
        <v>20.100000000000001</v>
      </c>
      <c r="SK22" s="17">
        <v>19.588640000000002</v>
      </c>
      <c r="SL22" s="17">
        <v>19.588640000000002</v>
      </c>
      <c r="SM22" s="17">
        <v>0.51136000000000004</v>
      </c>
      <c r="SN22" s="17">
        <v>20.2</v>
      </c>
      <c r="SO22" s="17">
        <v>14.69148</v>
      </c>
      <c r="SP22" s="17">
        <v>14.69148</v>
      </c>
      <c r="SQ22" s="17">
        <v>5.5085199999999999</v>
      </c>
      <c r="SR22" s="17">
        <v>20</v>
      </c>
      <c r="SS22" s="17">
        <v>19.392749999999999</v>
      </c>
      <c r="ST22" s="17">
        <v>19.392749999999999</v>
      </c>
      <c r="SU22" s="17">
        <v>0.60724999999999996</v>
      </c>
      <c r="SV22" s="17">
        <v>28.5</v>
      </c>
      <c r="SW22" s="17">
        <v>19.399999999999999</v>
      </c>
      <c r="SX22" s="17">
        <v>20.532</v>
      </c>
      <c r="SY22" s="17">
        <v>7.968</v>
      </c>
      <c r="SZ22" s="17">
        <v>15</v>
      </c>
      <c r="TA22" s="17">
        <v>8.6270000000000007</v>
      </c>
      <c r="TB22" s="17">
        <v>8.6270000000000007</v>
      </c>
      <c r="TC22" s="17">
        <v>6.3730000000000002</v>
      </c>
      <c r="TD22" s="17">
        <v>28.8</v>
      </c>
      <c r="TE22" s="17">
        <v>30.824000000000002</v>
      </c>
      <c r="TF22" s="17">
        <v>30.824000000000002</v>
      </c>
      <c r="TG22" s="17">
        <v>-2.024</v>
      </c>
      <c r="TH22" s="17">
        <v>46</v>
      </c>
      <c r="TI22" s="17">
        <v>31.6</v>
      </c>
      <c r="TJ22" s="17">
        <v>25.59</v>
      </c>
      <c r="TK22" s="17">
        <v>20.41</v>
      </c>
      <c r="TL22" s="17">
        <v>65.900000000000006</v>
      </c>
      <c r="TM22" s="17">
        <v>43.3</v>
      </c>
      <c r="TN22" s="17">
        <v>27.44</v>
      </c>
      <c r="TO22" s="17">
        <v>38.46</v>
      </c>
      <c r="TP22" s="17">
        <v>2.9</v>
      </c>
      <c r="TQ22" s="17">
        <v>3.9</v>
      </c>
      <c r="TR22" s="17">
        <v>1.0900000000000001</v>
      </c>
      <c r="TS22" s="17">
        <v>1.81</v>
      </c>
      <c r="TT22" s="17">
        <v>1.9</v>
      </c>
      <c r="TU22" s="17">
        <v>2.6</v>
      </c>
      <c r="TV22" s="17">
        <v>1.64</v>
      </c>
      <c r="TW22" s="17">
        <v>0.26</v>
      </c>
      <c r="TX22" s="17">
        <v>21</v>
      </c>
      <c r="TY22" s="17">
        <v>19.588640000000002</v>
      </c>
      <c r="TZ22" s="17">
        <v>19.588640000000002</v>
      </c>
      <c r="UA22" s="17">
        <v>1.4113599999999999</v>
      </c>
      <c r="UB22" s="17">
        <v>5.0999999999999996</v>
      </c>
      <c r="UC22" s="17">
        <v>8.4</v>
      </c>
      <c r="UD22" s="17">
        <v>8.4</v>
      </c>
      <c r="UE22" s="17">
        <v>-3.3</v>
      </c>
      <c r="UF22" s="17">
        <v>5</v>
      </c>
      <c r="UG22" s="17">
        <v>5</v>
      </c>
      <c r="UH22" s="17">
        <v>5</v>
      </c>
      <c r="UI22" s="17">
        <v>0</v>
      </c>
      <c r="UJ22" s="17">
        <v>20.399999999999999</v>
      </c>
      <c r="UK22" s="17">
        <v>19.588640000000002</v>
      </c>
      <c r="UL22" s="17">
        <v>19.588640000000002</v>
      </c>
      <c r="UM22" s="17">
        <v>0.81135999999999997</v>
      </c>
      <c r="UN22" s="17">
        <v>20.399999999999999</v>
      </c>
      <c r="UO22" s="17">
        <v>19.588640000000002</v>
      </c>
      <c r="UP22" s="17">
        <v>19.588640000000002</v>
      </c>
      <c r="UQ22" s="17">
        <v>0.81135999999999997</v>
      </c>
      <c r="UR22" s="17">
        <v>20</v>
      </c>
      <c r="US22" s="17">
        <v>19.588640000000002</v>
      </c>
      <c r="UT22" s="17">
        <v>19.588640000000002</v>
      </c>
      <c r="UU22" s="17">
        <v>0.41136</v>
      </c>
      <c r="UV22" s="17">
        <v>0</v>
      </c>
      <c r="UW22" s="17">
        <v>2.9</v>
      </c>
      <c r="UX22" s="17">
        <v>1.2649999999999999</v>
      </c>
      <c r="UY22" s="17">
        <v>-1.2649999999999999</v>
      </c>
      <c r="UZ22" s="17">
        <v>4.3</v>
      </c>
      <c r="VA22" s="17">
        <v>1.92</v>
      </c>
      <c r="VB22" s="17">
        <v>1.92</v>
      </c>
      <c r="VC22" s="17">
        <v>2.38</v>
      </c>
      <c r="VD22" s="17">
        <v>121.4</v>
      </c>
      <c r="VE22" s="17">
        <v>134.9</v>
      </c>
      <c r="VF22" s="17">
        <v>134.9</v>
      </c>
      <c r="VG22" s="17">
        <v>-13.5</v>
      </c>
      <c r="VH22" s="17">
        <v>0.6</v>
      </c>
      <c r="VI22" s="17">
        <v>0.6</v>
      </c>
      <c r="VJ22" s="17">
        <v>0.6</v>
      </c>
      <c r="VK22" s="17">
        <v>0</v>
      </c>
      <c r="VL22" s="17">
        <v>62.9</v>
      </c>
      <c r="VM22" s="17">
        <v>30.3</v>
      </c>
      <c r="VN22" s="17">
        <v>32.198999999999998</v>
      </c>
      <c r="VO22" s="17">
        <v>30.701000000000001</v>
      </c>
      <c r="VP22" s="17">
        <v>48.6</v>
      </c>
      <c r="VQ22" s="17">
        <v>31.89237</v>
      </c>
      <c r="VR22" s="17">
        <v>35.384999999999998</v>
      </c>
      <c r="VS22" s="17">
        <v>13.215</v>
      </c>
      <c r="VT22" s="17">
        <v>90.9</v>
      </c>
      <c r="VU22" s="17">
        <v>91.088999999999999</v>
      </c>
      <c r="VV22" s="17">
        <v>91.088999999999999</v>
      </c>
      <c r="VW22" s="17">
        <v>-0.189</v>
      </c>
      <c r="VX22" s="17">
        <v>4.3</v>
      </c>
      <c r="VY22" s="17">
        <v>2.0499999999999998</v>
      </c>
      <c r="VZ22" s="17">
        <v>2.0499999999999998</v>
      </c>
      <c r="WA22" s="17">
        <v>2.25</v>
      </c>
      <c r="WB22" s="17"/>
      <c r="WC22" s="17"/>
      <c r="WD22" s="17"/>
      <c r="WE22" s="17">
        <v>0</v>
      </c>
      <c r="WF22" s="17">
        <v>20</v>
      </c>
      <c r="WG22" s="17">
        <v>19.392749999999999</v>
      </c>
      <c r="WH22" s="17">
        <v>19.392749999999999</v>
      </c>
      <c r="WI22" s="17">
        <v>0.60724999999999996</v>
      </c>
      <c r="WJ22" s="17">
        <v>9.9</v>
      </c>
      <c r="WK22" s="17">
        <v>10.6</v>
      </c>
      <c r="WL22" s="17">
        <v>10.6</v>
      </c>
      <c r="WM22" s="17">
        <v>-0.7</v>
      </c>
      <c r="WN22" s="17">
        <v>25.9</v>
      </c>
      <c r="WO22" s="17">
        <v>74</v>
      </c>
      <c r="WP22" s="17">
        <v>74</v>
      </c>
      <c r="WQ22" s="17">
        <v>-48.1</v>
      </c>
      <c r="WR22" s="17">
        <v>32.9</v>
      </c>
      <c r="WS22" s="17"/>
      <c r="WT22" s="17"/>
      <c r="WU22" s="17">
        <v>32.9</v>
      </c>
      <c r="WV22" s="17">
        <v>29.8</v>
      </c>
      <c r="WW22" s="17">
        <v>29.184000000000001</v>
      </c>
      <c r="WX22" s="17">
        <v>29.184000000000001</v>
      </c>
      <c r="WY22" s="17">
        <v>0.61599999999999999</v>
      </c>
      <c r="WZ22" s="17">
        <v>3.5</v>
      </c>
      <c r="XA22" s="17">
        <v>2.8159999999999998</v>
      </c>
      <c r="XB22" s="17">
        <v>2.8159999999999998</v>
      </c>
      <c r="XC22" s="17">
        <v>0.68400000000000005</v>
      </c>
      <c r="XD22" s="17">
        <v>14</v>
      </c>
      <c r="XE22" s="17">
        <v>14</v>
      </c>
      <c r="XF22" s="17">
        <v>14</v>
      </c>
      <c r="XG22" s="17">
        <v>0</v>
      </c>
      <c r="XH22" s="17">
        <v>16.3</v>
      </c>
      <c r="XI22" s="17">
        <v>17</v>
      </c>
      <c r="XJ22" s="17">
        <v>17</v>
      </c>
      <c r="XK22" s="17">
        <v>-0.7</v>
      </c>
      <c r="XL22" s="17">
        <v>6.76</v>
      </c>
      <c r="XM22" s="17">
        <v>8.73</v>
      </c>
      <c r="XN22" s="17">
        <v>8.73</v>
      </c>
      <c r="XO22" s="17">
        <v>-1.97</v>
      </c>
    </row>
    <row r="23" spans="1:639" ht="24" customHeight="1" x14ac:dyDescent="0.35">
      <c r="A23" s="1"/>
      <c r="B23" s="16" t="s">
        <v>59</v>
      </c>
      <c r="C23" s="16" t="s">
        <v>758</v>
      </c>
      <c r="D23" s="17">
        <v>1</v>
      </c>
      <c r="E23" s="17">
        <v>1.03</v>
      </c>
      <c r="F23" s="17">
        <v>1.03</v>
      </c>
      <c r="G23" s="17">
        <v>-0.03</v>
      </c>
      <c r="H23" s="17">
        <v>1.6</v>
      </c>
      <c r="I23" s="17">
        <v>1.65</v>
      </c>
      <c r="J23" s="17">
        <v>1.65</v>
      </c>
      <c r="K23" s="17">
        <v>-0.05</v>
      </c>
      <c r="L23" s="17">
        <v>646.29999999999995</v>
      </c>
      <c r="M23" s="17">
        <v>647.00522999999998</v>
      </c>
      <c r="N23" s="17">
        <v>647.00522999999998</v>
      </c>
      <c r="O23" s="17">
        <v>-0.70523000000000002</v>
      </c>
      <c r="P23" s="17">
        <v>214.1</v>
      </c>
      <c r="Q23" s="17">
        <v>212</v>
      </c>
      <c r="R23" s="17">
        <v>212</v>
      </c>
      <c r="S23" s="17">
        <v>2.1</v>
      </c>
      <c r="T23" s="17"/>
      <c r="U23" s="17"/>
      <c r="V23" s="17"/>
      <c r="W23" s="17">
        <v>0</v>
      </c>
      <c r="X23" s="17"/>
      <c r="Y23" s="17"/>
      <c r="Z23" s="17"/>
      <c r="AA23" s="17">
        <v>0</v>
      </c>
      <c r="AB23" s="17">
        <v>49.8</v>
      </c>
      <c r="AC23" s="17">
        <v>14.78384</v>
      </c>
      <c r="AD23" s="17">
        <v>0</v>
      </c>
      <c r="AE23" s="17">
        <v>49.8</v>
      </c>
      <c r="AF23" s="17">
        <v>236.9</v>
      </c>
      <c r="AG23" s="17">
        <v>244.8</v>
      </c>
      <c r="AH23" s="17">
        <v>244.8</v>
      </c>
      <c r="AI23" s="17">
        <v>-7.9</v>
      </c>
      <c r="AJ23" s="17"/>
      <c r="AK23" s="17"/>
      <c r="AL23" s="17"/>
      <c r="AM23" s="17">
        <v>0</v>
      </c>
      <c r="AN23" s="17"/>
      <c r="AO23" s="17"/>
      <c r="AP23" s="17"/>
      <c r="AQ23" s="17">
        <v>0</v>
      </c>
      <c r="AR23" s="17">
        <v>155.9</v>
      </c>
      <c r="AS23" s="17">
        <v>145.84899999999999</v>
      </c>
      <c r="AT23" s="17">
        <v>192.34876</v>
      </c>
      <c r="AU23" s="17">
        <v>-36.44876</v>
      </c>
      <c r="AV23" s="17">
        <v>156.5</v>
      </c>
      <c r="AW23" s="17">
        <v>145.84899999999999</v>
      </c>
      <c r="AX23" s="17">
        <v>192.34876</v>
      </c>
      <c r="AY23" s="17">
        <v>-35.848759999999999</v>
      </c>
      <c r="AZ23" s="17">
        <v>156.69999999999999</v>
      </c>
      <c r="BA23" s="17">
        <v>145.84899999999999</v>
      </c>
      <c r="BB23" s="17">
        <v>192.34876</v>
      </c>
      <c r="BC23" s="17">
        <v>-35.648760000000003</v>
      </c>
      <c r="BD23" s="17">
        <v>257.39999999999998</v>
      </c>
      <c r="BE23" s="17">
        <v>218.77350000000001</v>
      </c>
      <c r="BF23" s="17">
        <v>288.52314000000001</v>
      </c>
      <c r="BG23" s="17">
        <v>-31.123139999999999</v>
      </c>
      <c r="BH23" s="17"/>
      <c r="BI23" s="17"/>
      <c r="BJ23" s="17"/>
      <c r="BK23" s="17">
        <v>0</v>
      </c>
      <c r="BL23" s="17"/>
      <c r="BM23" s="17"/>
      <c r="BN23" s="17"/>
      <c r="BO23" s="17">
        <v>0</v>
      </c>
      <c r="BP23" s="17">
        <v>567</v>
      </c>
      <c r="BQ23" s="17">
        <v>570.52498000000003</v>
      </c>
      <c r="BR23" s="17">
        <v>570.52498000000003</v>
      </c>
      <c r="BS23" s="17">
        <v>-3.5249799999999998</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167.7</v>
      </c>
      <c r="CO23" s="17">
        <v>165.3526</v>
      </c>
      <c r="CP23" s="17">
        <v>165.3526</v>
      </c>
      <c r="CQ23" s="17">
        <v>2.3473999999999999</v>
      </c>
      <c r="CR23" s="17">
        <v>7.5</v>
      </c>
      <c r="CS23" s="17">
        <v>3.8637000000000001</v>
      </c>
      <c r="CT23" s="17">
        <v>3.8637000000000001</v>
      </c>
      <c r="CU23" s="17">
        <v>3.6362999999999999</v>
      </c>
      <c r="CV23" s="17"/>
      <c r="CW23" s="17"/>
      <c r="CX23" s="17">
        <v>0</v>
      </c>
      <c r="CY23" s="17">
        <v>0</v>
      </c>
      <c r="CZ23" s="17">
        <v>6.9</v>
      </c>
      <c r="DA23" s="17">
        <v>6.8787000000000003</v>
      </c>
      <c r="DB23" s="17">
        <v>6.8787000000000003</v>
      </c>
      <c r="DC23" s="17">
        <v>2.1299999999999999E-2</v>
      </c>
      <c r="DD23" s="17">
        <v>10</v>
      </c>
      <c r="DE23" s="17">
        <v>10.038970000000001</v>
      </c>
      <c r="DF23" s="17">
        <v>8.1736000000000004</v>
      </c>
      <c r="DG23" s="17">
        <v>1.8264</v>
      </c>
      <c r="DH23" s="17">
        <v>65.3</v>
      </c>
      <c r="DI23" s="17">
        <v>75</v>
      </c>
      <c r="DJ23" s="17">
        <v>15.321759999999999</v>
      </c>
      <c r="DK23" s="17">
        <v>49.97824</v>
      </c>
      <c r="DL23" s="17"/>
      <c r="DM23" s="17"/>
      <c r="DN23" s="17"/>
      <c r="DO23" s="17">
        <v>0</v>
      </c>
      <c r="DP23" s="17"/>
      <c r="DQ23" s="17"/>
      <c r="DR23" s="17"/>
      <c r="DS23" s="17">
        <v>0</v>
      </c>
      <c r="DT23" s="17"/>
      <c r="DU23" s="17"/>
      <c r="DV23" s="17"/>
      <c r="DW23" s="17">
        <v>0</v>
      </c>
      <c r="DX23" s="17"/>
      <c r="DY23" s="17"/>
      <c r="DZ23" s="17"/>
      <c r="EA23" s="17">
        <v>0</v>
      </c>
      <c r="EB23" s="17">
        <v>110.9</v>
      </c>
      <c r="EC23" s="17">
        <v>113.3477</v>
      </c>
      <c r="ED23" s="17">
        <v>113.3477</v>
      </c>
      <c r="EE23" s="17">
        <v>-2.4477000000000002</v>
      </c>
      <c r="EF23" s="17">
        <v>222.7</v>
      </c>
      <c r="EG23" s="17">
        <v>110.5</v>
      </c>
      <c r="EH23" s="17">
        <v>40.929020000000001</v>
      </c>
      <c r="EI23" s="17">
        <v>181.77098000000001</v>
      </c>
      <c r="EJ23" s="17"/>
      <c r="EK23" s="17"/>
      <c r="EL23" s="17"/>
      <c r="EM23" s="17">
        <v>0</v>
      </c>
      <c r="EN23" s="17"/>
      <c r="EO23" s="17"/>
      <c r="EP23" s="17"/>
      <c r="EQ23" s="17">
        <v>0</v>
      </c>
      <c r="ER23" s="17"/>
      <c r="ES23" s="17"/>
      <c r="ET23" s="17"/>
      <c r="EU23" s="17">
        <v>0</v>
      </c>
      <c r="EV23" s="17">
        <v>6.5</v>
      </c>
      <c r="EW23" s="17">
        <v>6.39</v>
      </c>
      <c r="EX23" s="17">
        <v>6.39</v>
      </c>
      <c r="EY23" s="17">
        <v>0.11</v>
      </c>
      <c r="EZ23" s="17">
        <v>462.1</v>
      </c>
      <c r="FA23" s="17">
        <v>460.67581000000001</v>
      </c>
      <c r="FB23" s="17">
        <v>385.91944999999998</v>
      </c>
      <c r="FC23" s="17">
        <v>76.180549999999997</v>
      </c>
      <c r="FD23" s="17">
        <v>82.4</v>
      </c>
      <c r="FE23" s="17">
        <v>75.939040000000006</v>
      </c>
      <c r="FF23" s="17">
        <v>75.939040000000006</v>
      </c>
      <c r="FG23" s="17">
        <v>6.46096</v>
      </c>
      <c r="FH23" s="17">
        <v>151.30000000000001</v>
      </c>
      <c r="FI23" s="17">
        <v>149.20862</v>
      </c>
      <c r="FJ23" s="17">
        <v>149.20862</v>
      </c>
      <c r="FK23" s="17">
        <v>2.09138</v>
      </c>
      <c r="FL23" s="17">
        <v>42.1</v>
      </c>
      <c r="FM23" s="17">
        <v>33.95776</v>
      </c>
      <c r="FN23" s="17">
        <v>33.95776</v>
      </c>
      <c r="FO23" s="17">
        <v>8.1422399999999993</v>
      </c>
      <c r="FP23" s="17">
        <v>18.399999999999999</v>
      </c>
      <c r="FQ23" s="17">
        <v>19.361409999999999</v>
      </c>
      <c r="FR23" s="17">
        <v>19.361409999999999</v>
      </c>
      <c r="FS23" s="17">
        <v>-0.96140999999999999</v>
      </c>
      <c r="FT23" s="17">
        <v>19.899999999999999</v>
      </c>
      <c r="FU23" s="17">
        <v>19.09892</v>
      </c>
      <c r="FV23" s="17">
        <v>19.09892</v>
      </c>
      <c r="FW23" s="17">
        <v>0.80108000000000001</v>
      </c>
      <c r="FX23" s="17">
        <v>91.1</v>
      </c>
      <c r="FY23" s="17">
        <v>88.000979999999998</v>
      </c>
      <c r="FZ23" s="17">
        <v>88.000979999999998</v>
      </c>
      <c r="GA23" s="17">
        <v>3.0990199999999999</v>
      </c>
      <c r="GB23" s="17">
        <v>0</v>
      </c>
      <c r="GC23" s="17">
        <v>0</v>
      </c>
      <c r="GD23" s="17"/>
      <c r="GE23" s="17">
        <v>0</v>
      </c>
      <c r="GF23" s="17">
        <v>0</v>
      </c>
      <c r="GG23" s="17">
        <v>0</v>
      </c>
      <c r="GH23" s="17">
        <v>0</v>
      </c>
      <c r="GI23" s="17">
        <v>0</v>
      </c>
      <c r="GJ23" s="17"/>
      <c r="GK23" s="17"/>
      <c r="GL23" s="17"/>
      <c r="GM23" s="17">
        <v>0</v>
      </c>
      <c r="GN23" s="17">
        <v>108.4</v>
      </c>
      <c r="GO23" s="17">
        <v>111.3477</v>
      </c>
      <c r="GP23" s="17">
        <v>111.3477</v>
      </c>
      <c r="GQ23" s="17">
        <v>-2.9477000000000002</v>
      </c>
      <c r="GR23" s="17">
        <v>0</v>
      </c>
      <c r="GS23" s="17">
        <v>8.9477499999999992</v>
      </c>
      <c r="GT23" s="17">
        <v>8.9477499999999992</v>
      </c>
      <c r="GU23" s="17">
        <v>-8.9477499999999992</v>
      </c>
      <c r="GV23" s="17">
        <v>3.4</v>
      </c>
      <c r="GW23" s="17">
        <v>5.02773</v>
      </c>
      <c r="GX23" s="17">
        <v>5.02773</v>
      </c>
      <c r="GY23" s="17">
        <v>-1.6277299999999999</v>
      </c>
      <c r="GZ23" s="17">
        <v>33.5</v>
      </c>
      <c r="HA23" s="17">
        <v>36.537669999999999</v>
      </c>
      <c r="HB23" s="17">
        <v>6.1287099999999999</v>
      </c>
      <c r="HC23" s="17">
        <v>27.371289999999998</v>
      </c>
      <c r="HD23" s="17">
        <v>45.1</v>
      </c>
      <c r="HE23" s="17">
        <v>44.44858</v>
      </c>
      <c r="HF23" s="17">
        <v>44.44858</v>
      </c>
      <c r="HG23" s="17">
        <v>0.65142</v>
      </c>
      <c r="HH23" s="17">
        <v>2.2000000000000002</v>
      </c>
      <c r="HI23" s="17">
        <v>1.7435700000000001</v>
      </c>
      <c r="HJ23" s="17">
        <v>1.7435700000000001</v>
      </c>
      <c r="HK23" s="17">
        <v>0.45643</v>
      </c>
      <c r="HL23" s="17">
        <v>2.5</v>
      </c>
      <c r="HM23" s="17">
        <v>3.9771899999999998</v>
      </c>
      <c r="HN23" s="17">
        <v>3.9771899999999998</v>
      </c>
      <c r="HO23" s="17">
        <v>-1.47719</v>
      </c>
      <c r="HP23" s="17">
        <v>14.8</v>
      </c>
      <c r="HQ23" s="17">
        <v>15.00379</v>
      </c>
      <c r="HR23" s="17">
        <v>15.00379</v>
      </c>
      <c r="HS23" s="17">
        <v>-0.20379</v>
      </c>
      <c r="HT23" s="17">
        <v>149.69999999999999</v>
      </c>
      <c r="HU23" s="17">
        <v>63.016280000000002</v>
      </c>
      <c r="HV23" s="17">
        <v>68.232669999999999</v>
      </c>
      <c r="HW23" s="17">
        <v>81.467330000000004</v>
      </c>
      <c r="HX23" s="17">
        <v>0</v>
      </c>
      <c r="HY23" s="17">
        <v>0</v>
      </c>
      <c r="HZ23" s="17">
        <v>16.196359999999999</v>
      </c>
      <c r="IA23" s="17">
        <v>-16.196359999999999</v>
      </c>
      <c r="IB23" s="17"/>
      <c r="IC23" s="17"/>
      <c r="ID23" s="17"/>
      <c r="IE23" s="17">
        <v>0</v>
      </c>
      <c r="IF23" s="17"/>
      <c r="IG23" s="17"/>
      <c r="IH23" s="17"/>
      <c r="II23" s="17">
        <v>0</v>
      </c>
      <c r="IJ23" s="17">
        <v>47.7</v>
      </c>
      <c r="IK23" s="17">
        <v>48.606160000000003</v>
      </c>
      <c r="IL23" s="17">
        <v>48.606160000000003</v>
      </c>
      <c r="IM23" s="17">
        <v>-0.90615999999999997</v>
      </c>
      <c r="IN23" s="17"/>
      <c r="IO23" s="17"/>
      <c r="IP23" s="17"/>
      <c r="IQ23" s="17">
        <v>0</v>
      </c>
      <c r="IR23" s="17"/>
      <c r="IS23" s="17"/>
      <c r="IT23" s="17"/>
      <c r="IU23" s="17">
        <v>0</v>
      </c>
      <c r="IV23" s="17"/>
      <c r="IW23" s="17"/>
      <c r="IX23" s="17"/>
      <c r="IY23" s="17">
        <v>0</v>
      </c>
      <c r="IZ23" s="17">
        <v>130</v>
      </c>
      <c r="JA23" s="17">
        <v>115.80476</v>
      </c>
      <c r="JB23" s="17">
        <v>133.87922</v>
      </c>
      <c r="JC23" s="17">
        <v>-3.8792200000000001</v>
      </c>
      <c r="JD23" s="17">
        <v>121.1</v>
      </c>
      <c r="JE23" s="17">
        <v>178.24088</v>
      </c>
      <c r="JF23" s="17">
        <v>183.19533000000001</v>
      </c>
      <c r="JG23" s="17">
        <v>-62.095329999999997</v>
      </c>
      <c r="JH23" s="17">
        <v>0</v>
      </c>
      <c r="JI23" s="17"/>
      <c r="JJ23" s="17"/>
      <c r="JK23" s="17">
        <v>0</v>
      </c>
      <c r="JL23" s="17">
        <v>121</v>
      </c>
      <c r="JM23" s="17">
        <v>178.24088</v>
      </c>
      <c r="JN23" s="17">
        <v>183.19533000000001</v>
      </c>
      <c r="JO23" s="17">
        <v>-62.195329999999998</v>
      </c>
      <c r="JP23" s="17">
        <v>138.80000000000001</v>
      </c>
      <c r="JQ23" s="17">
        <v>178.24088</v>
      </c>
      <c r="JR23" s="17">
        <v>183.19533000000001</v>
      </c>
      <c r="JS23" s="17">
        <v>-44.395330000000001</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92.6</v>
      </c>
      <c r="KO23" s="17">
        <v>75.841759999999994</v>
      </c>
      <c r="KP23" s="17">
        <v>16.343209999999999</v>
      </c>
      <c r="KQ23" s="17">
        <v>76.256789999999995</v>
      </c>
      <c r="KR23" s="17"/>
      <c r="KS23" s="17"/>
      <c r="KT23" s="17"/>
      <c r="KU23" s="17">
        <v>0</v>
      </c>
      <c r="KV23" s="17"/>
      <c r="KW23" s="17"/>
      <c r="KX23" s="17"/>
      <c r="KY23" s="17">
        <v>0</v>
      </c>
      <c r="KZ23" s="17">
        <v>30.1</v>
      </c>
      <c r="LA23" s="17">
        <v>0</v>
      </c>
      <c r="LB23" s="17">
        <v>87.496390000000005</v>
      </c>
      <c r="LC23" s="17">
        <v>-57.396389999999997</v>
      </c>
      <c r="LD23" s="17">
        <v>130</v>
      </c>
      <c r="LE23" s="17">
        <v>108.13</v>
      </c>
      <c r="LF23" s="17">
        <v>108.12999000000001</v>
      </c>
      <c r="LG23" s="17">
        <v>21.870010000000001</v>
      </c>
      <c r="LH23" s="17">
        <v>48.7</v>
      </c>
      <c r="LI23" s="17">
        <v>45.443980000000003</v>
      </c>
      <c r="LJ23" s="17">
        <v>45.443980000000003</v>
      </c>
      <c r="LK23" s="17">
        <v>3.2560199999999999</v>
      </c>
      <c r="LL23" s="17">
        <v>79</v>
      </c>
      <c r="LM23" s="17">
        <v>78.567999999999998</v>
      </c>
      <c r="LN23" s="17">
        <v>78.567999999999998</v>
      </c>
      <c r="LO23" s="17">
        <v>0.432</v>
      </c>
      <c r="LP23" s="17">
        <v>30.3</v>
      </c>
      <c r="LQ23" s="17">
        <v>30.215479999999999</v>
      </c>
      <c r="LR23" s="17">
        <v>30.215479999999999</v>
      </c>
      <c r="LS23" s="17">
        <v>8.4519999999999998E-2</v>
      </c>
      <c r="LT23" s="17"/>
      <c r="LU23" s="17"/>
      <c r="LV23" s="17"/>
      <c r="LW23" s="17">
        <v>0</v>
      </c>
      <c r="LX23" s="17"/>
      <c r="LY23" s="17"/>
      <c r="LZ23" s="17"/>
      <c r="MA23" s="17">
        <v>0</v>
      </c>
      <c r="MB23" s="17"/>
      <c r="MC23" s="17"/>
      <c r="MD23" s="17"/>
      <c r="ME23" s="17">
        <v>0</v>
      </c>
      <c r="MF23" s="17">
        <v>87.7</v>
      </c>
      <c r="MG23" s="17">
        <v>96.666669999999996</v>
      </c>
      <c r="MH23" s="17">
        <v>149.77393000000001</v>
      </c>
      <c r="MI23" s="17">
        <v>-62.073929999999997</v>
      </c>
      <c r="MJ23" s="17">
        <v>88.2</v>
      </c>
      <c r="MK23" s="17">
        <v>96.666669999999996</v>
      </c>
      <c r="ML23" s="17">
        <v>149.77393000000001</v>
      </c>
      <c r="MM23" s="17">
        <v>-61.573929999999997</v>
      </c>
      <c r="MN23" s="17">
        <v>112.3</v>
      </c>
      <c r="MO23" s="17">
        <v>96.666669999999996</v>
      </c>
      <c r="MP23" s="17">
        <v>149.77393000000001</v>
      </c>
      <c r="MQ23" s="17">
        <v>-37.473930000000003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v>192</v>
      </c>
      <c r="NN23" s="17">
        <v>192</v>
      </c>
      <c r="NO23" s="17">
        <v>-192</v>
      </c>
      <c r="NP23" s="17"/>
      <c r="NQ23" s="17"/>
      <c r="NR23" s="17"/>
      <c r="NS23" s="17">
        <v>0</v>
      </c>
      <c r="NT23" s="17">
        <v>0.3</v>
      </c>
      <c r="NU23" s="17">
        <v>6.2E-2</v>
      </c>
      <c r="NV23" s="17">
        <v>6.2E-2</v>
      </c>
      <c r="NW23" s="17">
        <v>0.23799999999999999</v>
      </c>
      <c r="NX23" s="17">
        <v>102.1</v>
      </c>
      <c r="NY23" s="17">
        <v>70.599999999999994</v>
      </c>
      <c r="NZ23" s="17">
        <v>62.878999999999998</v>
      </c>
      <c r="OA23" s="17">
        <v>39.220999999999997</v>
      </c>
      <c r="OB23" s="17">
        <v>67.400000000000006</v>
      </c>
      <c r="OC23" s="17">
        <v>70.489999999999995</v>
      </c>
      <c r="OD23" s="17">
        <v>70.489999999999995</v>
      </c>
      <c r="OE23" s="17">
        <v>-3.09</v>
      </c>
      <c r="OF23" s="17">
        <v>0</v>
      </c>
      <c r="OG23" s="17">
        <v>4.7</v>
      </c>
      <c r="OH23" s="17">
        <v>1.9450000000000001</v>
      </c>
      <c r="OI23" s="17">
        <v>-1.9450000000000001</v>
      </c>
      <c r="OJ23" s="17">
        <v>0</v>
      </c>
      <c r="OK23" s="17">
        <v>0</v>
      </c>
      <c r="OL23" s="17">
        <v>0</v>
      </c>
      <c r="OM23" s="17">
        <v>0</v>
      </c>
      <c r="ON23" s="17">
        <v>20</v>
      </c>
      <c r="OO23" s="17">
        <v>17.629770000000001</v>
      </c>
      <c r="OP23" s="17">
        <v>17.629770000000001</v>
      </c>
      <c r="OQ23" s="17">
        <v>2.3702299999999998</v>
      </c>
      <c r="OR23" s="17">
        <v>9.9</v>
      </c>
      <c r="OS23" s="17">
        <v>9</v>
      </c>
      <c r="OT23" s="17">
        <v>9.9830000000000005</v>
      </c>
      <c r="OU23" s="17">
        <v>-8.3000000000000004E-2</v>
      </c>
      <c r="OV23" s="17">
        <v>2.4</v>
      </c>
      <c r="OW23" s="17">
        <v>1.6352</v>
      </c>
      <c r="OX23" s="17">
        <v>1.46</v>
      </c>
      <c r="OY23" s="17">
        <v>0.94</v>
      </c>
      <c r="OZ23" s="17">
        <v>3.6</v>
      </c>
      <c r="PA23" s="17">
        <v>3.6</v>
      </c>
      <c r="PB23" s="17">
        <v>3.6</v>
      </c>
      <c r="PC23" s="17">
        <v>0</v>
      </c>
      <c r="PD23" s="17">
        <v>3.8</v>
      </c>
      <c r="PE23" s="17">
        <v>3.2</v>
      </c>
      <c r="PF23" s="17">
        <v>3.2</v>
      </c>
      <c r="PG23" s="17">
        <v>0.6</v>
      </c>
      <c r="PH23" s="17">
        <v>20.100000000000001</v>
      </c>
      <c r="PI23" s="17">
        <v>19.588640000000002</v>
      </c>
      <c r="PJ23" s="17">
        <v>19.588640000000002</v>
      </c>
      <c r="PK23" s="17">
        <v>0.51136000000000004</v>
      </c>
      <c r="PL23" s="17">
        <v>17.600000000000001</v>
      </c>
      <c r="PM23" s="17">
        <v>8</v>
      </c>
      <c r="PN23" s="17">
        <v>8</v>
      </c>
      <c r="PO23" s="17">
        <v>9.6</v>
      </c>
      <c r="PP23" s="17">
        <v>8</v>
      </c>
      <c r="PQ23" s="17">
        <v>3.1</v>
      </c>
      <c r="PR23" s="17">
        <v>3.1</v>
      </c>
      <c r="PS23" s="17">
        <v>4.9000000000000004</v>
      </c>
      <c r="PT23" s="17">
        <v>3.6</v>
      </c>
      <c r="PU23" s="17">
        <v>3.5</v>
      </c>
      <c r="PV23" s="17">
        <v>3.5</v>
      </c>
      <c r="PW23" s="17">
        <v>0.1</v>
      </c>
      <c r="PX23" s="17">
        <v>18.600000000000001</v>
      </c>
      <c r="PY23" s="17">
        <v>18.021550000000001</v>
      </c>
      <c r="PZ23" s="17">
        <v>18.021550000000001</v>
      </c>
      <c r="QA23" s="17">
        <v>0.57845000000000002</v>
      </c>
      <c r="QB23" s="17">
        <v>13.3</v>
      </c>
      <c r="QC23" s="17">
        <v>11.834</v>
      </c>
      <c r="QD23" s="17">
        <v>11.834</v>
      </c>
      <c r="QE23" s="17">
        <v>1.466</v>
      </c>
      <c r="QF23" s="17">
        <v>17.899999999999999</v>
      </c>
      <c r="QG23" s="17">
        <v>14.773</v>
      </c>
      <c r="QH23" s="17">
        <v>14.773</v>
      </c>
      <c r="QI23" s="17">
        <v>3.1269999999999998</v>
      </c>
      <c r="QJ23" s="17">
        <v>29</v>
      </c>
      <c r="QK23" s="17">
        <v>17</v>
      </c>
      <c r="QL23" s="17">
        <v>15.997</v>
      </c>
      <c r="QM23" s="17">
        <v>13.003</v>
      </c>
      <c r="QN23" s="17">
        <v>80</v>
      </c>
      <c r="QO23" s="17">
        <v>50.4</v>
      </c>
      <c r="QP23" s="17">
        <v>44.073</v>
      </c>
      <c r="QQ23" s="17">
        <v>35.927</v>
      </c>
      <c r="QR23" s="17">
        <v>4.8</v>
      </c>
      <c r="QS23" s="17">
        <v>4.2</v>
      </c>
      <c r="QT23" s="17">
        <v>4.2</v>
      </c>
      <c r="QU23" s="17">
        <v>0.6</v>
      </c>
      <c r="QV23" s="17">
        <v>2.4</v>
      </c>
      <c r="QW23" s="17">
        <v>2.4</v>
      </c>
      <c r="QX23" s="17">
        <v>2.4</v>
      </c>
      <c r="QY23" s="17">
        <v>0</v>
      </c>
      <c r="QZ23" s="17">
        <v>1.2</v>
      </c>
      <c r="RA23" s="17">
        <v>1.2</v>
      </c>
      <c r="RB23" s="17">
        <v>1.2</v>
      </c>
      <c r="RC23" s="17">
        <v>0</v>
      </c>
      <c r="RD23" s="17">
        <v>2.9</v>
      </c>
      <c r="RE23" s="17">
        <v>1.45</v>
      </c>
      <c r="RF23" s="17">
        <v>1.45</v>
      </c>
      <c r="RG23" s="17">
        <v>1.45</v>
      </c>
      <c r="RH23" s="17">
        <v>18.100000000000001</v>
      </c>
      <c r="RI23" s="17">
        <v>15.387</v>
      </c>
      <c r="RJ23" s="17">
        <v>15.387</v>
      </c>
      <c r="RK23" s="17">
        <v>2.7130000000000001</v>
      </c>
      <c r="RL23" s="17">
        <v>3.5</v>
      </c>
      <c r="RM23" s="17">
        <v>3.6</v>
      </c>
      <c r="RN23" s="17">
        <v>3.6</v>
      </c>
      <c r="RO23" s="17">
        <v>-0.1</v>
      </c>
      <c r="RP23" s="17">
        <v>3.2</v>
      </c>
      <c r="RQ23" s="17">
        <v>0</v>
      </c>
      <c r="RR23" s="17">
        <v>3.7793700000000001</v>
      </c>
      <c r="RS23" s="17">
        <v>-0.57937000000000005</v>
      </c>
      <c r="RT23" s="17">
        <v>1.8</v>
      </c>
      <c r="RU23" s="17">
        <v>2</v>
      </c>
      <c r="RV23" s="17">
        <v>2</v>
      </c>
      <c r="RW23" s="17">
        <v>-0.2</v>
      </c>
      <c r="RX23" s="17">
        <v>0.8</v>
      </c>
      <c r="RY23" s="17">
        <v>0.7</v>
      </c>
      <c r="RZ23" s="17">
        <v>0.7</v>
      </c>
      <c r="SA23" s="17">
        <v>0.1</v>
      </c>
      <c r="SB23" s="17">
        <v>19.7</v>
      </c>
      <c r="SC23" s="17">
        <v>14.103820000000001</v>
      </c>
      <c r="SD23" s="17">
        <v>14.103820000000001</v>
      </c>
      <c r="SE23" s="17">
        <v>5.5961800000000004</v>
      </c>
      <c r="SF23" s="17">
        <v>9.6999999999999993</v>
      </c>
      <c r="SG23" s="17">
        <v>9.1</v>
      </c>
      <c r="SH23" s="17">
        <v>9.1</v>
      </c>
      <c r="SI23" s="17">
        <v>0.6</v>
      </c>
      <c r="SJ23" s="17">
        <v>20.100000000000001</v>
      </c>
      <c r="SK23" s="17">
        <v>19.588640000000002</v>
      </c>
      <c r="SL23" s="17">
        <v>19.588640000000002</v>
      </c>
      <c r="SM23" s="17">
        <v>0.51136000000000004</v>
      </c>
      <c r="SN23" s="17">
        <v>20.2</v>
      </c>
      <c r="SO23" s="17">
        <v>14.69148</v>
      </c>
      <c r="SP23" s="17">
        <v>14.69148</v>
      </c>
      <c r="SQ23" s="17">
        <v>5.5085199999999999</v>
      </c>
      <c r="SR23" s="17">
        <v>20.100000000000001</v>
      </c>
      <c r="SS23" s="17">
        <v>19.392749999999999</v>
      </c>
      <c r="ST23" s="17">
        <v>19.392749999999999</v>
      </c>
      <c r="SU23" s="17">
        <v>0.70725000000000005</v>
      </c>
      <c r="SV23" s="17">
        <v>27.5</v>
      </c>
      <c r="SW23" s="17">
        <v>18.7</v>
      </c>
      <c r="SX23" s="17">
        <v>19.847999999999999</v>
      </c>
      <c r="SY23" s="17">
        <v>7.6520000000000001</v>
      </c>
      <c r="SZ23" s="17">
        <v>17</v>
      </c>
      <c r="TA23" s="17">
        <v>8.8879999999999999</v>
      </c>
      <c r="TB23" s="17">
        <v>8.8879999999999999</v>
      </c>
      <c r="TC23" s="17">
        <v>8.1120000000000001</v>
      </c>
      <c r="TD23" s="17">
        <v>33.700000000000003</v>
      </c>
      <c r="TE23" s="17">
        <v>34.677999999999997</v>
      </c>
      <c r="TF23" s="17">
        <v>34.677999999999997</v>
      </c>
      <c r="TG23" s="17">
        <v>-0.97799999999999998</v>
      </c>
      <c r="TH23" s="17">
        <v>52.6</v>
      </c>
      <c r="TI23" s="17">
        <v>36.299999999999997</v>
      </c>
      <c r="TJ23" s="17">
        <v>25.59</v>
      </c>
      <c r="TK23" s="17">
        <v>27.01</v>
      </c>
      <c r="TL23" s="17">
        <v>60.2</v>
      </c>
      <c r="TM23" s="17">
        <v>47</v>
      </c>
      <c r="TN23" s="17">
        <v>27.44</v>
      </c>
      <c r="TO23" s="17">
        <v>32.76</v>
      </c>
      <c r="TP23" s="17">
        <v>4.4000000000000004</v>
      </c>
      <c r="TQ23" s="17">
        <v>4.9000000000000004</v>
      </c>
      <c r="TR23" s="17">
        <v>1.0900000000000001</v>
      </c>
      <c r="TS23" s="17">
        <v>3.31</v>
      </c>
      <c r="TT23" s="17">
        <v>2.9</v>
      </c>
      <c r="TU23" s="17">
        <v>3.6</v>
      </c>
      <c r="TV23" s="17">
        <v>1.64</v>
      </c>
      <c r="TW23" s="17">
        <v>1.26</v>
      </c>
      <c r="TX23" s="17">
        <v>21</v>
      </c>
      <c r="TY23" s="17">
        <v>19.588640000000002</v>
      </c>
      <c r="TZ23" s="17">
        <v>19.588640000000002</v>
      </c>
      <c r="UA23" s="17">
        <v>1.4113599999999999</v>
      </c>
      <c r="UB23" s="17">
        <v>5</v>
      </c>
      <c r="UC23" s="17">
        <v>8.4</v>
      </c>
      <c r="UD23" s="17">
        <v>8.4</v>
      </c>
      <c r="UE23" s="17">
        <v>-3.4</v>
      </c>
      <c r="UF23" s="17">
        <v>5</v>
      </c>
      <c r="UG23" s="17">
        <v>5</v>
      </c>
      <c r="UH23" s="17">
        <v>5</v>
      </c>
      <c r="UI23" s="17">
        <v>0</v>
      </c>
      <c r="UJ23" s="17">
        <v>20.399999999999999</v>
      </c>
      <c r="UK23" s="17">
        <v>19.588640000000002</v>
      </c>
      <c r="UL23" s="17">
        <v>19.588640000000002</v>
      </c>
      <c r="UM23" s="17">
        <v>0.81135999999999997</v>
      </c>
      <c r="UN23" s="17">
        <v>20.399999999999999</v>
      </c>
      <c r="UO23" s="17">
        <v>19.588640000000002</v>
      </c>
      <c r="UP23" s="17">
        <v>19.588640000000002</v>
      </c>
      <c r="UQ23" s="17">
        <v>0.81135999999999997</v>
      </c>
      <c r="UR23" s="17">
        <v>20</v>
      </c>
      <c r="US23" s="17">
        <v>19.588640000000002</v>
      </c>
      <c r="UT23" s="17">
        <v>19.588640000000002</v>
      </c>
      <c r="UU23" s="17">
        <v>0.41136</v>
      </c>
      <c r="UV23" s="17">
        <v>0</v>
      </c>
      <c r="UW23" s="17">
        <v>3.2</v>
      </c>
      <c r="UX23" s="17">
        <v>1.5409999999999999</v>
      </c>
      <c r="UY23" s="17">
        <v>-1.5409999999999999</v>
      </c>
      <c r="UZ23" s="17">
        <v>4.7</v>
      </c>
      <c r="VA23" s="17">
        <v>4.8579999999999997</v>
      </c>
      <c r="VB23" s="17">
        <v>4.8579999999999997</v>
      </c>
      <c r="VC23" s="17">
        <v>-0.158</v>
      </c>
      <c r="VD23" s="17">
        <v>132</v>
      </c>
      <c r="VE23" s="17">
        <v>141.73500000000001</v>
      </c>
      <c r="VF23" s="17">
        <v>141.73500000000001</v>
      </c>
      <c r="VG23" s="17">
        <v>-9.7349999999999994</v>
      </c>
      <c r="VH23" s="17">
        <v>0.6</v>
      </c>
      <c r="VI23" s="17">
        <v>0.6</v>
      </c>
      <c r="VJ23" s="17">
        <v>0.6</v>
      </c>
      <c r="VK23" s="17">
        <v>0</v>
      </c>
      <c r="VL23" s="17">
        <v>71.599999999999994</v>
      </c>
      <c r="VM23" s="17">
        <v>32.200000000000003</v>
      </c>
      <c r="VN23" s="17">
        <v>35.265000000000001</v>
      </c>
      <c r="VO23" s="17">
        <v>36.335000000000001</v>
      </c>
      <c r="VP23" s="17">
        <v>57.6</v>
      </c>
      <c r="VQ23" s="17">
        <v>32.971550000000001</v>
      </c>
      <c r="VR23" s="17">
        <v>39.496000000000002</v>
      </c>
      <c r="VS23" s="17">
        <v>18.103999999999999</v>
      </c>
      <c r="VT23" s="17">
        <v>98.6</v>
      </c>
      <c r="VU23" s="17">
        <v>99.790999999999997</v>
      </c>
      <c r="VV23" s="17">
        <v>99.790999999999997</v>
      </c>
      <c r="VW23" s="17">
        <v>-1.1910000000000001</v>
      </c>
      <c r="VX23" s="17">
        <v>4.7</v>
      </c>
      <c r="VY23" s="17">
        <v>4.9409999999999998</v>
      </c>
      <c r="VZ23" s="17">
        <v>4.9409999999999998</v>
      </c>
      <c r="WA23" s="17">
        <v>-0.24099999999999999</v>
      </c>
      <c r="WB23" s="17"/>
      <c r="WC23" s="17"/>
      <c r="WD23" s="17"/>
      <c r="WE23" s="17">
        <v>0</v>
      </c>
      <c r="WF23" s="17">
        <v>20.2</v>
      </c>
      <c r="WG23" s="17">
        <v>19.392749999999999</v>
      </c>
      <c r="WH23" s="17">
        <v>19.392749999999999</v>
      </c>
      <c r="WI23" s="17">
        <v>0.80725000000000002</v>
      </c>
      <c r="WJ23" s="17">
        <v>9.8000000000000007</v>
      </c>
      <c r="WK23" s="17">
        <v>10.6</v>
      </c>
      <c r="WL23" s="17">
        <v>10.6</v>
      </c>
      <c r="WM23" s="17">
        <v>-0.8</v>
      </c>
      <c r="WN23" s="17">
        <v>26</v>
      </c>
      <c r="WO23" s="17">
        <v>74</v>
      </c>
      <c r="WP23" s="17">
        <v>74</v>
      </c>
      <c r="WQ23" s="17">
        <v>-48</v>
      </c>
      <c r="WR23" s="17">
        <v>32.799999999999997</v>
      </c>
      <c r="WS23" s="17"/>
      <c r="WT23" s="17"/>
      <c r="WU23" s="17">
        <v>32.799999999999997</v>
      </c>
      <c r="WV23" s="17">
        <v>29.7</v>
      </c>
      <c r="WW23" s="17">
        <v>29.184000000000001</v>
      </c>
      <c r="WX23" s="17">
        <v>29.184000000000001</v>
      </c>
      <c r="WY23" s="17">
        <v>0.51600000000000001</v>
      </c>
      <c r="WZ23" s="17">
        <v>3.3</v>
      </c>
      <c r="XA23" s="17">
        <v>2.8159999999999998</v>
      </c>
      <c r="XB23" s="17">
        <v>2.8159999999999998</v>
      </c>
      <c r="XC23" s="17">
        <v>0.48399999999999999</v>
      </c>
      <c r="XD23" s="17">
        <v>14</v>
      </c>
      <c r="XE23" s="17">
        <v>14</v>
      </c>
      <c r="XF23" s="17">
        <v>14</v>
      </c>
      <c r="XG23" s="17">
        <v>0</v>
      </c>
      <c r="XH23" s="17">
        <v>16.5</v>
      </c>
      <c r="XI23" s="17">
        <v>17</v>
      </c>
      <c r="XJ23" s="17">
        <v>17</v>
      </c>
      <c r="XK23" s="17">
        <v>-0.5</v>
      </c>
      <c r="XL23" s="17">
        <v>7.72</v>
      </c>
      <c r="XM23" s="17">
        <v>8.73</v>
      </c>
      <c r="XN23" s="17">
        <v>8.73</v>
      </c>
      <c r="XO23" s="17">
        <v>-1.01</v>
      </c>
    </row>
    <row r="24" spans="1:639" ht="24" customHeight="1" x14ac:dyDescent="0.35">
      <c r="A24" s="1"/>
      <c r="B24" s="18" t="s">
        <v>59</v>
      </c>
      <c r="C24" s="18" t="s">
        <v>759</v>
      </c>
      <c r="D24" s="19">
        <v>1</v>
      </c>
      <c r="E24" s="19">
        <v>1.03</v>
      </c>
      <c r="F24" s="19">
        <v>1.03</v>
      </c>
      <c r="G24" s="19">
        <v>-0.03</v>
      </c>
      <c r="H24" s="19">
        <v>1.6</v>
      </c>
      <c r="I24" s="19">
        <v>1.65</v>
      </c>
      <c r="J24" s="19">
        <v>1.65</v>
      </c>
      <c r="K24" s="19">
        <v>-0.05</v>
      </c>
      <c r="L24" s="19">
        <v>647.6</v>
      </c>
      <c r="M24" s="19">
        <v>647.00522999999998</v>
      </c>
      <c r="N24" s="19">
        <v>647.00522999999998</v>
      </c>
      <c r="O24" s="19">
        <v>0.59477000000000002</v>
      </c>
      <c r="P24" s="19">
        <v>214.3</v>
      </c>
      <c r="Q24" s="19">
        <v>212</v>
      </c>
      <c r="R24" s="19">
        <v>212</v>
      </c>
      <c r="S24" s="19">
        <v>2.2999999999999998</v>
      </c>
      <c r="T24" s="19"/>
      <c r="U24" s="19"/>
      <c r="V24" s="19"/>
      <c r="W24" s="19">
        <v>0</v>
      </c>
      <c r="X24" s="19"/>
      <c r="Y24" s="19"/>
      <c r="Z24" s="19"/>
      <c r="AA24" s="19">
        <v>0</v>
      </c>
      <c r="AB24" s="19">
        <v>78.599999999999994</v>
      </c>
      <c r="AC24" s="19">
        <v>14.78384</v>
      </c>
      <c r="AD24" s="19">
        <v>0</v>
      </c>
      <c r="AE24" s="19">
        <v>78.599999999999994</v>
      </c>
      <c r="AF24" s="19">
        <v>238.2</v>
      </c>
      <c r="AG24" s="19">
        <v>244.8</v>
      </c>
      <c r="AH24" s="19">
        <v>244.8</v>
      </c>
      <c r="AI24" s="19">
        <v>-6.6</v>
      </c>
      <c r="AJ24" s="19"/>
      <c r="AK24" s="19"/>
      <c r="AL24" s="19"/>
      <c r="AM24" s="19">
        <v>0</v>
      </c>
      <c r="AN24" s="19"/>
      <c r="AO24" s="19"/>
      <c r="AP24" s="19"/>
      <c r="AQ24" s="19">
        <v>0</v>
      </c>
      <c r="AR24" s="19">
        <v>121.9</v>
      </c>
      <c r="AS24" s="19">
        <v>135.39610999999999</v>
      </c>
      <c r="AT24" s="19">
        <v>162.79324</v>
      </c>
      <c r="AU24" s="19">
        <v>-40.893239999999999</v>
      </c>
      <c r="AV24" s="19">
        <v>122</v>
      </c>
      <c r="AW24" s="19">
        <v>135.39610999999999</v>
      </c>
      <c r="AX24" s="19">
        <v>162.79324</v>
      </c>
      <c r="AY24" s="19">
        <v>-40.793239999999997</v>
      </c>
      <c r="AZ24" s="19">
        <v>122.3</v>
      </c>
      <c r="BA24" s="19">
        <v>135.39610999999999</v>
      </c>
      <c r="BB24" s="19">
        <v>162.79324</v>
      </c>
      <c r="BC24" s="19">
        <v>-40.49324</v>
      </c>
      <c r="BD24" s="19">
        <v>221.1</v>
      </c>
      <c r="BE24" s="19">
        <v>203.09415999999999</v>
      </c>
      <c r="BF24" s="19">
        <v>244.18986000000001</v>
      </c>
      <c r="BG24" s="19">
        <v>-23.089860000000002</v>
      </c>
      <c r="BH24" s="19"/>
      <c r="BI24" s="19"/>
      <c r="BJ24" s="19"/>
      <c r="BK24" s="19">
        <v>0</v>
      </c>
      <c r="BL24" s="19"/>
      <c r="BM24" s="19"/>
      <c r="BN24" s="19"/>
      <c r="BO24" s="19">
        <v>0</v>
      </c>
      <c r="BP24" s="19">
        <v>571.20000000000005</v>
      </c>
      <c r="BQ24" s="19">
        <v>570.52498000000003</v>
      </c>
      <c r="BR24" s="19">
        <v>570.52498000000003</v>
      </c>
      <c r="BS24" s="19">
        <v>0.67501999999999995</v>
      </c>
      <c r="BT24" s="19">
        <v>10.3</v>
      </c>
      <c r="BU24" s="19">
        <v>10.212540000000001</v>
      </c>
      <c r="BV24" s="19">
        <v>10.212540000000001</v>
      </c>
      <c r="BW24" s="19">
        <v>8.7459999999999996E-2</v>
      </c>
      <c r="BX24" s="19"/>
      <c r="BY24" s="19"/>
      <c r="BZ24" s="19"/>
      <c r="CA24" s="19">
        <v>0</v>
      </c>
      <c r="CB24" s="19"/>
      <c r="CC24" s="19"/>
      <c r="CD24" s="19"/>
      <c r="CE24" s="19">
        <v>0</v>
      </c>
      <c r="CF24" s="19"/>
      <c r="CG24" s="19"/>
      <c r="CH24" s="19"/>
      <c r="CI24" s="19">
        <v>0</v>
      </c>
      <c r="CJ24" s="19"/>
      <c r="CK24" s="19"/>
      <c r="CL24" s="19"/>
      <c r="CM24" s="19">
        <v>0</v>
      </c>
      <c r="CN24" s="19">
        <v>165.2</v>
      </c>
      <c r="CO24" s="19">
        <v>165.3526</v>
      </c>
      <c r="CP24" s="19">
        <v>165.3526</v>
      </c>
      <c r="CQ24" s="19">
        <v>-0.15260000000000001</v>
      </c>
      <c r="CR24" s="19">
        <v>7.5</v>
      </c>
      <c r="CS24" s="19">
        <v>3.8637000000000001</v>
      </c>
      <c r="CT24" s="19">
        <v>3.8637000000000001</v>
      </c>
      <c r="CU24" s="19">
        <v>3.6362999999999999</v>
      </c>
      <c r="CV24" s="19"/>
      <c r="CW24" s="19"/>
      <c r="CX24" s="19">
        <v>0</v>
      </c>
      <c r="CY24" s="19">
        <v>0</v>
      </c>
      <c r="CZ24" s="19">
        <v>6.9</v>
      </c>
      <c r="DA24" s="19">
        <v>6.8787000000000003</v>
      </c>
      <c r="DB24" s="19">
        <v>6.8787000000000003</v>
      </c>
      <c r="DC24" s="19">
        <v>2.1299999999999999E-2</v>
      </c>
      <c r="DD24" s="19">
        <v>10</v>
      </c>
      <c r="DE24" s="19">
        <v>10.038970000000001</v>
      </c>
      <c r="DF24" s="19">
        <v>8.5901800000000001</v>
      </c>
      <c r="DG24" s="19">
        <v>1.4098200000000001</v>
      </c>
      <c r="DH24" s="19">
        <v>65</v>
      </c>
      <c r="DI24" s="19">
        <v>75</v>
      </c>
      <c r="DJ24" s="19">
        <v>15.321759999999999</v>
      </c>
      <c r="DK24" s="19">
        <v>49.678240000000002</v>
      </c>
      <c r="DL24" s="19"/>
      <c r="DM24" s="19"/>
      <c r="DN24" s="19"/>
      <c r="DO24" s="19">
        <v>0</v>
      </c>
      <c r="DP24" s="19"/>
      <c r="DQ24" s="19"/>
      <c r="DR24" s="19"/>
      <c r="DS24" s="19">
        <v>0</v>
      </c>
      <c r="DT24" s="19"/>
      <c r="DU24" s="19"/>
      <c r="DV24" s="19"/>
      <c r="DW24" s="19">
        <v>0</v>
      </c>
      <c r="DX24" s="19"/>
      <c r="DY24" s="19"/>
      <c r="DZ24" s="19"/>
      <c r="EA24" s="19">
        <v>0</v>
      </c>
      <c r="EB24" s="19">
        <v>110.6</v>
      </c>
      <c r="EC24" s="19">
        <v>113.3477</v>
      </c>
      <c r="ED24" s="19">
        <v>113.3477</v>
      </c>
      <c r="EE24" s="19">
        <v>-2.7477</v>
      </c>
      <c r="EF24" s="19">
        <v>184</v>
      </c>
      <c r="EG24" s="19">
        <v>110.5</v>
      </c>
      <c r="EH24" s="19">
        <v>20.5</v>
      </c>
      <c r="EI24" s="19">
        <v>163.5</v>
      </c>
      <c r="EJ24" s="19"/>
      <c r="EK24" s="19"/>
      <c r="EL24" s="19"/>
      <c r="EM24" s="19">
        <v>0</v>
      </c>
      <c r="EN24" s="19"/>
      <c r="EO24" s="19"/>
      <c r="EP24" s="19"/>
      <c r="EQ24" s="19">
        <v>0</v>
      </c>
      <c r="ER24" s="19"/>
      <c r="ES24" s="19"/>
      <c r="ET24" s="19"/>
      <c r="EU24" s="19">
        <v>0</v>
      </c>
      <c r="EV24" s="19">
        <v>6.5</v>
      </c>
      <c r="EW24" s="19">
        <v>6.39</v>
      </c>
      <c r="EX24" s="19">
        <v>6.39</v>
      </c>
      <c r="EY24" s="19">
        <v>0.11</v>
      </c>
      <c r="EZ24" s="19">
        <v>462.2</v>
      </c>
      <c r="FA24" s="19">
        <v>460.67581000000001</v>
      </c>
      <c r="FB24" s="19">
        <v>408.87668000000002</v>
      </c>
      <c r="FC24" s="19">
        <v>53.323320000000002</v>
      </c>
      <c r="FD24" s="19">
        <v>81.900000000000006</v>
      </c>
      <c r="FE24" s="19">
        <v>75.939040000000006</v>
      </c>
      <c r="FF24" s="19">
        <v>75.939040000000006</v>
      </c>
      <c r="FG24" s="19">
        <v>5.96096</v>
      </c>
      <c r="FH24" s="19">
        <v>150.30000000000001</v>
      </c>
      <c r="FI24" s="19">
        <v>149.20862</v>
      </c>
      <c r="FJ24" s="19">
        <v>149.20862</v>
      </c>
      <c r="FK24" s="19">
        <v>1.09138</v>
      </c>
      <c r="FL24" s="19">
        <v>42</v>
      </c>
      <c r="FM24" s="19">
        <v>33.95776</v>
      </c>
      <c r="FN24" s="19">
        <v>33.95776</v>
      </c>
      <c r="FO24" s="19">
        <v>8.0422399999999996</v>
      </c>
      <c r="FP24" s="19">
        <v>18.399999999999999</v>
      </c>
      <c r="FQ24" s="19">
        <v>19.361409999999999</v>
      </c>
      <c r="FR24" s="19">
        <v>19.361409999999999</v>
      </c>
      <c r="FS24" s="19">
        <v>-0.96140999999999999</v>
      </c>
      <c r="FT24" s="19">
        <v>19.899999999999999</v>
      </c>
      <c r="FU24" s="19">
        <v>19.09892</v>
      </c>
      <c r="FV24" s="19">
        <v>19.09892</v>
      </c>
      <c r="FW24" s="19">
        <v>0.80108000000000001</v>
      </c>
      <c r="FX24" s="19">
        <v>91.8</v>
      </c>
      <c r="FY24" s="19">
        <v>88.000979999999998</v>
      </c>
      <c r="FZ24" s="19">
        <v>88.000979999999998</v>
      </c>
      <c r="GA24" s="19">
        <v>3.7990200000000001</v>
      </c>
      <c r="GB24" s="19">
        <v>0</v>
      </c>
      <c r="GC24" s="19">
        <v>0</v>
      </c>
      <c r="GD24" s="19"/>
      <c r="GE24" s="19">
        <v>0</v>
      </c>
      <c r="GF24" s="19">
        <v>0</v>
      </c>
      <c r="GG24" s="19">
        <v>0</v>
      </c>
      <c r="GH24" s="19">
        <v>0</v>
      </c>
      <c r="GI24" s="19">
        <v>0</v>
      </c>
      <c r="GJ24" s="19"/>
      <c r="GK24" s="19"/>
      <c r="GL24" s="19"/>
      <c r="GM24" s="19">
        <v>0</v>
      </c>
      <c r="GN24" s="19">
        <v>109.3</v>
      </c>
      <c r="GO24" s="19">
        <v>111.3477</v>
      </c>
      <c r="GP24" s="19">
        <v>111.3477</v>
      </c>
      <c r="GQ24" s="19">
        <v>-2.0476999999999999</v>
      </c>
      <c r="GR24" s="19">
        <v>0</v>
      </c>
      <c r="GS24" s="19">
        <v>8.9477499999999992</v>
      </c>
      <c r="GT24" s="19">
        <v>8.9477499999999992</v>
      </c>
      <c r="GU24" s="19">
        <v>-8.9477499999999992</v>
      </c>
      <c r="GV24" s="19">
        <v>3.4</v>
      </c>
      <c r="GW24" s="19">
        <v>5.02773</v>
      </c>
      <c r="GX24" s="19">
        <v>5.02773</v>
      </c>
      <c r="GY24" s="19">
        <v>-1.6277299999999999</v>
      </c>
      <c r="GZ24" s="19">
        <v>33.799999999999997</v>
      </c>
      <c r="HA24" s="19">
        <v>36.537669999999999</v>
      </c>
      <c r="HB24" s="19">
        <v>32.524250000000002</v>
      </c>
      <c r="HC24" s="19">
        <v>1.2757499999999999</v>
      </c>
      <c r="HD24" s="19">
        <v>45.2</v>
      </c>
      <c r="HE24" s="19">
        <v>44.44858</v>
      </c>
      <c r="HF24" s="19">
        <v>44.44858</v>
      </c>
      <c r="HG24" s="19">
        <v>0.75141999999999998</v>
      </c>
      <c r="HH24" s="19">
        <v>2.2000000000000002</v>
      </c>
      <c r="HI24" s="19">
        <v>1.7435700000000001</v>
      </c>
      <c r="HJ24" s="19">
        <v>1.7435700000000001</v>
      </c>
      <c r="HK24" s="19">
        <v>0.45643</v>
      </c>
      <c r="HL24" s="19">
        <v>2.5</v>
      </c>
      <c r="HM24" s="19">
        <v>3.9771899999999998</v>
      </c>
      <c r="HN24" s="19">
        <v>3.9771899999999998</v>
      </c>
      <c r="HO24" s="19">
        <v>-1.47719</v>
      </c>
      <c r="HP24" s="19">
        <v>14.7</v>
      </c>
      <c r="HQ24" s="19">
        <v>15.00379</v>
      </c>
      <c r="HR24" s="19">
        <v>15.00379</v>
      </c>
      <c r="HS24" s="19">
        <v>-0.30379</v>
      </c>
      <c r="HT24" s="19">
        <v>150.30000000000001</v>
      </c>
      <c r="HU24" s="19">
        <v>55.402079999999998</v>
      </c>
      <c r="HV24" s="19">
        <v>109.34043</v>
      </c>
      <c r="HW24" s="19">
        <v>40.959569999999999</v>
      </c>
      <c r="HX24" s="19">
        <v>0</v>
      </c>
      <c r="HY24" s="19">
        <v>0</v>
      </c>
      <c r="HZ24" s="19">
        <v>19.890979999999999</v>
      </c>
      <c r="IA24" s="19">
        <v>-19.890979999999999</v>
      </c>
      <c r="IB24" s="19"/>
      <c r="IC24" s="19"/>
      <c r="ID24" s="19"/>
      <c r="IE24" s="19">
        <v>0</v>
      </c>
      <c r="IF24" s="19"/>
      <c r="IG24" s="19"/>
      <c r="IH24" s="19"/>
      <c r="II24" s="19">
        <v>0</v>
      </c>
      <c r="IJ24" s="19">
        <v>47.3</v>
      </c>
      <c r="IK24" s="19">
        <v>48.606160000000003</v>
      </c>
      <c r="IL24" s="19">
        <v>48.606160000000003</v>
      </c>
      <c r="IM24" s="19">
        <v>-1.30616</v>
      </c>
      <c r="IN24" s="19"/>
      <c r="IO24" s="19"/>
      <c r="IP24" s="19"/>
      <c r="IQ24" s="19">
        <v>0</v>
      </c>
      <c r="IR24" s="19"/>
      <c r="IS24" s="19"/>
      <c r="IT24" s="19"/>
      <c r="IU24" s="19">
        <v>0</v>
      </c>
      <c r="IV24" s="19"/>
      <c r="IW24" s="19"/>
      <c r="IX24" s="19"/>
      <c r="IY24" s="19">
        <v>0</v>
      </c>
      <c r="IZ24" s="19">
        <v>129.30000000000001</v>
      </c>
      <c r="JA24" s="19">
        <v>115.80476</v>
      </c>
      <c r="JB24" s="19">
        <v>133.87922</v>
      </c>
      <c r="JC24" s="19">
        <v>-4.5792200000000003</v>
      </c>
      <c r="JD24" s="19">
        <v>122.9</v>
      </c>
      <c r="JE24" s="19">
        <v>178.56901999999999</v>
      </c>
      <c r="JF24" s="19">
        <v>183.19533000000001</v>
      </c>
      <c r="JG24" s="19">
        <v>-60.29533</v>
      </c>
      <c r="JH24" s="19">
        <v>0</v>
      </c>
      <c r="JI24" s="19"/>
      <c r="JJ24" s="19"/>
      <c r="JK24" s="19">
        <v>0</v>
      </c>
      <c r="JL24" s="19">
        <v>122.7</v>
      </c>
      <c r="JM24" s="19">
        <v>178.56901999999999</v>
      </c>
      <c r="JN24" s="19">
        <v>183.19533000000001</v>
      </c>
      <c r="JO24" s="19">
        <v>-60.495330000000003</v>
      </c>
      <c r="JP24" s="19">
        <v>134.69999999999999</v>
      </c>
      <c r="JQ24" s="19">
        <v>178.56901999999999</v>
      </c>
      <c r="JR24" s="19">
        <v>183.19533000000001</v>
      </c>
      <c r="JS24" s="19">
        <v>-48.495330000000003</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93.7</v>
      </c>
      <c r="KO24" s="19">
        <v>80.691289999999995</v>
      </c>
      <c r="KP24" s="19">
        <v>61.877200000000002</v>
      </c>
      <c r="KQ24" s="19">
        <v>31.822800000000001</v>
      </c>
      <c r="KR24" s="19"/>
      <c r="KS24" s="19"/>
      <c r="KT24" s="19"/>
      <c r="KU24" s="19">
        <v>0</v>
      </c>
      <c r="KV24" s="19"/>
      <c r="KW24" s="19"/>
      <c r="KX24" s="19"/>
      <c r="KY24" s="19">
        <v>0</v>
      </c>
      <c r="KZ24" s="19">
        <v>81.3</v>
      </c>
      <c r="LA24" s="19">
        <v>68.475999999999999</v>
      </c>
      <c r="LB24" s="19">
        <v>107.39400000000001</v>
      </c>
      <c r="LC24" s="19">
        <v>-26.094000000000001</v>
      </c>
      <c r="LD24" s="19">
        <v>112.7</v>
      </c>
      <c r="LE24" s="19">
        <v>103.32422</v>
      </c>
      <c r="LF24" s="19">
        <v>134.05817999999999</v>
      </c>
      <c r="LG24" s="19">
        <v>-21.358180000000001</v>
      </c>
      <c r="LH24" s="19">
        <v>48.4</v>
      </c>
      <c r="LI24" s="19">
        <v>45.443980000000003</v>
      </c>
      <c r="LJ24" s="19">
        <v>45.443980000000003</v>
      </c>
      <c r="LK24" s="19">
        <v>2.9560200000000001</v>
      </c>
      <c r="LL24" s="19">
        <v>78.7</v>
      </c>
      <c r="LM24" s="19">
        <v>78.567999999999998</v>
      </c>
      <c r="LN24" s="19">
        <v>78.567999999999998</v>
      </c>
      <c r="LO24" s="19">
        <v>0.13200000000000001</v>
      </c>
      <c r="LP24" s="19">
        <v>30.2</v>
      </c>
      <c r="LQ24" s="19">
        <v>30.215479999999999</v>
      </c>
      <c r="LR24" s="19">
        <v>30.215479999999999</v>
      </c>
      <c r="LS24" s="19">
        <v>-1.5480000000000001E-2</v>
      </c>
      <c r="LT24" s="19"/>
      <c r="LU24" s="19"/>
      <c r="LV24" s="19"/>
      <c r="LW24" s="19">
        <v>0</v>
      </c>
      <c r="LX24" s="19"/>
      <c r="LY24" s="19"/>
      <c r="LZ24" s="19"/>
      <c r="MA24" s="19">
        <v>0</v>
      </c>
      <c r="MB24" s="19"/>
      <c r="MC24" s="19"/>
      <c r="MD24" s="19"/>
      <c r="ME24" s="19">
        <v>0</v>
      </c>
      <c r="MF24" s="19">
        <v>88.3</v>
      </c>
      <c r="MG24" s="19">
        <v>96.666669999999996</v>
      </c>
      <c r="MH24" s="19">
        <v>149.77393000000001</v>
      </c>
      <c r="MI24" s="19">
        <v>-61.473930000000003</v>
      </c>
      <c r="MJ24" s="19">
        <v>88.7</v>
      </c>
      <c r="MK24" s="19">
        <v>96.666669999999996</v>
      </c>
      <c r="ML24" s="19">
        <v>149.77393000000001</v>
      </c>
      <c r="MM24" s="19">
        <v>-61.073929999999997</v>
      </c>
      <c r="MN24" s="19">
        <v>113.3</v>
      </c>
      <c r="MO24" s="19">
        <v>96.666669999999996</v>
      </c>
      <c r="MP24" s="19">
        <v>149.77393000000001</v>
      </c>
      <c r="MQ24" s="19">
        <v>-36.473930000000003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12.3</v>
      </c>
      <c r="NM24" s="19">
        <v>192</v>
      </c>
      <c r="NN24" s="19">
        <v>192</v>
      </c>
      <c r="NO24" s="19">
        <v>-179.7</v>
      </c>
      <c r="NP24" s="19"/>
      <c r="NQ24" s="19"/>
      <c r="NR24" s="19"/>
      <c r="NS24" s="19">
        <v>0</v>
      </c>
      <c r="NT24" s="19">
        <v>0.4</v>
      </c>
      <c r="NU24" s="19">
        <v>9.1999999999999998E-2</v>
      </c>
      <c r="NV24" s="19">
        <v>9.1999999999999998E-2</v>
      </c>
      <c r="NW24" s="19">
        <v>0.308</v>
      </c>
      <c r="NX24" s="19">
        <v>109.5</v>
      </c>
      <c r="NY24" s="19">
        <v>75.2</v>
      </c>
      <c r="NZ24" s="19">
        <v>67.010000000000005</v>
      </c>
      <c r="OA24" s="19">
        <v>42.49</v>
      </c>
      <c r="OB24" s="19">
        <v>71.3</v>
      </c>
      <c r="OC24" s="19">
        <v>80</v>
      </c>
      <c r="OD24" s="19">
        <v>80</v>
      </c>
      <c r="OE24" s="19">
        <v>-8.6999999999999993</v>
      </c>
      <c r="OF24" s="19">
        <v>0</v>
      </c>
      <c r="OG24" s="19">
        <v>5.3</v>
      </c>
      <c r="OH24" s="19">
        <v>2.673</v>
      </c>
      <c r="OI24" s="19">
        <v>-2.673</v>
      </c>
      <c r="OJ24" s="19">
        <v>0</v>
      </c>
      <c r="OK24" s="19">
        <v>0</v>
      </c>
      <c r="OL24" s="19">
        <v>0</v>
      </c>
      <c r="OM24" s="19">
        <v>0</v>
      </c>
      <c r="ON24" s="19">
        <v>19.899999999999999</v>
      </c>
      <c r="OO24" s="19">
        <v>17.629770000000001</v>
      </c>
      <c r="OP24" s="19">
        <v>17.629770000000001</v>
      </c>
      <c r="OQ24" s="19">
        <v>2.2702300000000002</v>
      </c>
      <c r="OR24" s="19">
        <v>9.9</v>
      </c>
      <c r="OS24" s="19">
        <v>9</v>
      </c>
      <c r="OT24" s="19">
        <v>9.9830000000000005</v>
      </c>
      <c r="OU24" s="19">
        <v>-8.3000000000000004E-2</v>
      </c>
      <c r="OV24" s="19">
        <v>3.8</v>
      </c>
      <c r="OW24" s="19">
        <v>1.6352</v>
      </c>
      <c r="OX24" s="19">
        <v>1.46</v>
      </c>
      <c r="OY24" s="19">
        <v>2.34</v>
      </c>
      <c r="OZ24" s="19">
        <v>3.6</v>
      </c>
      <c r="PA24" s="19">
        <v>3.6</v>
      </c>
      <c r="PB24" s="19">
        <v>3.6</v>
      </c>
      <c r="PC24" s="19">
        <v>0</v>
      </c>
      <c r="PD24" s="19">
        <v>3.8</v>
      </c>
      <c r="PE24" s="19">
        <v>3.2</v>
      </c>
      <c r="PF24" s="19">
        <v>3.2</v>
      </c>
      <c r="PG24" s="19">
        <v>0.6</v>
      </c>
      <c r="PH24" s="19">
        <v>20.3</v>
      </c>
      <c r="PI24" s="19">
        <v>19.588640000000002</v>
      </c>
      <c r="PJ24" s="19">
        <v>19.588640000000002</v>
      </c>
      <c r="PK24" s="19">
        <v>0.71135999999999999</v>
      </c>
      <c r="PL24" s="19">
        <v>17.5</v>
      </c>
      <c r="PM24" s="19">
        <v>8</v>
      </c>
      <c r="PN24" s="19">
        <v>8</v>
      </c>
      <c r="PO24" s="19">
        <v>9.5</v>
      </c>
      <c r="PP24" s="19">
        <v>8</v>
      </c>
      <c r="PQ24" s="19">
        <v>3.1</v>
      </c>
      <c r="PR24" s="19">
        <v>3.1</v>
      </c>
      <c r="PS24" s="19">
        <v>4.9000000000000004</v>
      </c>
      <c r="PT24" s="19">
        <v>3.5</v>
      </c>
      <c r="PU24" s="19">
        <v>3.5</v>
      </c>
      <c r="PV24" s="19">
        <v>3.5</v>
      </c>
      <c r="PW24" s="19">
        <v>0</v>
      </c>
      <c r="PX24" s="19">
        <v>18.600000000000001</v>
      </c>
      <c r="PY24" s="19">
        <v>18.021550000000001</v>
      </c>
      <c r="PZ24" s="19">
        <v>18.021550000000001</v>
      </c>
      <c r="QA24" s="19">
        <v>0.57845000000000002</v>
      </c>
      <c r="QB24" s="19">
        <v>13.5</v>
      </c>
      <c r="QC24" s="19">
        <v>12.509</v>
      </c>
      <c r="QD24" s="19">
        <v>12.509</v>
      </c>
      <c r="QE24" s="19">
        <v>0.99099999999999999</v>
      </c>
      <c r="QF24" s="19">
        <v>18</v>
      </c>
      <c r="QG24" s="19">
        <v>15.97</v>
      </c>
      <c r="QH24" s="19">
        <v>15.97</v>
      </c>
      <c r="QI24" s="19">
        <v>2.0299999999999998</v>
      </c>
      <c r="QJ24" s="19">
        <v>29.5</v>
      </c>
      <c r="QK24" s="19">
        <v>18</v>
      </c>
      <c r="QL24" s="19">
        <v>17.309000000000001</v>
      </c>
      <c r="QM24" s="19">
        <v>12.191000000000001</v>
      </c>
      <c r="QN24" s="19">
        <v>81</v>
      </c>
      <c r="QO24" s="19">
        <v>54.7</v>
      </c>
      <c r="QP24" s="19">
        <v>48.082999999999998</v>
      </c>
      <c r="QQ24" s="19">
        <v>32.917000000000002</v>
      </c>
      <c r="QR24" s="19">
        <v>4.8</v>
      </c>
      <c r="QS24" s="19">
        <v>4.2</v>
      </c>
      <c r="QT24" s="19">
        <v>4.2</v>
      </c>
      <c r="QU24" s="19">
        <v>0.6</v>
      </c>
      <c r="QV24" s="19">
        <v>2.4</v>
      </c>
      <c r="QW24" s="19">
        <v>2.4</v>
      </c>
      <c r="QX24" s="19">
        <v>2.4</v>
      </c>
      <c r="QY24" s="19">
        <v>0</v>
      </c>
      <c r="QZ24" s="19">
        <v>1.2</v>
      </c>
      <c r="RA24" s="19">
        <v>1.2</v>
      </c>
      <c r="RB24" s="19">
        <v>1.2</v>
      </c>
      <c r="RC24" s="19">
        <v>0</v>
      </c>
      <c r="RD24" s="19">
        <v>2.9</v>
      </c>
      <c r="RE24" s="19">
        <v>1.45</v>
      </c>
      <c r="RF24" s="19">
        <v>1.45</v>
      </c>
      <c r="RG24" s="19">
        <v>1.45</v>
      </c>
      <c r="RH24" s="19">
        <v>19</v>
      </c>
      <c r="RI24" s="19">
        <v>17.579999999999998</v>
      </c>
      <c r="RJ24" s="19">
        <v>17.579999999999998</v>
      </c>
      <c r="RK24" s="19">
        <v>1.42</v>
      </c>
      <c r="RL24" s="19">
        <v>3.5</v>
      </c>
      <c r="RM24" s="19">
        <v>3.6</v>
      </c>
      <c r="RN24" s="19">
        <v>3.6</v>
      </c>
      <c r="RO24" s="19">
        <v>-0.1</v>
      </c>
      <c r="RP24" s="19">
        <v>3.1</v>
      </c>
      <c r="RQ24" s="19">
        <v>0</v>
      </c>
      <c r="RR24" s="19">
        <v>4.6414999999999997</v>
      </c>
      <c r="RS24" s="19">
        <v>-1.5415000000000001</v>
      </c>
      <c r="RT24" s="19">
        <v>1.7</v>
      </c>
      <c r="RU24" s="19">
        <v>2</v>
      </c>
      <c r="RV24" s="19">
        <v>2</v>
      </c>
      <c r="RW24" s="19">
        <v>-0.3</v>
      </c>
      <c r="RX24" s="19">
        <v>0.8</v>
      </c>
      <c r="RY24" s="19">
        <v>0.7</v>
      </c>
      <c r="RZ24" s="19">
        <v>0.7</v>
      </c>
      <c r="SA24" s="19">
        <v>0.1</v>
      </c>
      <c r="SB24" s="19">
        <v>19.7</v>
      </c>
      <c r="SC24" s="19">
        <v>14.103820000000001</v>
      </c>
      <c r="SD24" s="19">
        <v>14.103820000000001</v>
      </c>
      <c r="SE24" s="19">
        <v>5.5961800000000004</v>
      </c>
      <c r="SF24" s="19">
        <v>9.6999999999999993</v>
      </c>
      <c r="SG24" s="19">
        <v>9.1</v>
      </c>
      <c r="SH24" s="19">
        <v>9.1</v>
      </c>
      <c r="SI24" s="19">
        <v>0.6</v>
      </c>
      <c r="SJ24" s="19">
        <v>20.2</v>
      </c>
      <c r="SK24" s="19">
        <v>19.588640000000002</v>
      </c>
      <c r="SL24" s="19">
        <v>19.588640000000002</v>
      </c>
      <c r="SM24" s="19">
        <v>0.61136000000000001</v>
      </c>
      <c r="SN24" s="19">
        <v>20.2</v>
      </c>
      <c r="SO24" s="19">
        <v>14.69148</v>
      </c>
      <c r="SP24" s="19">
        <v>14.69148</v>
      </c>
      <c r="SQ24" s="19">
        <v>5.5085199999999999</v>
      </c>
      <c r="SR24" s="19">
        <v>19.8</v>
      </c>
      <c r="SS24" s="19">
        <v>19.392749999999999</v>
      </c>
      <c r="ST24" s="19">
        <v>19.392749999999999</v>
      </c>
      <c r="SU24" s="19">
        <v>0.40725</v>
      </c>
      <c r="SV24" s="19">
        <v>28.7</v>
      </c>
      <c r="SW24" s="19">
        <v>17.5</v>
      </c>
      <c r="SX24" s="19">
        <v>18.856999999999999</v>
      </c>
      <c r="SY24" s="19">
        <v>9.843</v>
      </c>
      <c r="SZ24" s="19">
        <v>20.8</v>
      </c>
      <c r="TA24" s="19">
        <v>9.4369999999999994</v>
      </c>
      <c r="TB24" s="19">
        <v>9.4369999999999994</v>
      </c>
      <c r="TC24" s="19">
        <v>11.363</v>
      </c>
      <c r="TD24" s="19">
        <v>35.6</v>
      </c>
      <c r="TE24" s="19">
        <v>36.722000000000001</v>
      </c>
      <c r="TF24" s="19">
        <v>36.722000000000001</v>
      </c>
      <c r="TG24" s="19">
        <v>-1.1220000000000001</v>
      </c>
      <c r="TH24" s="19">
        <v>45.1</v>
      </c>
      <c r="TI24" s="19">
        <v>41.6</v>
      </c>
      <c r="TJ24" s="19">
        <v>25.59</v>
      </c>
      <c r="TK24" s="19">
        <v>19.510000000000002</v>
      </c>
      <c r="TL24" s="19">
        <v>61.4</v>
      </c>
      <c r="TM24" s="19">
        <v>51</v>
      </c>
      <c r="TN24" s="19">
        <v>27.44</v>
      </c>
      <c r="TO24" s="19">
        <v>33.96</v>
      </c>
      <c r="TP24" s="19">
        <v>2.7</v>
      </c>
      <c r="TQ24" s="19">
        <v>5.8</v>
      </c>
      <c r="TR24" s="19">
        <v>1.0900000000000001</v>
      </c>
      <c r="TS24" s="19">
        <v>1.61</v>
      </c>
      <c r="TT24" s="19">
        <v>3</v>
      </c>
      <c r="TU24" s="19">
        <v>4.5</v>
      </c>
      <c r="TV24" s="19">
        <v>1.64</v>
      </c>
      <c r="TW24" s="19">
        <v>1.36</v>
      </c>
      <c r="TX24" s="19">
        <v>21</v>
      </c>
      <c r="TY24" s="19">
        <v>19.588640000000002</v>
      </c>
      <c r="TZ24" s="19">
        <v>19.588640000000002</v>
      </c>
      <c r="UA24" s="19">
        <v>1.4113599999999999</v>
      </c>
      <c r="UB24" s="19">
        <v>5</v>
      </c>
      <c r="UC24" s="19">
        <v>8.4</v>
      </c>
      <c r="UD24" s="19">
        <v>8.4</v>
      </c>
      <c r="UE24" s="19">
        <v>-3.4</v>
      </c>
      <c r="UF24" s="19">
        <v>5</v>
      </c>
      <c r="UG24" s="19">
        <v>5</v>
      </c>
      <c r="UH24" s="19">
        <v>5</v>
      </c>
      <c r="UI24" s="19">
        <v>0</v>
      </c>
      <c r="UJ24" s="19">
        <v>20.399999999999999</v>
      </c>
      <c r="UK24" s="19">
        <v>19.588640000000002</v>
      </c>
      <c r="UL24" s="19">
        <v>19.588640000000002</v>
      </c>
      <c r="UM24" s="19">
        <v>0.81135999999999997</v>
      </c>
      <c r="UN24" s="19">
        <v>20.399999999999999</v>
      </c>
      <c r="UO24" s="19">
        <v>19.588640000000002</v>
      </c>
      <c r="UP24" s="19">
        <v>19.588640000000002</v>
      </c>
      <c r="UQ24" s="19">
        <v>0.81135999999999997</v>
      </c>
      <c r="UR24" s="19">
        <v>20</v>
      </c>
      <c r="US24" s="19">
        <v>19.588640000000002</v>
      </c>
      <c r="UT24" s="19">
        <v>19.588640000000002</v>
      </c>
      <c r="UU24" s="19">
        <v>0.41136</v>
      </c>
      <c r="UV24" s="19">
        <v>0</v>
      </c>
      <c r="UW24" s="19">
        <v>3.6</v>
      </c>
      <c r="UX24" s="19">
        <v>1.833</v>
      </c>
      <c r="UY24" s="19">
        <v>-1.833</v>
      </c>
      <c r="UZ24" s="19">
        <v>8.6</v>
      </c>
      <c r="VA24" s="19">
        <v>8.2010000000000005</v>
      </c>
      <c r="VB24" s="19">
        <v>8.2010000000000005</v>
      </c>
      <c r="VC24" s="19">
        <v>0.39900000000000002</v>
      </c>
      <c r="VD24" s="19">
        <v>137.80000000000001</v>
      </c>
      <c r="VE24" s="19">
        <v>144.33799999999999</v>
      </c>
      <c r="VF24" s="19">
        <v>144.33799999999999</v>
      </c>
      <c r="VG24" s="19">
        <v>-6.5380000000000003</v>
      </c>
      <c r="VH24" s="19">
        <v>0.6</v>
      </c>
      <c r="VI24" s="19">
        <v>0.6</v>
      </c>
      <c r="VJ24" s="19">
        <v>0.6</v>
      </c>
      <c r="VK24" s="19">
        <v>0</v>
      </c>
      <c r="VL24" s="19">
        <v>85.8</v>
      </c>
      <c r="VM24" s="19">
        <v>35.700000000000003</v>
      </c>
      <c r="VN24" s="19">
        <v>38.743000000000002</v>
      </c>
      <c r="VO24" s="19">
        <v>47.057000000000002</v>
      </c>
      <c r="VP24" s="19">
        <v>66.5</v>
      </c>
      <c r="VQ24" s="19">
        <v>42.967550000000003</v>
      </c>
      <c r="VR24" s="19">
        <v>43.887999999999998</v>
      </c>
      <c r="VS24" s="19">
        <v>22.611999999999998</v>
      </c>
      <c r="VT24" s="19">
        <v>103.3</v>
      </c>
      <c r="VU24" s="19">
        <v>105.187</v>
      </c>
      <c r="VV24" s="19">
        <v>105.187</v>
      </c>
      <c r="VW24" s="19">
        <v>-1.887</v>
      </c>
      <c r="VX24" s="19">
        <v>8.6</v>
      </c>
      <c r="VY24" s="19">
        <v>8.423</v>
      </c>
      <c r="VZ24" s="19">
        <v>8.423</v>
      </c>
      <c r="WA24" s="19">
        <v>0.17699999999999999</v>
      </c>
      <c r="WB24" s="19"/>
      <c r="WC24" s="19"/>
      <c r="WD24" s="19"/>
      <c r="WE24" s="19">
        <v>0</v>
      </c>
      <c r="WF24" s="19">
        <v>19.8</v>
      </c>
      <c r="WG24" s="19">
        <v>19.392749999999999</v>
      </c>
      <c r="WH24" s="19">
        <v>19.392749999999999</v>
      </c>
      <c r="WI24" s="19">
        <v>0.40725</v>
      </c>
      <c r="WJ24" s="19">
        <v>9.4</v>
      </c>
      <c r="WK24" s="19">
        <v>10.6</v>
      </c>
      <c r="WL24" s="19">
        <v>10.6</v>
      </c>
      <c r="WM24" s="19">
        <v>-1.2</v>
      </c>
      <c r="WN24" s="19">
        <v>27</v>
      </c>
      <c r="WO24" s="19">
        <v>74</v>
      </c>
      <c r="WP24" s="19">
        <v>74</v>
      </c>
      <c r="WQ24" s="19">
        <v>-47</v>
      </c>
      <c r="WR24" s="19">
        <v>33</v>
      </c>
      <c r="WS24" s="19"/>
      <c r="WT24" s="19"/>
      <c r="WU24" s="19">
        <v>33</v>
      </c>
      <c r="WV24" s="19">
        <v>29.6</v>
      </c>
      <c r="WW24" s="19">
        <v>29.184000000000001</v>
      </c>
      <c r="WX24" s="19">
        <v>29.184000000000001</v>
      </c>
      <c r="WY24" s="19">
        <v>0.41599999999999998</v>
      </c>
      <c r="WZ24" s="19">
        <v>3.4</v>
      </c>
      <c r="XA24" s="19">
        <v>2.8159999999999998</v>
      </c>
      <c r="XB24" s="19">
        <v>2.8159999999999998</v>
      </c>
      <c r="XC24" s="19">
        <v>0.58399999999999996</v>
      </c>
      <c r="XD24" s="19">
        <v>14</v>
      </c>
      <c r="XE24" s="19">
        <v>14</v>
      </c>
      <c r="XF24" s="19">
        <v>14</v>
      </c>
      <c r="XG24" s="19">
        <v>0</v>
      </c>
      <c r="XH24" s="19">
        <v>16.8</v>
      </c>
      <c r="XI24" s="19">
        <v>17</v>
      </c>
      <c r="XJ24" s="19">
        <v>17</v>
      </c>
      <c r="XK24" s="19">
        <v>-0.2</v>
      </c>
      <c r="XL24" s="19">
        <v>6.82</v>
      </c>
      <c r="XM24" s="19">
        <v>8.73</v>
      </c>
      <c r="XN24" s="19">
        <v>8.73</v>
      </c>
      <c r="XO24" s="19">
        <v>-1.91</v>
      </c>
    </row>
    <row r="25" spans="1:639" ht="24" customHeight="1" x14ac:dyDescent="0.35">
      <c r="A25" s="1"/>
      <c r="B25" s="13" t="s">
        <v>59</v>
      </c>
      <c r="C25" s="13" t="s">
        <v>760</v>
      </c>
      <c r="D25" s="14">
        <v>0.9</v>
      </c>
      <c r="E25" s="14">
        <v>1.03</v>
      </c>
      <c r="F25" s="14">
        <v>1.03</v>
      </c>
      <c r="G25" s="14">
        <v>-0.13</v>
      </c>
      <c r="H25" s="14">
        <v>1.6</v>
      </c>
      <c r="I25" s="14">
        <v>1.65</v>
      </c>
      <c r="J25" s="14">
        <v>1.65</v>
      </c>
      <c r="K25" s="14">
        <v>-0.05</v>
      </c>
      <c r="L25" s="14">
        <v>652.20000000000005</v>
      </c>
      <c r="M25" s="14">
        <v>647.00522999999998</v>
      </c>
      <c r="N25" s="14">
        <v>647.00522999999998</v>
      </c>
      <c r="O25" s="14">
        <v>5.1947700000000001</v>
      </c>
      <c r="P25" s="14">
        <v>215</v>
      </c>
      <c r="Q25" s="14">
        <v>212</v>
      </c>
      <c r="R25" s="14">
        <v>212</v>
      </c>
      <c r="S25" s="14">
        <v>3</v>
      </c>
      <c r="T25" s="14"/>
      <c r="U25" s="14"/>
      <c r="V25" s="14"/>
      <c r="W25" s="14">
        <v>0</v>
      </c>
      <c r="X25" s="14"/>
      <c r="Y25" s="14"/>
      <c r="Z25" s="14"/>
      <c r="AA25" s="14">
        <v>0</v>
      </c>
      <c r="AB25" s="14">
        <v>89.1</v>
      </c>
      <c r="AC25" s="14">
        <v>14.78384</v>
      </c>
      <c r="AD25" s="14">
        <v>0</v>
      </c>
      <c r="AE25" s="14">
        <v>89.1</v>
      </c>
      <c r="AF25" s="14">
        <v>238.9</v>
      </c>
      <c r="AG25" s="14">
        <v>244.8</v>
      </c>
      <c r="AH25" s="14">
        <v>244.8</v>
      </c>
      <c r="AI25" s="14">
        <v>-5.9</v>
      </c>
      <c r="AJ25" s="14"/>
      <c r="AK25" s="14"/>
      <c r="AL25" s="14"/>
      <c r="AM25" s="14">
        <v>0</v>
      </c>
      <c r="AN25" s="14"/>
      <c r="AO25" s="14"/>
      <c r="AP25" s="14"/>
      <c r="AQ25" s="14">
        <v>0</v>
      </c>
      <c r="AR25" s="14">
        <v>128.6</v>
      </c>
      <c r="AS25" s="14">
        <v>125.849</v>
      </c>
      <c r="AT25" s="14">
        <v>162.88891000000001</v>
      </c>
      <c r="AU25" s="14">
        <v>-34.288910000000001</v>
      </c>
      <c r="AV25" s="14">
        <v>128.30000000000001</v>
      </c>
      <c r="AW25" s="14">
        <v>125.849</v>
      </c>
      <c r="AX25" s="14">
        <v>162.88891000000001</v>
      </c>
      <c r="AY25" s="14">
        <v>-34.588909999999998</v>
      </c>
      <c r="AZ25" s="14">
        <v>128.4</v>
      </c>
      <c r="BA25" s="14">
        <v>125.849</v>
      </c>
      <c r="BB25" s="14">
        <v>162.88891000000001</v>
      </c>
      <c r="BC25" s="14">
        <v>-34.488909999999997</v>
      </c>
      <c r="BD25" s="14">
        <v>229.8</v>
      </c>
      <c r="BE25" s="14">
        <v>188.77350000000001</v>
      </c>
      <c r="BF25" s="14">
        <v>244.33336</v>
      </c>
      <c r="BG25" s="14">
        <v>-14.53336</v>
      </c>
      <c r="BH25" s="14"/>
      <c r="BI25" s="14"/>
      <c r="BJ25" s="14"/>
      <c r="BK25" s="14">
        <v>0</v>
      </c>
      <c r="BL25" s="14"/>
      <c r="BM25" s="14"/>
      <c r="BN25" s="14"/>
      <c r="BO25" s="14">
        <v>0</v>
      </c>
      <c r="BP25" s="14">
        <v>573.70000000000005</v>
      </c>
      <c r="BQ25" s="14">
        <v>570.52498000000003</v>
      </c>
      <c r="BR25" s="14">
        <v>570.52498000000003</v>
      </c>
      <c r="BS25" s="14">
        <v>3.17502</v>
      </c>
      <c r="BT25" s="14">
        <v>10.3</v>
      </c>
      <c r="BU25" s="14">
        <v>10.212540000000001</v>
      </c>
      <c r="BV25" s="14">
        <v>10.212540000000001</v>
      </c>
      <c r="BW25" s="14">
        <v>8.7459999999999996E-2</v>
      </c>
      <c r="BX25" s="14"/>
      <c r="BY25" s="14"/>
      <c r="BZ25" s="14"/>
      <c r="CA25" s="14">
        <v>0</v>
      </c>
      <c r="CB25" s="14"/>
      <c r="CC25" s="14"/>
      <c r="CD25" s="14"/>
      <c r="CE25" s="14">
        <v>0</v>
      </c>
      <c r="CF25" s="14"/>
      <c r="CG25" s="14"/>
      <c r="CH25" s="14"/>
      <c r="CI25" s="14">
        <v>0</v>
      </c>
      <c r="CJ25" s="14"/>
      <c r="CK25" s="14"/>
      <c r="CL25" s="14"/>
      <c r="CM25" s="14">
        <v>0</v>
      </c>
      <c r="CN25" s="14">
        <v>166.3</v>
      </c>
      <c r="CO25" s="14">
        <v>165.3526</v>
      </c>
      <c r="CP25" s="14">
        <v>165.3526</v>
      </c>
      <c r="CQ25" s="14">
        <v>0.94740000000000002</v>
      </c>
      <c r="CR25" s="14">
        <v>7.9</v>
      </c>
      <c r="CS25" s="14">
        <v>3.8637000000000001</v>
      </c>
      <c r="CT25" s="14">
        <v>3.8637000000000001</v>
      </c>
      <c r="CU25" s="14">
        <v>4.0362999999999998</v>
      </c>
      <c r="CV25" s="14"/>
      <c r="CW25" s="14"/>
      <c r="CX25" s="14">
        <v>0</v>
      </c>
      <c r="CY25" s="14">
        <v>0</v>
      </c>
      <c r="CZ25" s="14">
        <v>6.8</v>
      </c>
      <c r="DA25" s="14">
        <v>6.8787000000000003</v>
      </c>
      <c r="DB25" s="14">
        <v>6.8787000000000003</v>
      </c>
      <c r="DC25" s="14">
        <v>-7.8700000000000006E-2</v>
      </c>
      <c r="DD25" s="14">
        <v>10</v>
      </c>
      <c r="DE25" s="14">
        <v>10.038970000000001</v>
      </c>
      <c r="DF25" s="14">
        <v>10.038970000000001</v>
      </c>
      <c r="DG25" s="14">
        <v>-3.8969999999999998E-2</v>
      </c>
      <c r="DH25" s="14">
        <v>66.5</v>
      </c>
      <c r="DI25" s="14">
        <v>75</v>
      </c>
      <c r="DJ25" s="14">
        <v>15.321759999999999</v>
      </c>
      <c r="DK25" s="14">
        <v>51.178240000000002</v>
      </c>
      <c r="DL25" s="14"/>
      <c r="DM25" s="14"/>
      <c r="DN25" s="14"/>
      <c r="DO25" s="14">
        <v>0</v>
      </c>
      <c r="DP25" s="14"/>
      <c r="DQ25" s="14"/>
      <c r="DR25" s="14"/>
      <c r="DS25" s="14">
        <v>0</v>
      </c>
      <c r="DT25" s="14"/>
      <c r="DU25" s="14"/>
      <c r="DV25" s="14"/>
      <c r="DW25" s="14">
        <v>0</v>
      </c>
      <c r="DX25" s="14"/>
      <c r="DY25" s="14"/>
      <c r="DZ25" s="14"/>
      <c r="EA25" s="14">
        <v>0</v>
      </c>
      <c r="EB25" s="14">
        <v>110.5</v>
      </c>
      <c r="EC25" s="14">
        <v>113.3477</v>
      </c>
      <c r="ED25" s="14">
        <v>113.3477</v>
      </c>
      <c r="EE25" s="14">
        <v>-2.8477000000000001</v>
      </c>
      <c r="EF25" s="14">
        <v>222.8</v>
      </c>
      <c r="EG25" s="14">
        <v>110.5</v>
      </c>
      <c r="EH25" s="14">
        <v>222.42425</v>
      </c>
      <c r="EI25" s="14">
        <v>0.37574999999999997</v>
      </c>
      <c r="EJ25" s="14"/>
      <c r="EK25" s="14"/>
      <c r="EL25" s="14"/>
      <c r="EM25" s="14">
        <v>0</v>
      </c>
      <c r="EN25" s="14"/>
      <c r="EO25" s="14"/>
      <c r="EP25" s="14"/>
      <c r="EQ25" s="14">
        <v>0</v>
      </c>
      <c r="ER25" s="14"/>
      <c r="ES25" s="14"/>
      <c r="ET25" s="14"/>
      <c r="EU25" s="14">
        <v>0</v>
      </c>
      <c r="EV25" s="14">
        <v>6.5</v>
      </c>
      <c r="EW25" s="14">
        <v>6.39</v>
      </c>
      <c r="EX25" s="14">
        <v>6.39</v>
      </c>
      <c r="EY25" s="14">
        <v>0.11</v>
      </c>
      <c r="EZ25" s="14">
        <v>462.8</v>
      </c>
      <c r="FA25" s="14">
        <v>460.67581000000001</v>
      </c>
      <c r="FB25" s="14">
        <v>422.32803999999999</v>
      </c>
      <c r="FC25" s="14">
        <v>40.471960000000003</v>
      </c>
      <c r="FD25" s="14">
        <v>82.1</v>
      </c>
      <c r="FE25" s="14">
        <v>75.939040000000006</v>
      </c>
      <c r="FF25" s="14">
        <v>75.939040000000006</v>
      </c>
      <c r="FG25" s="14">
        <v>6.1609600000000002</v>
      </c>
      <c r="FH25" s="14">
        <v>150.69999999999999</v>
      </c>
      <c r="FI25" s="14">
        <v>121.04603</v>
      </c>
      <c r="FJ25" s="14">
        <v>121.04603</v>
      </c>
      <c r="FK25" s="14">
        <v>29.653970000000001</v>
      </c>
      <c r="FL25" s="14">
        <v>42.3</v>
      </c>
      <c r="FM25" s="14">
        <v>33.95776</v>
      </c>
      <c r="FN25" s="14">
        <v>33.95776</v>
      </c>
      <c r="FO25" s="14">
        <v>8.3422400000000003</v>
      </c>
      <c r="FP25" s="14">
        <v>18.399999999999999</v>
      </c>
      <c r="FQ25" s="14">
        <v>19.361409999999999</v>
      </c>
      <c r="FR25" s="14">
        <v>19.361409999999999</v>
      </c>
      <c r="FS25" s="14">
        <v>-0.96140999999999999</v>
      </c>
      <c r="FT25" s="14">
        <v>19.899999999999999</v>
      </c>
      <c r="FU25" s="14">
        <v>19.09892</v>
      </c>
      <c r="FV25" s="14">
        <v>19.09892</v>
      </c>
      <c r="FW25" s="14">
        <v>0.80108000000000001</v>
      </c>
      <c r="FX25" s="14">
        <v>90.6</v>
      </c>
      <c r="FY25" s="14">
        <v>88.000979999999998</v>
      </c>
      <c r="FZ25" s="14">
        <v>88.000979999999998</v>
      </c>
      <c r="GA25" s="14">
        <v>2.5990199999999999</v>
      </c>
      <c r="GB25" s="14">
        <v>0</v>
      </c>
      <c r="GC25" s="14">
        <v>0</v>
      </c>
      <c r="GD25" s="14"/>
      <c r="GE25" s="14">
        <v>0</v>
      </c>
      <c r="GF25" s="14">
        <v>0</v>
      </c>
      <c r="GG25" s="14">
        <v>0</v>
      </c>
      <c r="GH25" s="14">
        <v>0</v>
      </c>
      <c r="GI25" s="14">
        <v>0</v>
      </c>
      <c r="GJ25" s="14"/>
      <c r="GK25" s="14"/>
      <c r="GL25" s="14"/>
      <c r="GM25" s="14">
        <v>0</v>
      </c>
      <c r="GN25" s="14">
        <v>108.9</v>
      </c>
      <c r="GO25" s="14">
        <v>111.3477</v>
      </c>
      <c r="GP25" s="14">
        <v>111.3477</v>
      </c>
      <c r="GQ25" s="14">
        <v>-2.4477000000000002</v>
      </c>
      <c r="GR25" s="14">
        <v>0</v>
      </c>
      <c r="GS25" s="14">
        <v>8.9477499999999992</v>
      </c>
      <c r="GT25" s="14">
        <v>8.9477499999999992</v>
      </c>
      <c r="GU25" s="14">
        <v>-8.9477499999999992</v>
      </c>
      <c r="GV25" s="14">
        <v>3.4</v>
      </c>
      <c r="GW25" s="14">
        <v>5.02773</v>
      </c>
      <c r="GX25" s="14">
        <v>5.02773</v>
      </c>
      <c r="GY25" s="14">
        <v>-1.6277299999999999</v>
      </c>
      <c r="GZ25" s="14">
        <v>33.299999999999997</v>
      </c>
      <c r="HA25" s="14">
        <v>36.537669999999999</v>
      </c>
      <c r="HB25" s="14">
        <v>36.537660000000002</v>
      </c>
      <c r="HC25" s="14">
        <v>-3.23766</v>
      </c>
      <c r="HD25" s="14">
        <v>45.3</v>
      </c>
      <c r="HE25" s="14">
        <v>44.44858</v>
      </c>
      <c r="HF25" s="14">
        <v>44.44858</v>
      </c>
      <c r="HG25" s="14">
        <v>0.85141999999999995</v>
      </c>
      <c r="HH25" s="14">
        <v>2.2000000000000002</v>
      </c>
      <c r="HI25" s="14">
        <v>1.7435700000000001</v>
      </c>
      <c r="HJ25" s="14">
        <v>1.7435700000000001</v>
      </c>
      <c r="HK25" s="14">
        <v>0.45643</v>
      </c>
      <c r="HL25" s="14">
        <v>2.5</v>
      </c>
      <c r="HM25" s="14">
        <v>3.9771899999999998</v>
      </c>
      <c r="HN25" s="14">
        <v>3.9771899999999998</v>
      </c>
      <c r="HO25" s="14">
        <v>-1.47719</v>
      </c>
      <c r="HP25" s="14">
        <v>14.6</v>
      </c>
      <c r="HQ25" s="14">
        <v>15.00379</v>
      </c>
      <c r="HR25" s="14">
        <v>15.00379</v>
      </c>
      <c r="HS25" s="14">
        <v>-0.40378999999999998</v>
      </c>
      <c r="HT25" s="14">
        <v>155.30000000000001</v>
      </c>
      <c r="HU25" s="14">
        <v>171.88481999999999</v>
      </c>
      <c r="HV25" s="14">
        <v>103.63773999999999</v>
      </c>
      <c r="HW25" s="14">
        <v>51.662260000000003</v>
      </c>
      <c r="HX25" s="14">
        <v>0</v>
      </c>
      <c r="HY25" s="14">
        <v>0</v>
      </c>
      <c r="HZ25" s="14">
        <v>23.903230000000001</v>
      </c>
      <c r="IA25" s="14">
        <v>-23.903230000000001</v>
      </c>
      <c r="IB25" s="14"/>
      <c r="IC25" s="14"/>
      <c r="ID25" s="14"/>
      <c r="IE25" s="14">
        <v>0</v>
      </c>
      <c r="IF25" s="14"/>
      <c r="IG25" s="14"/>
      <c r="IH25" s="14"/>
      <c r="II25" s="14">
        <v>0</v>
      </c>
      <c r="IJ25" s="14">
        <v>47.2</v>
      </c>
      <c r="IK25" s="14">
        <v>48.606160000000003</v>
      </c>
      <c r="IL25" s="14">
        <v>48.606160000000003</v>
      </c>
      <c r="IM25" s="14">
        <v>-1.4061600000000001</v>
      </c>
      <c r="IN25" s="14"/>
      <c r="IO25" s="14"/>
      <c r="IP25" s="14"/>
      <c r="IQ25" s="14">
        <v>0</v>
      </c>
      <c r="IR25" s="14"/>
      <c r="IS25" s="14"/>
      <c r="IT25" s="14"/>
      <c r="IU25" s="14">
        <v>0</v>
      </c>
      <c r="IV25" s="14"/>
      <c r="IW25" s="14"/>
      <c r="IX25" s="14"/>
      <c r="IY25" s="14">
        <v>0</v>
      </c>
      <c r="IZ25" s="14">
        <v>129.4</v>
      </c>
      <c r="JA25" s="14">
        <v>115.80476</v>
      </c>
      <c r="JB25" s="14">
        <v>133.87922</v>
      </c>
      <c r="JC25" s="14">
        <v>-4.4792199999999998</v>
      </c>
      <c r="JD25" s="14">
        <v>122.1</v>
      </c>
      <c r="JE25" s="14">
        <v>183.19533000000001</v>
      </c>
      <c r="JF25" s="14">
        <v>183.19533000000001</v>
      </c>
      <c r="JG25" s="14">
        <v>-61.095329999999997</v>
      </c>
      <c r="JH25" s="14">
        <v>0</v>
      </c>
      <c r="JI25" s="14"/>
      <c r="JJ25" s="14"/>
      <c r="JK25" s="14">
        <v>0</v>
      </c>
      <c r="JL25" s="14">
        <v>122</v>
      </c>
      <c r="JM25" s="14">
        <v>183.19533000000001</v>
      </c>
      <c r="JN25" s="14">
        <v>183.19533000000001</v>
      </c>
      <c r="JO25" s="14">
        <v>-61.195329999999998</v>
      </c>
      <c r="JP25" s="14">
        <v>138.1</v>
      </c>
      <c r="JQ25" s="14">
        <v>183.19533000000001</v>
      </c>
      <c r="JR25" s="14">
        <v>183.19533000000001</v>
      </c>
      <c r="JS25" s="14">
        <v>-45.095329999999997</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94.5</v>
      </c>
      <c r="KO25" s="14">
        <v>109.417</v>
      </c>
      <c r="KP25" s="14">
        <v>61.877200000000002</v>
      </c>
      <c r="KQ25" s="14">
        <v>32.622799999999998</v>
      </c>
      <c r="KR25" s="14"/>
      <c r="KS25" s="14"/>
      <c r="KT25" s="14"/>
      <c r="KU25" s="14">
        <v>0</v>
      </c>
      <c r="KV25" s="14"/>
      <c r="KW25" s="14"/>
      <c r="KX25" s="14"/>
      <c r="KY25" s="14">
        <v>0</v>
      </c>
      <c r="KZ25" s="14">
        <v>133.80000000000001</v>
      </c>
      <c r="LA25" s="14">
        <v>132.78855999999999</v>
      </c>
      <c r="LB25" s="14">
        <v>107.39400000000001</v>
      </c>
      <c r="LC25" s="14">
        <v>26.405999999999999</v>
      </c>
      <c r="LD25" s="14">
        <v>125</v>
      </c>
      <c r="LE25" s="14">
        <v>120.63132</v>
      </c>
      <c r="LF25" s="14">
        <v>134.20367999999999</v>
      </c>
      <c r="LG25" s="14">
        <v>-9.2036800000000003</v>
      </c>
      <c r="LH25" s="14">
        <v>48.8</v>
      </c>
      <c r="LI25" s="14">
        <v>45.443980000000003</v>
      </c>
      <c r="LJ25" s="14">
        <v>45.443980000000003</v>
      </c>
      <c r="LK25" s="14">
        <v>3.35602</v>
      </c>
      <c r="LL25" s="14">
        <v>78.8</v>
      </c>
      <c r="LM25" s="14">
        <v>78.567999999999998</v>
      </c>
      <c r="LN25" s="14">
        <v>78.567999999999998</v>
      </c>
      <c r="LO25" s="14">
        <v>0.23200000000000001</v>
      </c>
      <c r="LP25" s="14">
        <v>30.3</v>
      </c>
      <c r="LQ25" s="14">
        <v>30.215479999999999</v>
      </c>
      <c r="LR25" s="14">
        <v>30.215479999999999</v>
      </c>
      <c r="LS25" s="14">
        <v>8.4519999999999998E-2</v>
      </c>
      <c r="LT25" s="14"/>
      <c r="LU25" s="14"/>
      <c r="LV25" s="14"/>
      <c r="LW25" s="14">
        <v>0</v>
      </c>
      <c r="LX25" s="14"/>
      <c r="LY25" s="14"/>
      <c r="LZ25" s="14"/>
      <c r="MA25" s="14">
        <v>0</v>
      </c>
      <c r="MB25" s="14"/>
      <c r="MC25" s="14"/>
      <c r="MD25" s="14"/>
      <c r="ME25" s="14">
        <v>0</v>
      </c>
      <c r="MF25" s="14">
        <v>88.6</v>
      </c>
      <c r="MG25" s="14">
        <v>103.96299</v>
      </c>
      <c r="MH25" s="14">
        <v>149.77393000000001</v>
      </c>
      <c r="MI25" s="14">
        <v>-61.173929999999999</v>
      </c>
      <c r="MJ25" s="14">
        <v>88.9</v>
      </c>
      <c r="MK25" s="14">
        <v>103.96299</v>
      </c>
      <c r="ML25" s="14">
        <v>149.77393000000001</v>
      </c>
      <c r="MM25" s="14">
        <v>-60.873930000000001</v>
      </c>
      <c r="MN25" s="14">
        <v>112.2</v>
      </c>
      <c r="MO25" s="14">
        <v>103.96299</v>
      </c>
      <c r="MP25" s="14">
        <v>149.77393000000001</v>
      </c>
      <c r="MQ25" s="14">
        <v>-37.573929999999997</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129.30000000000001</v>
      </c>
      <c r="NM25" s="14">
        <v>192</v>
      </c>
      <c r="NN25" s="14">
        <v>192</v>
      </c>
      <c r="NO25" s="14">
        <v>-62.7</v>
      </c>
      <c r="NP25" s="14"/>
      <c r="NQ25" s="14"/>
      <c r="NR25" s="14"/>
      <c r="NS25" s="14">
        <v>0</v>
      </c>
      <c r="NT25" s="14">
        <v>0.7</v>
      </c>
      <c r="NU25" s="14">
        <v>0.437</v>
      </c>
      <c r="NV25" s="14">
        <v>0.437</v>
      </c>
      <c r="NW25" s="14">
        <v>0.26300000000000001</v>
      </c>
      <c r="NX25" s="14">
        <v>99.8</v>
      </c>
      <c r="NY25" s="14">
        <v>80.2</v>
      </c>
      <c r="NZ25" s="14">
        <v>70.64</v>
      </c>
      <c r="OA25" s="14">
        <v>29.16</v>
      </c>
      <c r="OB25" s="14">
        <v>72.900000000000006</v>
      </c>
      <c r="OC25" s="14">
        <v>80</v>
      </c>
      <c r="OD25" s="14">
        <v>80</v>
      </c>
      <c r="OE25" s="14">
        <v>-7.1</v>
      </c>
      <c r="OF25" s="14">
        <v>0</v>
      </c>
      <c r="OG25" s="14">
        <v>5.9</v>
      </c>
      <c r="OH25" s="14">
        <v>3.298</v>
      </c>
      <c r="OI25" s="14">
        <v>-3.298</v>
      </c>
      <c r="OJ25" s="14">
        <v>0.1</v>
      </c>
      <c r="OK25" s="14">
        <v>0.1</v>
      </c>
      <c r="OL25" s="14">
        <v>0.1</v>
      </c>
      <c r="OM25" s="14">
        <v>0</v>
      </c>
      <c r="ON25" s="14">
        <v>19.899999999999999</v>
      </c>
      <c r="OO25" s="14">
        <v>17.629770000000001</v>
      </c>
      <c r="OP25" s="14">
        <v>17.629770000000001</v>
      </c>
      <c r="OQ25" s="14">
        <v>2.2702300000000002</v>
      </c>
      <c r="OR25" s="14">
        <v>9.9</v>
      </c>
      <c r="OS25" s="14">
        <v>9</v>
      </c>
      <c r="OT25" s="14">
        <v>9.9830000000000005</v>
      </c>
      <c r="OU25" s="14">
        <v>-8.3000000000000004E-2</v>
      </c>
      <c r="OV25" s="14">
        <v>5.5</v>
      </c>
      <c r="OW25" s="14">
        <v>1.6352</v>
      </c>
      <c r="OX25" s="14">
        <v>1.46</v>
      </c>
      <c r="OY25" s="14">
        <v>4.04</v>
      </c>
      <c r="OZ25" s="14">
        <v>3.6</v>
      </c>
      <c r="PA25" s="14">
        <v>3.6</v>
      </c>
      <c r="PB25" s="14">
        <v>3.6</v>
      </c>
      <c r="PC25" s="14">
        <v>0</v>
      </c>
      <c r="PD25" s="14">
        <v>3.8</v>
      </c>
      <c r="PE25" s="14">
        <v>3.2</v>
      </c>
      <c r="PF25" s="14">
        <v>3.2</v>
      </c>
      <c r="PG25" s="14">
        <v>0.6</v>
      </c>
      <c r="PH25" s="14">
        <v>20.2</v>
      </c>
      <c r="PI25" s="14">
        <v>19.588640000000002</v>
      </c>
      <c r="PJ25" s="14">
        <v>19.588640000000002</v>
      </c>
      <c r="PK25" s="14">
        <v>0.61136000000000001</v>
      </c>
      <c r="PL25" s="14">
        <v>18.2</v>
      </c>
      <c r="PM25" s="14">
        <v>8</v>
      </c>
      <c r="PN25" s="14">
        <v>8</v>
      </c>
      <c r="PO25" s="14">
        <v>10.199999999999999</v>
      </c>
      <c r="PP25" s="14">
        <v>8</v>
      </c>
      <c r="PQ25" s="14">
        <v>3.1</v>
      </c>
      <c r="PR25" s="14">
        <v>3.1</v>
      </c>
      <c r="PS25" s="14">
        <v>4.9000000000000004</v>
      </c>
      <c r="PT25" s="14">
        <v>3.5</v>
      </c>
      <c r="PU25" s="14">
        <v>3.5</v>
      </c>
      <c r="PV25" s="14">
        <v>3.5</v>
      </c>
      <c r="PW25" s="14">
        <v>0</v>
      </c>
      <c r="PX25" s="14">
        <v>18.600000000000001</v>
      </c>
      <c r="PY25" s="14">
        <v>18.021550000000001</v>
      </c>
      <c r="PZ25" s="14">
        <v>18.021550000000001</v>
      </c>
      <c r="QA25" s="14">
        <v>0.57845000000000002</v>
      </c>
      <c r="QB25" s="14">
        <v>14.3</v>
      </c>
      <c r="QC25" s="14">
        <v>13.004</v>
      </c>
      <c r="QD25" s="14">
        <v>13.004</v>
      </c>
      <c r="QE25" s="14">
        <v>1.296</v>
      </c>
      <c r="QF25" s="14">
        <v>18.399999999999999</v>
      </c>
      <c r="QG25" s="14">
        <v>16.581</v>
      </c>
      <c r="QH25" s="14">
        <v>16.581</v>
      </c>
      <c r="QI25" s="14">
        <v>1.819</v>
      </c>
      <c r="QJ25" s="14">
        <v>26.6</v>
      </c>
      <c r="QK25" s="14">
        <v>19</v>
      </c>
      <c r="QL25" s="14">
        <v>18.079000000000001</v>
      </c>
      <c r="QM25" s="14">
        <v>8.5210000000000008</v>
      </c>
      <c r="QN25" s="14">
        <v>77.3</v>
      </c>
      <c r="QO25" s="14">
        <v>59.3</v>
      </c>
      <c r="QP25" s="14">
        <v>52.097999999999999</v>
      </c>
      <c r="QQ25" s="14">
        <v>25.202000000000002</v>
      </c>
      <c r="QR25" s="14">
        <v>4.8</v>
      </c>
      <c r="QS25" s="14">
        <v>4.2</v>
      </c>
      <c r="QT25" s="14">
        <v>4.2</v>
      </c>
      <c r="QU25" s="14">
        <v>0.6</v>
      </c>
      <c r="QV25" s="14">
        <v>2.4</v>
      </c>
      <c r="QW25" s="14">
        <v>2.4</v>
      </c>
      <c r="QX25" s="14">
        <v>2.4</v>
      </c>
      <c r="QY25" s="14">
        <v>0</v>
      </c>
      <c r="QZ25" s="14">
        <v>1.2</v>
      </c>
      <c r="RA25" s="14">
        <v>1.2</v>
      </c>
      <c r="RB25" s="14">
        <v>1.2</v>
      </c>
      <c r="RC25" s="14">
        <v>0</v>
      </c>
      <c r="RD25" s="14">
        <v>2.9</v>
      </c>
      <c r="RE25" s="14">
        <v>1.45</v>
      </c>
      <c r="RF25" s="14">
        <v>1.45</v>
      </c>
      <c r="RG25" s="14">
        <v>1.45</v>
      </c>
      <c r="RH25" s="14">
        <v>19.399999999999999</v>
      </c>
      <c r="RI25" s="14">
        <v>18.242999999999999</v>
      </c>
      <c r="RJ25" s="14">
        <v>18.242999999999999</v>
      </c>
      <c r="RK25" s="14">
        <v>1.157</v>
      </c>
      <c r="RL25" s="14">
        <v>3.5</v>
      </c>
      <c r="RM25" s="14">
        <v>3.6</v>
      </c>
      <c r="RN25" s="14">
        <v>3.6</v>
      </c>
      <c r="RO25" s="14">
        <v>-0.1</v>
      </c>
      <c r="RP25" s="14">
        <v>3.2</v>
      </c>
      <c r="RQ25" s="14">
        <v>0</v>
      </c>
      <c r="RR25" s="14">
        <v>5.5777400000000004</v>
      </c>
      <c r="RS25" s="14">
        <v>-2.3777400000000002</v>
      </c>
      <c r="RT25" s="14">
        <v>1.8</v>
      </c>
      <c r="RU25" s="14">
        <v>2</v>
      </c>
      <c r="RV25" s="14">
        <v>2</v>
      </c>
      <c r="RW25" s="14">
        <v>-0.2</v>
      </c>
      <c r="RX25" s="14">
        <v>0.8</v>
      </c>
      <c r="RY25" s="14">
        <v>0.7</v>
      </c>
      <c r="RZ25" s="14">
        <v>0.7</v>
      </c>
      <c r="SA25" s="14">
        <v>0.1</v>
      </c>
      <c r="SB25" s="14">
        <v>19.7</v>
      </c>
      <c r="SC25" s="14">
        <v>14.103820000000001</v>
      </c>
      <c r="SD25" s="14">
        <v>14.103820000000001</v>
      </c>
      <c r="SE25" s="14">
        <v>5.5961800000000004</v>
      </c>
      <c r="SF25" s="14">
        <v>9.6999999999999993</v>
      </c>
      <c r="SG25" s="14">
        <v>9.1</v>
      </c>
      <c r="SH25" s="14">
        <v>9.1</v>
      </c>
      <c r="SI25" s="14">
        <v>0.6</v>
      </c>
      <c r="SJ25" s="14">
        <v>20.2</v>
      </c>
      <c r="SK25" s="14">
        <v>19.588640000000002</v>
      </c>
      <c r="SL25" s="14">
        <v>19.588640000000002</v>
      </c>
      <c r="SM25" s="14">
        <v>0.61136000000000001</v>
      </c>
      <c r="SN25" s="14">
        <v>20.399999999999999</v>
      </c>
      <c r="SO25" s="14">
        <v>14.69148</v>
      </c>
      <c r="SP25" s="14">
        <v>14.69148</v>
      </c>
      <c r="SQ25" s="14">
        <v>5.70852</v>
      </c>
      <c r="SR25" s="14">
        <v>20</v>
      </c>
      <c r="SS25" s="14">
        <v>19.392749999999999</v>
      </c>
      <c r="ST25" s="14">
        <v>19.392749999999999</v>
      </c>
      <c r="SU25" s="14">
        <v>0.60724999999999996</v>
      </c>
      <c r="SV25" s="14">
        <v>27.9</v>
      </c>
      <c r="SW25" s="14">
        <v>16.100000000000001</v>
      </c>
      <c r="SX25" s="14">
        <v>17.957000000000001</v>
      </c>
      <c r="SY25" s="14">
        <v>9.9429999999999996</v>
      </c>
      <c r="SZ25" s="14">
        <v>21.9</v>
      </c>
      <c r="TA25" s="14">
        <v>10.425000000000001</v>
      </c>
      <c r="TB25" s="14">
        <v>10.425000000000001</v>
      </c>
      <c r="TC25" s="14">
        <v>11.475</v>
      </c>
      <c r="TD25" s="14">
        <v>36.700000000000003</v>
      </c>
      <c r="TE25" s="14">
        <v>37.883000000000003</v>
      </c>
      <c r="TF25" s="14">
        <v>37.883000000000003</v>
      </c>
      <c r="TG25" s="14">
        <v>-1.1830000000000001</v>
      </c>
      <c r="TH25" s="14">
        <v>54.4</v>
      </c>
      <c r="TI25" s="14">
        <v>47.1</v>
      </c>
      <c r="TJ25" s="14">
        <v>36.68</v>
      </c>
      <c r="TK25" s="14">
        <v>17.72</v>
      </c>
      <c r="TL25" s="14">
        <v>68.400000000000006</v>
      </c>
      <c r="TM25" s="14">
        <v>55</v>
      </c>
      <c r="TN25" s="14">
        <v>40.64</v>
      </c>
      <c r="TO25" s="14">
        <v>27.76</v>
      </c>
      <c r="TP25" s="14">
        <v>4.9000000000000004</v>
      </c>
      <c r="TQ25" s="14">
        <v>6.8</v>
      </c>
      <c r="TR25" s="14">
        <v>1.49</v>
      </c>
      <c r="TS25" s="14">
        <v>3.41</v>
      </c>
      <c r="TT25" s="14">
        <v>5</v>
      </c>
      <c r="TU25" s="14">
        <v>5.4</v>
      </c>
      <c r="TV25" s="14">
        <v>2.2400000000000002</v>
      </c>
      <c r="TW25" s="14">
        <v>2.76</v>
      </c>
      <c r="TX25" s="14">
        <v>21</v>
      </c>
      <c r="TY25" s="14">
        <v>19.588640000000002</v>
      </c>
      <c r="TZ25" s="14">
        <v>19.588640000000002</v>
      </c>
      <c r="UA25" s="14">
        <v>1.4113599999999999</v>
      </c>
      <c r="UB25" s="14">
        <v>4.9000000000000004</v>
      </c>
      <c r="UC25" s="14">
        <v>8.4</v>
      </c>
      <c r="UD25" s="14">
        <v>8.4</v>
      </c>
      <c r="UE25" s="14">
        <v>-3.5</v>
      </c>
      <c r="UF25" s="14">
        <v>5</v>
      </c>
      <c r="UG25" s="14">
        <v>5</v>
      </c>
      <c r="UH25" s="14">
        <v>5</v>
      </c>
      <c r="UI25" s="14">
        <v>0</v>
      </c>
      <c r="UJ25" s="14">
        <v>20.399999999999999</v>
      </c>
      <c r="UK25" s="14">
        <v>19.588640000000002</v>
      </c>
      <c r="UL25" s="14">
        <v>19.588640000000002</v>
      </c>
      <c r="UM25" s="14">
        <v>0.81135999999999997</v>
      </c>
      <c r="UN25" s="14">
        <v>20.399999999999999</v>
      </c>
      <c r="UO25" s="14">
        <v>19.588640000000002</v>
      </c>
      <c r="UP25" s="14">
        <v>19.588640000000002</v>
      </c>
      <c r="UQ25" s="14">
        <v>0.81135999999999997</v>
      </c>
      <c r="UR25" s="14">
        <v>20.100000000000001</v>
      </c>
      <c r="US25" s="14">
        <v>19.588640000000002</v>
      </c>
      <c r="UT25" s="14">
        <v>19.588640000000002</v>
      </c>
      <c r="UU25" s="14">
        <v>0.51136000000000004</v>
      </c>
      <c r="UV25" s="14">
        <v>0</v>
      </c>
      <c r="UW25" s="14">
        <v>4.0999999999999996</v>
      </c>
      <c r="UX25" s="14">
        <v>2.3180000000000001</v>
      </c>
      <c r="UY25" s="14">
        <v>-2.3180000000000001</v>
      </c>
      <c r="UZ25" s="14">
        <v>10.7</v>
      </c>
      <c r="VA25" s="14">
        <v>10.786</v>
      </c>
      <c r="VB25" s="14">
        <v>10.786</v>
      </c>
      <c r="VC25" s="14">
        <v>-8.5999999999999993E-2</v>
      </c>
      <c r="VD25" s="14">
        <v>141.69999999999999</v>
      </c>
      <c r="VE25" s="14">
        <v>144.19800000000001</v>
      </c>
      <c r="VF25" s="14">
        <v>144.19800000000001</v>
      </c>
      <c r="VG25" s="14">
        <v>-2.4980000000000002</v>
      </c>
      <c r="VH25" s="14">
        <v>0.6</v>
      </c>
      <c r="VI25" s="14">
        <v>0.6</v>
      </c>
      <c r="VJ25" s="14">
        <v>0.6</v>
      </c>
      <c r="VK25" s="14">
        <v>0</v>
      </c>
      <c r="VL25" s="14">
        <v>79.7</v>
      </c>
      <c r="VM25" s="14">
        <v>39.700000000000003</v>
      </c>
      <c r="VN25" s="14">
        <v>40.593000000000004</v>
      </c>
      <c r="VO25" s="14">
        <v>39.106999999999999</v>
      </c>
      <c r="VP25" s="14">
        <v>51.7</v>
      </c>
      <c r="VQ25" s="14">
        <v>55.9358</v>
      </c>
      <c r="VR25" s="14">
        <v>48.783999999999999</v>
      </c>
      <c r="VS25" s="14">
        <v>2.9159999999999999</v>
      </c>
      <c r="VT25" s="14">
        <v>106.2</v>
      </c>
      <c r="VU25" s="14">
        <v>108.163</v>
      </c>
      <c r="VV25" s="14">
        <v>108.163</v>
      </c>
      <c r="VW25" s="14">
        <v>-1.9630000000000001</v>
      </c>
      <c r="VX25" s="14">
        <v>10.7</v>
      </c>
      <c r="VY25" s="14">
        <v>11.089</v>
      </c>
      <c r="VZ25" s="14">
        <v>11.089</v>
      </c>
      <c r="WA25" s="14">
        <v>-0.38900000000000001</v>
      </c>
      <c r="WB25" s="14"/>
      <c r="WC25" s="14"/>
      <c r="WD25" s="14"/>
      <c r="WE25" s="14">
        <v>0</v>
      </c>
      <c r="WF25" s="14">
        <v>20</v>
      </c>
      <c r="WG25" s="14">
        <v>19.392749999999999</v>
      </c>
      <c r="WH25" s="14">
        <v>19.392749999999999</v>
      </c>
      <c r="WI25" s="14">
        <v>0.60724999999999996</v>
      </c>
      <c r="WJ25" s="14">
        <v>9.1</v>
      </c>
      <c r="WK25" s="14">
        <v>10.6</v>
      </c>
      <c r="WL25" s="14">
        <v>10.6</v>
      </c>
      <c r="WM25" s="14">
        <v>-1.5</v>
      </c>
      <c r="WN25" s="14">
        <v>26.7</v>
      </c>
      <c r="WO25" s="14">
        <v>74</v>
      </c>
      <c r="WP25" s="14">
        <v>74</v>
      </c>
      <c r="WQ25" s="14">
        <v>-47.3</v>
      </c>
      <c r="WR25" s="14">
        <v>32.700000000000003</v>
      </c>
      <c r="WS25" s="14"/>
      <c r="WT25" s="14"/>
      <c r="WU25" s="14">
        <v>32.700000000000003</v>
      </c>
      <c r="WV25" s="14">
        <v>29.5</v>
      </c>
      <c r="WW25" s="14">
        <v>29.184000000000001</v>
      </c>
      <c r="WX25" s="14">
        <v>29.184000000000001</v>
      </c>
      <c r="WY25" s="14">
        <v>0.316</v>
      </c>
      <c r="WZ25" s="14">
        <v>3.5</v>
      </c>
      <c r="XA25" s="14">
        <v>2.8159999999999998</v>
      </c>
      <c r="XB25" s="14">
        <v>2.8159999999999998</v>
      </c>
      <c r="XC25" s="14">
        <v>0.68400000000000005</v>
      </c>
      <c r="XD25" s="14">
        <v>14.1</v>
      </c>
      <c r="XE25" s="14">
        <v>14</v>
      </c>
      <c r="XF25" s="14">
        <v>14</v>
      </c>
      <c r="XG25" s="14">
        <v>0.1</v>
      </c>
      <c r="XH25" s="14">
        <v>16.600000000000001</v>
      </c>
      <c r="XI25" s="14">
        <v>17</v>
      </c>
      <c r="XJ25" s="14">
        <v>17</v>
      </c>
      <c r="XK25" s="14">
        <v>-0.4</v>
      </c>
      <c r="XL25" s="14">
        <v>6.22</v>
      </c>
      <c r="XM25" s="14">
        <v>8.73</v>
      </c>
      <c r="XN25" s="14">
        <v>8.73</v>
      </c>
      <c r="XO25" s="14">
        <v>-2.5099999999999998</v>
      </c>
    </row>
    <row r="26" spans="1:639" ht="24" customHeight="1" x14ac:dyDescent="0.35">
      <c r="A26" s="1"/>
      <c r="B26" s="16" t="s">
        <v>59</v>
      </c>
      <c r="C26" s="16" t="s">
        <v>761</v>
      </c>
      <c r="D26" s="17">
        <v>0.9</v>
      </c>
      <c r="E26" s="17">
        <v>1.03</v>
      </c>
      <c r="F26" s="17">
        <v>1.03</v>
      </c>
      <c r="G26" s="17">
        <v>-0.13</v>
      </c>
      <c r="H26" s="17">
        <v>1.4</v>
      </c>
      <c r="I26" s="17">
        <v>1.65</v>
      </c>
      <c r="J26" s="17">
        <v>1.65</v>
      </c>
      <c r="K26" s="17">
        <v>-0.25</v>
      </c>
      <c r="L26" s="17">
        <v>646.6</v>
      </c>
      <c r="M26" s="17">
        <v>647.00522999999998</v>
      </c>
      <c r="N26" s="17">
        <v>647.00522999999998</v>
      </c>
      <c r="O26" s="17">
        <v>-0.40522999999999998</v>
      </c>
      <c r="P26" s="17">
        <v>214.3</v>
      </c>
      <c r="Q26" s="17">
        <v>212</v>
      </c>
      <c r="R26" s="17">
        <v>212</v>
      </c>
      <c r="S26" s="17">
        <v>2.2999999999999998</v>
      </c>
      <c r="T26" s="17"/>
      <c r="U26" s="17"/>
      <c r="V26" s="17"/>
      <c r="W26" s="17">
        <v>0</v>
      </c>
      <c r="X26" s="17"/>
      <c r="Y26" s="17"/>
      <c r="Z26" s="17"/>
      <c r="AA26" s="17">
        <v>0</v>
      </c>
      <c r="AB26" s="17">
        <v>89.6</v>
      </c>
      <c r="AC26" s="17">
        <v>14.78384</v>
      </c>
      <c r="AD26" s="17">
        <v>0</v>
      </c>
      <c r="AE26" s="17">
        <v>89.6</v>
      </c>
      <c r="AF26" s="17">
        <v>237.7</v>
      </c>
      <c r="AG26" s="17">
        <v>244.8</v>
      </c>
      <c r="AH26" s="17">
        <v>244.8</v>
      </c>
      <c r="AI26" s="17">
        <v>-7.1</v>
      </c>
      <c r="AJ26" s="17"/>
      <c r="AK26" s="17"/>
      <c r="AL26" s="17"/>
      <c r="AM26" s="17">
        <v>0</v>
      </c>
      <c r="AN26" s="17"/>
      <c r="AO26" s="17"/>
      <c r="AP26" s="17"/>
      <c r="AQ26" s="17">
        <v>0</v>
      </c>
      <c r="AR26" s="17">
        <v>134.6</v>
      </c>
      <c r="AS26" s="17">
        <v>125.849</v>
      </c>
      <c r="AT26" s="17">
        <v>162.88891000000001</v>
      </c>
      <c r="AU26" s="17">
        <v>-28.288910000000001</v>
      </c>
      <c r="AV26" s="17">
        <v>133.5</v>
      </c>
      <c r="AW26" s="17">
        <v>125.849</v>
      </c>
      <c r="AX26" s="17">
        <v>162.88891000000001</v>
      </c>
      <c r="AY26" s="17">
        <v>-29.388909999999999</v>
      </c>
      <c r="AZ26" s="17">
        <v>134</v>
      </c>
      <c r="BA26" s="17">
        <v>125.849</v>
      </c>
      <c r="BB26" s="17">
        <v>162.88891000000001</v>
      </c>
      <c r="BC26" s="17">
        <v>-28.888909999999999</v>
      </c>
      <c r="BD26" s="17">
        <v>230.9</v>
      </c>
      <c r="BE26" s="17">
        <v>188.77350000000001</v>
      </c>
      <c r="BF26" s="17">
        <v>244.33336</v>
      </c>
      <c r="BG26" s="17">
        <v>-13.43336</v>
      </c>
      <c r="BH26" s="17"/>
      <c r="BI26" s="17"/>
      <c r="BJ26" s="17"/>
      <c r="BK26" s="17">
        <v>0</v>
      </c>
      <c r="BL26" s="17"/>
      <c r="BM26" s="17"/>
      <c r="BN26" s="17"/>
      <c r="BO26" s="17">
        <v>0</v>
      </c>
      <c r="BP26" s="17">
        <v>569.4</v>
      </c>
      <c r="BQ26" s="17">
        <v>570.52498000000003</v>
      </c>
      <c r="BR26" s="17">
        <v>570.52498000000003</v>
      </c>
      <c r="BS26" s="17">
        <v>-1.1249800000000001</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165.6</v>
      </c>
      <c r="CO26" s="17">
        <v>165.3526</v>
      </c>
      <c r="CP26" s="17">
        <v>165.3526</v>
      </c>
      <c r="CQ26" s="17">
        <v>0.24740000000000001</v>
      </c>
      <c r="CR26" s="17">
        <v>7.2</v>
      </c>
      <c r="CS26" s="17">
        <v>3.8637000000000001</v>
      </c>
      <c r="CT26" s="17">
        <v>3.8637000000000001</v>
      </c>
      <c r="CU26" s="17">
        <v>3.3363</v>
      </c>
      <c r="CV26" s="17"/>
      <c r="CW26" s="17"/>
      <c r="CX26" s="17">
        <v>0</v>
      </c>
      <c r="CY26" s="17">
        <v>0</v>
      </c>
      <c r="CZ26" s="17">
        <v>6.8</v>
      </c>
      <c r="DA26" s="17">
        <v>6.8787000000000003</v>
      </c>
      <c r="DB26" s="17">
        <v>6.8787000000000003</v>
      </c>
      <c r="DC26" s="17">
        <v>-7.8700000000000006E-2</v>
      </c>
      <c r="DD26" s="17">
        <v>10</v>
      </c>
      <c r="DE26" s="17">
        <v>10.038970000000001</v>
      </c>
      <c r="DF26" s="17">
        <v>10.038970000000001</v>
      </c>
      <c r="DG26" s="17">
        <v>-3.8969999999999998E-2</v>
      </c>
      <c r="DH26" s="17">
        <v>65.7</v>
      </c>
      <c r="DI26" s="17">
        <v>75</v>
      </c>
      <c r="DJ26" s="17">
        <v>42.198390000000003</v>
      </c>
      <c r="DK26" s="17">
        <v>23.501609999999999</v>
      </c>
      <c r="DL26" s="17"/>
      <c r="DM26" s="17"/>
      <c r="DN26" s="17"/>
      <c r="DO26" s="17">
        <v>0</v>
      </c>
      <c r="DP26" s="17"/>
      <c r="DQ26" s="17"/>
      <c r="DR26" s="17"/>
      <c r="DS26" s="17">
        <v>0</v>
      </c>
      <c r="DT26" s="17"/>
      <c r="DU26" s="17"/>
      <c r="DV26" s="17"/>
      <c r="DW26" s="17">
        <v>0</v>
      </c>
      <c r="DX26" s="17"/>
      <c r="DY26" s="17"/>
      <c r="DZ26" s="17"/>
      <c r="EA26" s="17">
        <v>0</v>
      </c>
      <c r="EB26" s="17">
        <v>110.3</v>
      </c>
      <c r="EC26" s="17">
        <v>113.3477</v>
      </c>
      <c r="ED26" s="17">
        <v>113.3477</v>
      </c>
      <c r="EE26" s="17">
        <v>-3.0476999999999999</v>
      </c>
      <c r="EF26" s="17">
        <v>222</v>
      </c>
      <c r="EG26" s="17">
        <v>142.08865</v>
      </c>
      <c r="EH26" s="17">
        <v>222.42425</v>
      </c>
      <c r="EI26" s="17">
        <v>-0.42425000000000002</v>
      </c>
      <c r="EJ26" s="17"/>
      <c r="EK26" s="17"/>
      <c r="EL26" s="17"/>
      <c r="EM26" s="17">
        <v>0</v>
      </c>
      <c r="EN26" s="17"/>
      <c r="EO26" s="17"/>
      <c r="EP26" s="17"/>
      <c r="EQ26" s="17">
        <v>0</v>
      </c>
      <c r="ER26" s="17"/>
      <c r="ES26" s="17"/>
      <c r="ET26" s="17"/>
      <c r="EU26" s="17">
        <v>0</v>
      </c>
      <c r="EV26" s="17">
        <v>6.5</v>
      </c>
      <c r="EW26" s="17">
        <v>6.39</v>
      </c>
      <c r="EX26" s="17">
        <v>6.39</v>
      </c>
      <c r="EY26" s="17">
        <v>0.11</v>
      </c>
      <c r="EZ26" s="17">
        <v>459.7</v>
      </c>
      <c r="FA26" s="17">
        <v>460.67581000000001</v>
      </c>
      <c r="FB26" s="17">
        <v>460.67581000000001</v>
      </c>
      <c r="FC26" s="17">
        <v>-0.97580999999999996</v>
      </c>
      <c r="FD26" s="17">
        <v>81.099999999999994</v>
      </c>
      <c r="FE26" s="17">
        <v>75.939040000000006</v>
      </c>
      <c r="FF26" s="17">
        <v>75.939040000000006</v>
      </c>
      <c r="FG26" s="17">
        <v>5.1609600000000002</v>
      </c>
      <c r="FH26" s="17">
        <v>146.9</v>
      </c>
      <c r="FI26" s="17">
        <v>121.04603</v>
      </c>
      <c r="FJ26" s="17">
        <v>121.04603</v>
      </c>
      <c r="FK26" s="17">
        <v>25.85397</v>
      </c>
      <c r="FL26" s="17">
        <v>41.8</v>
      </c>
      <c r="FM26" s="17">
        <v>33.95776</v>
      </c>
      <c r="FN26" s="17">
        <v>33.95776</v>
      </c>
      <c r="FO26" s="17">
        <v>7.8422400000000003</v>
      </c>
      <c r="FP26" s="17">
        <v>18.399999999999999</v>
      </c>
      <c r="FQ26" s="17">
        <v>19.361409999999999</v>
      </c>
      <c r="FR26" s="17">
        <v>19.361409999999999</v>
      </c>
      <c r="FS26" s="17">
        <v>-0.96140999999999999</v>
      </c>
      <c r="FT26" s="17">
        <v>19.899999999999999</v>
      </c>
      <c r="FU26" s="17">
        <v>19.09892</v>
      </c>
      <c r="FV26" s="17">
        <v>19.09892</v>
      </c>
      <c r="FW26" s="17">
        <v>0.80108000000000001</v>
      </c>
      <c r="FX26" s="17">
        <v>88.9</v>
      </c>
      <c r="FY26" s="17">
        <v>88.000979999999998</v>
      </c>
      <c r="FZ26" s="17">
        <v>88.000979999999998</v>
      </c>
      <c r="GA26" s="17">
        <v>0.89902000000000004</v>
      </c>
      <c r="GB26" s="17">
        <v>0</v>
      </c>
      <c r="GC26" s="17">
        <v>0</v>
      </c>
      <c r="GD26" s="17"/>
      <c r="GE26" s="17">
        <v>0</v>
      </c>
      <c r="GF26" s="17">
        <v>0</v>
      </c>
      <c r="GG26" s="17">
        <v>0</v>
      </c>
      <c r="GH26" s="17">
        <v>0</v>
      </c>
      <c r="GI26" s="17">
        <v>0</v>
      </c>
      <c r="GJ26" s="17"/>
      <c r="GK26" s="17"/>
      <c r="GL26" s="17"/>
      <c r="GM26" s="17">
        <v>0</v>
      </c>
      <c r="GN26" s="17">
        <v>107.7</v>
      </c>
      <c r="GO26" s="17">
        <v>111.3477</v>
      </c>
      <c r="GP26" s="17">
        <v>111.3477</v>
      </c>
      <c r="GQ26" s="17">
        <v>-3.6476999999999999</v>
      </c>
      <c r="GR26" s="17">
        <v>0</v>
      </c>
      <c r="GS26" s="17">
        <v>8.9477499999999992</v>
      </c>
      <c r="GT26" s="17">
        <v>8.9477499999999992</v>
      </c>
      <c r="GU26" s="17">
        <v>-8.9477499999999992</v>
      </c>
      <c r="GV26" s="17">
        <v>3.4</v>
      </c>
      <c r="GW26" s="17">
        <v>5.02773</v>
      </c>
      <c r="GX26" s="17">
        <v>5.02773</v>
      </c>
      <c r="GY26" s="17">
        <v>-1.6277299999999999</v>
      </c>
      <c r="GZ26" s="17">
        <v>33.5</v>
      </c>
      <c r="HA26" s="17">
        <v>36.537669999999999</v>
      </c>
      <c r="HB26" s="17">
        <v>36.537669999999999</v>
      </c>
      <c r="HC26" s="17">
        <v>-3.0376699999999999</v>
      </c>
      <c r="HD26" s="17">
        <v>45.1</v>
      </c>
      <c r="HE26" s="17">
        <v>44.44858</v>
      </c>
      <c r="HF26" s="17">
        <v>44.44858</v>
      </c>
      <c r="HG26" s="17">
        <v>0.65142</v>
      </c>
      <c r="HH26" s="17">
        <v>2.2000000000000002</v>
      </c>
      <c r="HI26" s="17">
        <v>1.7435700000000001</v>
      </c>
      <c r="HJ26" s="17">
        <v>1.7435700000000001</v>
      </c>
      <c r="HK26" s="17">
        <v>0.45643</v>
      </c>
      <c r="HL26" s="17">
        <v>2.5</v>
      </c>
      <c r="HM26" s="17">
        <v>3.9771899999999998</v>
      </c>
      <c r="HN26" s="17">
        <v>3.9771899999999998</v>
      </c>
      <c r="HO26" s="17">
        <v>-1.47719</v>
      </c>
      <c r="HP26" s="17">
        <v>15</v>
      </c>
      <c r="HQ26" s="17">
        <v>15.00379</v>
      </c>
      <c r="HR26" s="17">
        <v>15.00379</v>
      </c>
      <c r="HS26" s="17">
        <v>-3.79E-3</v>
      </c>
      <c r="HT26" s="17">
        <v>153.80000000000001</v>
      </c>
      <c r="HU26" s="17">
        <v>171.88481999999999</v>
      </c>
      <c r="HV26" s="17">
        <v>171.88481999999999</v>
      </c>
      <c r="HW26" s="17">
        <v>-18.084820000000001</v>
      </c>
      <c r="HX26" s="17">
        <v>0</v>
      </c>
      <c r="HY26" s="17">
        <v>0</v>
      </c>
      <c r="HZ26" s="17">
        <v>23.903279999999999</v>
      </c>
      <c r="IA26" s="17">
        <v>-23.903279999999999</v>
      </c>
      <c r="IB26" s="17"/>
      <c r="IC26" s="17"/>
      <c r="ID26" s="17"/>
      <c r="IE26" s="17">
        <v>0</v>
      </c>
      <c r="IF26" s="17"/>
      <c r="IG26" s="17"/>
      <c r="IH26" s="17"/>
      <c r="II26" s="17">
        <v>0</v>
      </c>
      <c r="IJ26" s="17">
        <v>47</v>
      </c>
      <c r="IK26" s="17">
        <v>48.606160000000003</v>
      </c>
      <c r="IL26" s="17">
        <v>48.606160000000003</v>
      </c>
      <c r="IM26" s="17">
        <v>-1.60616</v>
      </c>
      <c r="IN26" s="17"/>
      <c r="IO26" s="17"/>
      <c r="IP26" s="17"/>
      <c r="IQ26" s="17">
        <v>0</v>
      </c>
      <c r="IR26" s="17"/>
      <c r="IS26" s="17"/>
      <c r="IT26" s="17"/>
      <c r="IU26" s="17">
        <v>0</v>
      </c>
      <c r="IV26" s="17"/>
      <c r="IW26" s="17"/>
      <c r="IX26" s="17"/>
      <c r="IY26" s="17">
        <v>0</v>
      </c>
      <c r="IZ26" s="17">
        <v>129.69999999999999</v>
      </c>
      <c r="JA26" s="17">
        <v>115.80476</v>
      </c>
      <c r="JB26" s="17">
        <v>133.87922</v>
      </c>
      <c r="JC26" s="17">
        <v>-4.1792199999999999</v>
      </c>
      <c r="JD26" s="17">
        <v>172</v>
      </c>
      <c r="JE26" s="17">
        <v>183.19533000000001</v>
      </c>
      <c r="JF26" s="17">
        <v>183.19533000000001</v>
      </c>
      <c r="JG26" s="17">
        <v>-11.19533</v>
      </c>
      <c r="JH26" s="17">
        <v>0</v>
      </c>
      <c r="JI26" s="17"/>
      <c r="JJ26" s="17"/>
      <c r="JK26" s="17">
        <v>0</v>
      </c>
      <c r="JL26" s="17">
        <v>182</v>
      </c>
      <c r="JM26" s="17">
        <v>183.19533000000001</v>
      </c>
      <c r="JN26" s="17">
        <v>183.19533000000001</v>
      </c>
      <c r="JO26" s="17">
        <v>-1.19533</v>
      </c>
      <c r="JP26" s="17">
        <v>171.1</v>
      </c>
      <c r="JQ26" s="17">
        <v>183.19533000000001</v>
      </c>
      <c r="JR26" s="17">
        <v>183.19533000000001</v>
      </c>
      <c r="JS26" s="17">
        <v>-12.095330000000001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92</v>
      </c>
      <c r="KO26" s="17">
        <v>109.417</v>
      </c>
      <c r="KP26" s="17">
        <v>61.877220000000001</v>
      </c>
      <c r="KQ26" s="17">
        <v>30.122779999999999</v>
      </c>
      <c r="KR26" s="17"/>
      <c r="KS26" s="17"/>
      <c r="KT26" s="17"/>
      <c r="KU26" s="17">
        <v>0</v>
      </c>
      <c r="KV26" s="17"/>
      <c r="KW26" s="17"/>
      <c r="KX26" s="17"/>
      <c r="KY26" s="17">
        <v>0</v>
      </c>
      <c r="KZ26" s="17">
        <v>132.30000000000001</v>
      </c>
      <c r="LA26" s="17">
        <v>132.78855999999999</v>
      </c>
      <c r="LB26" s="17">
        <v>107.39402</v>
      </c>
      <c r="LC26" s="17">
        <v>24.90598</v>
      </c>
      <c r="LD26" s="17">
        <v>131.5</v>
      </c>
      <c r="LE26" s="17">
        <v>132.08921000000001</v>
      </c>
      <c r="LF26" s="17">
        <v>134.20367999999999</v>
      </c>
      <c r="LG26" s="17">
        <v>-2.7036799999999999</v>
      </c>
      <c r="LH26" s="17">
        <v>48.4</v>
      </c>
      <c r="LI26" s="17">
        <v>45.443980000000003</v>
      </c>
      <c r="LJ26" s="17">
        <v>45.443980000000003</v>
      </c>
      <c r="LK26" s="17">
        <v>2.9560200000000001</v>
      </c>
      <c r="LL26" s="17">
        <v>78.900000000000006</v>
      </c>
      <c r="LM26" s="17">
        <v>78.567999999999998</v>
      </c>
      <c r="LN26" s="17">
        <v>78.567999999999998</v>
      </c>
      <c r="LO26" s="17">
        <v>0.33200000000000002</v>
      </c>
      <c r="LP26" s="17">
        <v>30</v>
      </c>
      <c r="LQ26" s="17">
        <v>30.215479999999999</v>
      </c>
      <c r="LR26" s="17">
        <v>30.215479999999999</v>
      </c>
      <c r="LS26" s="17">
        <v>-0.21548</v>
      </c>
      <c r="LT26" s="17"/>
      <c r="LU26" s="17"/>
      <c r="LV26" s="17"/>
      <c r="LW26" s="17">
        <v>0</v>
      </c>
      <c r="LX26" s="17"/>
      <c r="LY26" s="17"/>
      <c r="LZ26" s="17"/>
      <c r="MA26" s="17">
        <v>0</v>
      </c>
      <c r="MB26" s="17"/>
      <c r="MC26" s="17"/>
      <c r="MD26" s="17"/>
      <c r="ME26" s="17">
        <v>0</v>
      </c>
      <c r="MF26" s="17">
        <v>91.9</v>
      </c>
      <c r="MG26" s="17">
        <v>126.34992</v>
      </c>
      <c r="MH26" s="17">
        <v>149.77393000000001</v>
      </c>
      <c r="MI26" s="17">
        <v>-57.873930000000001</v>
      </c>
      <c r="MJ26" s="17">
        <v>92.2</v>
      </c>
      <c r="MK26" s="17">
        <v>126.34992</v>
      </c>
      <c r="ML26" s="17">
        <v>149.77393000000001</v>
      </c>
      <c r="MM26" s="17">
        <v>-57.573929999999997</v>
      </c>
      <c r="MN26" s="17">
        <v>112</v>
      </c>
      <c r="MO26" s="17">
        <v>126.34992</v>
      </c>
      <c r="MP26" s="17">
        <v>149.77393000000001</v>
      </c>
      <c r="MQ26" s="17">
        <v>-37.77393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190.4</v>
      </c>
      <c r="NM26" s="17">
        <v>192</v>
      </c>
      <c r="NN26" s="17">
        <v>192</v>
      </c>
      <c r="NO26" s="17">
        <v>-1.6</v>
      </c>
      <c r="NP26" s="17"/>
      <c r="NQ26" s="17"/>
      <c r="NR26" s="17"/>
      <c r="NS26" s="17">
        <v>0</v>
      </c>
      <c r="NT26" s="17">
        <v>1</v>
      </c>
      <c r="NU26" s="17">
        <v>0.59499999999999997</v>
      </c>
      <c r="NV26" s="17">
        <v>0.59499999999999997</v>
      </c>
      <c r="NW26" s="17">
        <v>0.40500000000000003</v>
      </c>
      <c r="NX26" s="17">
        <v>99.3</v>
      </c>
      <c r="NY26" s="17">
        <v>84.2</v>
      </c>
      <c r="NZ26" s="17">
        <v>74.102999999999994</v>
      </c>
      <c r="OA26" s="17">
        <v>25.196999999999999</v>
      </c>
      <c r="OB26" s="17">
        <v>73.900000000000006</v>
      </c>
      <c r="OC26" s="17">
        <v>80</v>
      </c>
      <c r="OD26" s="17">
        <v>80</v>
      </c>
      <c r="OE26" s="17">
        <v>-6.1</v>
      </c>
      <c r="OF26" s="17">
        <v>0</v>
      </c>
      <c r="OG26" s="17">
        <v>6.9</v>
      </c>
      <c r="OH26" s="17">
        <v>3.8879999999999999</v>
      </c>
      <c r="OI26" s="17">
        <v>-3.8879999999999999</v>
      </c>
      <c r="OJ26" s="17">
        <v>0.1</v>
      </c>
      <c r="OK26" s="17">
        <v>0.2</v>
      </c>
      <c r="OL26" s="17">
        <v>0.2</v>
      </c>
      <c r="OM26" s="17">
        <v>-0.1</v>
      </c>
      <c r="ON26" s="17">
        <v>19.899999999999999</v>
      </c>
      <c r="OO26" s="17">
        <v>17.629770000000001</v>
      </c>
      <c r="OP26" s="17">
        <v>17.629770000000001</v>
      </c>
      <c r="OQ26" s="17">
        <v>2.2702300000000002</v>
      </c>
      <c r="OR26" s="17">
        <v>9.9</v>
      </c>
      <c r="OS26" s="17">
        <v>9</v>
      </c>
      <c r="OT26" s="17">
        <v>9.9830000000000005</v>
      </c>
      <c r="OU26" s="17">
        <v>-8.3000000000000004E-2</v>
      </c>
      <c r="OV26" s="17">
        <v>5.4</v>
      </c>
      <c r="OW26" s="17">
        <v>1.6352</v>
      </c>
      <c r="OX26" s="17">
        <v>1.46</v>
      </c>
      <c r="OY26" s="17">
        <v>3.94</v>
      </c>
      <c r="OZ26" s="17">
        <v>3.6</v>
      </c>
      <c r="PA26" s="17">
        <v>3.6</v>
      </c>
      <c r="PB26" s="17">
        <v>3.6</v>
      </c>
      <c r="PC26" s="17">
        <v>0</v>
      </c>
      <c r="PD26" s="17">
        <v>3.8</v>
      </c>
      <c r="PE26" s="17">
        <v>3.2</v>
      </c>
      <c r="PF26" s="17">
        <v>3.2</v>
      </c>
      <c r="PG26" s="17">
        <v>0.6</v>
      </c>
      <c r="PH26" s="17">
        <v>19.899999999999999</v>
      </c>
      <c r="PI26" s="17">
        <v>19.588640000000002</v>
      </c>
      <c r="PJ26" s="17">
        <v>19.588640000000002</v>
      </c>
      <c r="PK26" s="17">
        <v>0.31136000000000003</v>
      </c>
      <c r="PL26" s="17">
        <v>19.2</v>
      </c>
      <c r="PM26" s="17">
        <v>8</v>
      </c>
      <c r="PN26" s="17">
        <v>8</v>
      </c>
      <c r="PO26" s="17">
        <v>11.2</v>
      </c>
      <c r="PP26" s="17">
        <v>8</v>
      </c>
      <c r="PQ26" s="17">
        <v>3.1</v>
      </c>
      <c r="PR26" s="17">
        <v>3.1</v>
      </c>
      <c r="PS26" s="17">
        <v>4.9000000000000004</v>
      </c>
      <c r="PT26" s="17">
        <v>3.5</v>
      </c>
      <c r="PU26" s="17">
        <v>3.5</v>
      </c>
      <c r="PV26" s="17">
        <v>3.5</v>
      </c>
      <c r="PW26" s="17">
        <v>0</v>
      </c>
      <c r="PX26" s="17">
        <v>18.600000000000001</v>
      </c>
      <c r="PY26" s="17">
        <v>18.021550000000001</v>
      </c>
      <c r="PZ26" s="17">
        <v>18.021550000000001</v>
      </c>
      <c r="QA26" s="17">
        <v>0.57845000000000002</v>
      </c>
      <c r="QB26" s="17">
        <v>14.8</v>
      </c>
      <c r="QC26" s="17">
        <v>13.413</v>
      </c>
      <c r="QD26" s="17">
        <v>13.413</v>
      </c>
      <c r="QE26" s="17">
        <v>1.387</v>
      </c>
      <c r="QF26" s="17">
        <v>18.899999999999999</v>
      </c>
      <c r="QG26" s="17">
        <v>16.949000000000002</v>
      </c>
      <c r="QH26" s="17">
        <v>16.949000000000002</v>
      </c>
      <c r="QI26" s="17">
        <v>1.9510000000000001</v>
      </c>
      <c r="QJ26" s="17">
        <v>27.7</v>
      </c>
      <c r="QK26" s="17">
        <v>20</v>
      </c>
      <c r="QL26" s="17">
        <v>18.667000000000002</v>
      </c>
      <c r="QM26" s="17">
        <v>9.0329999999999995</v>
      </c>
      <c r="QN26" s="17">
        <v>77.099999999999994</v>
      </c>
      <c r="QO26" s="17">
        <v>63.7</v>
      </c>
      <c r="QP26" s="17">
        <v>56.116</v>
      </c>
      <c r="QQ26" s="17">
        <v>20.984000000000002</v>
      </c>
      <c r="QR26" s="17">
        <v>4.8</v>
      </c>
      <c r="QS26" s="17">
        <v>4.2</v>
      </c>
      <c r="QT26" s="17">
        <v>4.2</v>
      </c>
      <c r="QU26" s="17">
        <v>0.6</v>
      </c>
      <c r="QV26" s="17">
        <v>2.4</v>
      </c>
      <c r="QW26" s="17">
        <v>2.4</v>
      </c>
      <c r="QX26" s="17">
        <v>2.4</v>
      </c>
      <c r="QY26" s="17">
        <v>0</v>
      </c>
      <c r="QZ26" s="17">
        <v>1.2</v>
      </c>
      <c r="RA26" s="17">
        <v>1.2</v>
      </c>
      <c r="RB26" s="17">
        <v>1.2</v>
      </c>
      <c r="RC26" s="17">
        <v>0</v>
      </c>
      <c r="RD26" s="17">
        <v>2.9</v>
      </c>
      <c r="RE26" s="17">
        <v>1.45</v>
      </c>
      <c r="RF26" s="17">
        <v>1.45</v>
      </c>
      <c r="RG26" s="17">
        <v>1.45</v>
      </c>
      <c r="RH26" s="17">
        <v>19.600000000000001</v>
      </c>
      <c r="RI26" s="17">
        <v>18.885999999999999</v>
      </c>
      <c r="RJ26" s="17">
        <v>18.885999999999999</v>
      </c>
      <c r="RK26" s="17">
        <v>0.71399999999999997</v>
      </c>
      <c r="RL26" s="17">
        <v>3.5</v>
      </c>
      <c r="RM26" s="17">
        <v>3.6</v>
      </c>
      <c r="RN26" s="17">
        <v>3.6</v>
      </c>
      <c r="RO26" s="17">
        <v>-0.1</v>
      </c>
      <c r="RP26" s="17">
        <v>3.1</v>
      </c>
      <c r="RQ26" s="17">
        <v>0</v>
      </c>
      <c r="RR26" s="17">
        <v>5.57775</v>
      </c>
      <c r="RS26" s="17">
        <v>-2.4777499999999999</v>
      </c>
      <c r="RT26" s="17">
        <v>1.8</v>
      </c>
      <c r="RU26" s="17">
        <v>2</v>
      </c>
      <c r="RV26" s="17">
        <v>2</v>
      </c>
      <c r="RW26" s="17">
        <v>-0.2</v>
      </c>
      <c r="RX26" s="17">
        <v>0.8</v>
      </c>
      <c r="RY26" s="17">
        <v>0.7</v>
      </c>
      <c r="RZ26" s="17">
        <v>0.7</v>
      </c>
      <c r="SA26" s="17">
        <v>0.1</v>
      </c>
      <c r="SB26" s="17">
        <v>19.7</v>
      </c>
      <c r="SC26" s="17">
        <v>14.103820000000001</v>
      </c>
      <c r="SD26" s="17">
        <v>14.103820000000001</v>
      </c>
      <c r="SE26" s="17">
        <v>5.5961800000000004</v>
      </c>
      <c r="SF26" s="17">
        <v>9.6999999999999993</v>
      </c>
      <c r="SG26" s="17">
        <v>9.1</v>
      </c>
      <c r="SH26" s="17">
        <v>9.1</v>
      </c>
      <c r="SI26" s="17">
        <v>0.6</v>
      </c>
      <c r="SJ26" s="17">
        <v>20.2</v>
      </c>
      <c r="SK26" s="17">
        <v>19.588640000000002</v>
      </c>
      <c r="SL26" s="17">
        <v>19.588640000000002</v>
      </c>
      <c r="SM26" s="17">
        <v>0.61136000000000001</v>
      </c>
      <c r="SN26" s="17">
        <v>20.2</v>
      </c>
      <c r="SO26" s="17">
        <v>14.69148</v>
      </c>
      <c r="SP26" s="17">
        <v>14.69148</v>
      </c>
      <c r="SQ26" s="17">
        <v>5.5085199999999999</v>
      </c>
      <c r="SR26" s="17">
        <v>20</v>
      </c>
      <c r="SS26" s="17">
        <v>19.392749999999999</v>
      </c>
      <c r="ST26" s="17">
        <v>19.392749999999999</v>
      </c>
      <c r="SU26" s="17">
        <v>0.60724999999999996</v>
      </c>
      <c r="SV26" s="17">
        <v>25.5</v>
      </c>
      <c r="SW26" s="17">
        <v>14.1</v>
      </c>
      <c r="SX26" s="17">
        <v>17.088999999999999</v>
      </c>
      <c r="SY26" s="17">
        <v>8.4109999999999996</v>
      </c>
      <c r="SZ26" s="17">
        <v>20.6</v>
      </c>
      <c r="TA26" s="17">
        <v>11.558</v>
      </c>
      <c r="TB26" s="17">
        <v>11.558</v>
      </c>
      <c r="TC26" s="17">
        <v>9.0419999999999998</v>
      </c>
      <c r="TD26" s="17">
        <v>37.4</v>
      </c>
      <c r="TE26" s="17">
        <v>38.74</v>
      </c>
      <c r="TF26" s="17">
        <v>38.74</v>
      </c>
      <c r="TG26" s="17">
        <v>-1.34</v>
      </c>
      <c r="TH26" s="17">
        <v>66.400000000000006</v>
      </c>
      <c r="TI26" s="17">
        <v>51.6</v>
      </c>
      <c r="TJ26" s="17">
        <v>36.68</v>
      </c>
      <c r="TK26" s="17">
        <v>29.72</v>
      </c>
      <c r="TL26" s="17">
        <v>75</v>
      </c>
      <c r="TM26" s="17">
        <v>58.2</v>
      </c>
      <c r="TN26" s="17">
        <v>40.64</v>
      </c>
      <c r="TO26" s="17">
        <v>34.36</v>
      </c>
      <c r="TP26" s="17">
        <v>5.4</v>
      </c>
      <c r="TQ26" s="17">
        <v>7.8</v>
      </c>
      <c r="TR26" s="17">
        <v>1.49</v>
      </c>
      <c r="TS26" s="17">
        <v>3.91</v>
      </c>
      <c r="TT26" s="17">
        <v>5</v>
      </c>
      <c r="TU26" s="17">
        <v>6.1</v>
      </c>
      <c r="TV26" s="17">
        <v>2.2400000000000002</v>
      </c>
      <c r="TW26" s="17">
        <v>2.76</v>
      </c>
      <c r="TX26" s="17">
        <v>21</v>
      </c>
      <c r="TY26" s="17">
        <v>19.588640000000002</v>
      </c>
      <c r="TZ26" s="17">
        <v>19.588640000000002</v>
      </c>
      <c r="UA26" s="17">
        <v>1.4113599999999999</v>
      </c>
      <c r="UB26" s="17">
        <v>4.9000000000000004</v>
      </c>
      <c r="UC26" s="17">
        <v>8.4</v>
      </c>
      <c r="UD26" s="17">
        <v>8.4</v>
      </c>
      <c r="UE26" s="17">
        <v>-3.5</v>
      </c>
      <c r="UF26" s="17">
        <v>5</v>
      </c>
      <c r="UG26" s="17">
        <v>5</v>
      </c>
      <c r="UH26" s="17">
        <v>5</v>
      </c>
      <c r="UI26" s="17">
        <v>0</v>
      </c>
      <c r="UJ26" s="17">
        <v>20.399999999999999</v>
      </c>
      <c r="UK26" s="17">
        <v>19.588640000000002</v>
      </c>
      <c r="UL26" s="17">
        <v>19.588640000000002</v>
      </c>
      <c r="UM26" s="17">
        <v>0.81135999999999997</v>
      </c>
      <c r="UN26" s="17">
        <v>20.399999999999999</v>
      </c>
      <c r="UO26" s="17">
        <v>19.588640000000002</v>
      </c>
      <c r="UP26" s="17">
        <v>19.588640000000002</v>
      </c>
      <c r="UQ26" s="17">
        <v>0.81135999999999997</v>
      </c>
      <c r="UR26" s="17">
        <v>20.100000000000001</v>
      </c>
      <c r="US26" s="17">
        <v>19.588640000000002</v>
      </c>
      <c r="UT26" s="17">
        <v>19.588640000000002</v>
      </c>
      <c r="UU26" s="17">
        <v>0.51136000000000004</v>
      </c>
      <c r="UV26" s="17">
        <v>0</v>
      </c>
      <c r="UW26" s="17">
        <v>4.9000000000000004</v>
      </c>
      <c r="UX26" s="17">
        <v>2.867</v>
      </c>
      <c r="UY26" s="17">
        <v>-2.867</v>
      </c>
      <c r="UZ26" s="17">
        <v>12.6</v>
      </c>
      <c r="VA26" s="17">
        <v>12.699</v>
      </c>
      <c r="VB26" s="17">
        <v>12.699</v>
      </c>
      <c r="VC26" s="17">
        <v>-9.9000000000000005E-2</v>
      </c>
      <c r="VD26" s="17">
        <v>144.4</v>
      </c>
      <c r="VE26" s="17">
        <v>144.05000000000001</v>
      </c>
      <c r="VF26" s="17">
        <v>144.05000000000001</v>
      </c>
      <c r="VG26" s="17">
        <v>0.35</v>
      </c>
      <c r="VH26" s="17">
        <v>0.6</v>
      </c>
      <c r="VI26" s="17">
        <v>0.6</v>
      </c>
      <c r="VJ26" s="17">
        <v>0.6</v>
      </c>
      <c r="VK26" s="17">
        <v>0</v>
      </c>
      <c r="VL26" s="17">
        <v>90.6</v>
      </c>
      <c r="VM26" s="17">
        <v>44.8</v>
      </c>
      <c r="VN26" s="17">
        <v>41.899000000000001</v>
      </c>
      <c r="VO26" s="17">
        <v>48.701000000000001</v>
      </c>
      <c r="VP26" s="17">
        <v>62.5</v>
      </c>
      <c r="VQ26" s="17">
        <v>66.739670000000004</v>
      </c>
      <c r="VR26" s="17">
        <v>53.847000000000001</v>
      </c>
      <c r="VS26" s="17">
        <v>8.6530000000000005</v>
      </c>
      <c r="VT26" s="17">
        <v>109</v>
      </c>
      <c r="VU26" s="17">
        <v>110.404</v>
      </c>
      <c r="VV26" s="17">
        <v>110.404</v>
      </c>
      <c r="VW26" s="17">
        <v>-1.4039999999999999</v>
      </c>
      <c r="VX26" s="17">
        <v>12.6</v>
      </c>
      <c r="VY26" s="17">
        <v>12.885</v>
      </c>
      <c r="VZ26" s="17">
        <v>12.885</v>
      </c>
      <c r="WA26" s="17">
        <v>-0.28499999999999998</v>
      </c>
      <c r="WB26" s="17"/>
      <c r="WC26" s="17"/>
      <c r="WD26" s="17"/>
      <c r="WE26" s="17">
        <v>0</v>
      </c>
      <c r="WF26" s="17">
        <v>20</v>
      </c>
      <c r="WG26" s="17">
        <v>19.392749999999999</v>
      </c>
      <c r="WH26" s="17">
        <v>19.392749999999999</v>
      </c>
      <c r="WI26" s="17">
        <v>0.60724999999999996</v>
      </c>
      <c r="WJ26" s="17">
        <v>9.9</v>
      </c>
      <c r="WK26" s="17">
        <v>10.6</v>
      </c>
      <c r="WL26" s="17">
        <v>10.6</v>
      </c>
      <c r="WM26" s="17">
        <v>-0.7</v>
      </c>
      <c r="WN26" s="17">
        <v>26.9</v>
      </c>
      <c r="WO26" s="17">
        <v>74</v>
      </c>
      <c r="WP26" s="17">
        <v>74</v>
      </c>
      <c r="WQ26" s="17">
        <v>-47.1</v>
      </c>
      <c r="WR26" s="17">
        <v>32.799999999999997</v>
      </c>
      <c r="WS26" s="17"/>
      <c r="WT26" s="17"/>
      <c r="WU26" s="17">
        <v>32.799999999999997</v>
      </c>
      <c r="WV26" s="17">
        <v>29.2</v>
      </c>
      <c r="WW26" s="17">
        <v>29.184000000000001</v>
      </c>
      <c r="WX26" s="17">
        <v>29.184000000000001</v>
      </c>
      <c r="WY26" s="17">
        <v>1.6E-2</v>
      </c>
      <c r="WZ26" s="17">
        <v>3.5</v>
      </c>
      <c r="XA26" s="17">
        <v>2.8159999999999998</v>
      </c>
      <c r="XB26" s="17">
        <v>2.8159999999999998</v>
      </c>
      <c r="XC26" s="17">
        <v>0.68400000000000005</v>
      </c>
      <c r="XD26" s="17">
        <v>14</v>
      </c>
      <c r="XE26" s="17">
        <v>14</v>
      </c>
      <c r="XF26" s="17">
        <v>14</v>
      </c>
      <c r="XG26" s="17">
        <v>0</v>
      </c>
      <c r="XH26" s="17">
        <v>16.7</v>
      </c>
      <c r="XI26" s="17">
        <v>17</v>
      </c>
      <c r="XJ26" s="17">
        <v>17</v>
      </c>
      <c r="XK26" s="17">
        <v>-0.3</v>
      </c>
      <c r="XL26" s="17">
        <v>5.93</v>
      </c>
      <c r="XM26" s="17">
        <v>8.73</v>
      </c>
      <c r="XN26" s="17">
        <v>8.73</v>
      </c>
      <c r="XO26" s="17">
        <v>-2.8</v>
      </c>
    </row>
    <row r="27" spans="1:639" ht="24" customHeight="1" x14ac:dyDescent="0.35">
      <c r="A27" s="1"/>
      <c r="B27" s="16" t="s">
        <v>59</v>
      </c>
      <c r="C27" s="16" t="s">
        <v>762</v>
      </c>
      <c r="D27" s="17">
        <v>0.9</v>
      </c>
      <c r="E27" s="17">
        <v>1.03</v>
      </c>
      <c r="F27" s="17">
        <v>1.03</v>
      </c>
      <c r="G27" s="17">
        <v>-0.13</v>
      </c>
      <c r="H27" s="17">
        <v>1.4</v>
      </c>
      <c r="I27" s="17">
        <v>1.65</v>
      </c>
      <c r="J27" s="17">
        <v>1.65</v>
      </c>
      <c r="K27" s="17">
        <v>-0.25</v>
      </c>
      <c r="L27" s="17">
        <v>649.9</v>
      </c>
      <c r="M27" s="17">
        <v>647.00522999999998</v>
      </c>
      <c r="N27" s="17">
        <v>647.00522999999998</v>
      </c>
      <c r="O27" s="17">
        <v>2.8947699999999998</v>
      </c>
      <c r="P27" s="17">
        <v>214.9</v>
      </c>
      <c r="Q27" s="17">
        <v>212</v>
      </c>
      <c r="R27" s="17">
        <v>212</v>
      </c>
      <c r="S27" s="17">
        <v>2.9</v>
      </c>
      <c r="T27" s="17"/>
      <c r="U27" s="17"/>
      <c r="V27" s="17"/>
      <c r="W27" s="17">
        <v>0</v>
      </c>
      <c r="X27" s="17"/>
      <c r="Y27" s="17"/>
      <c r="Z27" s="17"/>
      <c r="AA27" s="17">
        <v>0</v>
      </c>
      <c r="AB27" s="17">
        <v>90.3</v>
      </c>
      <c r="AC27" s="17">
        <v>20.629300000000001</v>
      </c>
      <c r="AD27" s="17">
        <v>12.09104</v>
      </c>
      <c r="AE27" s="17">
        <v>78.208960000000005</v>
      </c>
      <c r="AF27" s="17">
        <v>237.1</v>
      </c>
      <c r="AG27" s="17">
        <v>244.8</v>
      </c>
      <c r="AH27" s="17">
        <v>244.8</v>
      </c>
      <c r="AI27" s="17">
        <v>-7.7</v>
      </c>
      <c r="AJ27" s="17"/>
      <c r="AK27" s="17"/>
      <c r="AL27" s="17"/>
      <c r="AM27" s="17">
        <v>0</v>
      </c>
      <c r="AN27" s="17"/>
      <c r="AO27" s="17"/>
      <c r="AP27" s="17"/>
      <c r="AQ27" s="17">
        <v>0</v>
      </c>
      <c r="AR27" s="17">
        <v>115.1</v>
      </c>
      <c r="AS27" s="17">
        <v>125.849</v>
      </c>
      <c r="AT27" s="17">
        <v>162.88891000000001</v>
      </c>
      <c r="AU27" s="17">
        <v>-47.788910000000001</v>
      </c>
      <c r="AV27" s="17">
        <v>112.1</v>
      </c>
      <c r="AW27" s="17">
        <v>125.849</v>
      </c>
      <c r="AX27" s="17">
        <v>162.88891000000001</v>
      </c>
      <c r="AY27" s="17">
        <v>-50.788910000000001</v>
      </c>
      <c r="AZ27" s="17">
        <v>114.5</v>
      </c>
      <c r="BA27" s="17">
        <v>125.849</v>
      </c>
      <c r="BB27" s="17">
        <v>162.88891000000001</v>
      </c>
      <c r="BC27" s="17">
        <v>-48.388910000000003</v>
      </c>
      <c r="BD27" s="17">
        <v>214</v>
      </c>
      <c r="BE27" s="17">
        <v>188.77350000000001</v>
      </c>
      <c r="BF27" s="17">
        <v>244.33336</v>
      </c>
      <c r="BG27" s="17">
        <v>-30.333359999999999</v>
      </c>
      <c r="BH27" s="17"/>
      <c r="BI27" s="17"/>
      <c r="BJ27" s="17"/>
      <c r="BK27" s="17">
        <v>0</v>
      </c>
      <c r="BL27" s="17"/>
      <c r="BM27" s="17"/>
      <c r="BN27" s="17"/>
      <c r="BO27" s="17">
        <v>0</v>
      </c>
      <c r="BP27" s="17">
        <v>565.29999999999995</v>
      </c>
      <c r="BQ27" s="17">
        <v>570.52498000000003</v>
      </c>
      <c r="BR27" s="17">
        <v>570.52498000000003</v>
      </c>
      <c r="BS27" s="17">
        <v>-5.2249800000000004</v>
      </c>
      <c r="BT27" s="17">
        <v>10.4</v>
      </c>
      <c r="BU27" s="17">
        <v>10.212540000000001</v>
      </c>
      <c r="BV27" s="17">
        <v>10.212540000000001</v>
      </c>
      <c r="BW27" s="17">
        <v>0.18745999999999999</v>
      </c>
      <c r="BX27" s="17"/>
      <c r="BY27" s="17"/>
      <c r="BZ27" s="17"/>
      <c r="CA27" s="17">
        <v>0</v>
      </c>
      <c r="CB27" s="17"/>
      <c r="CC27" s="17"/>
      <c r="CD27" s="17"/>
      <c r="CE27" s="17">
        <v>0</v>
      </c>
      <c r="CF27" s="17"/>
      <c r="CG27" s="17"/>
      <c r="CH27" s="17"/>
      <c r="CI27" s="17">
        <v>0</v>
      </c>
      <c r="CJ27" s="17"/>
      <c r="CK27" s="17"/>
      <c r="CL27" s="17"/>
      <c r="CM27" s="17">
        <v>0</v>
      </c>
      <c r="CN27" s="17">
        <v>167.2</v>
      </c>
      <c r="CO27" s="17">
        <v>165.3526</v>
      </c>
      <c r="CP27" s="17">
        <v>165.3526</v>
      </c>
      <c r="CQ27" s="17">
        <v>1.8473999999999999</v>
      </c>
      <c r="CR27" s="17">
        <v>7.6</v>
      </c>
      <c r="CS27" s="17">
        <v>3.8637000000000001</v>
      </c>
      <c r="CT27" s="17">
        <v>3.8637000000000001</v>
      </c>
      <c r="CU27" s="17">
        <v>3.7363</v>
      </c>
      <c r="CV27" s="17"/>
      <c r="CW27" s="17"/>
      <c r="CX27" s="17">
        <v>0</v>
      </c>
      <c r="CY27" s="17">
        <v>0</v>
      </c>
      <c r="CZ27" s="17">
        <v>6.8</v>
      </c>
      <c r="DA27" s="17">
        <v>6.8787000000000003</v>
      </c>
      <c r="DB27" s="17">
        <v>6.8787000000000003</v>
      </c>
      <c r="DC27" s="17">
        <v>-7.8700000000000006E-2</v>
      </c>
      <c r="DD27" s="17">
        <v>10</v>
      </c>
      <c r="DE27" s="17">
        <v>10.038970000000001</v>
      </c>
      <c r="DF27" s="17">
        <v>10.038970000000001</v>
      </c>
      <c r="DG27" s="17">
        <v>-3.8969999999999998E-2</v>
      </c>
      <c r="DH27" s="17">
        <v>65.8</v>
      </c>
      <c r="DI27" s="17">
        <v>75</v>
      </c>
      <c r="DJ27" s="17">
        <v>42.764110000000002</v>
      </c>
      <c r="DK27" s="17">
        <v>23.035889999999998</v>
      </c>
      <c r="DL27" s="17"/>
      <c r="DM27" s="17"/>
      <c r="DN27" s="17"/>
      <c r="DO27" s="17">
        <v>0</v>
      </c>
      <c r="DP27" s="17"/>
      <c r="DQ27" s="17"/>
      <c r="DR27" s="17"/>
      <c r="DS27" s="17">
        <v>0</v>
      </c>
      <c r="DT27" s="17"/>
      <c r="DU27" s="17"/>
      <c r="DV27" s="17"/>
      <c r="DW27" s="17">
        <v>0</v>
      </c>
      <c r="DX27" s="17"/>
      <c r="DY27" s="17"/>
      <c r="DZ27" s="17"/>
      <c r="EA27" s="17">
        <v>0</v>
      </c>
      <c r="EB27" s="17">
        <v>110.2</v>
      </c>
      <c r="EC27" s="17">
        <v>113.3477</v>
      </c>
      <c r="ED27" s="17">
        <v>113.3477</v>
      </c>
      <c r="EE27" s="17">
        <v>-3.1476999999999999</v>
      </c>
      <c r="EF27" s="17">
        <v>208.1</v>
      </c>
      <c r="EG27" s="17">
        <v>221.73517000000001</v>
      </c>
      <c r="EH27" s="17">
        <v>222.42425</v>
      </c>
      <c r="EI27" s="17">
        <v>-14.324249999999999</v>
      </c>
      <c r="EJ27" s="17"/>
      <c r="EK27" s="17"/>
      <c r="EL27" s="17"/>
      <c r="EM27" s="17">
        <v>0</v>
      </c>
      <c r="EN27" s="17"/>
      <c r="EO27" s="17"/>
      <c r="EP27" s="17"/>
      <c r="EQ27" s="17">
        <v>0</v>
      </c>
      <c r="ER27" s="17"/>
      <c r="ES27" s="17"/>
      <c r="ET27" s="17"/>
      <c r="EU27" s="17">
        <v>0</v>
      </c>
      <c r="EV27" s="17">
        <v>6.5</v>
      </c>
      <c r="EW27" s="17">
        <v>6.39</v>
      </c>
      <c r="EX27" s="17">
        <v>6.39</v>
      </c>
      <c r="EY27" s="17">
        <v>0.11</v>
      </c>
      <c r="EZ27" s="17">
        <v>462.7</v>
      </c>
      <c r="FA27" s="17">
        <v>460.67581000000001</v>
      </c>
      <c r="FB27" s="17">
        <v>460.67581000000001</v>
      </c>
      <c r="FC27" s="17">
        <v>2.0241899999999999</v>
      </c>
      <c r="FD27" s="17">
        <v>80.099999999999994</v>
      </c>
      <c r="FE27" s="17">
        <v>75.939040000000006</v>
      </c>
      <c r="FF27" s="17">
        <v>75.939040000000006</v>
      </c>
      <c r="FG27" s="17">
        <v>4.1609600000000002</v>
      </c>
      <c r="FH27" s="17">
        <v>134</v>
      </c>
      <c r="FI27" s="17">
        <v>148.84603000000001</v>
      </c>
      <c r="FJ27" s="17">
        <v>148.84603000000001</v>
      </c>
      <c r="FK27" s="17">
        <v>-14.846030000000001</v>
      </c>
      <c r="FL27" s="17">
        <v>41.9</v>
      </c>
      <c r="FM27" s="17">
        <v>33.95776</v>
      </c>
      <c r="FN27" s="17">
        <v>33.95776</v>
      </c>
      <c r="FO27" s="17">
        <v>7.94224</v>
      </c>
      <c r="FP27" s="17">
        <v>18.399999999999999</v>
      </c>
      <c r="FQ27" s="17">
        <v>19.361409999999999</v>
      </c>
      <c r="FR27" s="17">
        <v>19.361409999999999</v>
      </c>
      <c r="FS27" s="17">
        <v>-0.96140999999999999</v>
      </c>
      <c r="FT27" s="17">
        <v>19.899999999999999</v>
      </c>
      <c r="FU27" s="17">
        <v>19.09892</v>
      </c>
      <c r="FV27" s="17">
        <v>19.09892</v>
      </c>
      <c r="FW27" s="17">
        <v>0.80108000000000001</v>
      </c>
      <c r="FX27" s="17">
        <v>90</v>
      </c>
      <c r="FY27" s="17">
        <v>88.000979999999998</v>
      </c>
      <c r="FZ27" s="17">
        <v>88.000979999999998</v>
      </c>
      <c r="GA27" s="17">
        <v>1.99902</v>
      </c>
      <c r="GB27" s="17">
        <v>0</v>
      </c>
      <c r="GC27" s="17">
        <v>0</v>
      </c>
      <c r="GD27" s="17"/>
      <c r="GE27" s="17">
        <v>0</v>
      </c>
      <c r="GF27" s="17">
        <v>0</v>
      </c>
      <c r="GG27" s="17">
        <v>0</v>
      </c>
      <c r="GH27" s="17">
        <v>0</v>
      </c>
      <c r="GI27" s="17">
        <v>0</v>
      </c>
      <c r="GJ27" s="17"/>
      <c r="GK27" s="17"/>
      <c r="GL27" s="17"/>
      <c r="GM27" s="17">
        <v>0</v>
      </c>
      <c r="GN27" s="17">
        <v>109</v>
      </c>
      <c r="GO27" s="17">
        <v>111.3477</v>
      </c>
      <c r="GP27" s="17">
        <v>111.3477</v>
      </c>
      <c r="GQ27" s="17">
        <v>-2.3477000000000001</v>
      </c>
      <c r="GR27" s="17">
        <v>0</v>
      </c>
      <c r="GS27" s="17">
        <v>8.9477499999999992</v>
      </c>
      <c r="GT27" s="17">
        <v>8.9477499999999992</v>
      </c>
      <c r="GU27" s="17">
        <v>-8.9477499999999992</v>
      </c>
      <c r="GV27" s="17">
        <v>3.4</v>
      </c>
      <c r="GW27" s="17">
        <v>5.02773</v>
      </c>
      <c r="GX27" s="17">
        <v>5.02773</v>
      </c>
      <c r="GY27" s="17">
        <v>-1.6277299999999999</v>
      </c>
      <c r="GZ27" s="17">
        <v>31.8</v>
      </c>
      <c r="HA27" s="17">
        <v>36.537669999999999</v>
      </c>
      <c r="HB27" s="17">
        <v>36.537669999999999</v>
      </c>
      <c r="HC27" s="17">
        <v>-4.7376699999999996</v>
      </c>
      <c r="HD27" s="17">
        <v>45.4</v>
      </c>
      <c r="HE27" s="17">
        <v>44.44858</v>
      </c>
      <c r="HF27" s="17">
        <v>44.44858</v>
      </c>
      <c r="HG27" s="17">
        <v>0.95142000000000004</v>
      </c>
      <c r="HH27" s="17">
        <v>2.2000000000000002</v>
      </c>
      <c r="HI27" s="17">
        <v>1.7435700000000001</v>
      </c>
      <c r="HJ27" s="17">
        <v>1.7435700000000001</v>
      </c>
      <c r="HK27" s="17">
        <v>0.45643</v>
      </c>
      <c r="HL27" s="17">
        <v>2.5</v>
      </c>
      <c r="HM27" s="17">
        <v>3.9771899999999998</v>
      </c>
      <c r="HN27" s="17">
        <v>3.9771899999999998</v>
      </c>
      <c r="HO27" s="17">
        <v>-1.47719</v>
      </c>
      <c r="HP27" s="17">
        <v>15.2</v>
      </c>
      <c r="HQ27" s="17">
        <v>15.00379</v>
      </c>
      <c r="HR27" s="17">
        <v>15.00379</v>
      </c>
      <c r="HS27" s="17">
        <v>0.19621</v>
      </c>
      <c r="HT27" s="17">
        <v>155.69999999999999</v>
      </c>
      <c r="HU27" s="17">
        <v>171.88481999999999</v>
      </c>
      <c r="HV27" s="17">
        <v>171.88481999999999</v>
      </c>
      <c r="HW27" s="17">
        <v>-16.184819999999998</v>
      </c>
      <c r="HX27" s="17">
        <v>12.7</v>
      </c>
      <c r="HY27" s="17">
        <v>4.5965299999999996</v>
      </c>
      <c r="HZ27" s="17">
        <v>23.903179999999999</v>
      </c>
      <c r="IA27" s="17">
        <v>-11.20318</v>
      </c>
      <c r="IB27" s="17"/>
      <c r="IC27" s="17"/>
      <c r="ID27" s="17"/>
      <c r="IE27" s="17">
        <v>0</v>
      </c>
      <c r="IF27" s="17"/>
      <c r="IG27" s="17"/>
      <c r="IH27" s="17"/>
      <c r="II27" s="17">
        <v>0</v>
      </c>
      <c r="IJ27" s="17">
        <v>46.7</v>
      </c>
      <c r="IK27" s="17">
        <v>48.606160000000003</v>
      </c>
      <c r="IL27" s="17">
        <v>48.606160000000003</v>
      </c>
      <c r="IM27" s="17">
        <v>-1.9061600000000001</v>
      </c>
      <c r="IN27" s="17"/>
      <c r="IO27" s="17"/>
      <c r="IP27" s="17"/>
      <c r="IQ27" s="17">
        <v>0</v>
      </c>
      <c r="IR27" s="17"/>
      <c r="IS27" s="17"/>
      <c r="IT27" s="17"/>
      <c r="IU27" s="17">
        <v>0</v>
      </c>
      <c r="IV27" s="17"/>
      <c r="IW27" s="17"/>
      <c r="IX27" s="17"/>
      <c r="IY27" s="17">
        <v>0</v>
      </c>
      <c r="IZ27" s="17">
        <v>129.9</v>
      </c>
      <c r="JA27" s="17">
        <v>119.21353999999999</v>
      </c>
      <c r="JB27" s="17">
        <v>133.87922</v>
      </c>
      <c r="JC27" s="17">
        <v>-3.9792200000000002</v>
      </c>
      <c r="JD27" s="17">
        <v>169.2</v>
      </c>
      <c r="JE27" s="17">
        <v>183.19533000000001</v>
      </c>
      <c r="JF27" s="17">
        <v>183.19533000000001</v>
      </c>
      <c r="JG27" s="17">
        <v>-13.995329999999999</v>
      </c>
      <c r="JH27" s="17">
        <v>0</v>
      </c>
      <c r="JI27" s="17"/>
      <c r="JJ27" s="17"/>
      <c r="JK27" s="17">
        <v>0</v>
      </c>
      <c r="JL27" s="17">
        <v>182.2</v>
      </c>
      <c r="JM27" s="17">
        <v>183.19533000000001</v>
      </c>
      <c r="JN27" s="17">
        <v>183.19533000000001</v>
      </c>
      <c r="JO27" s="17">
        <v>-0.99533000000000005</v>
      </c>
      <c r="JP27" s="17">
        <v>178.7</v>
      </c>
      <c r="JQ27" s="17">
        <v>183.19533000000001</v>
      </c>
      <c r="JR27" s="17">
        <v>183.19533000000001</v>
      </c>
      <c r="JS27" s="17">
        <v>-4.49533</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88.8</v>
      </c>
      <c r="KO27" s="17">
        <v>115.35749</v>
      </c>
      <c r="KP27" s="17">
        <v>61.877180000000003</v>
      </c>
      <c r="KQ27" s="17">
        <v>26.922820000000002</v>
      </c>
      <c r="KR27" s="17"/>
      <c r="KS27" s="17"/>
      <c r="KT27" s="17"/>
      <c r="KU27" s="17">
        <v>0</v>
      </c>
      <c r="KV27" s="17"/>
      <c r="KW27" s="17"/>
      <c r="KX27" s="17"/>
      <c r="KY27" s="17">
        <v>0</v>
      </c>
      <c r="KZ27" s="17">
        <v>140.9</v>
      </c>
      <c r="LA27" s="17">
        <v>136.39569</v>
      </c>
      <c r="LB27" s="17">
        <v>107.39398</v>
      </c>
      <c r="LC27" s="17">
        <v>33.506019999999999</v>
      </c>
      <c r="LD27" s="17">
        <v>132.1</v>
      </c>
      <c r="LE27" s="17">
        <v>134.05819</v>
      </c>
      <c r="LF27" s="17">
        <v>134.20367999999999</v>
      </c>
      <c r="LG27" s="17">
        <v>-2.1036800000000002</v>
      </c>
      <c r="LH27" s="17">
        <v>48.6</v>
      </c>
      <c r="LI27" s="17">
        <v>45.443980000000003</v>
      </c>
      <c r="LJ27" s="17">
        <v>45.443980000000003</v>
      </c>
      <c r="LK27" s="17">
        <v>3.1560199999999998</v>
      </c>
      <c r="LL27" s="17">
        <v>78.900000000000006</v>
      </c>
      <c r="LM27" s="17">
        <v>78.567999999999998</v>
      </c>
      <c r="LN27" s="17">
        <v>78.567999999999998</v>
      </c>
      <c r="LO27" s="17">
        <v>0.33200000000000002</v>
      </c>
      <c r="LP27" s="17">
        <v>30.5</v>
      </c>
      <c r="LQ27" s="17">
        <v>30.215479999999999</v>
      </c>
      <c r="LR27" s="17">
        <v>30.215479999999999</v>
      </c>
      <c r="LS27" s="17">
        <v>0.28452</v>
      </c>
      <c r="LT27" s="17"/>
      <c r="LU27" s="17"/>
      <c r="LV27" s="17"/>
      <c r="LW27" s="17">
        <v>0</v>
      </c>
      <c r="LX27" s="17"/>
      <c r="LY27" s="17"/>
      <c r="LZ27" s="17"/>
      <c r="MA27" s="17">
        <v>0</v>
      </c>
      <c r="MB27" s="17"/>
      <c r="MC27" s="17"/>
      <c r="MD27" s="17"/>
      <c r="ME27" s="17">
        <v>0</v>
      </c>
      <c r="MF27" s="17">
        <v>143.9</v>
      </c>
      <c r="MG27" s="17">
        <v>149.77393000000001</v>
      </c>
      <c r="MH27" s="17">
        <v>149.77393000000001</v>
      </c>
      <c r="MI27" s="17">
        <v>-5.8739299999999997</v>
      </c>
      <c r="MJ27" s="17">
        <v>141.9</v>
      </c>
      <c r="MK27" s="17">
        <v>149.77393000000001</v>
      </c>
      <c r="ML27" s="17">
        <v>149.77393000000001</v>
      </c>
      <c r="MM27" s="17">
        <v>-7.8739299999999997</v>
      </c>
      <c r="MN27" s="17">
        <v>145.69999999999999</v>
      </c>
      <c r="MO27" s="17">
        <v>149.77393000000001</v>
      </c>
      <c r="MP27" s="17">
        <v>149.77393000000001</v>
      </c>
      <c r="MQ27" s="17">
        <v>-4.0739299999999998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188.2</v>
      </c>
      <c r="NM27" s="17">
        <v>192</v>
      </c>
      <c r="NN27" s="17">
        <v>192</v>
      </c>
      <c r="NO27" s="17">
        <v>-3.8</v>
      </c>
      <c r="NP27" s="17"/>
      <c r="NQ27" s="17"/>
      <c r="NR27" s="17"/>
      <c r="NS27" s="17">
        <v>0</v>
      </c>
      <c r="NT27" s="17">
        <v>1</v>
      </c>
      <c r="NU27" s="17">
        <v>0.73799999999999999</v>
      </c>
      <c r="NV27" s="17">
        <v>0.73799999999999999</v>
      </c>
      <c r="NW27" s="17">
        <v>0.26200000000000001</v>
      </c>
      <c r="NX27" s="17">
        <v>98.4</v>
      </c>
      <c r="NY27" s="17">
        <v>87.8</v>
      </c>
      <c r="NZ27" s="17">
        <v>77.521000000000001</v>
      </c>
      <c r="OA27" s="17">
        <v>20.879000000000001</v>
      </c>
      <c r="OB27" s="17">
        <v>74.5</v>
      </c>
      <c r="OC27" s="17">
        <v>80</v>
      </c>
      <c r="OD27" s="17">
        <v>80</v>
      </c>
      <c r="OE27" s="17">
        <v>-5.5</v>
      </c>
      <c r="OF27" s="17">
        <v>0</v>
      </c>
      <c r="OG27" s="17">
        <v>8</v>
      </c>
      <c r="OH27" s="17">
        <v>4.335</v>
      </c>
      <c r="OI27" s="17">
        <v>-4.335</v>
      </c>
      <c r="OJ27" s="17">
        <v>0.2</v>
      </c>
      <c r="OK27" s="17">
        <v>0.2</v>
      </c>
      <c r="OL27" s="17">
        <v>0.2</v>
      </c>
      <c r="OM27" s="17">
        <v>0</v>
      </c>
      <c r="ON27" s="17">
        <v>19.899999999999999</v>
      </c>
      <c r="OO27" s="17">
        <v>17.629770000000001</v>
      </c>
      <c r="OP27" s="17">
        <v>17.629770000000001</v>
      </c>
      <c r="OQ27" s="17">
        <v>2.2702300000000002</v>
      </c>
      <c r="OR27" s="17">
        <v>9.9</v>
      </c>
      <c r="OS27" s="17">
        <v>9</v>
      </c>
      <c r="OT27" s="17">
        <v>9</v>
      </c>
      <c r="OU27" s="17">
        <v>0.9</v>
      </c>
      <c r="OV27" s="17">
        <v>5.4</v>
      </c>
      <c r="OW27" s="17">
        <v>2.01552</v>
      </c>
      <c r="OX27" s="17">
        <v>1.46</v>
      </c>
      <c r="OY27" s="17">
        <v>3.94</v>
      </c>
      <c r="OZ27" s="17">
        <v>3.6</v>
      </c>
      <c r="PA27" s="17">
        <v>3.6</v>
      </c>
      <c r="PB27" s="17">
        <v>3.6</v>
      </c>
      <c r="PC27" s="17">
        <v>0</v>
      </c>
      <c r="PD27" s="17">
        <v>3.8</v>
      </c>
      <c r="PE27" s="17">
        <v>3.2</v>
      </c>
      <c r="PF27" s="17">
        <v>3.2</v>
      </c>
      <c r="PG27" s="17">
        <v>0.6</v>
      </c>
      <c r="PH27" s="17">
        <v>20.3</v>
      </c>
      <c r="PI27" s="17">
        <v>19.588640000000002</v>
      </c>
      <c r="PJ27" s="17">
        <v>19.588640000000002</v>
      </c>
      <c r="PK27" s="17">
        <v>0.71135999999999999</v>
      </c>
      <c r="PL27" s="17">
        <v>20</v>
      </c>
      <c r="PM27" s="17">
        <v>8</v>
      </c>
      <c r="PN27" s="17">
        <v>8</v>
      </c>
      <c r="PO27" s="17">
        <v>12</v>
      </c>
      <c r="PP27" s="17">
        <v>8</v>
      </c>
      <c r="PQ27" s="17">
        <v>3.1</v>
      </c>
      <c r="PR27" s="17">
        <v>3.1</v>
      </c>
      <c r="PS27" s="17">
        <v>4.9000000000000004</v>
      </c>
      <c r="PT27" s="17">
        <v>3.5</v>
      </c>
      <c r="PU27" s="17">
        <v>3.5</v>
      </c>
      <c r="PV27" s="17">
        <v>3.5</v>
      </c>
      <c r="PW27" s="17">
        <v>0</v>
      </c>
      <c r="PX27" s="17">
        <v>18.600000000000001</v>
      </c>
      <c r="PY27" s="17">
        <v>18.021550000000001</v>
      </c>
      <c r="PZ27" s="17">
        <v>18.021550000000001</v>
      </c>
      <c r="QA27" s="17">
        <v>0.57845000000000002</v>
      </c>
      <c r="QB27" s="17">
        <v>14.7</v>
      </c>
      <c r="QC27" s="17">
        <v>13.853</v>
      </c>
      <c r="QD27" s="17">
        <v>13.853</v>
      </c>
      <c r="QE27" s="17">
        <v>0.84699999999999998</v>
      </c>
      <c r="QF27" s="17">
        <v>18.899999999999999</v>
      </c>
      <c r="QG27" s="17">
        <v>17.207000000000001</v>
      </c>
      <c r="QH27" s="17">
        <v>17.207000000000001</v>
      </c>
      <c r="QI27" s="17">
        <v>1.6930000000000001</v>
      </c>
      <c r="QJ27" s="17">
        <v>27.6</v>
      </c>
      <c r="QK27" s="17">
        <v>20.9</v>
      </c>
      <c r="QL27" s="17">
        <v>19.422999999999998</v>
      </c>
      <c r="QM27" s="17">
        <v>8.1769999999999996</v>
      </c>
      <c r="QN27" s="17">
        <v>77.5</v>
      </c>
      <c r="QO27" s="17">
        <v>68</v>
      </c>
      <c r="QP27" s="17">
        <v>60.512</v>
      </c>
      <c r="QQ27" s="17">
        <v>16.988</v>
      </c>
      <c r="QR27" s="17">
        <v>4.8</v>
      </c>
      <c r="QS27" s="17">
        <v>4.2</v>
      </c>
      <c r="QT27" s="17">
        <v>4.2</v>
      </c>
      <c r="QU27" s="17">
        <v>0.6</v>
      </c>
      <c r="QV27" s="17">
        <v>2.2999999999999998</v>
      </c>
      <c r="QW27" s="17">
        <v>2.4</v>
      </c>
      <c r="QX27" s="17">
        <v>2.4</v>
      </c>
      <c r="QY27" s="17">
        <v>-0.1</v>
      </c>
      <c r="QZ27" s="17">
        <v>1.2</v>
      </c>
      <c r="RA27" s="17">
        <v>1.2</v>
      </c>
      <c r="RB27" s="17">
        <v>1.2</v>
      </c>
      <c r="RC27" s="17">
        <v>0</v>
      </c>
      <c r="RD27" s="17">
        <v>2.8</v>
      </c>
      <c r="RE27" s="17">
        <v>1.45</v>
      </c>
      <c r="RF27" s="17">
        <v>1.45</v>
      </c>
      <c r="RG27" s="17">
        <v>1.35</v>
      </c>
      <c r="RH27" s="17">
        <v>19.8</v>
      </c>
      <c r="RI27" s="17">
        <v>18.981999999999999</v>
      </c>
      <c r="RJ27" s="17">
        <v>18.981999999999999</v>
      </c>
      <c r="RK27" s="17">
        <v>0.81799999999999995</v>
      </c>
      <c r="RL27" s="17">
        <v>3.5</v>
      </c>
      <c r="RM27" s="17">
        <v>3.6</v>
      </c>
      <c r="RN27" s="17">
        <v>3.6</v>
      </c>
      <c r="RO27" s="17">
        <v>-0.1</v>
      </c>
      <c r="RP27" s="17">
        <v>3.1</v>
      </c>
      <c r="RQ27" s="17">
        <v>0</v>
      </c>
      <c r="RR27" s="17">
        <v>5.5777299999999999</v>
      </c>
      <c r="RS27" s="17">
        <v>-2.4777300000000002</v>
      </c>
      <c r="RT27" s="17">
        <v>2</v>
      </c>
      <c r="RU27" s="17">
        <v>2</v>
      </c>
      <c r="RV27" s="17">
        <v>2</v>
      </c>
      <c r="RW27" s="17">
        <v>0</v>
      </c>
      <c r="RX27" s="17">
        <v>0.8</v>
      </c>
      <c r="RY27" s="17">
        <v>0.7</v>
      </c>
      <c r="RZ27" s="17">
        <v>0.7</v>
      </c>
      <c r="SA27" s="17">
        <v>0.1</v>
      </c>
      <c r="SB27" s="17">
        <v>19.7</v>
      </c>
      <c r="SC27" s="17">
        <v>14.103820000000001</v>
      </c>
      <c r="SD27" s="17">
        <v>14.103820000000001</v>
      </c>
      <c r="SE27" s="17">
        <v>5.5961800000000004</v>
      </c>
      <c r="SF27" s="17">
        <v>9.6999999999999993</v>
      </c>
      <c r="SG27" s="17">
        <v>9.1</v>
      </c>
      <c r="SH27" s="17">
        <v>9.1</v>
      </c>
      <c r="SI27" s="17">
        <v>0.6</v>
      </c>
      <c r="SJ27" s="17">
        <v>20.2</v>
      </c>
      <c r="SK27" s="17">
        <v>19.588640000000002</v>
      </c>
      <c r="SL27" s="17">
        <v>19.588640000000002</v>
      </c>
      <c r="SM27" s="17">
        <v>0.61136000000000001</v>
      </c>
      <c r="SN27" s="17">
        <v>20.3</v>
      </c>
      <c r="SO27" s="17">
        <v>14.69148</v>
      </c>
      <c r="SP27" s="17">
        <v>14.69148</v>
      </c>
      <c r="SQ27" s="17">
        <v>5.6085200000000004</v>
      </c>
      <c r="SR27" s="17">
        <v>19.899999999999999</v>
      </c>
      <c r="SS27" s="17">
        <v>19.392749999999999</v>
      </c>
      <c r="ST27" s="17">
        <v>19.392749999999999</v>
      </c>
      <c r="SU27" s="17">
        <v>0.50724999999999998</v>
      </c>
      <c r="SV27" s="17">
        <v>19</v>
      </c>
      <c r="SW27" s="17">
        <v>11.9</v>
      </c>
      <c r="SX27" s="17">
        <v>15.741</v>
      </c>
      <c r="SY27" s="17">
        <v>3.2589999999999999</v>
      </c>
      <c r="SZ27" s="17">
        <v>28.5</v>
      </c>
      <c r="TA27" s="17">
        <v>15.368</v>
      </c>
      <c r="TB27" s="17">
        <v>15.368</v>
      </c>
      <c r="TC27" s="17">
        <v>13.132</v>
      </c>
      <c r="TD27" s="17">
        <v>38.1</v>
      </c>
      <c r="TE27" s="17">
        <v>39.277000000000001</v>
      </c>
      <c r="TF27" s="17">
        <v>39.277000000000001</v>
      </c>
      <c r="TG27" s="17">
        <v>-1.177</v>
      </c>
      <c r="TH27" s="17">
        <v>80.099999999999994</v>
      </c>
      <c r="TI27" s="17">
        <v>55.8</v>
      </c>
      <c r="TJ27" s="17">
        <v>44.87</v>
      </c>
      <c r="TK27" s="17">
        <v>35.229999999999997</v>
      </c>
      <c r="TL27" s="17">
        <v>78.900000000000006</v>
      </c>
      <c r="TM27" s="17">
        <v>61.1</v>
      </c>
      <c r="TN27" s="17">
        <v>48.89</v>
      </c>
      <c r="TO27" s="17">
        <v>30.01</v>
      </c>
      <c r="TP27" s="17">
        <v>7.3</v>
      </c>
      <c r="TQ27" s="17">
        <v>8.8000000000000007</v>
      </c>
      <c r="TR27" s="17">
        <v>1.97</v>
      </c>
      <c r="TS27" s="17">
        <v>5.33</v>
      </c>
      <c r="TT27" s="17">
        <v>8.1999999999999993</v>
      </c>
      <c r="TU27" s="17">
        <v>6.8</v>
      </c>
      <c r="TV27" s="17">
        <v>2.95</v>
      </c>
      <c r="TW27" s="17">
        <v>5.25</v>
      </c>
      <c r="TX27" s="17">
        <v>21</v>
      </c>
      <c r="TY27" s="17">
        <v>19.588640000000002</v>
      </c>
      <c r="TZ27" s="17">
        <v>19.588640000000002</v>
      </c>
      <c r="UA27" s="17">
        <v>1.4113599999999999</v>
      </c>
      <c r="UB27" s="17">
        <v>4.8</v>
      </c>
      <c r="UC27" s="17">
        <v>8.4</v>
      </c>
      <c r="UD27" s="17">
        <v>8.4</v>
      </c>
      <c r="UE27" s="17">
        <v>-3.6</v>
      </c>
      <c r="UF27" s="17">
        <v>5</v>
      </c>
      <c r="UG27" s="17">
        <v>5</v>
      </c>
      <c r="UH27" s="17">
        <v>5</v>
      </c>
      <c r="UI27" s="17">
        <v>0</v>
      </c>
      <c r="UJ27" s="17">
        <v>20.399999999999999</v>
      </c>
      <c r="UK27" s="17">
        <v>19.588640000000002</v>
      </c>
      <c r="UL27" s="17">
        <v>19.588640000000002</v>
      </c>
      <c r="UM27" s="17">
        <v>0.81135999999999997</v>
      </c>
      <c r="UN27" s="17">
        <v>20.399999999999999</v>
      </c>
      <c r="UO27" s="17">
        <v>19.588640000000002</v>
      </c>
      <c r="UP27" s="17">
        <v>19.588640000000002</v>
      </c>
      <c r="UQ27" s="17">
        <v>0.81135999999999997</v>
      </c>
      <c r="UR27" s="17">
        <v>20.100000000000001</v>
      </c>
      <c r="US27" s="17">
        <v>19.588640000000002</v>
      </c>
      <c r="UT27" s="17">
        <v>19.588640000000002</v>
      </c>
      <c r="UU27" s="17">
        <v>0.51136000000000004</v>
      </c>
      <c r="UV27" s="17">
        <v>0</v>
      </c>
      <c r="UW27" s="17">
        <v>5.9</v>
      </c>
      <c r="UX27" s="17">
        <v>3.157</v>
      </c>
      <c r="UY27" s="17">
        <v>-3.157</v>
      </c>
      <c r="UZ27" s="17">
        <v>14.1</v>
      </c>
      <c r="VA27" s="17">
        <v>14.119</v>
      </c>
      <c r="VB27" s="17">
        <v>14.119</v>
      </c>
      <c r="VC27" s="17">
        <v>-1.9E-2</v>
      </c>
      <c r="VD27" s="17">
        <v>145.80000000000001</v>
      </c>
      <c r="VE27" s="17">
        <v>142.66999999999999</v>
      </c>
      <c r="VF27" s="17">
        <v>142.66999999999999</v>
      </c>
      <c r="VG27" s="17">
        <v>3.13</v>
      </c>
      <c r="VH27" s="17">
        <v>0.6</v>
      </c>
      <c r="VI27" s="17">
        <v>0.6</v>
      </c>
      <c r="VJ27" s="17">
        <v>0.6</v>
      </c>
      <c r="VK27" s="17">
        <v>0</v>
      </c>
      <c r="VL27" s="17">
        <v>84.4</v>
      </c>
      <c r="VM27" s="17">
        <v>50.4</v>
      </c>
      <c r="VN27" s="17">
        <v>43.832000000000001</v>
      </c>
      <c r="VO27" s="17">
        <v>40.567999999999998</v>
      </c>
      <c r="VP27" s="17">
        <v>58.5</v>
      </c>
      <c r="VQ27" s="17">
        <v>76.822069999999997</v>
      </c>
      <c r="VR27" s="17">
        <v>60.676000000000002</v>
      </c>
      <c r="VS27" s="17">
        <v>-2.1760000000000002</v>
      </c>
      <c r="VT27" s="17">
        <v>110.3</v>
      </c>
      <c r="VU27" s="17">
        <v>111.73699999999999</v>
      </c>
      <c r="VV27" s="17">
        <v>111.73699999999999</v>
      </c>
      <c r="VW27" s="17">
        <v>-1.4370000000000001</v>
      </c>
      <c r="VX27" s="17">
        <v>14.1</v>
      </c>
      <c r="VY27" s="17">
        <v>14.303000000000001</v>
      </c>
      <c r="VZ27" s="17">
        <v>14.303000000000001</v>
      </c>
      <c r="WA27" s="17">
        <v>-0.20300000000000001</v>
      </c>
      <c r="WB27" s="17"/>
      <c r="WC27" s="17"/>
      <c r="WD27" s="17"/>
      <c r="WE27" s="17">
        <v>0</v>
      </c>
      <c r="WF27" s="17">
        <v>19.899999999999999</v>
      </c>
      <c r="WG27" s="17">
        <v>19.392749999999999</v>
      </c>
      <c r="WH27" s="17">
        <v>19.392749999999999</v>
      </c>
      <c r="WI27" s="17">
        <v>0.50724999999999998</v>
      </c>
      <c r="WJ27" s="17">
        <v>9.9</v>
      </c>
      <c r="WK27" s="17">
        <v>10.6</v>
      </c>
      <c r="WL27" s="17">
        <v>10.6</v>
      </c>
      <c r="WM27" s="17">
        <v>-0.7</v>
      </c>
      <c r="WN27" s="17">
        <v>26.9</v>
      </c>
      <c r="WO27" s="17">
        <v>74</v>
      </c>
      <c r="WP27" s="17">
        <v>74</v>
      </c>
      <c r="WQ27" s="17">
        <v>-47.1</v>
      </c>
      <c r="WR27" s="17">
        <v>32.799999999999997</v>
      </c>
      <c r="WS27" s="17"/>
      <c r="WT27" s="17"/>
      <c r="WU27" s="17">
        <v>32.799999999999997</v>
      </c>
      <c r="WV27" s="17">
        <v>29.1</v>
      </c>
      <c r="WW27" s="17">
        <v>29.184000000000001</v>
      </c>
      <c r="WX27" s="17">
        <v>29.184000000000001</v>
      </c>
      <c r="WY27" s="17">
        <v>-8.4000000000000005E-2</v>
      </c>
      <c r="WZ27" s="17">
        <v>3.5</v>
      </c>
      <c r="XA27" s="17">
        <v>2.8159999999999998</v>
      </c>
      <c r="XB27" s="17">
        <v>2.8159999999999998</v>
      </c>
      <c r="XC27" s="17">
        <v>0.68400000000000005</v>
      </c>
      <c r="XD27" s="17">
        <v>14</v>
      </c>
      <c r="XE27" s="17">
        <v>14</v>
      </c>
      <c r="XF27" s="17">
        <v>14</v>
      </c>
      <c r="XG27" s="17">
        <v>0</v>
      </c>
      <c r="XH27" s="17">
        <v>16.7</v>
      </c>
      <c r="XI27" s="17">
        <v>17</v>
      </c>
      <c r="XJ27" s="17">
        <v>17</v>
      </c>
      <c r="XK27" s="17">
        <v>-0.3</v>
      </c>
      <c r="XL27" s="17">
        <v>6.32</v>
      </c>
      <c r="XM27" s="17">
        <v>8.73</v>
      </c>
      <c r="XN27" s="17">
        <v>8.73</v>
      </c>
      <c r="XO27" s="17">
        <v>-2.41</v>
      </c>
    </row>
    <row r="28" spans="1:639" ht="24" customHeight="1" x14ac:dyDescent="0.35">
      <c r="A28" s="1"/>
      <c r="B28" s="16" t="s">
        <v>59</v>
      </c>
      <c r="C28" s="16" t="s">
        <v>763</v>
      </c>
      <c r="D28" s="17">
        <v>0.9</v>
      </c>
      <c r="E28" s="17">
        <v>1.03</v>
      </c>
      <c r="F28" s="17">
        <v>1.03</v>
      </c>
      <c r="G28" s="17">
        <v>-0.13</v>
      </c>
      <c r="H28" s="17">
        <v>1.4</v>
      </c>
      <c r="I28" s="17">
        <v>1.65</v>
      </c>
      <c r="J28" s="17">
        <v>1.65</v>
      </c>
      <c r="K28" s="17">
        <v>-0.25</v>
      </c>
      <c r="L28" s="17">
        <v>649.79999999999995</v>
      </c>
      <c r="M28" s="17">
        <v>647.00522999999998</v>
      </c>
      <c r="N28" s="17">
        <v>647.00522999999998</v>
      </c>
      <c r="O28" s="17">
        <v>2.7947700000000002</v>
      </c>
      <c r="P28" s="17">
        <v>214.8</v>
      </c>
      <c r="Q28" s="17">
        <v>212</v>
      </c>
      <c r="R28" s="17">
        <v>212</v>
      </c>
      <c r="S28" s="17">
        <v>2.8</v>
      </c>
      <c r="T28" s="17"/>
      <c r="U28" s="17"/>
      <c r="V28" s="17"/>
      <c r="W28" s="17">
        <v>0</v>
      </c>
      <c r="X28" s="17"/>
      <c r="Y28" s="17"/>
      <c r="Z28" s="17"/>
      <c r="AA28" s="17">
        <v>0</v>
      </c>
      <c r="AB28" s="17">
        <v>76.5</v>
      </c>
      <c r="AC28" s="17">
        <v>13.95669</v>
      </c>
      <c r="AD28" s="17">
        <v>12.091049999999999</v>
      </c>
      <c r="AE28" s="17">
        <v>64.408950000000004</v>
      </c>
      <c r="AF28" s="17">
        <v>238.8</v>
      </c>
      <c r="AG28" s="17">
        <v>244.8</v>
      </c>
      <c r="AH28" s="17">
        <v>244.8</v>
      </c>
      <c r="AI28" s="17">
        <v>-6</v>
      </c>
      <c r="AJ28" s="17"/>
      <c r="AK28" s="17"/>
      <c r="AL28" s="17"/>
      <c r="AM28" s="17">
        <v>0</v>
      </c>
      <c r="AN28" s="17"/>
      <c r="AO28" s="17"/>
      <c r="AP28" s="17"/>
      <c r="AQ28" s="17">
        <v>0</v>
      </c>
      <c r="AR28" s="17">
        <v>129.69999999999999</v>
      </c>
      <c r="AS28" s="17">
        <v>147.11111</v>
      </c>
      <c r="AT28" s="17">
        <v>153.58713</v>
      </c>
      <c r="AU28" s="17">
        <v>-23.887129999999999</v>
      </c>
      <c r="AV28" s="17">
        <v>129.1</v>
      </c>
      <c r="AW28" s="17">
        <v>147.11111</v>
      </c>
      <c r="AX28" s="17">
        <v>153.58713</v>
      </c>
      <c r="AY28" s="17">
        <v>-24.487130000000001</v>
      </c>
      <c r="AZ28" s="17">
        <v>128.1</v>
      </c>
      <c r="BA28" s="17">
        <v>147.11111</v>
      </c>
      <c r="BB28" s="17">
        <v>153.58713</v>
      </c>
      <c r="BC28" s="17">
        <v>-25.487130000000001</v>
      </c>
      <c r="BD28" s="17">
        <v>220.6</v>
      </c>
      <c r="BE28" s="17">
        <v>220.66667000000001</v>
      </c>
      <c r="BF28" s="17">
        <v>230.38068999999999</v>
      </c>
      <c r="BG28" s="17">
        <v>-9.7806899999999999</v>
      </c>
      <c r="BH28" s="17"/>
      <c r="BI28" s="17"/>
      <c r="BJ28" s="17"/>
      <c r="BK28" s="17">
        <v>0</v>
      </c>
      <c r="BL28" s="17"/>
      <c r="BM28" s="17"/>
      <c r="BN28" s="17"/>
      <c r="BO28" s="17">
        <v>0</v>
      </c>
      <c r="BP28" s="17">
        <v>569.6</v>
      </c>
      <c r="BQ28" s="17">
        <v>570.52498000000003</v>
      </c>
      <c r="BR28" s="17">
        <v>570.52498000000003</v>
      </c>
      <c r="BS28" s="17">
        <v>-0.92498000000000002</v>
      </c>
      <c r="BT28" s="17">
        <v>10.4</v>
      </c>
      <c r="BU28" s="17">
        <v>10.212540000000001</v>
      </c>
      <c r="BV28" s="17">
        <v>10.212540000000001</v>
      </c>
      <c r="BW28" s="17">
        <v>0.18745999999999999</v>
      </c>
      <c r="BX28" s="17"/>
      <c r="BY28" s="17"/>
      <c r="BZ28" s="17"/>
      <c r="CA28" s="17">
        <v>0</v>
      </c>
      <c r="CB28" s="17"/>
      <c r="CC28" s="17"/>
      <c r="CD28" s="17"/>
      <c r="CE28" s="17">
        <v>0</v>
      </c>
      <c r="CF28" s="17"/>
      <c r="CG28" s="17"/>
      <c r="CH28" s="17"/>
      <c r="CI28" s="17">
        <v>0</v>
      </c>
      <c r="CJ28" s="17"/>
      <c r="CK28" s="17"/>
      <c r="CL28" s="17"/>
      <c r="CM28" s="17">
        <v>0</v>
      </c>
      <c r="CN28" s="17">
        <v>162</v>
      </c>
      <c r="CO28" s="17">
        <v>165.3526</v>
      </c>
      <c r="CP28" s="17">
        <v>165.3526</v>
      </c>
      <c r="CQ28" s="17">
        <v>-3.3525999999999998</v>
      </c>
      <c r="CR28" s="17">
        <v>9.1</v>
      </c>
      <c r="CS28" s="17">
        <v>3.8637000000000001</v>
      </c>
      <c r="CT28" s="17">
        <v>3.8637000000000001</v>
      </c>
      <c r="CU28" s="17">
        <v>5.2363</v>
      </c>
      <c r="CV28" s="17"/>
      <c r="CW28" s="17"/>
      <c r="CX28" s="17">
        <v>0</v>
      </c>
      <c r="CY28" s="17">
        <v>0</v>
      </c>
      <c r="CZ28" s="17">
        <v>6.8</v>
      </c>
      <c r="DA28" s="17">
        <v>6.8787000000000003</v>
      </c>
      <c r="DB28" s="17">
        <v>6.8787000000000003</v>
      </c>
      <c r="DC28" s="17">
        <v>-7.8700000000000006E-2</v>
      </c>
      <c r="DD28" s="17">
        <v>10</v>
      </c>
      <c r="DE28" s="17">
        <v>10.038970000000001</v>
      </c>
      <c r="DF28" s="17">
        <v>10.038970000000001</v>
      </c>
      <c r="DG28" s="17">
        <v>-3.8969999999999998E-2</v>
      </c>
      <c r="DH28" s="17">
        <v>65.5</v>
      </c>
      <c r="DI28" s="17">
        <v>75</v>
      </c>
      <c r="DJ28" s="17">
        <v>99.641400000000004</v>
      </c>
      <c r="DK28" s="17">
        <v>-34.141399999999997</v>
      </c>
      <c r="DL28" s="17"/>
      <c r="DM28" s="17"/>
      <c r="DN28" s="17"/>
      <c r="DO28" s="17">
        <v>0</v>
      </c>
      <c r="DP28" s="17"/>
      <c r="DQ28" s="17"/>
      <c r="DR28" s="17"/>
      <c r="DS28" s="17">
        <v>0</v>
      </c>
      <c r="DT28" s="17"/>
      <c r="DU28" s="17"/>
      <c r="DV28" s="17"/>
      <c r="DW28" s="17">
        <v>0</v>
      </c>
      <c r="DX28" s="17"/>
      <c r="DY28" s="17"/>
      <c r="DZ28" s="17"/>
      <c r="EA28" s="17">
        <v>0</v>
      </c>
      <c r="EB28" s="17">
        <v>110.5</v>
      </c>
      <c r="EC28" s="17">
        <v>113.3477</v>
      </c>
      <c r="ED28" s="17">
        <v>113.3477</v>
      </c>
      <c r="EE28" s="17">
        <v>-2.8477000000000001</v>
      </c>
      <c r="EF28" s="17">
        <v>223.2</v>
      </c>
      <c r="EG28" s="17">
        <v>222.42425</v>
      </c>
      <c r="EH28" s="17">
        <v>222.42425</v>
      </c>
      <c r="EI28" s="17">
        <v>0.77575000000000005</v>
      </c>
      <c r="EJ28" s="17"/>
      <c r="EK28" s="17"/>
      <c r="EL28" s="17"/>
      <c r="EM28" s="17">
        <v>0</v>
      </c>
      <c r="EN28" s="17"/>
      <c r="EO28" s="17"/>
      <c r="EP28" s="17"/>
      <c r="EQ28" s="17">
        <v>0</v>
      </c>
      <c r="ER28" s="17"/>
      <c r="ES28" s="17"/>
      <c r="ET28" s="17"/>
      <c r="EU28" s="17">
        <v>0</v>
      </c>
      <c r="EV28" s="17">
        <v>6.5</v>
      </c>
      <c r="EW28" s="17">
        <v>6.39</v>
      </c>
      <c r="EX28" s="17">
        <v>6.39</v>
      </c>
      <c r="EY28" s="17">
        <v>0.11</v>
      </c>
      <c r="EZ28" s="17">
        <v>461.8</v>
      </c>
      <c r="FA28" s="17">
        <v>460.67581000000001</v>
      </c>
      <c r="FB28" s="17">
        <v>460.67581000000001</v>
      </c>
      <c r="FC28" s="17">
        <v>1.12419</v>
      </c>
      <c r="FD28" s="17">
        <v>78.5</v>
      </c>
      <c r="FE28" s="17">
        <v>75.939040000000006</v>
      </c>
      <c r="FF28" s="17">
        <v>75.939040000000006</v>
      </c>
      <c r="FG28" s="17">
        <v>2.5609600000000001</v>
      </c>
      <c r="FH28" s="17">
        <v>120.4</v>
      </c>
      <c r="FI28" s="17">
        <v>148.84603000000001</v>
      </c>
      <c r="FJ28" s="17">
        <v>148.84603000000001</v>
      </c>
      <c r="FK28" s="17">
        <v>-28.44603</v>
      </c>
      <c r="FL28" s="17">
        <v>42.3</v>
      </c>
      <c r="FM28" s="17">
        <v>33.95776</v>
      </c>
      <c r="FN28" s="17">
        <v>33.95776</v>
      </c>
      <c r="FO28" s="17">
        <v>8.3422400000000003</v>
      </c>
      <c r="FP28" s="17">
        <v>18.399999999999999</v>
      </c>
      <c r="FQ28" s="17">
        <v>19.361409999999999</v>
      </c>
      <c r="FR28" s="17">
        <v>19.361409999999999</v>
      </c>
      <c r="FS28" s="17">
        <v>-0.96140999999999999</v>
      </c>
      <c r="FT28" s="17">
        <v>19.899999999999999</v>
      </c>
      <c r="FU28" s="17">
        <v>19.09892</v>
      </c>
      <c r="FV28" s="17">
        <v>19.09892</v>
      </c>
      <c r="FW28" s="17">
        <v>0.80108000000000001</v>
      </c>
      <c r="FX28" s="17">
        <v>92.3</v>
      </c>
      <c r="FY28" s="17">
        <v>88.000979999999998</v>
      </c>
      <c r="FZ28" s="17">
        <v>88.000979999999998</v>
      </c>
      <c r="GA28" s="17">
        <v>4.2990199999999996</v>
      </c>
      <c r="GB28" s="17">
        <v>0</v>
      </c>
      <c r="GC28" s="17">
        <v>0</v>
      </c>
      <c r="GD28" s="17"/>
      <c r="GE28" s="17">
        <v>0</v>
      </c>
      <c r="GF28" s="17">
        <v>0</v>
      </c>
      <c r="GG28" s="17">
        <v>0</v>
      </c>
      <c r="GH28" s="17">
        <v>0</v>
      </c>
      <c r="GI28" s="17">
        <v>0</v>
      </c>
      <c r="GJ28" s="17"/>
      <c r="GK28" s="17"/>
      <c r="GL28" s="17"/>
      <c r="GM28" s="17">
        <v>0</v>
      </c>
      <c r="GN28" s="17">
        <v>108.1</v>
      </c>
      <c r="GO28" s="17">
        <v>111.3477</v>
      </c>
      <c r="GP28" s="17">
        <v>111.3477</v>
      </c>
      <c r="GQ28" s="17">
        <v>-3.2477</v>
      </c>
      <c r="GR28" s="17">
        <v>0</v>
      </c>
      <c r="GS28" s="17">
        <v>8.9477499999999992</v>
      </c>
      <c r="GT28" s="17">
        <v>8.9477499999999992</v>
      </c>
      <c r="GU28" s="17">
        <v>-8.9477499999999992</v>
      </c>
      <c r="GV28" s="17">
        <v>3.4</v>
      </c>
      <c r="GW28" s="17">
        <v>5.02773</v>
      </c>
      <c r="GX28" s="17">
        <v>5.02773</v>
      </c>
      <c r="GY28" s="17">
        <v>-1.6277299999999999</v>
      </c>
      <c r="GZ28" s="17">
        <v>33.299999999999997</v>
      </c>
      <c r="HA28" s="17">
        <v>36.537669999999999</v>
      </c>
      <c r="HB28" s="17">
        <v>36.537669999999999</v>
      </c>
      <c r="HC28" s="17">
        <v>-3.23767</v>
      </c>
      <c r="HD28" s="17">
        <v>45.6</v>
      </c>
      <c r="HE28" s="17">
        <v>44.44858</v>
      </c>
      <c r="HF28" s="17">
        <v>44.44858</v>
      </c>
      <c r="HG28" s="17">
        <v>1.1514200000000001</v>
      </c>
      <c r="HH28" s="17">
        <v>2.1</v>
      </c>
      <c r="HI28" s="17">
        <v>1.7435700000000001</v>
      </c>
      <c r="HJ28" s="17">
        <v>1.7435700000000001</v>
      </c>
      <c r="HK28" s="17">
        <v>0.35643000000000002</v>
      </c>
      <c r="HL28" s="17">
        <v>2.5</v>
      </c>
      <c r="HM28" s="17">
        <v>3.9771899999999998</v>
      </c>
      <c r="HN28" s="17">
        <v>3.9771899999999998</v>
      </c>
      <c r="HO28" s="17">
        <v>-1.47719</v>
      </c>
      <c r="HP28" s="17">
        <v>14.7</v>
      </c>
      <c r="HQ28" s="17">
        <v>15.00379</v>
      </c>
      <c r="HR28" s="17">
        <v>15.00379</v>
      </c>
      <c r="HS28" s="17">
        <v>-0.30379</v>
      </c>
      <c r="HT28" s="17">
        <v>155.9</v>
      </c>
      <c r="HU28" s="17">
        <v>171.88481999999999</v>
      </c>
      <c r="HV28" s="17">
        <v>171.88481999999999</v>
      </c>
      <c r="HW28" s="17">
        <v>-15.984819999999999</v>
      </c>
      <c r="HX28" s="17">
        <v>21.8</v>
      </c>
      <c r="HY28" s="17">
        <v>4.5965299999999996</v>
      </c>
      <c r="HZ28" s="17">
        <v>65.553039999999996</v>
      </c>
      <c r="IA28" s="17">
        <v>-43.753039999999999</v>
      </c>
      <c r="IB28" s="17"/>
      <c r="IC28" s="17"/>
      <c r="ID28" s="17"/>
      <c r="IE28" s="17">
        <v>0</v>
      </c>
      <c r="IF28" s="17"/>
      <c r="IG28" s="17"/>
      <c r="IH28" s="17"/>
      <c r="II28" s="17">
        <v>0</v>
      </c>
      <c r="IJ28" s="17">
        <v>46</v>
      </c>
      <c r="IK28" s="17">
        <v>48.606160000000003</v>
      </c>
      <c r="IL28" s="17">
        <v>48.606160000000003</v>
      </c>
      <c r="IM28" s="17">
        <v>-2.60616</v>
      </c>
      <c r="IN28" s="17"/>
      <c r="IO28" s="17"/>
      <c r="IP28" s="17"/>
      <c r="IQ28" s="17">
        <v>0</v>
      </c>
      <c r="IR28" s="17"/>
      <c r="IS28" s="17"/>
      <c r="IT28" s="17"/>
      <c r="IU28" s="17">
        <v>0</v>
      </c>
      <c r="IV28" s="17"/>
      <c r="IW28" s="17"/>
      <c r="IX28" s="17"/>
      <c r="IY28" s="17">
        <v>0</v>
      </c>
      <c r="IZ28" s="17">
        <v>130</v>
      </c>
      <c r="JA28" s="17">
        <v>115.80476</v>
      </c>
      <c r="JB28" s="17">
        <v>133.87922</v>
      </c>
      <c r="JC28" s="17">
        <v>-3.8792200000000001</v>
      </c>
      <c r="JD28" s="17">
        <v>169.1</v>
      </c>
      <c r="JE28" s="17">
        <v>183.19533000000001</v>
      </c>
      <c r="JF28" s="17">
        <v>183.19533000000001</v>
      </c>
      <c r="JG28" s="17">
        <v>-14.095330000000001</v>
      </c>
      <c r="JH28" s="17">
        <v>0</v>
      </c>
      <c r="JI28" s="17"/>
      <c r="JJ28" s="17"/>
      <c r="JK28" s="17">
        <v>0</v>
      </c>
      <c r="JL28" s="17">
        <v>181.9</v>
      </c>
      <c r="JM28" s="17">
        <v>183.19533000000001</v>
      </c>
      <c r="JN28" s="17">
        <v>183.19533000000001</v>
      </c>
      <c r="JO28" s="17">
        <v>-1.2953300000000001</v>
      </c>
      <c r="JP28" s="17">
        <v>178.1</v>
      </c>
      <c r="JQ28" s="17">
        <v>183.19533000000001</v>
      </c>
      <c r="JR28" s="17">
        <v>183.19533000000001</v>
      </c>
      <c r="JS28" s="17">
        <v>-5.0953299999999997</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84.9</v>
      </c>
      <c r="KO28" s="17">
        <v>115.35749</v>
      </c>
      <c r="KP28" s="17">
        <v>61.877200000000002</v>
      </c>
      <c r="KQ28" s="17">
        <v>23.0228</v>
      </c>
      <c r="KR28" s="17"/>
      <c r="KS28" s="17"/>
      <c r="KT28" s="17"/>
      <c r="KU28" s="17">
        <v>0</v>
      </c>
      <c r="KV28" s="17"/>
      <c r="KW28" s="17"/>
      <c r="KX28" s="17"/>
      <c r="KY28" s="17">
        <v>0</v>
      </c>
      <c r="KZ28" s="17">
        <v>120.2</v>
      </c>
      <c r="LA28" s="17">
        <v>153.21756999999999</v>
      </c>
      <c r="LB28" s="17">
        <v>156.59356</v>
      </c>
      <c r="LC28" s="17">
        <v>-36.393560000000001</v>
      </c>
      <c r="LD28" s="17">
        <v>133.80000000000001</v>
      </c>
      <c r="LE28" s="17">
        <v>134.20367999999999</v>
      </c>
      <c r="LF28" s="17">
        <v>134.20367999999999</v>
      </c>
      <c r="LG28" s="17">
        <v>-0.40367999999999998</v>
      </c>
      <c r="LH28" s="17">
        <v>48.7</v>
      </c>
      <c r="LI28" s="17">
        <v>45.443980000000003</v>
      </c>
      <c r="LJ28" s="17">
        <v>45.443980000000003</v>
      </c>
      <c r="LK28" s="17">
        <v>3.2560199999999999</v>
      </c>
      <c r="LL28" s="17">
        <v>78.900000000000006</v>
      </c>
      <c r="LM28" s="17">
        <v>78.567999999999998</v>
      </c>
      <c r="LN28" s="17">
        <v>78.567999999999998</v>
      </c>
      <c r="LO28" s="17">
        <v>0.33200000000000002</v>
      </c>
      <c r="LP28" s="17">
        <v>30.4</v>
      </c>
      <c r="LQ28" s="17">
        <v>30.215479999999999</v>
      </c>
      <c r="LR28" s="17">
        <v>30.215479999999999</v>
      </c>
      <c r="LS28" s="17">
        <v>0.18451999999999999</v>
      </c>
      <c r="LT28" s="17"/>
      <c r="LU28" s="17"/>
      <c r="LV28" s="17"/>
      <c r="LW28" s="17">
        <v>0</v>
      </c>
      <c r="LX28" s="17"/>
      <c r="LY28" s="17"/>
      <c r="LZ28" s="17"/>
      <c r="MA28" s="17">
        <v>0</v>
      </c>
      <c r="MB28" s="17"/>
      <c r="MC28" s="17"/>
      <c r="MD28" s="17"/>
      <c r="ME28" s="17">
        <v>0</v>
      </c>
      <c r="MF28" s="17">
        <v>143.6</v>
      </c>
      <c r="MG28" s="17">
        <v>149.77393000000001</v>
      </c>
      <c r="MH28" s="17">
        <v>149.77393000000001</v>
      </c>
      <c r="MI28" s="17">
        <v>-6.1739300000000004</v>
      </c>
      <c r="MJ28" s="17">
        <v>142</v>
      </c>
      <c r="MK28" s="17">
        <v>149.77393000000001</v>
      </c>
      <c r="ML28" s="17">
        <v>149.77393000000001</v>
      </c>
      <c r="MM28" s="17">
        <v>-7.77393</v>
      </c>
      <c r="MN28" s="17">
        <v>145.9</v>
      </c>
      <c r="MO28" s="17">
        <v>149.77393000000001</v>
      </c>
      <c r="MP28" s="17">
        <v>149.77393000000001</v>
      </c>
      <c r="MQ28" s="17">
        <v>-3.8739300000000001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187.4</v>
      </c>
      <c r="NM28" s="17">
        <v>192</v>
      </c>
      <c r="NN28" s="17">
        <v>192</v>
      </c>
      <c r="NO28" s="17">
        <v>-4.5999999999999996</v>
      </c>
      <c r="NP28" s="17"/>
      <c r="NQ28" s="17"/>
      <c r="NR28" s="17"/>
      <c r="NS28" s="17">
        <v>0</v>
      </c>
      <c r="NT28" s="17">
        <v>1.1000000000000001</v>
      </c>
      <c r="NU28" s="17">
        <v>0.82599999999999996</v>
      </c>
      <c r="NV28" s="17">
        <v>0.82599999999999996</v>
      </c>
      <c r="NW28" s="17">
        <v>0.27400000000000002</v>
      </c>
      <c r="NX28" s="17">
        <v>98.6</v>
      </c>
      <c r="NY28" s="17">
        <v>90.2</v>
      </c>
      <c r="NZ28" s="17">
        <v>80.924000000000007</v>
      </c>
      <c r="OA28" s="17">
        <v>17.675999999999998</v>
      </c>
      <c r="OB28" s="17">
        <v>78.2</v>
      </c>
      <c r="OC28" s="17">
        <v>80</v>
      </c>
      <c r="OD28" s="17">
        <v>80</v>
      </c>
      <c r="OE28" s="17">
        <v>-1.8</v>
      </c>
      <c r="OF28" s="17">
        <v>0</v>
      </c>
      <c r="OG28" s="17">
        <v>8.8000000000000007</v>
      </c>
      <c r="OH28" s="17">
        <v>4.7350000000000003</v>
      </c>
      <c r="OI28" s="17">
        <v>-4.7350000000000003</v>
      </c>
      <c r="OJ28" s="17">
        <v>0.2</v>
      </c>
      <c r="OK28" s="17">
        <v>0.3</v>
      </c>
      <c r="OL28" s="17">
        <v>0.3</v>
      </c>
      <c r="OM28" s="17">
        <v>-0.1</v>
      </c>
      <c r="ON28" s="17">
        <v>19.899999999999999</v>
      </c>
      <c r="OO28" s="17">
        <v>17.629770000000001</v>
      </c>
      <c r="OP28" s="17">
        <v>17.629770000000001</v>
      </c>
      <c r="OQ28" s="17">
        <v>2.2702300000000002</v>
      </c>
      <c r="OR28" s="17">
        <v>10</v>
      </c>
      <c r="OS28" s="17">
        <v>9</v>
      </c>
      <c r="OT28" s="17">
        <v>9</v>
      </c>
      <c r="OU28" s="17">
        <v>1</v>
      </c>
      <c r="OV28" s="17">
        <v>5.4</v>
      </c>
      <c r="OW28" s="17">
        <v>1.58138</v>
      </c>
      <c r="OX28" s="17">
        <v>1.46</v>
      </c>
      <c r="OY28" s="17">
        <v>3.94</v>
      </c>
      <c r="OZ28" s="17">
        <v>3.6</v>
      </c>
      <c r="PA28" s="17">
        <v>3.6</v>
      </c>
      <c r="PB28" s="17">
        <v>3.6</v>
      </c>
      <c r="PC28" s="17">
        <v>0</v>
      </c>
      <c r="PD28" s="17">
        <v>4</v>
      </c>
      <c r="PE28" s="17">
        <v>3.2</v>
      </c>
      <c r="PF28" s="17">
        <v>3.2</v>
      </c>
      <c r="PG28" s="17">
        <v>0.8</v>
      </c>
      <c r="PH28" s="17">
        <v>20.3</v>
      </c>
      <c r="PI28" s="17">
        <v>19.588640000000002</v>
      </c>
      <c r="PJ28" s="17">
        <v>19.588640000000002</v>
      </c>
      <c r="PK28" s="17">
        <v>0.71135999999999999</v>
      </c>
      <c r="PL28" s="17">
        <v>20</v>
      </c>
      <c r="PM28" s="17">
        <v>8</v>
      </c>
      <c r="PN28" s="17">
        <v>8</v>
      </c>
      <c r="PO28" s="17">
        <v>12</v>
      </c>
      <c r="PP28" s="17">
        <v>8</v>
      </c>
      <c r="PQ28" s="17">
        <v>3.1</v>
      </c>
      <c r="PR28" s="17">
        <v>3.1</v>
      </c>
      <c r="PS28" s="17">
        <v>4.9000000000000004</v>
      </c>
      <c r="PT28" s="17">
        <v>3.6</v>
      </c>
      <c r="PU28" s="17">
        <v>3.5</v>
      </c>
      <c r="PV28" s="17">
        <v>3.5</v>
      </c>
      <c r="PW28" s="17">
        <v>0.1</v>
      </c>
      <c r="PX28" s="17">
        <v>18.600000000000001</v>
      </c>
      <c r="PY28" s="17">
        <v>18.021550000000001</v>
      </c>
      <c r="PZ28" s="17">
        <v>18.021550000000001</v>
      </c>
      <c r="QA28" s="17">
        <v>0.57845000000000002</v>
      </c>
      <c r="QB28" s="17">
        <v>14.6</v>
      </c>
      <c r="QC28" s="17">
        <v>14.196</v>
      </c>
      <c r="QD28" s="17">
        <v>14.196</v>
      </c>
      <c r="QE28" s="17">
        <v>0.40400000000000003</v>
      </c>
      <c r="QF28" s="17">
        <v>19.100000000000001</v>
      </c>
      <c r="QG28" s="17">
        <v>17.474</v>
      </c>
      <c r="QH28" s="17">
        <v>17.474</v>
      </c>
      <c r="QI28" s="17">
        <v>1.6259999999999999</v>
      </c>
      <c r="QJ28" s="17">
        <v>22.8</v>
      </c>
      <c r="QK28" s="17">
        <v>21.7</v>
      </c>
      <c r="QL28" s="17">
        <v>20.234000000000002</v>
      </c>
      <c r="QM28" s="17">
        <v>2.5659999999999998</v>
      </c>
      <c r="QN28" s="17">
        <v>79.5</v>
      </c>
      <c r="QO28" s="17">
        <v>70.8</v>
      </c>
      <c r="QP28" s="17">
        <v>65.033000000000001</v>
      </c>
      <c r="QQ28" s="17">
        <v>14.467000000000001</v>
      </c>
      <c r="QR28" s="17">
        <v>4.8</v>
      </c>
      <c r="QS28" s="17">
        <v>4.2</v>
      </c>
      <c r="QT28" s="17">
        <v>4.2</v>
      </c>
      <c r="QU28" s="17">
        <v>0.6</v>
      </c>
      <c r="QV28" s="17">
        <v>2.2000000000000002</v>
      </c>
      <c r="QW28" s="17">
        <v>2.4</v>
      </c>
      <c r="QX28" s="17">
        <v>2.4</v>
      </c>
      <c r="QY28" s="17">
        <v>-0.2</v>
      </c>
      <c r="QZ28" s="17">
        <v>1.2</v>
      </c>
      <c r="RA28" s="17">
        <v>1.2</v>
      </c>
      <c r="RB28" s="17">
        <v>1.2</v>
      </c>
      <c r="RC28" s="17">
        <v>0</v>
      </c>
      <c r="RD28" s="17">
        <v>2.8</v>
      </c>
      <c r="RE28" s="17">
        <v>1.45</v>
      </c>
      <c r="RF28" s="17">
        <v>1.45</v>
      </c>
      <c r="RG28" s="17">
        <v>1.35</v>
      </c>
      <c r="RH28" s="17">
        <v>19.899999999999999</v>
      </c>
      <c r="RI28" s="17">
        <v>18.812999999999999</v>
      </c>
      <c r="RJ28" s="17">
        <v>18.812999999999999</v>
      </c>
      <c r="RK28" s="17">
        <v>1.087</v>
      </c>
      <c r="RL28" s="17">
        <v>3.3</v>
      </c>
      <c r="RM28" s="17">
        <v>3.6</v>
      </c>
      <c r="RN28" s="17">
        <v>3.6</v>
      </c>
      <c r="RO28" s="17">
        <v>-0.3</v>
      </c>
      <c r="RP28" s="17">
        <v>7.2</v>
      </c>
      <c r="RQ28" s="17">
        <v>0</v>
      </c>
      <c r="RR28" s="17">
        <v>15.29659</v>
      </c>
      <c r="RS28" s="17">
        <v>-8.0965900000000008</v>
      </c>
      <c r="RT28" s="17">
        <v>2</v>
      </c>
      <c r="RU28" s="17">
        <v>2</v>
      </c>
      <c r="RV28" s="17">
        <v>2</v>
      </c>
      <c r="RW28" s="17">
        <v>0</v>
      </c>
      <c r="RX28" s="17">
        <v>0.8</v>
      </c>
      <c r="RY28" s="17">
        <v>0.7</v>
      </c>
      <c r="RZ28" s="17">
        <v>0.7</v>
      </c>
      <c r="SA28" s="17">
        <v>0.1</v>
      </c>
      <c r="SB28" s="17">
        <v>19.7</v>
      </c>
      <c r="SC28" s="17">
        <v>14.103820000000001</v>
      </c>
      <c r="SD28" s="17">
        <v>14.103820000000001</v>
      </c>
      <c r="SE28" s="17">
        <v>5.5961800000000004</v>
      </c>
      <c r="SF28" s="17">
        <v>9.6999999999999993</v>
      </c>
      <c r="SG28" s="17">
        <v>9.1</v>
      </c>
      <c r="SH28" s="17">
        <v>9.1</v>
      </c>
      <c r="SI28" s="17">
        <v>0.6</v>
      </c>
      <c r="SJ28" s="17">
        <v>20.2</v>
      </c>
      <c r="SK28" s="17">
        <v>19.588640000000002</v>
      </c>
      <c r="SL28" s="17">
        <v>19.588640000000002</v>
      </c>
      <c r="SM28" s="17">
        <v>0.61136000000000001</v>
      </c>
      <c r="SN28" s="17">
        <v>20.3</v>
      </c>
      <c r="SO28" s="17">
        <v>14.69148</v>
      </c>
      <c r="SP28" s="17">
        <v>14.69148</v>
      </c>
      <c r="SQ28" s="17">
        <v>5.6085200000000004</v>
      </c>
      <c r="SR28" s="17">
        <v>20</v>
      </c>
      <c r="SS28" s="17">
        <v>19.392749999999999</v>
      </c>
      <c r="ST28" s="17">
        <v>19.392749999999999</v>
      </c>
      <c r="SU28" s="17">
        <v>0.60724999999999996</v>
      </c>
      <c r="SV28" s="17">
        <v>14</v>
      </c>
      <c r="SW28" s="17">
        <v>11.8</v>
      </c>
      <c r="SX28" s="17">
        <v>14.231999999999999</v>
      </c>
      <c r="SY28" s="17">
        <v>-0.23200000000000001</v>
      </c>
      <c r="SZ28" s="17">
        <v>31.8</v>
      </c>
      <c r="TA28" s="17">
        <v>20.068000000000001</v>
      </c>
      <c r="TB28" s="17">
        <v>20.068000000000001</v>
      </c>
      <c r="TC28" s="17">
        <v>11.731999999999999</v>
      </c>
      <c r="TD28" s="17">
        <v>37.299999999999997</v>
      </c>
      <c r="TE28" s="17">
        <v>39.71</v>
      </c>
      <c r="TF28" s="17">
        <v>39.71</v>
      </c>
      <c r="TG28" s="17">
        <v>-2.41</v>
      </c>
      <c r="TH28" s="17">
        <v>76.3</v>
      </c>
      <c r="TI28" s="17">
        <v>58.6</v>
      </c>
      <c r="TJ28" s="17">
        <v>44.87</v>
      </c>
      <c r="TK28" s="17">
        <v>31.43</v>
      </c>
      <c r="TL28" s="17">
        <v>70.099999999999994</v>
      </c>
      <c r="TM28" s="17">
        <v>62.4</v>
      </c>
      <c r="TN28" s="17">
        <v>48.89</v>
      </c>
      <c r="TO28" s="17">
        <v>21.21</v>
      </c>
      <c r="TP28" s="17">
        <v>5.0999999999999996</v>
      </c>
      <c r="TQ28" s="17">
        <v>9.1999999999999993</v>
      </c>
      <c r="TR28" s="17">
        <v>1.97</v>
      </c>
      <c r="TS28" s="17">
        <v>3.13</v>
      </c>
      <c r="TT28" s="17">
        <v>6.3</v>
      </c>
      <c r="TU28" s="17">
        <v>7.3</v>
      </c>
      <c r="TV28" s="17">
        <v>2.95</v>
      </c>
      <c r="TW28" s="17">
        <v>3.35</v>
      </c>
      <c r="TX28" s="17">
        <v>21</v>
      </c>
      <c r="TY28" s="17">
        <v>19.588640000000002</v>
      </c>
      <c r="TZ28" s="17">
        <v>19.588640000000002</v>
      </c>
      <c r="UA28" s="17">
        <v>1.4113599999999999</v>
      </c>
      <c r="UB28" s="17">
        <v>6.4</v>
      </c>
      <c r="UC28" s="17">
        <v>8.4</v>
      </c>
      <c r="UD28" s="17">
        <v>8.4</v>
      </c>
      <c r="UE28" s="17">
        <v>-2</v>
      </c>
      <c r="UF28" s="17">
        <v>5</v>
      </c>
      <c r="UG28" s="17">
        <v>5</v>
      </c>
      <c r="UH28" s="17">
        <v>5</v>
      </c>
      <c r="UI28" s="17">
        <v>0</v>
      </c>
      <c r="UJ28" s="17">
        <v>20.399999999999999</v>
      </c>
      <c r="UK28" s="17">
        <v>19.588640000000002</v>
      </c>
      <c r="UL28" s="17">
        <v>19.588640000000002</v>
      </c>
      <c r="UM28" s="17">
        <v>0.81135999999999997</v>
      </c>
      <c r="UN28" s="17">
        <v>20.399999999999999</v>
      </c>
      <c r="UO28" s="17">
        <v>19.588640000000002</v>
      </c>
      <c r="UP28" s="17">
        <v>19.588640000000002</v>
      </c>
      <c r="UQ28" s="17">
        <v>0.81135999999999997</v>
      </c>
      <c r="UR28" s="17">
        <v>20.100000000000001</v>
      </c>
      <c r="US28" s="17">
        <v>19.588640000000002</v>
      </c>
      <c r="UT28" s="17">
        <v>19.588640000000002</v>
      </c>
      <c r="UU28" s="17">
        <v>0.51136000000000004</v>
      </c>
      <c r="UV28" s="17">
        <v>0</v>
      </c>
      <c r="UW28" s="17">
        <v>6.7</v>
      </c>
      <c r="UX28" s="17">
        <v>3.359</v>
      </c>
      <c r="UY28" s="17">
        <v>-3.359</v>
      </c>
      <c r="UZ28" s="17">
        <v>15.4</v>
      </c>
      <c r="VA28" s="17">
        <v>15.225</v>
      </c>
      <c r="VB28" s="17">
        <v>15.225</v>
      </c>
      <c r="VC28" s="17">
        <v>0.17499999999999999</v>
      </c>
      <c r="VD28" s="17">
        <v>149.4</v>
      </c>
      <c r="VE28" s="17">
        <v>141.07300000000001</v>
      </c>
      <c r="VF28" s="17">
        <v>141.07300000000001</v>
      </c>
      <c r="VG28" s="17">
        <v>8.327</v>
      </c>
      <c r="VH28" s="17">
        <v>0.6</v>
      </c>
      <c r="VI28" s="17">
        <v>0.6</v>
      </c>
      <c r="VJ28" s="17">
        <v>0.6</v>
      </c>
      <c r="VK28" s="17">
        <v>0</v>
      </c>
      <c r="VL28" s="17">
        <v>82.5</v>
      </c>
      <c r="VM28" s="17">
        <v>58.6</v>
      </c>
      <c r="VN28" s="17">
        <v>45.973999999999997</v>
      </c>
      <c r="VO28" s="17">
        <v>36.526000000000003</v>
      </c>
      <c r="VP28" s="17">
        <v>65.599999999999994</v>
      </c>
      <c r="VQ28" s="17">
        <v>89.436220000000006</v>
      </c>
      <c r="VR28" s="17">
        <v>68.093000000000004</v>
      </c>
      <c r="VS28" s="17">
        <v>-2.4929999999999999</v>
      </c>
      <c r="VT28" s="17">
        <v>109.6</v>
      </c>
      <c r="VU28" s="17">
        <v>112.15300000000001</v>
      </c>
      <c r="VV28" s="17">
        <v>112.15300000000001</v>
      </c>
      <c r="VW28" s="17">
        <v>-2.5529999999999999</v>
      </c>
      <c r="VX28" s="17">
        <v>15.4</v>
      </c>
      <c r="VY28" s="17">
        <v>15.29</v>
      </c>
      <c r="VZ28" s="17">
        <v>15.29</v>
      </c>
      <c r="WA28" s="17">
        <v>0.11</v>
      </c>
      <c r="WB28" s="17"/>
      <c r="WC28" s="17"/>
      <c r="WD28" s="17"/>
      <c r="WE28" s="17">
        <v>0</v>
      </c>
      <c r="WF28" s="17">
        <v>20</v>
      </c>
      <c r="WG28" s="17">
        <v>19.392749999999999</v>
      </c>
      <c r="WH28" s="17">
        <v>19.392749999999999</v>
      </c>
      <c r="WI28" s="17">
        <v>0.60724999999999996</v>
      </c>
      <c r="WJ28" s="17">
        <v>8.6</v>
      </c>
      <c r="WK28" s="17">
        <v>10.6</v>
      </c>
      <c r="WL28" s="17">
        <v>10.6</v>
      </c>
      <c r="WM28" s="17">
        <v>-2</v>
      </c>
      <c r="WN28" s="17">
        <v>27</v>
      </c>
      <c r="WO28" s="17">
        <v>74</v>
      </c>
      <c r="WP28" s="17">
        <v>74</v>
      </c>
      <c r="WQ28" s="17">
        <v>-47</v>
      </c>
      <c r="WR28" s="17">
        <v>32.799999999999997</v>
      </c>
      <c r="WS28" s="17"/>
      <c r="WT28" s="17"/>
      <c r="WU28" s="17">
        <v>32.799999999999997</v>
      </c>
      <c r="WV28" s="17">
        <v>28.8</v>
      </c>
      <c r="WW28" s="17">
        <v>29.184000000000001</v>
      </c>
      <c r="WX28" s="17">
        <v>29.184000000000001</v>
      </c>
      <c r="WY28" s="17">
        <v>-0.38400000000000001</v>
      </c>
      <c r="WZ28" s="17">
        <v>3.5</v>
      </c>
      <c r="XA28" s="17">
        <v>2.8159999999999998</v>
      </c>
      <c r="XB28" s="17">
        <v>2.8159999999999998</v>
      </c>
      <c r="XC28" s="17">
        <v>0.68400000000000005</v>
      </c>
      <c r="XD28" s="17">
        <v>14</v>
      </c>
      <c r="XE28" s="17">
        <v>14</v>
      </c>
      <c r="XF28" s="17">
        <v>14</v>
      </c>
      <c r="XG28" s="17">
        <v>0</v>
      </c>
      <c r="XH28" s="17">
        <v>13.3</v>
      </c>
      <c r="XI28" s="17">
        <v>17</v>
      </c>
      <c r="XJ28" s="17">
        <v>17</v>
      </c>
      <c r="XK28" s="17">
        <v>-3.7</v>
      </c>
      <c r="XL28" s="17">
        <v>5.89</v>
      </c>
      <c r="XM28" s="17">
        <v>8.73</v>
      </c>
      <c r="XN28" s="17">
        <v>8.73</v>
      </c>
      <c r="XO28" s="17">
        <v>-2.84</v>
      </c>
    </row>
    <row r="29" spans="1:639" ht="24" customHeight="1" x14ac:dyDescent="0.35">
      <c r="A29" s="1"/>
      <c r="B29" s="16" t="s">
        <v>59</v>
      </c>
      <c r="C29" s="16" t="s">
        <v>764</v>
      </c>
      <c r="D29" s="17">
        <v>0.9</v>
      </c>
      <c r="E29" s="17">
        <v>1.03</v>
      </c>
      <c r="F29" s="17">
        <v>1.03</v>
      </c>
      <c r="G29" s="17">
        <v>-0.13</v>
      </c>
      <c r="H29" s="17">
        <v>1.4</v>
      </c>
      <c r="I29" s="17">
        <v>1.65</v>
      </c>
      <c r="J29" s="17">
        <v>1.65</v>
      </c>
      <c r="K29" s="17">
        <v>-0.25</v>
      </c>
      <c r="L29" s="17">
        <v>650.29999999999995</v>
      </c>
      <c r="M29" s="17">
        <v>647.00522999999998</v>
      </c>
      <c r="N29" s="17">
        <v>647.00522999999998</v>
      </c>
      <c r="O29" s="17">
        <v>3.2947700000000002</v>
      </c>
      <c r="P29" s="17">
        <v>214.6</v>
      </c>
      <c r="Q29" s="17">
        <v>212</v>
      </c>
      <c r="R29" s="17">
        <v>212</v>
      </c>
      <c r="S29" s="17">
        <v>2.6</v>
      </c>
      <c r="T29" s="17"/>
      <c r="U29" s="17"/>
      <c r="V29" s="17"/>
      <c r="W29" s="17">
        <v>0</v>
      </c>
      <c r="X29" s="17"/>
      <c r="Y29" s="17"/>
      <c r="Z29" s="17"/>
      <c r="AA29" s="17">
        <v>0</v>
      </c>
      <c r="AB29" s="17">
        <v>74.599999999999994</v>
      </c>
      <c r="AC29" s="17">
        <v>29.478950000000001</v>
      </c>
      <c r="AD29" s="17">
        <v>22.178840000000001</v>
      </c>
      <c r="AE29" s="17">
        <v>52.42116</v>
      </c>
      <c r="AF29" s="17">
        <v>239.7</v>
      </c>
      <c r="AG29" s="17">
        <v>244.8</v>
      </c>
      <c r="AH29" s="17">
        <v>244.8</v>
      </c>
      <c r="AI29" s="17">
        <v>-5.0999999999999996</v>
      </c>
      <c r="AJ29" s="17"/>
      <c r="AK29" s="17"/>
      <c r="AL29" s="17"/>
      <c r="AM29" s="17">
        <v>0</v>
      </c>
      <c r="AN29" s="17"/>
      <c r="AO29" s="17"/>
      <c r="AP29" s="17"/>
      <c r="AQ29" s="17">
        <v>0</v>
      </c>
      <c r="AR29" s="17">
        <v>132.69999999999999</v>
      </c>
      <c r="AS29" s="17">
        <v>147.11111</v>
      </c>
      <c r="AT29" s="17">
        <v>153.58713</v>
      </c>
      <c r="AU29" s="17">
        <v>-20.887129999999999</v>
      </c>
      <c r="AV29" s="17">
        <v>133.1</v>
      </c>
      <c r="AW29" s="17">
        <v>147.11111</v>
      </c>
      <c r="AX29" s="17">
        <v>153.58713</v>
      </c>
      <c r="AY29" s="17">
        <v>-20.487130000000001</v>
      </c>
      <c r="AZ29" s="17">
        <v>132.69999999999999</v>
      </c>
      <c r="BA29" s="17">
        <v>147.11111</v>
      </c>
      <c r="BB29" s="17">
        <v>153.58713</v>
      </c>
      <c r="BC29" s="17">
        <v>-20.887129999999999</v>
      </c>
      <c r="BD29" s="17">
        <v>227.3</v>
      </c>
      <c r="BE29" s="17">
        <v>220.66667000000001</v>
      </c>
      <c r="BF29" s="17">
        <v>230.38068999999999</v>
      </c>
      <c r="BG29" s="17">
        <v>-3.0806900000000002</v>
      </c>
      <c r="BH29" s="17"/>
      <c r="BI29" s="17"/>
      <c r="BJ29" s="17"/>
      <c r="BK29" s="17">
        <v>0</v>
      </c>
      <c r="BL29" s="17"/>
      <c r="BM29" s="17"/>
      <c r="BN29" s="17"/>
      <c r="BO29" s="17">
        <v>0</v>
      </c>
      <c r="BP29" s="17">
        <v>571.20000000000005</v>
      </c>
      <c r="BQ29" s="17">
        <v>570.52498000000003</v>
      </c>
      <c r="BR29" s="17">
        <v>570.52498000000003</v>
      </c>
      <c r="BS29" s="17">
        <v>0.67501999999999995</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167.8</v>
      </c>
      <c r="CO29" s="17">
        <v>165.3526</v>
      </c>
      <c r="CP29" s="17">
        <v>165.3526</v>
      </c>
      <c r="CQ29" s="17">
        <v>2.4474</v>
      </c>
      <c r="CR29" s="17">
        <v>8.4</v>
      </c>
      <c r="CS29" s="17">
        <v>3.8637000000000001</v>
      </c>
      <c r="CT29" s="17">
        <v>3.8637000000000001</v>
      </c>
      <c r="CU29" s="17">
        <v>4.5362999999999998</v>
      </c>
      <c r="CV29" s="17"/>
      <c r="CW29" s="17"/>
      <c r="CX29" s="17">
        <v>0</v>
      </c>
      <c r="CY29" s="17">
        <v>0</v>
      </c>
      <c r="CZ29" s="17">
        <v>6.8</v>
      </c>
      <c r="DA29" s="17">
        <v>6.8787000000000003</v>
      </c>
      <c r="DB29" s="17">
        <v>6.8787000000000003</v>
      </c>
      <c r="DC29" s="17">
        <v>-7.8700000000000006E-2</v>
      </c>
      <c r="DD29" s="17">
        <v>10</v>
      </c>
      <c r="DE29" s="17">
        <v>10.038970000000001</v>
      </c>
      <c r="DF29" s="17">
        <v>10.038970000000001</v>
      </c>
      <c r="DG29" s="17">
        <v>-3.8969999999999998E-2</v>
      </c>
      <c r="DH29" s="17">
        <v>65.8</v>
      </c>
      <c r="DI29" s="17">
        <v>75</v>
      </c>
      <c r="DJ29" s="17">
        <v>105.95397</v>
      </c>
      <c r="DK29" s="17">
        <v>-40.153970000000001</v>
      </c>
      <c r="DL29" s="17"/>
      <c r="DM29" s="17"/>
      <c r="DN29" s="17"/>
      <c r="DO29" s="17">
        <v>0</v>
      </c>
      <c r="DP29" s="17"/>
      <c r="DQ29" s="17"/>
      <c r="DR29" s="17"/>
      <c r="DS29" s="17">
        <v>0</v>
      </c>
      <c r="DT29" s="17"/>
      <c r="DU29" s="17"/>
      <c r="DV29" s="17"/>
      <c r="DW29" s="17">
        <v>0</v>
      </c>
      <c r="DX29" s="17"/>
      <c r="DY29" s="17"/>
      <c r="DZ29" s="17"/>
      <c r="EA29" s="17">
        <v>0</v>
      </c>
      <c r="EB29" s="17">
        <v>110.6</v>
      </c>
      <c r="EC29" s="17">
        <v>113.3477</v>
      </c>
      <c r="ED29" s="17">
        <v>113.3477</v>
      </c>
      <c r="EE29" s="17">
        <v>-2.7477</v>
      </c>
      <c r="EF29" s="17">
        <v>222.7</v>
      </c>
      <c r="EG29" s="17">
        <v>222.42425</v>
      </c>
      <c r="EH29" s="17">
        <v>222.42425</v>
      </c>
      <c r="EI29" s="17">
        <v>0.27575</v>
      </c>
      <c r="EJ29" s="17"/>
      <c r="EK29" s="17"/>
      <c r="EL29" s="17"/>
      <c r="EM29" s="17">
        <v>0</v>
      </c>
      <c r="EN29" s="17"/>
      <c r="EO29" s="17"/>
      <c r="EP29" s="17"/>
      <c r="EQ29" s="17">
        <v>0</v>
      </c>
      <c r="ER29" s="17"/>
      <c r="ES29" s="17"/>
      <c r="ET29" s="17"/>
      <c r="EU29" s="17">
        <v>0</v>
      </c>
      <c r="EV29" s="17">
        <v>6.5</v>
      </c>
      <c r="EW29" s="17">
        <v>6.39</v>
      </c>
      <c r="EX29" s="17">
        <v>6.39</v>
      </c>
      <c r="EY29" s="17">
        <v>0.11</v>
      </c>
      <c r="EZ29" s="17">
        <v>379.4</v>
      </c>
      <c r="FA29" s="17">
        <v>460.67581000000001</v>
      </c>
      <c r="FB29" s="17">
        <v>460.67581000000001</v>
      </c>
      <c r="FC29" s="17">
        <v>-81.275810000000007</v>
      </c>
      <c r="FD29" s="17">
        <v>76.900000000000006</v>
      </c>
      <c r="FE29" s="17">
        <v>75.939040000000006</v>
      </c>
      <c r="FF29" s="17">
        <v>75.939040000000006</v>
      </c>
      <c r="FG29" s="17">
        <v>0.96096000000000004</v>
      </c>
      <c r="FH29" s="17">
        <v>121.4</v>
      </c>
      <c r="FI29" s="17">
        <v>149.20862</v>
      </c>
      <c r="FJ29" s="17">
        <v>149.20862</v>
      </c>
      <c r="FK29" s="17">
        <v>-27.808620000000001</v>
      </c>
      <c r="FL29" s="17">
        <v>42.2</v>
      </c>
      <c r="FM29" s="17">
        <v>33.95776</v>
      </c>
      <c r="FN29" s="17">
        <v>33.95776</v>
      </c>
      <c r="FO29" s="17">
        <v>8.2422400000000007</v>
      </c>
      <c r="FP29" s="17">
        <v>18.399999999999999</v>
      </c>
      <c r="FQ29" s="17">
        <v>19.361409999999999</v>
      </c>
      <c r="FR29" s="17">
        <v>19.361409999999999</v>
      </c>
      <c r="FS29" s="17">
        <v>-0.96140999999999999</v>
      </c>
      <c r="FT29" s="17">
        <v>19.899999999999999</v>
      </c>
      <c r="FU29" s="17">
        <v>19.09892</v>
      </c>
      <c r="FV29" s="17">
        <v>19.09892</v>
      </c>
      <c r="FW29" s="17">
        <v>0.80108000000000001</v>
      </c>
      <c r="FX29" s="17">
        <v>88.3</v>
      </c>
      <c r="FY29" s="17">
        <v>88.000979999999998</v>
      </c>
      <c r="FZ29" s="17">
        <v>88.000979999999998</v>
      </c>
      <c r="GA29" s="17">
        <v>0.29902000000000001</v>
      </c>
      <c r="GB29" s="17">
        <v>0</v>
      </c>
      <c r="GC29" s="17">
        <v>0</v>
      </c>
      <c r="GD29" s="17"/>
      <c r="GE29" s="17">
        <v>0</v>
      </c>
      <c r="GF29" s="17">
        <v>0</v>
      </c>
      <c r="GG29" s="17">
        <v>0</v>
      </c>
      <c r="GH29" s="17">
        <v>0</v>
      </c>
      <c r="GI29" s="17">
        <v>0</v>
      </c>
      <c r="GJ29" s="17"/>
      <c r="GK29" s="17"/>
      <c r="GL29" s="17"/>
      <c r="GM29" s="17">
        <v>0</v>
      </c>
      <c r="GN29" s="17">
        <v>108.5</v>
      </c>
      <c r="GO29" s="17">
        <v>111.3477</v>
      </c>
      <c r="GP29" s="17">
        <v>111.3477</v>
      </c>
      <c r="GQ29" s="17">
        <v>-2.8477000000000001</v>
      </c>
      <c r="GR29" s="17">
        <v>0</v>
      </c>
      <c r="GS29" s="17">
        <v>8.9477499999999992</v>
      </c>
      <c r="GT29" s="17">
        <v>8.9477499999999992</v>
      </c>
      <c r="GU29" s="17">
        <v>-8.9477499999999992</v>
      </c>
      <c r="GV29" s="17">
        <v>3.4</v>
      </c>
      <c r="GW29" s="17">
        <v>5.02773</v>
      </c>
      <c r="GX29" s="17">
        <v>5.02773</v>
      </c>
      <c r="GY29" s="17">
        <v>-1.6277299999999999</v>
      </c>
      <c r="GZ29" s="17">
        <v>33.5</v>
      </c>
      <c r="HA29" s="17">
        <v>36.537669999999999</v>
      </c>
      <c r="HB29" s="17">
        <v>36.537669999999999</v>
      </c>
      <c r="HC29" s="17">
        <v>-3.0376699999999999</v>
      </c>
      <c r="HD29" s="17">
        <v>45.3</v>
      </c>
      <c r="HE29" s="17">
        <v>44.44858</v>
      </c>
      <c r="HF29" s="17">
        <v>44.44858</v>
      </c>
      <c r="HG29" s="17">
        <v>0.85141999999999995</v>
      </c>
      <c r="HH29" s="17">
        <v>2.2000000000000002</v>
      </c>
      <c r="HI29" s="17">
        <v>1.7435700000000001</v>
      </c>
      <c r="HJ29" s="17">
        <v>1.7435700000000001</v>
      </c>
      <c r="HK29" s="17">
        <v>0.45643</v>
      </c>
      <c r="HL29" s="17">
        <v>2.5</v>
      </c>
      <c r="HM29" s="17">
        <v>3.9771899999999998</v>
      </c>
      <c r="HN29" s="17">
        <v>3.9771899999999998</v>
      </c>
      <c r="HO29" s="17">
        <v>-1.47719</v>
      </c>
      <c r="HP29" s="17">
        <v>14.8</v>
      </c>
      <c r="HQ29" s="17">
        <v>15.00379</v>
      </c>
      <c r="HR29" s="17">
        <v>15.00379</v>
      </c>
      <c r="HS29" s="17">
        <v>-0.20379</v>
      </c>
      <c r="HT29" s="17">
        <v>154.80000000000001</v>
      </c>
      <c r="HU29" s="17">
        <v>171.88481999999999</v>
      </c>
      <c r="HV29" s="17">
        <v>171.88481999999999</v>
      </c>
      <c r="HW29" s="17">
        <v>-17.084820000000001</v>
      </c>
      <c r="HX29" s="17">
        <v>21.7</v>
      </c>
      <c r="HY29" s="17">
        <v>45.626220000000004</v>
      </c>
      <c r="HZ29" s="17">
        <v>83.112359999999995</v>
      </c>
      <c r="IA29" s="17">
        <v>-61.41236</v>
      </c>
      <c r="IB29" s="17"/>
      <c r="IC29" s="17"/>
      <c r="ID29" s="17"/>
      <c r="IE29" s="17">
        <v>0</v>
      </c>
      <c r="IF29" s="17"/>
      <c r="IG29" s="17"/>
      <c r="IH29" s="17"/>
      <c r="II29" s="17">
        <v>0</v>
      </c>
      <c r="IJ29" s="17">
        <v>45.8</v>
      </c>
      <c r="IK29" s="17">
        <v>48.606160000000003</v>
      </c>
      <c r="IL29" s="17">
        <v>48.606160000000003</v>
      </c>
      <c r="IM29" s="17">
        <v>-2.8061600000000002</v>
      </c>
      <c r="IN29" s="17"/>
      <c r="IO29" s="17"/>
      <c r="IP29" s="17"/>
      <c r="IQ29" s="17">
        <v>0</v>
      </c>
      <c r="IR29" s="17"/>
      <c r="IS29" s="17"/>
      <c r="IT29" s="17"/>
      <c r="IU29" s="17">
        <v>0</v>
      </c>
      <c r="IV29" s="17"/>
      <c r="IW29" s="17"/>
      <c r="IX29" s="17"/>
      <c r="IY29" s="17">
        <v>0</v>
      </c>
      <c r="IZ29" s="17">
        <v>130</v>
      </c>
      <c r="JA29" s="17">
        <v>115.80476</v>
      </c>
      <c r="JB29" s="17">
        <v>133.87922</v>
      </c>
      <c r="JC29" s="17">
        <v>-3.8792200000000001</v>
      </c>
      <c r="JD29" s="17">
        <v>176.5</v>
      </c>
      <c r="JE29" s="17">
        <v>183.19533000000001</v>
      </c>
      <c r="JF29" s="17">
        <v>183.19533000000001</v>
      </c>
      <c r="JG29" s="17">
        <v>-6.6953300000000002</v>
      </c>
      <c r="JH29" s="17">
        <v>0</v>
      </c>
      <c r="JI29" s="17"/>
      <c r="JJ29" s="17"/>
      <c r="JK29" s="17">
        <v>0</v>
      </c>
      <c r="JL29" s="17">
        <v>182.3</v>
      </c>
      <c r="JM29" s="17">
        <v>183.19533000000001</v>
      </c>
      <c r="JN29" s="17">
        <v>183.19533000000001</v>
      </c>
      <c r="JO29" s="17">
        <v>-0.89532999999999996</v>
      </c>
      <c r="JP29" s="17">
        <v>178.5</v>
      </c>
      <c r="JQ29" s="17">
        <v>183.19533000000001</v>
      </c>
      <c r="JR29" s="17">
        <v>183.19533000000001</v>
      </c>
      <c r="JS29" s="17">
        <v>-4.6953300000000002</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85</v>
      </c>
      <c r="KO29" s="17">
        <v>115.35749</v>
      </c>
      <c r="KP29" s="17">
        <v>61.877220000000001</v>
      </c>
      <c r="KQ29" s="17">
        <v>23.122779999999999</v>
      </c>
      <c r="KR29" s="17"/>
      <c r="KS29" s="17"/>
      <c r="KT29" s="17"/>
      <c r="KU29" s="17">
        <v>0</v>
      </c>
      <c r="KV29" s="17"/>
      <c r="KW29" s="17"/>
      <c r="KX29" s="17"/>
      <c r="KY29" s="17">
        <v>0</v>
      </c>
      <c r="KZ29" s="17">
        <v>131.30000000000001</v>
      </c>
      <c r="LA29" s="17">
        <v>153.21756999999999</v>
      </c>
      <c r="LB29" s="17">
        <v>156.59356</v>
      </c>
      <c r="LC29" s="17">
        <v>-25.293559999999999</v>
      </c>
      <c r="LD29" s="17">
        <v>134.30000000000001</v>
      </c>
      <c r="LE29" s="17">
        <v>134.20367999999999</v>
      </c>
      <c r="LF29" s="17">
        <v>134.20367999999999</v>
      </c>
      <c r="LG29" s="17">
        <v>9.6320000000000003E-2</v>
      </c>
      <c r="LH29" s="17">
        <v>48.6</v>
      </c>
      <c r="LI29" s="17">
        <v>45.443980000000003</v>
      </c>
      <c r="LJ29" s="17">
        <v>45.443980000000003</v>
      </c>
      <c r="LK29" s="17">
        <v>3.1560199999999998</v>
      </c>
      <c r="LL29" s="17">
        <v>79.099999999999994</v>
      </c>
      <c r="LM29" s="17">
        <v>78.567999999999998</v>
      </c>
      <c r="LN29" s="17">
        <v>78.567999999999998</v>
      </c>
      <c r="LO29" s="17">
        <v>0.53200000000000003</v>
      </c>
      <c r="LP29" s="17">
        <v>30.4</v>
      </c>
      <c r="LQ29" s="17">
        <v>30.215479999999999</v>
      </c>
      <c r="LR29" s="17">
        <v>30.215479999999999</v>
      </c>
      <c r="LS29" s="17">
        <v>0.18451999999999999</v>
      </c>
      <c r="LT29" s="17"/>
      <c r="LU29" s="17"/>
      <c r="LV29" s="17"/>
      <c r="LW29" s="17">
        <v>0</v>
      </c>
      <c r="LX29" s="17"/>
      <c r="LY29" s="17"/>
      <c r="LZ29" s="17"/>
      <c r="MA29" s="17">
        <v>0</v>
      </c>
      <c r="MB29" s="17"/>
      <c r="MC29" s="17"/>
      <c r="MD29" s="17"/>
      <c r="ME29" s="17">
        <v>0</v>
      </c>
      <c r="MF29" s="17">
        <v>143.5</v>
      </c>
      <c r="MG29" s="17">
        <v>149.77393000000001</v>
      </c>
      <c r="MH29" s="17">
        <v>149.77393000000001</v>
      </c>
      <c r="MI29" s="17">
        <v>-6.27393</v>
      </c>
      <c r="MJ29" s="17">
        <v>142.6</v>
      </c>
      <c r="MK29" s="17">
        <v>149.77393000000001</v>
      </c>
      <c r="ML29" s="17">
        <v>149.77393000000001</v>
      </c>
      <c r="MM29" s="17">
        <v>-7.1739300000000004</v>
      </c>
      <c r="MN29" s="17">
        <v>145.1</v>
      </c>
      <c r="MO29" s="17">
        <v>149.77393000000001</v>
      </c>
      <c r="MP29" s="17">
        <v>149.77393000000001</v>
      </c>
      <c r="MQ29" s="17">
        <v>-4.6739300000000004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187.8</v>
      </c>
      <c r="NM29" s="17">
        <v>192</v>
      </c>
      <c r="NN29" s="17">
        <v>192</v>
      </c>
      <c r="NO29" s="17">
        <v>-4.2</v>
      </c>
      <c r="NP29" s="17"/>
      <c r="NQ29" s="17"/>
      <c r="NR29" s="17"/>
      <c r="NS29" s="17">
        <v>0</v>
      </c>
      <c r="NT29" s="17">
        <v>1.3</v>
      </c>
      <c r="NU29" s="17">
        <v>0.9</v>
      </c>
      <c r="NV29" s="17">
        <v>0.9</v>
      </c>
      <c r="NW29" s="17">
        <v>0.4</v>
      </c>
      <c r="NX29" s="17">
        <v>94.7</v>
      </c>
      <c r="NY29" s="17">
        <v>92.3</v>
      </c>
      <c r="NZ29" s="17">
        <v>84.385999999999996</v>
      </c>
      <c r="OA29" s="17">
        <v>10.314</v>
      </c>
      <c r="OB29" s="17">
        <v>80.3</v>
      </c>
      <c r="OC29" s="17">
        <v>80</v>
      </c>
      <c r="OD29" s="17">
        <v>80</v>
      </c>
      <c r="OE29" s="17">
        <v>0.3</v>
      </c>
      <c r="OF29" s="17">
        <v>0.5</v>
      </c>
      <c r="OG29" s="17">
        <v>9.5</v>
      </c>
      <c r="OH29" s="17">
        <v>5.85</v>
      </c>
      <c r="OI29" s="17">
        <v>-5.35</v>
      </c>
      <c r="OJ29" s="17">
        <v>0.2</v>
      </c>
      <c r="OK29" s="17">
        <v>0.3</v>
      </c>
      <c r="OL29" s="17">
        <v>0.3</v>
      </c>
      <c r="OM29" s="17">
        <v>-0.1</v>
      </c>
      <c r="ON29" s="17">
        <v>20</v>
      </c>
      <c r="OO29" s="17">
        <v>17.629770000000001</v>
      </c>
      <c r="OP29" s="17">
        <v>17.629770000000001</v>
      </c>
      <c r="OQ29" s="17">
        <v>2.3702299999999998</v>
      </c>
      <c r="OR29" s="17">
        <v>9.8000000000000007</v>
      </c>
      <c r="OS29" s="17">
        <v>9</v>
      </c>
      <c r="OT29" s="17">
        <v>9</v>
      </c>
      <c r="OU29" s="17">
        <v>0.8</v>
      </c>
      <c r="OV29" s="17">
        <v>5.7</v>
      </c>
      <c r="OW29" s="17">
        <v>2.5912999999999999</v>
      </c>
      <c r="OX29" s="17">
        <v>2.1163400000000001</v>
      </c>
      <c r="OY29" s="17">
        <v>3.5836600000000001</v>
      </c>
      <c r="OZ29" s="17">
        <v>3.6</v>
      </c>
      <c r="PA29" s="17">
        <v>3.6</v>
      </c>
      <c r="PB29" s="17">
        <v>3.6</v>
      </c>
      <c r="PC29" s="17">
        <v>0</v>
      </c>
      <c r="PD29" s="17">
        <v>4.0999999999999996</v>
      </c>
      <c r="PE29" s="17">
        <v>3.2</v>
      </c>
      <c r="PF29" s="17">
        <v>3.2</v>
      </c>
      <c r="PG29" s="17">
        <v>0.9</v>
      </c>
      <c r="PH29" s="17">
        <v>20.2</v>
      </c>
      <c r="PI29" s="17">
        <v>19.588640000000002</v>
      </c>
      <c r="PJ29" s="17">
        <v>19.588640000000002</v>
      </c>
      <c r="PK29" s="17">
        <v>0.61136000000000001</v>
      </c>
      <c r="PL29" s="17">
        <v>20</v>
      </c>
      <c r="PM29" s="17">
        <v>8</v>
      </c>
      <c r="PN29" s="17">
        <v>8</v>
      </c>
      <c r="PO29" s="17">
        <v>12</v>
      </c>
      <c r="PP29" s="17">
        <v>8</v>
      </c>
      <c r="PQ29" s="17">
        <v>3.1</v>
      </c>
      <c r="PR29" s="17">
        <v>3.1</v>
      </c>
      <c r="PS29" s="17">
        <v>4.9000000000000004</v>
      </c>
      <c r="PT29" s="17">
        <v>3.6</v>
      </c>
      <c r="PU29" s="17">
        <v>3.5</v>
      </c>
      <c r="PV29" s="17">
        <v>3.5</v>
      </c>
      <c r="PW29" s="17">
        <v>0.1</v>
      </c>
      <c r="PX29" s="17">
        <v>18.600000000000001</v>
      </c>
      <c r="PY29" s="17">
        <v>18.021550000000001</v>
      </c>
      <c r="PZ29" s="17">
        <v>18.021550000000001</v>
      </c>
      <c r="QA29" s="17">
        <v>0.57845000000000002</v>
      </c>
      <c r="QB29" s="17">
        <v>14.8</v>
      </c>
      <c r="QC29" s="17">
        <v>14.281000000000001</v>
      </c>
      <c r="QD29" s="17">
        <v>14.281000000000001</v>
      </c>
      <c r="QE29" s="17">
        <v>0.51900000000000002</v>
      </c>
      <c r="QF29" s="17">
        <v>19.5</v>
      </c>
      <c r="QG29" s="17">
        <v>17.815999999999999</v>
      </c>
      <c r="QH29" s="17">
        <v>17.815999999999999</v>
      </c>
      <c r="QI29" s="17">
        <v>1.6839999999999999</v>
      </c>
      <c r="QJ29" s="17">
        <v>23.2</v>
      </c>
      <c r="QK29" s="17">
        <v>22.3</v>
      </c>
      <c r="QL29" s="17">
        <v>20.95</v>
      </c>
      <c r="QM29" s="17">
        <v>2.25</v>
      </c>
      <c r="QN29" s="17">
        <v>82.2</v>
      </c>
      <c r="QO29" s="17">
        <v>73.2</v>
      </c>
      <c r="QP29" s="17">
        <v>68.23</v>
      </c>
      <c r="QQ29" s="17">
        <v>13.97</v>
      </c>
      <c r="QR29" s="17">
        <v>4.8</v>
      </c>
      <c r="QS29" s="17">
        <v>4.2</v>
      </c>
      <c r="QT29" s="17">
        <v>4.2</v>
      </c>
      <c r="QU29" s="17">
        <v>0.6</v>
      </c>
      <c r="QV29" s="17">
        <v>2.2000000000000002</v>
      </c>
      <c r="QW29" s="17">
        <v>2.4</v>
      </c>
      <c r="QX29" s="17">
        <v>2.4</v>
      </c>
      <c r="QY29" s="17">
        <v>-0.2</v>
      </c>
      <c r="QZ29" s="17">
        <v>1.2</v>
      </c>
      <c r="RA29" s="17">
        <v>1.2</v>
      </c>
      <c r="RB29" s="17">
        <v>1.2</v>
      </c>
      <c r="RC29" s="17">
        <v>0</v>
      </c>
      <c r="RD29" s="17">
        <v>2.8</v>
      </c>
      <c r="RE29" s="17">
        <v>1.45</v>
      </c>
      <c r="RF29" s="17">
        <v>1.45</v>
      </c>
      <c r="RG29" s="17">
        <v>1.35</v>
      </c>
      <c r="RH29" s="17">
        <v>18.600000000000001</v>
      </c>
      <c r="RI29" s="17">
        <v>18.34</v>
      </c>
      <c r="RJ29" s="17">
        <v>18.34</v>
      </c>
      <c r="RK29" s="17">
        <v>0.26</v>
      </c>
      <c r="RL29" s="17">
        <v>3.3</v>
      </c>
      <c r="RM29" s="17">
        <v>3.6</v>
      </c>
      <c r="RN29" s="17">
        <v>3.6</v>
      </c>
      <c r="RO29" s="17">
        <v>-0.3</v>
      </c>
      <c r="RP29" s="17">
        <v>8.6999999999999993</v>
      </c>
      <c r="RQ29" s="17">
        <v>10.64673</v>
      </c>
      <c r="RR29" s="17">
        <v>19.393999999999998</v>
      </c>
      <c r="RS29" s="17">
        <v>-10.694000000000001</v>
      </c>
      <c r="RT29" s="17">
        <v>2</v>
      </c>
      <c r="RU29" s="17">
        <v>2</v>
      </c>
      <c r="RV29" s="17">
        <v>2</v>
      </c>
      <c r="RW29" s="17">
        <v>0</v>
      </c>
      <c r="RX29" s="17">
        <v>0.8</v>
      </c>
      <c r="RY29" s="17">
        <v>0.7</v>
      </c>
      <c r="RZ29" s="17">
        <v>0.7</v>
      </c>
      <c r="SA29" s="17">
        <v>0.1</v>
      </c>
      <c r="SB29" s="17">
        <v>19.7</v>
      </c>
      <c r="SC29" s="17">
        <v>14.103820000000001</v>
      </c>
      <c r="SD29" s="17">
        <v>14.103820000000001</v>
      </c>
      <c r="SE29" s="17">
        <v>5.5961800000000004</v>
      </c>
      <c r="SF29" s="17">
        <v>9.6999999999999993</v>
      </c>
      <c r="SG29" s="17">
        <v>9.1</v>
      </c>
      <c r="SH29" s="17">
        <v>9.1</v>
      </c>
      <c r="SI29" s="17">
        <v>0.6</v>
      </c>
      <c r="SJ29" s="17">
        <v>20.2</v>
      </c>
      <c r="SK29" s="17">
        <v>19.588640000000002</v>
      </c>
      <c r="SL29" s="17">
        <v>19.588640000000002</v>
      </c>
      <c r="SM29" s="17">
        <v>0.61136000000000001</v>
      </c>
      <c r="SN29" s="17">
        <v>20.2</v>
      </c>
      <c r="SO29" s="17">
        <v>14.69148</v>
      </c>
      <c r="SP29" s="17">
        <v>14.69148</v>
      </c>
      <c r="SQ29" s="17">
        <v>5.5085199999999999</v>
      </c>
      <c r="SR29" s="17">
        <v>20</v>
      </c>
      <c r="SS29" s="17">
        <v>19.392749999999999</v>
      </c>
      <c r="ST29" s="17">
        <v>19.392749999999999</v>
      </c>
      <c r="SU29" s="17">
        <v>0.60724999999999996</v>
      </c>
      <c r="SV29" s="17">
        <v>10.4</v>
      </c>
      <c r="SW29" s="17">
        <v>12.5</v>
      </c>
      <c r="SX29" s="17">
        <v>13.573</v>
      </c>
      <c r="SY29" s="17">
        <v>-3.173</v>
      </c>
      <c r="SZ29" s="17">
        <v>47.9</v>
      </c>
      <c r="TA29" s="17">
        <v>23.917000000000002</v>
      </c>
      <c r="TB29" s="17">
        <v>23.917000000000002</v>
      </c>
      <c r="TC29" s="17">
        <v>23.983000000000001</v>
      </c>
      <c r="TD29" s="17">
        <v>38.4</v>
      </c>
      <c r="TE29" s="17">
        <v>39.851999999999997</v>
      </c>
      <c r="TF29" s="17">
        <v>39.851999999999997</v>
      </c>
      <c r="TG29" s="17">
        <v>-1.452</v>
      </c>
      <c r="TH29" s="17">
        <v>76.7</v>
      </c>
      <c r="TI29" s="17">
        <v>60.9</v>
      </c>
      <c r="TJ29" s="17">
        <v>63.27</v>
      </c>
      <c r="TK29" s="17">
        <v>13.43</v>
      </c>
      <c r="TL29" s="17">
        <v>77.3</v>
      </c>
      <c r="TM29" s="17">
        <v>63.2</v>
      </c>
      <c r="TN29" s="17">
        <v>66.319999999999993</v>
      </c>
      <c r="TO29" s="17">
        <v>10.98</v>
      </c>
      <c r="TP29" s="17">
        <v>3</v>
      </c>
      <c r="TQ29" s="17">
        <v>9.5</v>
      </c>
      <c r="TR29" s="17">
        <v>3.19</v>
      </c>
      <c r="TS29" s="17">
        <v>-0.19</v>
      </c>
      <c r="TT29" s="17">
        <v>7.5</v>
      </c>
      <c r="TU29" s="17">
        <v>7.8</v>
      </c>
      <c r="TV29" s="17">
        <v>4.79</v>
      </c>
      <c r="TW29" s="17">
        <v>2.71</v>
      </c>
      <c r="TX29" s="17">
        <v>21</v>
      </c>
      <c r="TY29" s="17">
        <v>19.588640000000002</v>
      </c>
      <c r="TZ29" s="17">
        <v>19.588640000000002</v>
      </c>
      <c r="UA29" s="17">
        <v>1.4113599999999999</v>
      </c>
      <c r="UB29" s="17">
        <v>8.1</v>
      </c>
      <c r="UC29" s="17">
        <v>8.4</v>
      </c>
      <c r="UD29" s="17">
        <v>8.4</v>
      </c>
      <c r="UE29" s="17">
        <v>-0.3</v>
      </c>
      <c r="UF29" s="17">
        <v>5</v>
      </c>
      <c r="UG29" s="17">
        <v>5</v>
      </c>
      <c r="UH29" s="17">
        <v>5</v>
      </c>
      <c r="UI29" s="17">
        <v>0</v>
      </c>
      <c r="UJ29" s="17">
        <v>20.399999999999999</v>
      </c>
      <c r="UK29" s="17">
        <v>19.588640000000002</v>
      </c>
      <c r="UL29" s="17">
        <v>19.588640000000002</v>
      </c>
      <c r="UM29" s="17">
        <v>0.81135999999999997</v>
      </c>
      <c r="UN29" s="17">
        <v>20.399999999999999</v>
      </c>
      <c r="UO29" s="17">
        <v>19.588640000000002</v>
      </c>
      <c r="UP29" s="17">
        <v>19.588640000000002</v>
      </c>
      <c r="UQ29" s="17">
        <v>0.81135999999999997</v>
      </c>
      <c r="UR29" s="17">
        <v>20.100000000000001</v>
      </c>
      <c r="US29" s="17">
        <v>19.588640000000002</v>
      </c>
      <c r="UT29" s="17">
        <v>19.588640000000002</v>
      </c>
      <c r="UU29" s="17">
        <v>0.51136000000000004</v>
      </c>
      <c r="UV29" s="17">
        <v>0</v>
      </c>
      <c r="UW29" s="17">
        <v>7.4</v>
      </c>
      <c r="UX29" s="17">
        <v>4.133</v>
      </c>
      <c r="UY29" s="17">
        <v>-4.133</v>
      </c>
      <c r="UZ29" s="17">
        <v>16.7</v>
      </c>
      <c r="VA29" s="17">
        <v>16.027999999999999</v>
      </c>
      <c r="VB29" s="17">
        <v>16.027999999999999</v>
      </c>
      <c r="VC29" s="17">
        <v>0.67200000000000004</v>
      </c>
      <c r="VD29" s="17">
        <v>146.69999999999999</v>
      </c>
      <c r="VE29" s="17">
        <v>140.42500000000001</v>
      </c>
      <c r="VF29" s="17">
        <v>140.42500000000001</v>
      </c>
      <c r="VG29" s="17">
        <v>6.2750000000000004</v>
      </c>
      <c r="VH29" s="17">
        <v>0.6</v>
      </c>
      <c r="VI29" s="17">
        <v>0.6</v>
      </c>
      <c r="VJ29" s="17">
        <v>0.6</v>
      </c>
      <c r="VK29" s="17">
        <v>0</v>
      </c>
      <c r="VL29" s="17">
        <v>84.1</v>
      </c>
      <c r="VM29" s="17">
        <v>67.5</v>
      </c>
      <c r="VN29" s="17">
        <v>51.447000000000003</v>
      </c>
      <c r="VO29" s="17">
        <v>32.652999999999999</v>
      </c>
      <c r="VP29" s="17">
        <v>60.6</v>
      </c>
      <c r="VQ29" s="17">
        <v>102.89427999999999</v>
      </c>
      <c r="VR29" s="17">
        <v>78.772999999999996</v>
      </c>
      <c r="VS29" s="17">
        <v>-18.172999999999998</v>
      </c>
      <c r="VT29" s="17">
        <v>113.7</v>
      </c>
      <c r="VU29" s="17">
        <v>112.092</v>
      </c>
      <c r="VV29" s="17">
        <v>112.092</v>
      </c>
      <c r="VW29" s="17">
        <v>1.6080000000000001</v>
      </c>
      <c r="VX29" s="17">
        <v>16.7</v>
      </c>
      <c r="VY29" s="17">
        <v>15.962</v>
      </c>
      <c r="VZ29" s="17">
        <v>15.962</v>
      </c>
      <c r="WA29" s="17">
        <v>0.73799999999999999</v>
      </c>
      <c r="WB29" s="17"/>
      <c r="WC29" s="17"/>
      <c r="WD29" s="17"/>
      <c r="WE29" s="17">
        <v>0</v>
      </c>
      <c r="WF29" s="17">
        <v>20</v>
      </c>
      <c r="WG29" s="17">
        <v>19.392749999999999</v>
      </c>
      <c r="WH29" s="17">
        <v>19.392749999999999</v>
      </c>
      <c r="WI29" s="17">
        <v>0.60724999999999996</v>
      </c>
      <c r="WJ29" s="17">
        <v>10</v>
      </c>
      <c r="WK29" s="17">
        <v>10.6</v>
      </c>
      <c r="WL29" s="17">
        <v>10.6</v>
      </c>
      <c r="WM29" s="17">
        <v>-0.6</v>
      </c>
      <c r="WN29" s="17">
        <v>26.9</v>
      </c>
      <c r="WO29" s="17">
        <v>74</v>
      </c>
      <c r="WP29" s="17">
        <v>74</v>
      </c>
      <c r="WQ29" s="17">
        <v>-47.1</v>
      </c>
      <c r="WR29" s="17">
        <v>32.9</v>
      </c>
      <c r="WS29" s="17"/>
      <c r="WT29" s="17"/>
      <c r="WU29" s="17">
        <v>32.9</v>
      </c>
      <c r="WV29" s="17">
        <v>28.7</v>
      </c>
      <c r="WW29" s="17">
        <v>29.184000000000001</v>
      </c>
      <c r="WX29" s="17">
        <v>29.184000000000001</v>
      </c>
      <c r="WY29" s="17">
        <v>-0.48399999999999999</v>
      </c>
      <c r="WZ29" s="17">
        <v>3.4</v>
      </c>
      <c r="XA29" s="17">
        <v>2.8159999999999998</v>
      </c>
      <c r="XB29" s="17">
        <v>2.8159999999999998</v>
      </c>
      <c r="XC29" s="17">
        <v>0.58399999999999996</v>
      </c>
      <c r="XD29" s="17">
        <v>14</v>
      </c>
      <c r="XE29" s="17">
        <v>14</v>
      </c>
      <c r="XF29" s="17">
        <v>14</v>
      </c>
      <c r="XG29" s="17">
        <v>0</v>
      </c>
      <c r="XH29" s="17">
        <v>12</v>
      </c>
      <c r="XI29" s="17">
        <v>17</v>
      </c>
      <c r="XJ29" s="17">
        <v>17</v>
      </c>
      <c r="XK29" s="17">
        <v>-5</v>
      </c>
      <c r="XL29" s="17">
        <v>6.47</v>
      </c>
      <c r="XM29" s="17">
        <v>8.73</v>
      </c>
      <c r="XN29" s="17">
        <v>8.73</v>
      </c>
      <c r="XO29" s="17">
        <v>-2.2599999999999998</v>
      </c>
    </row>
    <row r="30" spans="1:639" ht="24" customHeight="1" x14ac:dyDescent="0.35">
      <c r="A30" s="1"/>
      <c r="B30" s="16" t="s">
        <v>59</v>
      </c>
      <c r="C30" s="16" t="s">
        <v>765</v>
      </c>
      <c r="D30" s="17">
        <v>1</v>
      </c>
      <c r="E30" s="17">
        <v>1.03</v>
      </c>
      <c r="F30" s="17">
        <v>1.03</v>
      </c>
      <c r="G30" s="17">
        <v>-0.03</v>
      </c>
      <c r="H30" s="17">
        <v>1.4</v>
      </c>
      <c r="I30" s="17">
        <v>1.65</v>
      </c>
      <c r="J30" s="17">
        <v>1.65</v>
      </c>
      <c r="K30" s="17">
        <v>-0.25</v>
      </c>
      <c r="L30" s="17">
        <v>644.79999999999995</v>
      </c>
      <c r="M30" s="17">
        <v>647.00522999999998</v>
      </c>
      <c r="N30" s="17">
        <v>647.00522999999998</v>
      </c>
      <c r="O30" s="17">
        <v>-2.2052299999999998</v>
      </c>
      <c r="P30" s="17">
        <v>213.7</v>
      </c>
      <c r="Q30" s="17">
        <v>212</v>
      </c>
      <c r="R30" s="17">
        <v>212</v>
      </c>
      <c r="S30" s="17">
        <v>1.7</v>
      </c>
      <c r="T30" s="17"/>
      <c r="U30" s="17"/>
      <c r="V30" s="17"/>
      <c r="W30" s="17">
        <v>0</v>
      </c>
      <c r="X30" s="17"/>
      <c r="Y30" s="17"/>
      <c r="Z30" s="17"/>
      <c r="AA30" s="17">
        <v>0</v>
      </c>
      <c r="AB30" s="17">
        <v>90</v>
      </c>
      <c r="AC30" s="17">
        <v>46.216149999999999</v>
      </c>
      <c r="AD30" s="17">
        <v>40.445959999999999</v>
      </c>
      <c r="AE30" s="17">
        <v>49.554040000000001</v>
      </c>
      <c r="AF30" s="17">
        <v>237.8</v>
      </c>
      <c r="AG30" s="17">
        <v>244.8</v>
      </c>
      <c r="AH30" s="17">
        <v>244.8</v>
      </c>
      <c r="AI30" s="17">
        <v>-7</v>
      </c>
      <c r="AJ30" s="17"/>
      <c r="AK30" s="17"/>
      <c r="AL30" s="17"/>
      <c r="AM30" s="17">
        <v>0</v>
      </c>
      <c r="AN30" s="17"/>
      <c r="AO30" s="17"/>
      <c r="AP30" s="17"/>
      <c r="AQ30" s="17">
        <v>0</v>
      </c>
      <c r="AR30" s="17">
        <v>137.1</v>
      </c>
      <c r="AS30" s="17">
        <v>139.98372000000001</v>
      </c>
      <c r="AT30" s="17">
        <v>142.88891000000001</v>
      </c>
      <c r="AU30" s="17">
        <v>-5.7889099999999996</v>
      </c>
      <c r="AV30" s="17">
        <v>137.5</v>
      </c>
      <c r="AW30" s="17">
        <v>139.98372000000001</v>
      </c>
      <c r="AX30" s="17">
        <v>142.88891000000001</v>
      </c>
      <c r="AY30" s="17">
        <v>-5.3889100000000001</v>
      </c>
      <c r="AZ30" s="17">
        <v>137.4</v>
      </c>
      <c r="BA30" s="17">
        <v>139.98372000000001</v>
      </c>
      <c r="BB30" s="17">
        <v>142.88891000000001</v>
      </c>
      <c r="BC30" s="17">
        <v>-5.4889099999999997</v>
      </c>
      <c r="BD30" s="17">
        <v>245.5</v>
      </c>
      <c r="BE30" s="17">
        <v>209.97558000000001</v>
      </c>
      <c r="BF30" s="17">
        <v>214.33336</v>
      </c>
      <c r="BG30" s="17">
        <v>31.166640000000001</v>
      </c>
      <c r="BH30" s="17"/>
      <c r="BI30" s="17"/>
      <c r="BJ30" s="17"/>
      <c r="BK30" s="17">
        <v>0</v>
      </c>
      <c r="BL30" s="17"/>
      <c r="BM30" s="17"/>
      <c r="BN30" s="17"/>
      <c r="BO30" s="17">
        <v>0</v>
      </c>
      <c r="BP30" s="17">
        <v>560.29999999999995</v>
      </c>
      <c r="BQ30" s="17">
        <v>570.52498000000003</v>
      </c>
      <c r="BR30" s="17">
        <v>570.52498000000003</v>
      </c>
      <c r="BS30" s="17">
        <v>-10.22498</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165</v>
      </c>
      <c r="CO30" s="17">
        <v>165.3526</v>
      </c>
      <c r="CP30" s="17">
        <v>165.3526</v>
      </c>
      <c r="CQ30" s="17">
        <v>-0.35260000000000002</v>
      </c>
      <c r="CR30" s="17">
        <v>9.6</v>
      </c>
      <c r="CS30" s="17">
        <v>3.8637000000000001</v>
      </c>
      <c r="CT30" s="17">
        <v>3.8637000000000001</v>
      </c>
      <c r="CU30" s="17">
        <v>5.7363</v>
      </c>
      <c r="CV30" s="17"/>
      <c r="CW30" s="17"/>
      <c r="CX30" s="17">
        <v>0</v>
      </c>
      <c r="CY30" s="17">
        <v>0</v>
      </c>
      <c r="CZ30" s="17">
        <v>6.8</v>
      </c>
      <c r="DA30" s="17">
        <v>6.8787000000000003</v>
      </c>
      <c r="DB30" s="17">
        <v>6.8787000000000003</v>
      </c>
      <c r="DC30" s="17">
        <v>-7.8700000000000006E-2</v>
      </c>
      <c r="DD30" s="17">
        <v>10</v>
      </c>
      <c r="DE30" s="17">
        <v>10.038970000000001</v>
      </c>
      <c r="DF30" s="17">
        <v>10.038970000000001</v>
      </c>
      <c r="DG30" s="17">
        <v>-3.8969999999999998E-2</v>
      </c>
      <c r="DH30" s="17">
        <v>91.6</v>
      </c>
      <c r="DI30" s="17">
        <v>75</v>
      </c>
      <c r="DJ30" s="17">
        <v>127.68456999999999</v>
      </c>
      <c r="DK30" s="17">
        <v>-36.084569999999999</v>
      </c>
      <c r="DL30" s="17"/>
      <c r="DM30" s="17"/>
      <c r="DN30" s="17"/>
      <c r="DO30" s="17">
        <v>0</v>
      </c>
      <c r="DP30" s="17"/>
      <c r="DQ30" s="17"/>
      <c r="DR30" s="17"/>
      <c r="DS30" s="17">
        <v>0</v>
      </c>
      <c r="DT30" s="17"/>
      <c r="DU30" s="17"/>
      <c r="DV30" s="17"/>
      <c r="DW30" s="17">
        <v>0</v>
      </c>
      <c r="DX30" s="17"/>
      <c r="DY30" s="17"/>
      <c r="DZ30" s="17"/>
      <c r="EA30" s="17">
        <v>0</v>
      </c>
      <c r="EB30" s="17">
        <v>110.5</v>
      </c>
      <c r="EC30" s="17">
        <v>113.3477</v>
      </c>
      <c r="ED30" s="17">
        <v>113.3477</v>
      </c>
      <c r="EE30" s="17">
        <v>-2.8477000000000001</v>
      </c>
      <c r="EF30" s="17">
        <v>220.3</v>
      </c>
      <c r="EG30" s="17">
        <v>221.73517000000001</v>
      </c>
      <c r="EH30" s="17">
        <v>221.73517000000001</v>
      </c>
      <c r="EI30" s="17">
        <v>-1.4351700000000001</v>
      </c>
      <c r="EJ30" s="17"/>
      <c r="EK30" s="17"/>
      <c r="EL30" s="17"/>
      <c r="EM30" s="17">
        <v>0</v>
      </c>
      <c r="EN30" s="17"/>
      <c r="EO30" s="17"/>
      <c r="EP30" s="17"/>
      <c r="EQ30" s="17">
        <v>0</v>
      </c>
      <c r="ER30" s="17"/>
      <c r="ES30" s="17"/>
      <c r="ET30" s="17"/>
      <c r="EU30" s="17">
        <v>0</v>
      </c>
      <c r="EV30" s="17">
        <v>6.5</v>
      </c>
      <c r="EW30" s="17">
        <v>6.39</v>
      </c>
      <c r="EX30" s="17">
        <v>6.39</v>
      </c>
      <c r="EY30" s="17">
        <v>0.11</v>
      </c>
      <c r="EZ30" s="17">
        <v>381.9</v>
      </c>
      <c r="FA30" s="17">
        <v>460.67581000000001</v>
      </c>
      <c r="FB30" s="17">
        <v>460.67581000000001</v>
      </c>
      <c r="FC30" s="17">
        <v>-78.775810000000007</v>
      </c>
      <c r="FD30" s="17">
        <v>77.900000000000006</v>
      </c>
      <c r="FE30" s="17">
        <v>75.939040000000006</v>
      </c>
      <c r="FF30" s="17">
        <v>75.939040000000006</v>
      </c>
      <c r="FG30" s="17">
        <v>1.96096</v>
      </c>
      <c r="FH30" s="17">
        <v>121.1</v>
      </c>
      <c r="FI30" s="17">
        <v>149.20862</v>
      </c>
      <c r="FJ30" s="17">
        <v>149.20862</v>
      </c>
      <c r="FK30" s="17">
        <v>-28.108619999999998</v>
      </c>
      <c r="FL30" s="17">
        <v>41.5</v>
      </c>
      <c r="FM30" s="17">
        <v>33.95776</v>
      </c>
      <c r="FN30" s="17">
        <v>33.95776</v>
      </c>
      <c r="FO30" s="17">
        <v>7.5422399999999996</v>
      </c>
      <c r="FP30" s="17">
        <v>18.399999999999999</v>
      </c>
      <c r="FQ30" s="17">
        <v>19.361409999999999</v>
      </c>
      <c r="FR30" s="17">
        <v>19.361409999999999</v>
      </c>
      <c r="FS30" s="17">
        <v>-0.96140999999999999</v>
      </c>
      <c r="FT30" s="17">
        <v>19.899999999999999</v>
      </c>
      <c r="FU30" s="17">
        <v>19.09892</v>
      </c>
      <c r="FV30" s="17">
        <v>19.09892</v>
      </c>
      <c r="FW30" s="17">
        <v>0.80108000000000001</v>
      </c>
      <c r="FX30" s="17">
        <v>89.5</v>
      </c>
      <c r="FY30" s="17">
        <v>88.000979999999998</v>
      </c>
      <c r="FZ30" s="17">
        <v>88.000979999999998</v>
      </c>
      <c r="GA30" s="17">
        <v>1.49902</v>
      </c>
      <c r="GB30" s="17">
        <v>0</v>
      </c>
      <c r="GC30" s="17">
        <v>0</v>
      </c>
      <c r="GD30" s="17"/>
      <c r="GE30" s="17">
        <v>0</v>
      </c>
      <c r="GF30" s="17">
        <v>0</v>
      </c>
      <c r="GG30" s="17">
        <v>0</v>
      </c>
      <c r="GH30" s="17">
        <v>0</v>
      </c>
      <c r="GI30" s="17">
        <v>0</v>
      </c>
      <c r="GJ30" s="17"/>
      <c r="GK30" s="17"/>
      <c r="GL30" s="17"/>
      <c r="GM30" s="17">
        <v>0</v>
      </c>
      <c r="GN30" s="17">
        <v>108.7</v>
      </c>
      <c r="GO30" s="17">
        <v>111.3477</v>
      </c>
      <c r="GP30" s="17">
        <v>111.3477</v>
      </c>
      <c r="GQ30" s="17">
        <v>-2.6476999999999999</v>
      </c>
      <c r="GR30" s="17">
        <v>0</v>
      </c>
      <c r="GS30" s="17">
        <v>8.9477499999999992</v>
      </c>
      <c r="GT30" s="17">
        <v>8.9477499999999992</v>
      </c>
      <c r="GU30" s="17">
        <v>-8.9477499999999992</v>
      </c>
      <c r="GV30" s="17">
        <v>3.4</v>
      </c>
      <c r="GW30" s="17">
        <v>5.02773</v>
      </c>
      <c r="GX30" s="17">
        <v>5.02773</v>
      </c>
      <c r="GY30" s="17">
        <v>-1.6277299999999999</v>
      </c>
      <c r="GZ30" s="17">
        <v>34.200000000000003</v>
      </c>
      <c r="HA30" s="17">
        <v>36.537669999999999</v>
      </c>
      <c r="HB30" s="17">
        <v>36.537669999999999</v>
      </c>
      <c r="HC30" s="17">
        <v>-2.3376700000000001</v>
      </c>
      <c r="HD30" s="17">
        <v>45.2</v>
      </c>
      <c r="HE30" s="17">
        <v>44.44858</v>
      </c>
      <c r="HF30" s="17">
        <v>44.44858</v>
      </c>
      <c r="HG30" s="17">
        <v>0.75141999999999998</v>
      </c>
      <c r="HH30" s="17">
        <v>2.2000000000000002</v>
      </c>
      <c r="HI30" s="17">
        <v>1.7435700000000001</v>
      </c>
      <c r="HJ30" s="17">
        <v>1.7435700000000001</v>
      </c>
      <c r="HK30" s="17">
        <v>0.45643</v>
      </c>
      <c r="HL30" s="17">
        <v>2.5</v>
      </c>
      <c r="HM30" s="17">
        <v>3.9771899999999998</v>
      </c>
      <c r="HN30" s="17">
        <v>3.9771899999999998</v>
      </c>
      <c r="HO30" s="17">
        <v>-1.47719</v>
      </c>
      <c r="HP30" s="17">
        <v>14.8</v>
      </c>
      <c r="HQ30" s="17">
        <v>15.00379</v>
      </c>
      <c r="HR30" s="17">
        <v>15.00379</v>
      </c>
      <c r="HS30" s="17">
        <v>-0.20379</v>
      </c>
      <c r="HT30" s="17">
        <v>154.80000000000001</v>
      </c>
      <c r="HU30" s="17">
        <v>171.88481999999999</v>
      </c>
      <c r="HV30" s="17">
        <v>171.88481999999999</v>
      </c>
      <c r="HW30" s="17">
        <v>-17.084820000000001</v>
      </c>
      <c r="HX30" s="17">
        <v>82.2</v>
      </c>
      <c r="HY30" s="17">
        <v>70.780529999999999</v>
      </c>
      <c r="HZ30" s="17">
        <v>83.032669999999996</v>
      </c>
      <c r="IA30" s="17">
        <v>-0.83267000000000002</v>
      </c>
      <c r="IB30" s="17"/>
      <c r="IC30" s="17"/>
      <c r="ID30" s="17"/>
      <c r="IE30" s="17">
        <v>0</v>
      </c>
      <c r="IF30" s="17"/>
      <c r="IG30" s="17"/>
      <c r="IH30" s="17"/>
      <c r="II30" s="17">
        <v>0</v>
      </c>
      <c r="IJ30" s="17">
        <v>45.5</v>
      </c>
      <c r="IK30" s="17">
        <v>48.606160000000003</v>
      </c>
      <c r="IL30" s="17">
        <v>48.606160000000003</v>
      </c>
      <c r="IM30" s="17">
        <v>-3.10616</v>
      </c>
      <c r="IN30" s="17"/>
      <c r="IO30" s="17"/>
      <c r="IP30" s="17"/>
      <c r="IQ30" s="17">
        <v>0</v>
      </c>
      <c r="IR30" s="17"/>
      <c r="IS30" s="17"/>
      <c r="IT30" s="17"/>
      <c r="IU30" s="17">
        <v>0</v>
      </c>
      <c r="IV30" s="17"/>
      <c r="IW30" s="17"/>
      <c r="IX30" s="17"/>
      <c r="IY30" s="17">
        <v>0</v>
      </c>
      <c r="IZ30" s="17">
        <v>129.69999999999999</v>
      </c>
      <c r="JA30" s="17">
        <v>133.87921</v>
      </c>
      <c r="JB30" s="17">
        <v>133.87922</v>
      </c>
      <c r="JC30" s="17">
        <v>-4.1792199999999999</v>
      </c>
      <c r="JD30" s="17">
        <v>170</v>
      </c>
      <c r="JE30" s="17">
        <v>183.19533000000001</v>
      </c>
      <c r="JF30" s="17">
        <v>183.19533000000001</v>
      </c>
      <c r="JG30" s="17">
        <v>-13.19533</v>
      </c>
      <c r="JH30" s="17">
        <v>0</v>
      </c>
      <c r="JI30" s="17"/>
      <c r="JJ30" s="17"/>
      <c r="JK30" s="17">
        <v>0</v>
      </c>
      <c r="JL30" s="17">
        <v>182.4</v>
      </c>
      <c r="JM30" s="17">
        <v>183.19533000000001</v>
      </c>
      <c r="JN30" s="17">
        <v>183.19533000000001</v>
      </c>
      <c r="JO30" s="17">
        <v>-0.79532999999999998</v>
      </c>
      <c r="JP30" s="17">
        <v>177</v>
      </c>
      <c r="JQ30" s="17">
        <v>183.19533000000001</v>
      </c>
      <c r="JR30" s="17">
        <v>183.19533000000001</v>
      </c>
      <c r="JS30" s="17">
        <v>-6.1953300000000002</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111.8</v>
      </c>
      <c r="KO30" s="17">
        <v>115.35749</v>
      </c>
      <c r="KP30" s="17">
        <v>89.738399999999999</v>
      </c>
      <c r="KQ30" s="17">
        <v>22.061599999999999</v>
      </c>
      <c r="KR30" s="17"/>
      <c r="KS30" s="17"/>
      <c r="KT30" s="17"/>
      <c r="KU30" s="17">
        <v>0</v>
      </c>
      <c r="KV30" s="17"/>
      <c r="KW30" s="17"/>
      <c r="KX30" s="17"/>
      <c r="KY30" s="17">
        <v>0</v>
      </c>
      <c r="KZ30" s="17">
        <v>174.8</v>
      </c>
      <c r="LA30" s="17">
        <v>188.58727999999999</v>
      </c>
      <c r="LB30" s="17">
        <v>204.08422999999999</v>
      </c>
      <c r="LC30" s="17">
        <v>-29.284230000000001</v>
      </c>
      <c r="LD30" s="17">
        <v>133.5</v>
      </c>
      <c r="LE30" s="17">
        <v>134.20367999999999</v>
      </c>
      <c r="LF30" s="17">
        <v>134.20367999999999</v>
      </c>
      <c r="LG30" s="17">
        <v>-0.70367999999999997</v>
      </c>
      <c r="LH30" s="17">
        <v>48.4</v>
      </c>
      <c r="LI30" s="17">
        <v>45.443980000000003</v>
      </c>
      <c r="LJ30" s="17">
        <v>45.443980000000003</v>
      </c>
      <c r="LK30" s="17">
        <v>2.9560200000000001</v>
      </c>
      <c r="LL30" s="17">
        <v>78.8</v>
      </c>
      <c r="LM30" s="17">
        <v>78.567999999999998</v>
      </c>
      <c r="LN30" s="17">
        <v>78.567999999999998</v>
      </c>
      <c r="LO30" s="17">
        <v>0.23200000000000001</v>
      </c>
      <c r="LP30" s="17">
        <v>30.2</v>
      </c>
      <c r="LQ30" s="17">
        <v>30.215479999999999</v>
      </c>
      <c r="LR30" s="17">
        <v>30.215479999999999</v>
      </c>
      <c r="LS30" s="17">
        <v>-1.5480000000000001E-2</v>
      </c>
      <c r="LT30" s="17"/>
      <c r="LU30" s="17"/>
      <c r="LV30" s="17"/>
      <c r="LW30" s="17">
        <v>0</v>
      </c>
      <c r="LX30" s="17"/>
      <c r="LY30" s="17"/>
      <c r="LZ30" s="17"/>
      <c r="MA30" s="17">
        <v>0</v>
      </c>
      <c r="MB30" s="17"/>
      <c r="MC30" s="17"/>
      <c r="MD30" s="17"/>
      <c r="ME30" s="17">
        <v>0</v>
      </c>
      <c r="MF30" s="17">
        <v>143.4</v>
      </c>
      <c r="MG30" s="17">
        <v>149.77393000000001</v>
      </c>
      <c r="MH30" s="17">
        <v>149.77393000000001</v>
      </c>
      <c r="MI30" s="17">
        <v>-6.3739299999999997</v>
      </c>
      <c r="MJ30" s="17">
        <v>142.5</v>
      </c>
      <c r="MK30" s="17">
        <v>149.77393000000001</v>
      </c>
      <c r="ML30" s="17">
        <v>149.77393000000001</v>
      </c>
      <c r="MM30" s="17">
        <v>-7.27393</v>
      </c>
      <c r="MN30" s="17">
        <v>145.5</v>
      </c>
      <c r="MO30" s="17">
        <v>149.77393000000001</v>
      </c>
      <c r="MP30" s="17">
        <v>149.77393000000001</v>
      </c>
      <c r="MQ30" s="17">
        <v>-4.27393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188.6</v>
      </c>
      <c r="NM30" s="17">
        <v>192</v>
      </c>
      <c r="NN30" s="17">
        <v>192</v>
      </c>
      <c r="NO30" s="17">
        <v>-3.4</v>
      </c>
      <c r="NP30" s="17"/>
      <c r="NQ30" s="17"/>
      <c r="NR30" s="17"/>
      <c r="NS30" s="17">
        <v>0</v>
      </c>
      <c r="NT30" s="17">
        <v>1.1000000000000001</v>
      </c>
      <c r="NU30" s="17">
        <v>0.92</v>
      </c>
      <c r="NV30" s="17">
        <v>0.92</v>
      </c>
      <c r="NW30" s="17">
        <v>0.18</v>
      </c>
      <c r="NX30" s="17">
        <v>95</v>
      </c>
      <c r="NY30" s="17">
        <v>93.3</v>
      </c>
      <c r="NZ30" s="17">
        <v>87.867999999999995</v>
      </c>
      <c r="OA30" s="17">
        <v>7.1319999999999997</v>
      </c>
      <c r="OB30" s="17">
        <v>80.400000000000006</v>
      </c>
      <c r="OC30" s="17">
        <v>80</v>
      </c>
      <c r="OD30" s="17">
        <v>80</v>
      </c>
      <c r="OE30" s="17">
        <v>0.4</v>
      </c>
      <c r="OF30" s="17">
        <v>1.2</v>
      </c>
      <c r="OG30" s="17">
        <v>9.6999999999999993</v>
      </c>
      <c r="OH30" s="17">
        <v>7.2039999999999997</v>
      </c>
      <c r="OI30" s="17">
        <v>-6.0039999999999996</v>
      </c>
      <c r="OJ30" s="17">
        <v>0.2</v>
      </c>
      <c r="OK30" s="17">
        <v>0.3</v>
      </c>
      <c r="OL30" s="17">
        <v>0.3</v>
      </c>
      <c r="OM30" s="17">
        <v>-0.1</v>
      </c>
      <c r="ON30" s="17">
        <v>19.899999999999999</v>
      </c>
      <c r="OO30" s="17">
        <v>17.629770000000001</v>
      </c>
      <c r="OP30" s="17">
        <v>17.629770000000001</v>
      </c>
      <c r="OQ30" s="17">
        <v>2.2702300000000002</v>
      </c>
      <c r="OR30" s="17">
        <v>9.9</v>
      </c>
      <c r="OS30" s="17">
        <v>9</v>
      </c>
      <c r="OT30" s="17">
        <v>9</v>
      </c>
      <c r="OU30" s="17">
        <v>0.9</v>
      </c>
      <c r="OV30" s="17">
        <v>5.6</v>
      </c>
      <c r="OW30" s="17">
        <v>3.6802600000000001</v>
      </c>
      <c r="OX30" s="17">
        <v>3.30484</v>
      </c>
      <c r="OY30" s="17">
        <v>2.2951600000000001</v>
      </c>
      <c r="OZ30" s="17">
        <v>3.6</v>
      </c>
      <c r="PA30" s="17">
        <v>3.6</v>
      </c>
      <c r="PB30" s="17">
        <v>3.6</v>
      </c>
      <c r="PC30" s="17">
        <v>0</v>
      </c>
      <c r="PD30" s="17">
        <v>4.0999999999999996</v>
      </c>
      <c r="PE30" s="17">
        <v>3.2</v>
      </c>
      <c r="PF30" s="17">
        <v>3.2</v>
      </c>
      <c r="PG30" s="17">
        <v>0.9</v>
      </c>
      <c r="PH30" s="17">
        <v>20</v>
      </c>
      <c r="PI30" s="17">
        <v>19.588640000000002</v>
      </c>
      <c r="PJ30" s="17">
        <v>19.588640000000002</v>
      </c>
      <c r="PK30" s="17">
        <v>0.41136</v>
      </c>
      <c r="PL30" s="17">
        <v>20</v>
      </c>
      <c r="PM30" s="17">
        <v>8</v>
      </c>
      <c r="PN30" s="17">
        <v>8</v>
      </c>
      <c r="PO30" s="17">
        <v>12</v>
      </c>
      <c r="PP30" s="17">
        <v>8</v>
      </c>
      <c r="PQ30" s="17">
        <v>3.1</v>
      </c>
      <c r="PR30" s="17">
        <v>3.1</v>
      </c>
      <c r="PS30" s="17">
        <v>4.9000000000000004</v>
      </c>
      <c r="PT30" s="17">
        <v>3.6</v>
      </c>
      <c r="PU30" s="17">
        <v>3.5</v>
      </c>
      <c r="PV30" s="17">
        <v>3.5</v>
      </c>
      <c r="PW30" s="17">
        <v>0.1</v>
      </c>
      <c r="PX30" s="17">
        <v>18.600000000000001</v>
      </c>
      <c r="PY30" s="17">
        <v>18.021550000000001</v>
      </c>
      <c r="PZ30" s="17">
        <v>18.021550000000001</v>
      </c>
      <c r="QA30" s="17">
        <v>0.57845000000000002</v>
      </c>
      <c r="QB30" s="17">
        <v>15</v>
      </c>
      <c r="QC30" s="17">
        <v>13.693</v>
      </c>
      <c r="QD30" s="17">
        <v>13.693</v>
      </c>
      <c r="QE30" s="17">
        <v>1.3069999999999999</v>
      </c>
      <c r="QF30" s="17">
        <v>19.2</v>
      </c>
      <c r="QG30" s="17">
        <v>18.157</v>
      </c>
      <c r="QH30" s="17">
        <v>18.157</v>
      </c>
      <c r="QI30" s="17">
        <v>1.0429999999999999</v>
      </c>
      <c r="QJ30" s="17">
        <v>22.2</v>
      </c>
      <c r="QK30" s="17">
        <v>22.8</v>
      </c>
      <c r="QL30" s="17">
        <v>21.632999999999999</v>
      </c>
      <c r="QM30" s="17">
        <v>0.56699999999999995</v>
      </c>
      <c r="QN30" s="17">
        <v>78.099999999999994</v>
      </c>
      <c r="QO30" s="17">
        <v>75.3</v>
      </c>
      <c r="QP30" s="17">
        <v>70.986000000000004</v>
      </c>
      <c r="QQ30" s="17">
        <v>7.1139999999999999</v>
      </c>
      <c r="QR30" s="17">
        <v>4.8</v>
      </c>
      <c r="QS30" s="17">
        <v>4.2</v>
      </c>
      <c r="QT30" s="17">
        <v>4.2</v>
      </c>
      <c r="QU30" s="17">
        <v>0.6</v>
      </c>
      <c r="QV30" s="17">
        <v>2.2000000000000002</v>
      </c>
      <c r="QW30" s="17">
        <v>2.4</v>
      </c>
      <c r="QX30" s="17">
        <v>2.4</v>
      </c>
      <c r="QY30" s="17">
        <v>-0.2</v>
      </c>
      <c r="QZ30" s="17">
        <v>1.2</v>
      </c>
      <c r="RA30" s="17">
        <v>1.2</v>
      </c>
      <c r="RB30" s="17">
        <v>1.2</v>
      </c>
      <c r="RC30" s="17">
        <v>0</v>
      </c>
      <c r="RD30" s="17">
        <v>2.8</v>
      </c>
      <c r="RE30" s="17">
        <v>1.45</v>
      </c>
      <c r="RF30" s="17">
        <v>1.45</v>
      </c>
      <c r="RG30" s="17">
        <v>1.35</v>
      </c>
      <c r="RH30" s="17">
        <v>18.3</v>
      </c>
      <c r="RI30" s="17">
        <v>17.123999999999999</v>
      </c>
      <c r="RJ30" s="17">
        <v>17.123999999999999</v>
      </c>
      <c r="RK30" s="17">
        <v>1.1759999999999999</v>
      </c>
      <c r="RL30" s="17">
        <v>3.5</v>
      </c>
      <c r="RM30" s="17">
        <v>3.6</v>
      </c>
      <c r="RN30" s="17">
        <v>3.6</v>
      </c>
      <c r="RO30" s="17">
        <v>-0.1</v>
      </c>
      <c r="RP30" s="17">
        <v>9.3000000000000007</v>
      </c>
      <c r="RQ30" s="17">
        <v>16.516400000000001</v>
      </c>
      <c r="RR30" s="17">
        <v>19.375399999999999</v>
      </c>
      <c r="RS30" s="17">
        <v>-10.0754</v>
      </c>
      <c r="RT30" s="17">
        <v>2</v>
      </c>
      <c r="RU30" s="17">
        <v>2</v>
      </c>
      <c r="RV30" s="17">
        <v>2</v>
      </c>
      <c r="RW30" s="17">
        <v>0</v>
      </c>
      <c r="RX30" s="17">
        <v>0.8</v>
      </c>
      <c r="RY30" s="17">
        <v>0.7</v>
      </c>
      <c r="RZ30" s="17">
        <v>0.7</v>
      </c>
      <c r="SA30" s="17">
        <v>0.1</v>
      </c>
      <c r="SB30" s="17">
        <v>19.7</v>
      </c>
      <c r="SC30" s="17">
        <v>14.103820000000001</v>
      </c>
      <c r="SD30" s="17">
        <v>14.103820000000001</v>
      </c>
      <c r="SE30" s="17">
        <v>5.5961800000000004</v>
      </c>
      <c r="SF30" s="17">
        <v>9.6999999999999993</v>
      </c>
      <c r="SG30" s="17">
        <v>9.1</v>
      </c>
      <c r="SH30" s="17">
        <v>9.1</v>
      </c>
      <c r="SI30" s="17">
        <v>0.6</v>
      </c>
      <c r="SJ30" s="17">
        <v>20.100000000000001</v>
      </c>
      <c r="SK30" s="17">
        <v>19.588640000000002</v>
      </c>
      <c r="SL30" s="17">
        <v>19.588640000000002</v>
      </c>
      <c r="SM30" s="17">
        <v>0.51136000000000004</v>
      </c>
      <c r="SN30" s="17">
        <v>20.2</v>
      </c>
      <c r="SO30" s="17">
        <v>14.69148</v>
      </c>
      <c r="SP30" s="17">
        <v>14.69148</v>
      </c>
      <c r="SQ30" s="17">
        <v>5.5085199999999999</v>
      </c>
      <c r="SR30" s="17">
        <v>20</v>
      </c>
      <c r="SS30" s="17">
        <v>19.392749999999999</v>
      </c>
      <c r="ST30" s="17">
        <v>19.392749999999999</v>
      </c>
      <c r="SU30" s="17">
        <v>0.60724999999999996</v>
      </c>
      <c r="SV30" s="17">
        <v>8.3000000000000007</v>
      </c>
      <c r="SW30" s="17">
        <v>14.3</v>
      </c>
      <c r="SX30" s="17">
        <v>13.198</v>
      </c>
      <c r="SY30" s="17">
        <v>-4.8979999999999997</v>
      </c>
      <c r="SZ30" s="17">
        <v>59.7</v>
      </c>
      <c r="TA30" s="17">
        <v>27.481000000000002</v>
      </c>
      <c r="TB30" s="17">
        <v>27.481000000000002</v>
      </c>
      <c r="TC30" s="17">
        <v>32.219000000000001</v>
      </c>
      <c r="TD30" s="17">
        <v>40.299999999999997</v>
      </c>
      <c r="TE30" s="17">
        <v>38.69</v>
      </c>
      <c r="TF30" s="17">
        <v>38.69</v>
      </c>
      <c r="TG30" s="17">
        <v>1.61</v>
      </c>
      <c r="TH30" s="17">
        <v>82.2</v>
      </c>
      <c r="TI30" s="17">
        <v>61.7</v>
      </c>
      <c r="TJ30" s="17">
        <v>63.27</v>
      </c>
      <c r="TK30" s="17">
        <v>18.93</v>
      </c>
      <c r="TL30" s="17">
        <v>80</v>
      </c>
      <c r="TM30" s="17">
        <v>63.2</v>
      </c>
      <c r="TN30" s="17">
        <v>66.319999999999993</v>
      </c>
      <c r="TO30" s="17">
        <v>13.68</v>
      </c>
      <c r="TP30" s="17">
        <v>5</v>
      </c>
      <c r="TQ30" s="17">
        <v>9.9</v>
      </c>
      <c r="TR30" s="17">
        <v>3.19</v>
      </c>
      <c r="TS30" s="17">
        <v>1.81</v>
      </c>
      <c r="TT30" s="17">
        <v>7.9</v>
      </c>
      <c r="TU30" s="17">
        <v>8.1</v>
      </c>
      <c r="TV30" s="17">
        <v>4.79</v>
      </c>
      <c r="TW30" s="17">
        <v>3.11</v>
      </c>
      <c r="TX30" s="17">
        <v>21</v>
      </c>
      <c r="TY30" s="17">
        <v>19.588640000000002</v>
      </c>
      <c r="TZ30" s="17">
        <v>19.588640000000002</v>
      </c>
      <c r="UA30" s="17">
        <v>1.4113599999999999</v>
      </c>
      <c r="UB30" s="17">
        <v>8</v>
      </c>
      <c r="UC30" s="17">
        <v>8.4</v>
      </c>
      <c r="UD30" s="17">
        <v>8.4</v>
      </c>
      <c r="UE30" s="17">
        <v>-0.4</v>
      </c>
      <c r="UF30" s="17">
        <v>5</v>
      </c>
      <c r="UG30" s="17">
        <v>5</v>
      </c>
      <c r="UH30" s="17">
        <v>5</v>
      </c>
      <c r="UI30" s="17">
        <v>0</v>
      </c>
      <c r="UJ30" s="17">
        <v>20.399999999999999</v>
      </c>
      <c r="UK30" s="17">
        <v>19.588640000000002</v>
      </c>
      <c r="UL30" s="17">
        <v>19.588640000000002</v>
      </c>
      <c r="UM30" s="17">
        <v>0.81135999999999997</v>
      </c>
      <c r="UN30" s="17">
        <v>20.399999999999999</v>
      </c>
      <c r="UO30" s="17">
        <v>19.588640000000002</v>
      </c>
      <c r="UP30" s="17">
        <v>19.588640000000002</v>
      </c>
      <c r="UQ30" s="17">
        <v>0.81135999999999997</v>
      </c>
      <c r="UR30" s="17">
        <v>20.100000000000001</v>
      </c>
      <c r="US30" s="17">
        <v>19.588640000000002</v>
      </c>
      <c r="UT30" s="17">
        <v>19.588640000000002</v>
      </c>
      <c r="UU30" s="17">
        <v>0.51136000000000004</v>
      </c>
      <c r="UV30" s="17">
        <v>1.2</v>
      </c>
      <c r="UW30" s="17">
        <v>7.5</v>
      </c>
      <c r="UX30" s="17">
        <v>5.0960000000000001</v>
      </c>
      <c r="UY30" s="17">
        <v>-3.8959999999999999</v>
      </c>
      <c r="UZ30" s="17">
        <v>17.5</v>
      </c>
      <c r="VA30" s="17">
        <v>16.588999999999999</v>
      </c>
      <c r="VB30" s="17">
        <v>16.588999999999999</v>
      </c>
      <c r="VC30" s="17">
        <v>0.91100000000000003</v>
      </c>
      <c r="VD30" s="17">
        <v>153.9</v>
      </c>
      <c r="VE30" s="17">
        <v>139.661</v>
      </c>
      <c r="VF30" s="17">
        <v>139.661</v>
      </c>
      <c r="VG30" s="17">
        <v>14.239000000000001</v>
      </c>
      <c r="VH30" s="17">
        <v>0.6</v>
      </c>
      <c r="VI30" s="17">
        <v>0.6</v>
      </c>
      <c r="VJ30" s="17">
        <v>0.6</v>
      </c>
      <c r="VK30" s="17">
        <v>0</v>
      </c>
      <c r="VL30" s="17">
        <v>91.9</v>
      </c>
      <c r="VM30" s="17">
        <v>77.900000000000006</v>
      </c>
      <c r="VN30" s="17">
        <v>58.031999999999996</v>
      </c>
      <c r="VO30" s="17">
        <v>33.868000000000002</v>
      </c>
      <c r="VP30" s="17">
        <v>61.5</v>
      </c>
      <c r="VQ30" s="17">
        <v>113.43594</v>
      </c>
      <c r="VR30" s="17">
        <v>90.54</v>
      </c>
      <c r="VS30" s="17">
        <v>-29.04</v>
      </c>
      <c r="VT30" s="17">
        <v>113.6</v>
      </c>
      <c r="VU30" s="17">
        <v>111.461</v>
      </c>
      <c r="VV30" s="17">
        <v>111.461</v>
      </c>
      <c r="VW30" s="17">
        <v>2.1389999999999998</v>
      </c>
      <c r="VX30" s="17">
        <v>17.5</v>
      </c>
      <c r="VY30" s="17">
        <v>16.559999999999999</v>
      </c>
      <c r="VZ30" s="17">
        <v>16.559999999999999</v>
      </c>
      <c r="WA30" s="17">
        <v>0.94</v>
      </c>
      <c r="WB30" s="17"/>
      <c r="WC30" s="17"/>
      <c r="WD30" s="17"/>
      <c r="WE30" s="17">
        <v>0</v>
      </c>
      <c r="WF30" s="17">
        <v>20</v>
      </c>
      <c r="WG30" s="17">
        <v>19.392749999999999</v>
      </c>
      <c r="WH30" s="17">
        <v>19.392749999999999</v>
      </c>
      <c r="WI30" s="17">
        <v>0.60724999999999996</v>
      </c>
      <c r="WJ30" s="17">
        <v>10</v>
      </c>
      <c r="WK30" s="17">
        <v>10.6</v>
      </c>
      <c r="WL30" s="17">
        <v>10.6</v>
      </c>
      <c r="WM30" s="17">
        <v>-0.6</v>
      </c>
      <c r="WN30" s="17">
        <v>26.8</v>
      </c>
      <c r="WO30" s="17">
        <v>74</v>
      </c>
      <c r="WP30" s="17">
        <v>74</v>
      </c>
      <c r="WQ30" s="17">
        <v>-47.2</v>
      </c>
      <c r="WR30" s="17">
        <v>32.700000000000003</v>
      </c>
      <c r="WS30" s="17"/>
      <c r="WT30" s="17"/>
      <c r="WU30" s="17">
        <v>32.700000000000003</v>
      </c>
      <c r="WV30" s="17">
        <v>28.8</v>
      </c>
      <c r="WW30" s="17">
        <v>29.184000000000001</v>
      </c>
      <c r="WX30" s="17">
        <v>29.184000000000001</v>
      </c>
      <c r="WY30" s="17">
        <v>-0.38400000000000001</v>
      </c>
      <c r="WZ30" s="17">
        <v>3.2</v>
      </c>
      <c r="XA30" s="17">
        <v>2.8159999999999998</v>
      </c>
      <c r="XB30" s="17">
        <v>2.8159999999999998</v>
      </c>
      <c r="XC30" s="17">
        <v>0.38400000000000001</v>
      </c>
      <c r="XD30" s="17">
        <v>14.1</v>
      </c>
      <c r="XE30" s="17">
        <v>14</v>
      </c>
      <c r="XF30" s="17">
        <v>14</v>
      </c>
      <c r="XG30" s="17">
        <v>0.1</v>
      </c>
      <c r="XH30" s="17">
        <v>12.5</v>
      </c>
      <c r="XI30" s="17">
        <v>17</v>
      </c>
      <c r="XJ30" s="17">
        <v>17</v>
      </c>
      <c r="XK30" s="17">
        <v>-4.5</v>
      </c>
      <c r="XL30" s="17">
        <v>8.06</v>
      </c>
      <c r="XM30" s="17">
        <v>8.73</v>
      </c>
      <c r="XN30" s="17">
        <v>8.73</v>
      </c>
      <c r="XO30" s="17">
        <v>-0.67</v>
      </c>
    </row>
    <row r="31" spans="1:639" ht="24" customHeight="1" x14ac:dyDescent="0.35">
      <c r="A31" s="1"/>
      <c r="B31" s="16" t="s">
        <v>59</v>
      </c>
      <c r="C31" s="16" t="s">
        <v>766</v>
      </c>
      <c r="D31" s="17">
        <v>0.9</v>
      </c>
      <c r="E31" s="17">
        <v>1.03</v>
      </c>
      <c r="F31" s="17">
        <v>1.03</v>
      </c>
      <c r="G31" s="17">
        <v>-0.13</v>
      </c>
      <c r="H31" s="17">
        <v>1.4</v>
      </c>
      <c r="I31" s="17">
        <v>1.65</v>
      </c>
      <c r="J31" s="17">
        <v>1.65</v>
      </c>
      <c r="K31" s="17">
        <v>-0.25</v>
      </c>
      <c r="L31" s="17">
        <v>647.1</v>
      </c>
      <c r="M31" s="17">
        <v>647.00522999999998</v>
      </c>
      <c r="N31" s="17">
        <v>647.00522999999998</v>
      </c>
      <c r="O31" s="17">
        <v>9.4769999999999993E-2</v>
      </c>
      <c r="P31" s="17">
        <v>214.5</v>
      </c>
      <c r="Q31" s="17">
        <v>212</v>
      </c>
      <c r="R31" s="17">
        <v>212</v>
      </c>
      <c r="S31" s="17">
        <v>2.5</v>
      </c>
      <c r="T31" s="17"/>
      <c r="U31" s="17"/>
      <c r="V31" s="17"/>
      <c r="W31" s="17">
        <v>0</v>
      </c>
      <c r="X31" s="17"/>
      <c r="Y31" s="17"/>
      <c r="Z31" s="17"/>
      <c r="AA31" s="17">
        <v>0</v>
      </c>
      <c r="AB31" s="17">
        <v>86.9</v>
      </c>
      <c r="AC31" s="17">
        <v>53.208030000000001</v>
      </c>
      <c r="AD31" s="17">
        <v>52.533549999999998</v>
      </c>
      <c r="AE31" s="17">
        <v>34.36645</v>
      </c>
      <c r="AF31" s="17">
        <v>236</v>
      </c>
      <c r="AG31" s="17">
        <v>244.8</v>
      </c>
      <c r="AH31" s="17">
        <v>244.8</v>
      </c>
      <c r="AI31" s="17">
        <v>-8.8000000000000007</v>
      </c>
      <c r="AJ31" s="17"/>
      <c r="AK31" s="17"/>
      <c r="AL31" s="17"/>
      <c r="AM31" s="17">
        <v>0</v>
      </c>
      <c r="AN31" s="17"/>
      <c r="AO31" s="17"/>
      <c r="AP31" s="17"/>
      <c r="AQ31" s="17">
        <v>0</v>
      </c>
      <c r="AR31" s="17">
        <v>141</v>
      </c>
      <c r="AS31" s="17">
        <v>139.55557999999999</v>
      </c>
      <c r="AT31" s="17">
        <v>159.55556999999999</v>
      </c>
      <c r="AU31" s="17">
        <v>-18.555569999999999</v>
      </c>
      <c r="AV31" s="17">
        <v>141.30000000000001</v>
      </c>
      <c r="AW31" s="17">
        <v>139.55557999999999</v>
      </c>
      <c r="AX31" s="17">
        <v>159.55556999999999</v>
      </c>
      <c r="AY31" s="17">
        <v>-18.255569999999999</v>
      </c>
      <c r="AZ31" s="17">
        <v>141.69999999999999</v>
      </c>
      <c r="BA31" s="17">
        <v>139.55557999999999</v>
      </c>
      <c r="BB31" s="17">
        <v>159.55556999999999</v>
      </c>
      <c r="BC31" s="17">
        <v>-17.85557</v>
      </c>
      <c r="BD31" s="17">
        <v>236.3</v>
      </c>
      <c r="BE31" s="17">
        <v>209.33336</v>
      </c>
      <c r="BF31" s="17">
        <v>239.33336</v>
      </c>
      <c r="BG31" s="17">
        <v>-3.0333600000000001</v>
      </c>
      <c r="BH31" s="17"/>
      <c r="BI31" s="17"/>
      <c r="BJ31" s="17"/>
      <c r="BK31" s="17">
        <v>0</v>
      </c>
      <c r="BL31" s="17"/>
      <c r="BM31" s="17"/>
      <c r="BN31" s="17"/>
      <c r="BO31" s="17">
        <v>0</v>
      </c>
      <c r="BP31" s="17">
        <v>570.79999999999995</v>
      </c>
      <c r="BQ31" s="17">
        <v>570.52498000000003</v>
      </c>
      <c r="BR31" s="17">
        <v>570.52498000000003</v>
      </c>
      <c r="BS31" s="17">
        <v>0.27501999999999999</v>
      </c>
      <c r="BT31" s="17">
        <v>10.3</v>
      </c>
      <c r="BU31" s="17">
        <v>10.212540000000001</v>
      </c>
      <c r="BV31" s="17">
        <v>10.212540000000001</v>
      </c>
      <c r="BW31" s="17">
        <v>8.7459999999999996E-2</v>
      </c>
      <c r="BX31" s="17"/>
      <c r="BY31" s="17"/>
      <c r="BZ31" s="17"/>
      <c r="CA31" s="17">
        <v>0</v>
      </c>
      <c r="CB31" s="17"/>
      <c r="CC31" s="17"/>
      <c r="CD31" s="17"/>
      <c r="CE31" s="17">
        <v>0</v>
      </c>
      <c r="CF31" s="17"/>
      <c r="CG31" s="17"/>
      <c r="CH31" s="17"/>
      <c r="CI31" s="17">
        <v>0</v>
      </c>
      <c r="CJ31" s="17"/>
      <c r="CK31" s="17"/>
      <c r="CL31" s="17"/>
      <c r="CM31" s="17">
        <v>0</v>
      </c>
      <c r="CN31" s="17">
        <v>160.6</v>
      </c>
      <c r="CO31" s="17">
        <v>165.3526</v>
      </c>
      <c r="CP31" s="17">
        <v>165.3526</v>
      </c>
      <c r="CQ31" s="17">
        <v>-4.7526000000000002</v>
      </c>
      <c r="CR31" s="17">
        <v>7.4</v>
      </c>
      <c r="CS31" s="17">
        <v>3.8637000000000001</v>
      </c>
      <c r="CT31" s="17">
        <v>3.8637000000000001</v>
      </c>
      <c r="CU31" s="17">
        <v>3.5363000000000002</v>
      </c>
      <c r="CV31" s="17"/>
      <c r="CW31" s="17"/>
      <c r="CX31" s="17">
        <v>0</v>
      </c>
      <c r="CY31" s="17">
        <v>0</v>
      </c>
      <c r="CZ31" s="17">
        <v>6.8</v>
      </c>
      <c r="DA31" s="17">
        <v>6.8787000000000003</v>
      </c>
      <c r="DB31" s="17">
        <v>6.8787000000000003</v>
      </c>
      <c r="DC31" s="17">
        <v>-7.8700000000000006E-2</v>
      </c>
      <c r="DD31" s="17">
        <v>10</v>
      </c>
      <c r="DE31" s="17">
        <v>10.038970000000001</v>
      </c>
      <c r="DF31" s="17">
        <v>10.038970000000001</v>
      </c>
      <c r="DG31" s="17">
        <v>-3.8969999999999998E-2</v>
      </c>
      <c r="DH31" s="17">
        <v>89.3</v>
      </c>
      <c r="DI31" s="17">
        <v>75</v>
      </c>
      <c r="DJ31" s="17">
        <v>143.56021000000001</v>
      </c>
      <c r="DK31" s="17">
        <v>-54.260210000000001</v>
      </c>
      <c r="DL31" s="17"/>
      <c r="DM31" s="17"/>
      <c r="DN31" s="17"/>
      <c r="DO31" s="17">
        <v>0</v>
      </c>
      <c r="DP31" s="17"/>
      <c r="DQ31" s="17"/>
      <c r="DR31" s="17"/>
      <c r="DS31" s="17">
        <v>0</v>
      </c>
      <c r="DT31" s="17"/>
      <c r="DU31" s="17"/>
      <c r="DV31" s="17"/>
      <c r="DW31" s="17">
        <v>0</v>
      </c>
      <c r="DX31" s="17"/>
      <c r="DY31" s="17"/>
      <c r="DZ31" s="17"/>
      <c r="EA31" s="17">
        <v>0</v>
      </c>
      <c r="EB31" s="17">
        <v>110.2</v>
      </c>
      <c r="EC31" s="17">
        <v>113.3477</v>
      </c>
      <c r="ED31" s="17">
        <v>113.3477</v>
      </c>
      <c r="EE31" s="17">
        <v>-3.1476999999999999</v>
      </c>
      <c r="EF31" s="17">
        <v>212.9</v>
      </c>
      <c r="EG31" s="17">
        <v>221.73517000000001</v>
      </c>
      <c r="EH31" s="17">
        <v>221.73517000000001</v>
      </c>
      <c r="EI31" s="17">
        <v>-8.8351699999999997</v>
      </c>
      <c r="EJ31" s="17"/>
      <c r="EK31" s="17"/>
      <c r="EL31" s="17"/>
      <c r="EM31" s="17">
        <v>0</v>
      </c>
      <c r="EN31" s="17"/>
      <c r="EO31" s="17"/>
      <c r="EP31" s="17"/>
      <c r="EQ31" s="17">
        <v>0</v>
      </c>
      <c r="ER31" s="17"/>
      <c r="ES31" s="17"/>
      <c r="ET31" s="17"/>
      <c r="EU31" s="17">
        <v>0</v>
      </c>
      <c r="EV31" s="17">
        <v>6.5</v>
      </c>
      <c r="EW31" s="17">
        <v>6.39</v>
      </c>
      <c r="EX31" s="17">
        <v>6.39</v>
      </c>
      <c r="EY31" s="17">
        <v>0.11</v>
      </c>
      <c r="EZ31" s="17">
        <v>381.7</v>
      </c>
      <c r="FA31" s="17">
        <v>460.67581000000001</v>
      </c>
      <c r="FB31" s="17">
        <v>460.67581000000001</v>
      </c>
      <c r="FC31" s="17">
        <v>-78.975809999999996</v>
      </c>
      <c r="FD31" s="17">
        <v>77.5</v>
      </c>
      <c r="FE31" s="17">
        <v>75.939040000000006</v>
      </c>
      <c r="FF31" s="17">
        <v>75.939040000000006</v>
      </c>
      <c r="FG31" s="17">
        <v>1.5609599999999999</v>
      </c>
      <c r="FH31" s="17">
        <v>148.80000000000001</v>
      </c>
      <c r="FI31" s="17">
        <v>149.20862</v>
      </c>
      <c r="FJ31" s="17">
        <v>149.20862</v>
      </c>
      <c r="FK31" s="17">
        <v>-0.40861999999999998</v>
      </c>
      <c r="FL31" s="17">
        <v>42.1</v>
      </c>
      <c r="FM31" s="17">
        <v>33.95776</v>
      </c>
      <c r="FN31" s="17">
        <v>33.95776</v>
      </c>
      <c r="FO31" s="17">
        <v>8.1422399999999993</v>
      </c>
      <c r="FP31" s="17">
        <v>18.399999999999999</v>
      </c>
      <c r="FQ31" s="17">
        <v>19.361409999999999</v>
      </c>
      <c r="FR31" s="17">
        <v>19.361409999999999</v>
      </c>
      <c r="FS31" s="17">
        <v>-0.96140999999999999</v>
      </c>
      <c r="FT31" s="17">
        <v>19.899999999999999</v>
      </c>
      <c r="FU31" s="17">
        <v>19.09892</v>
      </c>
      <c r="FV31" s="17">
        <v>19.09892</v>
      </c>
      <c r="FW31" s="17">
        <v>0.80108000000000001</v>
      </c>
      <c r="FX31" s="17">
        <v>87.8</v>
      </c>
      <c r="FY31" s="17">
        <v>88.000979999999998</v>
      </c>
      <c r="FZ31" s="17">
        <v>88.000979999999998</v>
      </c>
      <c r="GA31" s="17">
        <v>-0.20097999999999999</v>
      </c>
      <c r="GB31" s="17">
        <v>0</v>
      </c>
      <c r="GC31" s="17">
        <v>0</v>
      </c>
      <c r="GD31" s="17"/>
      <c r="GE31" s="17">
        <v>0</v>
      </c>
      <c r="GF31" s="17">
        <v>0</v>
      </c>
      <c r="GG31" s="17">
        <v>0</v>
      </c>
      <c r="GH31" s="17">
        <v>0</v>
      </c>
      <c r="GI31" s="17">
        <v>0</v>
      </c>
      <c r="GJ31" s="17"/>
      <c r="GK31" s="17"/>
      <c r="GL31" s="17"/>
      <c r="GM31" s="17">
        <v>0</v>
      </c>
      <c r="GN31" s="17">
        <v>108.6</v>
      </c>
      <c r="GO31" s="17">
        <v>111.3477</v>
      </c>
      <c r="GP31" s="17">
        <v>111.3477</v>
      </c>
      <c r="GQ31" s="17">
        <v>-2.7477</v>
      </c>
      <c r="GR31" s="17">
        <v>8.1999999999999993</v>
      </c>
      <c r="GS31" s="17">
        <v>8.9477499999999992</v>
      </c>
      <c r="GT31" s="17">
        <v>8.9477499999999992</v>
      </c>
      <c r="GU31" s="17">
        <v>-0.74775000000000003</v>
      </c>
      <c r="GV31" s="17">
        <v>3.4</v>
      </c>
      <c r="GW31" s="17">
        <v>5.02773</v>
      </c>
      <c r="GX31" s="17">
        <v>5.02773</v>
      </c>
      <c r="GY31" s="17">
        <v>-1.6277299999999999</v>
      </c>
      <c r="GZ31" s="17">
        <v>32.5</v>
      </c>
      <c r="HA31" s="17">
        <v>36.537669999999999</v>
      </c>
      <c r="HB31" s="17">
        <v>36.537669999999999</v>
      </c>
      <c r="HC31" s="17">
        <v>-4.0376700000000003</v>
      </c>
      <c r="HD31" s="17">
        <v>45</v>
      </c>
      <c r="HE31" s="17">
        <v>44.44858</v>
      </c>
      <c r="HF31" s="17">
        <v>44.44858</v>
      </c>
      <c r="HG31" s="17">
        <v>0.55142000000000002</v>
      </c>
      <c r="HH31" s="17">
        <v>2.2000000000000002</v>
      </c>
      <c r="HI31" s="17">
        <v>1.7435700000000001</v>
      </c>
      <c r="HJ31" s="17">
        <v>1.7435700000000001</v>
      </c>
      <c r="HK31" s="17">
        <v>0.45643</v>
      </c>
      <c r="HL31" s="17">
        <v>2.5</v>
      </c>
      <c r="HM31" s="17">
        <v>3.9771899999999998</v>
      </c>
      <c r="HN31" s="17">
        <v>3.9771899999999998</v>
      </c>
      <c r="HO31" s="17">
        <v>-1.47719</v>
      </c>
      <c r="HP31" s="17">
        <v>14.4</v>
      </c>
      <c r="HQ31" s="17">
        <v>15.00379</v>
      </c>
      <c r="HR31" s="17">
        <v>15.00379</v>
      </c>
      <c r="HS31" s="17">
        <v>-0.60379000000000005</v>
      </c>
      <c r="HT31" s="17">
        <v>153.19999999999999</v>
      </c>
      <c r="HU31" s="17">
        <v>171.88481999999999</v>
      </c>
      <c r="HV31" s="17">
        <v>171.88481999999999</v>
      </c>
      <c r="HW31" s="17">
        <v>-18.684819999999998</v>
      </c>
      <c r="HX31" s="17">
        <v>81.7</v>
      </c>
      <c r="HY31" s="17">
        <v>81.186530000000005</v>
      </c>
      <c r="HZ31" s="17">
        <v>81.985860000000002</v>
      </c>
      <c r="IA31" s="17">
        <v>-0.28586</v>
      </c>
      <c r="IB31" s="17"/>
      <c r="IC31" s="17"/>
      <c r="ID31" s="17"/>
      <c r="IE31" s="17">
        <v>0</v>
      </c>
      <c r="IF31" s="17"/>
      <c r="IG31" s="17"/>
      <c r="IH31" s="17"/>
      <c r="II31" s="17">
        <v>0</v>
      </c>
      <c r="IJ31" s="17">
        <v>45.8</v>
      </c>
      <c r="IK31" s="17">
        <v>48.606160000000003</v>
      </c>
      <c r="IL31" s="17">
        <v>48.606160000000003</v>
      </c>
      <c r="IM31" s="17">
        <v>-2.8061600000000002</v>
      </c>
      <c r="IN31" s="17"/>
      <c r="IO31" s="17"/>
      <c r="IP31" s="17"/>
      <c r="IQ31" s="17">
        <v>0</v>
      </c>
      <c r="IR31" s="17"/>
      <c r="IS31" s="17"/>
      <c r="IT31" s="17"/>
      <c r="IU31" s="17">
        <v>0</v>
      </c>
      <c r="IV31" s="17"/>
      <c r="IW31" s="17"/>
      <c r="IX31" s="17"/>
      <c r="IY31" s="17">
        <v>0</v>
      </c>
      <c r="IZ31" s="17">
        <v>128.4</v>
      </c>
      <c r="JA31" s="17">
        <v>133.87922</v>
      </c>
      <c r="JB31" s="17">
        <v>133.87922</v>
      </c>
      <c r="JC31" s="17">
        <v>-5.4792199999999998</v>
      </c>
      <c r="JD31" s="17">
        <v>170.4</v>
      </c>
      <c r="JE31" s="17">
        <v>183.19533000000001</v>
      </c>
      <c r="JF31" s="17">
        <v>183.19533000000001</v>
      </c>
      <c r="JG31" s="17">
        <v>-12.79533</v>
      </c>
      <c r="JH31" s="17">
        <v>0</v>
      </c>
      <c r="JI31" s="17"/>
      <c r="JJ31" s="17"/>
      <c r="JK31" s="17">
        <v>0</v>
      </c>
      <c r="JL31" s="17">
        <v>183.2</v>
      </c>
      <c r="JM31" s="17">
        <v>183.19533000000001</v>
      </c>
      <c r="JN31" s="17">
        <v>183.19533000000001</v>
      </c>
      <c r="JO31" s="17">
        <v>4.6699999999999997E-3</v>
      </c>
      <c r="JP31" s="17">
        <v>177.4</v>
      </c>
      <c r="JQ31" s="17">
        <v>183.19533000000001</v>
      </c>
      <c r="JR31" s="17">
        <v>183.19533000000001</v>
      </c>
      <c r="JS31" s="17">
        <v>-5.7953299999999999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111.1</v>
      </c>
      <c r="KO31" s="17">
        <v>115.35749</v>
      </c>
      <c r="KP31" s="17">
        <v>113.07733</v>
      </c>
      <c r="KQ31" s="17">
        <v>-1.97733</v>
      </c>
      <c r="KR31" s="17"/>
      <c r="KS31" s="17"/>
      <c r="KT31" s="17"/>
      <c r="KU31" s="17">
        <v>0</v>
      </c>
      <c r="KV31" s="17"/>
      <c r="KW31" s="17"/>
      <c r="KX31" s="17"/>
      <c r="KY31" s="17">
        <v>0</v>
      </c>
      <c r="KZ31" s="17">
        <v>196.9</v>
      </c>
      <c r="LA31" s="17">
        <v>204.08422999999999</v>
      </c>
      <c r="LB31" s="17">
        <v>114.50931</v>
      </c>
      <c r="LC31" s="17">
        <v>82.390690000000006</v>
      </c>
      <c r="LD31" s="17">
        <v>132.19999999999999</v>
      </c>
      <c r="LE31" s="17">
        <v>134.20367999999999</v>
      </c>
      <c r="LF31" s="17">
        <v>134.20367999999999</v>
      </c>
      <c r="LG31" s="17">
        <v>-2.0036800000000001</v>
      </c>
      <c r="LH31" s="17">
        <v>48.1</v>
      </c>
      <c r="LI31" s="17">
        <v>45.443980000000003</v>
      </c>
      <c r="LJ31" s="17">
        <v>45.443980000000003</v>
      </c>
      <c r="LK31" s="17">
        <v>2.6560199999999998</v>
      </c>
      <c r="LL31" s="17">
        <v>78.3</v>
      </c>
      <c r="LM31" s="17">
        <v>78.567999999999998</v>
      </c>
      <c r="LN31" s="17">
        <v>78.567999999999998</v>
      </c>
      <c r="LO31" s="17">
        <v>-0.26800000000000002</v>
      </c>
      <c r="LP31" s="17">
        <v>30</v>
      </c>
      <c r="LQ31" s="17">
        <v>30.215479999999999</v>
      </c>
      <c r="LR31" s="17">
        <v>30.215479999999999</v>
      </c>
      <c r="LS31" s="17">
        <v>-0.21548</v>
      </c>
      <c r="LT31" s="17"/>
      <c r="LU31" s="17"/>
      <c r="LV31" s="17"/>
      <c r="LW31" s="17">
        <v>0</v>
      </c>
      <c r="LX31" s="17"/>
      <c r="LY31" s="17"/>
      <c r="LZ31" s="17"/>
      <c r="MA31" s="17">
        <v>0</v>
      </c>
      <c r="MB31" s="17"/>
      <c r="MC31" s="17"/>
      <c r="MD31" s="17"/>
      <c r="ME31" s="17">
        <v>0</v>
      </c>
      <c r="MF31" s="17">
        <v>144.1</v>
      </c>
      <c r="MG31" s="17">
        <v>149.77393000000001</v>
      </c>
      <c r="MH31" s="17">
        <v>149.77393000000001</v>
      </c>
      <c r="MI31" s="17">
        <v>-5.6739300000000004</v>
      </c>
      <c r="MJ31" s="17">
        <v>143.4</v>
      </c>
      <c r="MK31" s="17">
        <v>149.77393000000001</v>
      </c>
      <c r="ML31" s="17">
        <v>149.77393000000001</v>
      </c>
      <c r="MM31" s="17">
        <v>-6.3739299999999997</v>
      </c>
      <c r="MN31" s="17">
        <v>146.30000000000001</v>
      </c>
      <c r="MO31" s="17">
        <v>149.77393000000001</v>
      </c>
      <c r="MP31" s="17">
        <v>149.77393000000001</v>
      </c>
      <c r="MQ31" s="17">
        <v>-3.4739300000000002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189.3</v>
      </c>
      <c r="NM31" s="17">
        <v>192</v>
      </c>
      <c r="NN31" s="17">
        <v>192</v>
      </c>
      <c r="NO31" s="17">
        <v>-2.7</v>
      </c>
      <c r="NP31" s="17"/>
      <c r="NQ31" s="17"/>
      <c r="NR31" s="17"/>
      <c r="NS31" s="17">
        <v>0</v>
      </c>
      <c r="NT31" s="17">
        <v>0.6</v>
      </c>
      <c r="NU31" s="17">
        <v>0.91100000000000003</v>
      </c>
      <c r="NV31" s="17">
        <v>0.91100000000000003</v>
      </c>
      <c r="NW31" s="17">
        <v>-0.311</v>
      </c>
      <c r="NX31" s="17">
        <v>99.1</v>
      </c>
      <c r="NY31" s="17">
        <v>94</v>
      </c>
      <c r="NZ31" s="17">
        <v>88.864999999999995</v>
      </c>
      <c r="OA31" s="17">
        <v>10.234999999999999</v>
      </c>
      <c r="OB31" s="17">
        <v>80.400000000000006</v>
      </c>
      <c r="OC31" s="17">
        <v>80</v>
      </c>
      <c r="OD31" s="17">
        <v>80</v>
      </c>
      <c r="OE31" s="17">
        <v>0.4</v>
      </c>
      <c r="OF31" s="17">
        <v>1.2</v>
      </c>
      <c r="OG31" s="17">
        <v>9.8000000000000007</v>
      </c>
      <c r="OH31" s="17">
        <v>7.2489999999999997</v>
      </c>
      <c r="OI31" s="17">
        <v>-6.0490000000000004</v>
      </c>
      <c r="OJ31" s="17">
        <v>0.2</v>
      </c>
      <c r="OK31" s="17">
        <v>0.4</v>
      </c>
      <c r="OL31" s="17">
        <v>0.4</v>
      </c>
      <c r="OM31" s="17">
        <v>-0.2</v>
      </c>
      <c r="ON31" s="17">
        <v>19.899999999999999</v>
      </c>
      <c r="OO31" s="17">
        <v>17.629770000000001</v>
      </c>
      <c r="OP31" s="17">
        <v>17.629770000000001</v>
      </c>
      <c r="OQ31" s="17">
        <v>2.2702300000000002</v>
      </c>
      <c r="OR31" s="17">
        <v>9.9</v>
      </c>
      <c r="OS31" s="17">
        <v>9</v>
      </c>
      <c r="OT31" s="17">
        <v>9</v>
      </c>
      <c r="OU31" s="17">
        <v>0.9</v>
      </c>
      <c r="OV31" s="17">
        <v>5.3</v>
      </c>
      <c r="OW31" s="17">
        <v>4.1351699999999996</v>
      </c>
      <c r="OX31" s="17">
        <v>4.0912899999999999</v>
      </c>
      <c r="OY31" s="17">
        <v>1.20871</v>
      </c>
      <c r="OZ31" s="17">
        <v>3.6</v>
      </c>
      <c r="PA31" s="17">
        <v>3.6</v>
      </c>
      <c r="PB31" s="17">
        <v>3.6</v>
      </c>
      <c r="PC31" s="17">
        <v>0</v>
      </c>
      <c r="PD31" s="17">
        <v>4.0999999999999996</v>
      </c>
      <c r="PE31" s="17">
        <v>3.2</v>
      </c>
      <c r="PF31" s="17">
        <v>3.2</v>
      </c>
      <c r="PG31" s="17">
        <v>0.9</v>
      </c>
      <c r="PH31" s="17">
        <v>20</v>
      </c>
      <c r="PI31" s="17">
        <v>19.588640000000002</v>
      </c>
      <c r="PJ31" s="17">
        <v>19.588640000000002</v>
      </c>
      <c r="PK31" s="17">
        <v>0.41136</v>
      </c>
      <c r="PL31" s="17">
        <v>20</v>
      </c>
      <c r="PM31" s="17">
        <v>8</v>
      </c>
      <c r="PN31" s="17">
        <v>8</v>
      </c>
      <c r="PO31" s="17">
        <v>12</v>
      </c>
      <c r="PP31" s="17">
        <v>8</v>
      </c>
      <c r="PQ31" s="17">
        <v>3.1</v>
      </c>
      <c r="PR31" s="17">
        <v>3.1</v>
      </c>
      <c r="PS31" s="17">
        <v>4.9000000000000004</v>
      </c>
      <c r="PT31" s="17">
        <v>3.6</v>
      </c>
      <c r="PU31" s="17">
        <v>3.5</v>
      </c>
      <c r="PV31" s="17">
        <v>3.5</v>
      </c>
      <c r="PW31" s="17">
        <v>0.1</v>
      </c>
      <c r="PX31" s="17">
        <v>18.600000000000001</v>
      </c>
      <c r="PY31" s="17">
        <v>18.021550000000001</v>
      </c>
      <c r="PZ31" s="17">
        <v>18.021550000000001</v>
      </c>
      <c r="QA31" s="17">
        <v>0.57845000000000002</v>
      </c>
      <c r="QB31" s="17">
        <v>15.3</v>
      </c>
      <c r="QC31" s="17">
        <v>12.66</v>
      </c>
      <c r="QD31" s="17">
        <v>12.66</v>
      </c>
      <c r="QE31" s="17">
        <v>2.64</v>
      </c>
      <c r="QF31" s="17">
        <v>19.399999999999999</v>
      </c>
      <c r="QG31" s="17">
        <v>18.378</v>
      </c>
      <c r="QH31" s="17">
        <v>18.378</v>
      </c>
      <c r="QI31" s="17">
        <v>1.022</v>
      </c>
      <c r="QJ31" s="17">
        <v>23.6</v>
      </c>
      <c r="QK31" s="17">
        <v>23.2</v>
      </c>
      <c r="QL31" s="17">
        <v>22.050999999999998</v>
      </c>
      <c r="QM31" s="17">
        <v>1.5489999999999999</v>
      </c>
      <c r="QN31" s="17">
        <v>80.7</v>
      </c>
      <c r="QO31" s="17">
        <v>77.3</v>
      </c>
      <c r="QP31" s="17">
        <v>73.055999999999997</v>
      </c>
      <c r="QQ31" s="17">
        <v>7.6440000000000001</v>
      </c>
      <c r="QR31" s="17">
        <v>4.8</v>
      </c>
      <c r="QS31" s="17">
        <v>4.2</v>
      </c>
      <c r="QT31" s="17">
        <v>4.2</v>
      </c>
      <c r="QU31" s="17">
        <v>0.6</v>
      </c>
      <c r="QV31" s="17">
        <v>2.2000000000000002</v>
      </c>
      <c r="QW31" s="17">
        <v>2.4</v>
      </c>
      <c r="QX31" s="17">
        <v>2.4</v>
      </c>
      <c r="QY31" s="17">
        <v>-0.2</v>
      </c>
      <c r="QZ31" s="17">
        <v>1.2</v>
      </c>
      <c r="RA31" s="17">
        <v>1.2</v>
      </c>
      <c r="RB31" s="17">
        <v>1.2</v>
      </c>
      <c r="RC31" s="17">
        <v>0</v>
      </c>
      <c r="RD31" s="17">
        <v>2.8</v>
      </c>
      <c r="RE31" s="17">
        <v>1.45</v>
      </c>
      <c r="RF31" s="17">
        <v>1.45</v>
      </c>
      <c r="RG31" s="17">
        <v>1.35</v>
      </c>
      <c r="RH31" s="17">
        <v>17.600000000000001</v>
      </c>
      <c r="RI31" s="17">
        <v>16.452999999999999</v>
      </c>
      <c r="RJ31" s="17">
        <v>16.452999999999999</v>
      </c>
      <c r="RK31" s="17">
        <v>1.147</v>
      </c>
      <c r="RL31" s="17">
        <v>3.4</v>
      </c>
      <c r="RM31" s="17">
        <v>3.6</v>
      </c>
      <c r="RN31" s="17">
        <v>3.6</v>
      </c>
      <c r="RO31" s="17">
        <v>-0.2</v>
      </c>
      <c r="RP31" s="17">
        <v>17.3</v>
      </c>
      <c r="RQ31" s="17">
        <v>18.944610000000001</v>
      </c>
      <c r="RR31" s="17">
        <v>19.131129999999999</v>
      </c>
      <c r="RS31" s="17">
        <v>-1.8311299999999999</v>
      </c>
      <c r="RT31" s="17">
        <v>2</v>
      </c>
      <c r="RU31" s="17">
        <v>2</v>
      </c>
      <c r="RV31" s="17">
        <v>2</v>
      </c>
      <c r="RW31" s="17">
        <v>0</v>
      </c>
      <c r="RX31" s="17">
        <v>0.8</v>
      </c>
      <c r="RY31" s="17">
        <v>0.7</v>
      </c>
      <c r="RZ31" s="17">
        <v>0.7</v>
      </c>
      <c r="SA31" s="17">
        <v>0.1</v>
      </c>
      <c r="SB31" s="17">
        <v>19.7</v>
      </c>
      <c r="SC31" s="17">
        <v>14.103820000000001</v>
      </c>
      <c r="SD31" s="17">
        <v>14.103820000000001</v>
      </c>
      <c r="SE31" s="17">
        <v>5.5961800000000004</v>
      </c>
      <c r="SF31" s="17">
        <v>9.6999999999999993</v>
      </c>
      <c r="SG31" s="17">
        <v>9.1</v>
      </c>
      <c r="SH31" s="17">
        <v>9.1</v>
      </c>
      <c r="SI31" s="17">
        <v>0.6</v>
      </c>
      <c r="SJ31" s="17">
        <v>20.100000000000001</v>
      </c>
      <c r="SK31" s="17">
        <v>19.588640000000002</v>
      </c>
      <c r="SL31" s="17">
        <v>19.588640000000002</v>
      </c>
      <c r="SM31" s="17">
        <v>0.51136000000000004</v>
      </c>
      <c r="SN31" s="17">
        <v>20.2</v>
      </c>
      <c r="SO31" s="17">
        <v>14.69148</v>
      </c>
      <c r="SP31" s="17">
        <v>14.69148</v>
      </c>
      <c r="SQ31" s="17">
        <v>5.5085199999999999</v>
      </c>
      <c r="SR31" s="17">
        <v>19.899999999999999</v>
      </c>
      <c r="SS31" s="17">
        <v>19.392749999999999</v>
      </c>
      <c r="ST31" s="17">
        <v>19.392749999999999</v>
      </c>
      <c r="SU31" s="17">
        <v>0.50724999999999998</v>
      </c>
      <c r="SV31" s="17">
        <v>8.6999999999999993</v>
      </c>
      <c r="SW31" s="17">
        <v>16.3</v>
      </c>
      <c r="SX31" s="17">
        <v>14.43</v>
      </c>
      <c r="SY31" s="17">
        <v>-5.73</v>
      </c>
      <c r="SZ31" s="17">
        <v>65.7</v>
      </c>
      <c r="TA31" s="17">
        <v>31.236999999999998</v>
      </c>
      <c r="TB31" s="17">
        <v>31.236999999999998</v>
      </c>
      <c r="TC31" s="17">
        <v>34.463000000000001</v>
      </c>
      <c r="TD31" s="17">
        <v>39.799999999999997</v>
      </c>
      <c r="TE31" s="17">
        <v>33.75</v>
      </c>
      <c r="TF31" s="17">
        <v>33.75</v>
      </c>
      <c r="TG31" s="17">
        <v>6.05</v>
      </c>
      <c r="TH31" s="17">
        <v>84.9</v>
      </c>
      <c r="TI31" s="17">
        <v>62.1</v>
      </c>
      <c r="TJ31" s="17">
        <v>63.27</v>
      </c>
      <c r="TK31" s="17">
        <v>21.63</v>
      </c>
      <c r="TL31" s="17">
        <v>83.9</v>
      </c>
      <c r="TM31" s="17">
        <v>66.319999999999993</v>
      </c>
      <c r="TN31" s="17">
        <v>66.319999999999993</v>
      </c>
      <c r="TO31" s="17">
        <v>17.579999999999998</v>
      </c>
      <c r="TP31" s="17">
        <v>4.8</v>
      </c>
      <c r="TQ31" s="17">
        <v>10.5</v>
      </c>
      <c r="TR31" s="17">
        <v>3.19</v>
      </c>
      <c r="TS31" s="17">
        <v>1.61</v>
      </c>
      <c r="TT31" s="17">
        <v>7.9</v>
      </c>
      <c r="TU31" s="17">
        <v>8.3000000000000007</v>
      </c>
      <c r="TV31" s="17">
        <v>4.79</v>
      </c>
      <c r="TW31" s="17">
        <v>3.11</v>
      </c>
      <c r="TX31" s="17">
        <v>21</v>
      </c>
      <c r="TY31" s="17">
        <v>19.588640000000002</v>
      </c>
      <c r="TZ31" s="17">
        <v>19.588640000000002</v>
      </c>
      <c r="UA31" s="17">
        <v>1.4113599999999999</v>
      </c>
      <c r="UB31" s="17">
        <v>8</v>
      </c>
      <c r="UC31" s="17">
        <v>8.4</v>
      </c>
      <c r="UD31" s="17">
        <v>8.4</v>
      </c>
      <c r="UE31" s="17">
        <v>-0.4</v>
      </c>
      <c r="UF31" s="17">
        <v>5</v>
      </c>
      <c r="UG31" s="17">
        <v>5</v>
      </c>
      <c r="UH31" s="17">
        <v>5</v>
      </c>
      <c r="UI31" s="17">
        <v>0</v>
      </c>
      <c r="UJ31" s="17">
        <v>20.399999999999999</v>
      </c>
      <c r="UK31" s="17">
        <v>19.588640000000002</v>
      </c>
      <c r="UL31" s="17">
        <v>19.588640000000002</v>
      </c>
      <c r="UM31" s="17">
        <v>0.81135999999999997</v>
      </c>
      <c r="UN31" s="17">
        <v>20.399999999999999</v>
      </c>
      <c r="UO31" s="17">
        <v>19.588640000000002</v>
      </c>
      <c r="UP31" s="17">
        <v>19.588640000000002</v>
      </c>
      <c r="UQ31" s="17">
        <v>0.81135999999999997</v>
      </c>
      <c r="UR31" s="17">
        <v>20.100000000000001</v>
      </c>
      <c r="US31" s="17">
        <v>19.588640000000002</v>
      </c>
      <c r="UT31" s="17">
        <v>19.588640000000002</v>
      </c>
      <c r="UU31" s="17">
        <v>0.51136000000000004</v>
      </c>
      <c r="UV31" s="17">
        <v>0.9</v>
      </c>
      <c r="UW31" s="17">
        <v>7.4</v>
      </c>
      <c r="UX31" s="17">
        <v>5.2080000000000002</v>
      </c>
      <c r="UY31" s="17">
        <v>-4.3079999999999998</v>
      </c>
      <c r="UZ31" s="17">
        <v>18</v>
      </c>
      <c r="VA31" s="17">
        <v>17.004000000000001</v>
      </c>
      <c r="VB31" s="17">
        <v>17.004000000000001</v>
      </c>
      <c r="VC31" s="17">
        <v>0.996</v>
      </c>
      <c r="VD31" s="17">
        <v>145.4</v>
      </c>
      <c r="VE31" s="17">
        <v>138.86000000000001</v>
      </c>
      <c r="VF31" s="17">
        <v>138.86000000000001</v>
      </c>
      <c r="VG31" s="17">
        <v>6.54</v>
      </c>
      <c r="VH31" s="17">
        <v>0.6</v>
      </c>
      <c r="VI31" s="17">
        <v>0.6</v>
      </c>
      <c r="VJ31" s="17">
        <v>0.6</v>
      </c>
      <c r="VK31" s="17">
        <v>0</v>
      </c>
      <c r="VL31" s="17">
        <v>104.2</v>
      </c>
      <c r="VM31" s="17">
        <v>88.6</v>
      </c>
      <c r="VN31" s="17">
        <v>65.373000000000005</v>
      </c>
      <c r="VO31" s="17">
        <v>38.826999999999998</v>
      </c>
      <c r="VP31" s="17">
        <v>71.099999999999994</v>
      </c>
      <c r="VQ31" s="17">
        <v>118</v>
      </c>
      <c r="VR31" s="17">
        <v>99.77</v>
      </c>
      <c r="VS31" s="17">
        <v>-28.67</v>
      </c>
      <c r="VT31" s="17">
        <v>109.8</v>
      </c>
      <c r="VU31" s="17">
        <v>111.51900000000001</v>
      </c>
      <c r="VV31" s="17">
        <v>111.51900000000001</v>
      </c>
      <c r="VW31" s="17">
        <v>-1.7190000000000001</v>
      </c>
      <c r="VX31" s="17">
        <v>18</v>
      </c>
      <c r="VY31" s="17">
        <v>16.972000000000001</v>
      </c>
      <c r="VZ31" s="17">
        <v>16.972000000000001</v>
      </c>
      <c r="WA31" s="17">
        <v>1.028</v>
      </c>
      <c r="WB31" s="17"/>
      <c r="WC31" s="17"/>
      <c r="WD31" s="17"/>
      <c r="WE31" s="17">
        <v>0</v>
      </c>
      <c r="WF31" s="17">
        <v>20</v>
      </c>
      <c r="WG31" s="17">
        <v>19.392749999999999</v>
      </c>
      <c r="WH31" s="17">
        <v>19.392749999999999</v>
      </c>
      <c r="WI31" s="17">
        <v>0.60724999999999996</v>
      </c>
      <c r="WJ31" s="17">
        <v>9.1999999999999993</v>
      </c>
      <c r="WK31" s="17">
        <v>10.6</v>
      </c>
      <c r="WL31" s="17">
        <v>10.6</v>
      </c>
      <c r="WM31" s="17">
        <v>-1.4</v>
      </c>
      <c r="WN31" s="17">
        <v>27</v>
      </c>
      <c r="WO31" s="17">
        <v>74</v>
      </c>
      <c r="WP31" s="17">
        <v>74</v>
      </c>
      <c r="WQ31" s="17">
        <v>-47</v>
      </c>
      <c r="WR31" s="17">
        <v>32.799999999999997</v>
      </c>
      <c r="WS31" s="17"/>
      <c r="WT31" s="17"/>
      <c r="WU31" s="17">
        <v>32.799999999999997</v>
      </c>
      <c r="WV31" s="17">
        <v>28.8</v>
      </c>
      <c r="WW31" s="17">
        <v>29.184000000000001</v>
      </c>
      <c r="WX31" s="17">
        <v>29.184000000000001</v>
      </c>
      <c r="WY31" s="17">
        <v>-0.38400000000000001</v>
      </c>
      <c r="WZ31" s="17">
        <v>3.3</v>
      </c>
      <c r="XA31" s="17">
        <v>2.8159999999999998</v>
      </c>
      <c r="XB31" s="17">
        <v>2.8159999999999998</v>
      </c>
      <c r="XC31" s="17">
        <v>0.48399999999999999</v>
      </c>
      <c r="XD31" s="17">
        <v>14.1</v>
      </c>
      <c r="XE31" s="17">
        <v>14</v>
      </c>
      <c r="XF31" s="17">
        <v>14</v>
      </c>
      <c r="XG31" s="17">
        <v>0.1</v>
      </c>
      <c r="XH31" s="17">
        <v>12.6</v>
      </c>
      <c r="XI31" s="17">
        <v>17</v>
      </c>
      <c r="XJ31" s="17">
        <v>17</v>
      </c>
      <c r="XK31" s="17">
        <v>-4.4000000000000004</v>
      </c>
      <c r="XL31" s="17">
        <v>6.9</v>
      </c>
      <c r="XM31" s="17">
        <v>8.73</v>
      </c>
      <c r="XN31" s="17">
        <v>8.73</v>
      </c>
      <c r="XO31" s="17">
        <v>-1.83</v>
      </c>
    </row>
    <row r="32" spans="1:639" ht="24" customHeight="1" x14ac:dyDescent="0.35">
      <c r="A32" s="1"/>
      <c r="B32" s="18" t="s">
        <v>59</v>
      </c>
      <c r="C32" s="18" t="s">
        <v>767</v>
      </c>
      <c r="D32" s="19">
        <v>0.9</v>
      </c>
      <c r="E32" s="19">
        <v>1.03</v>
      </c>
      <c r="F32" s="19">
        <v>1.03</v>
      </c>
      <c r="G32" s="19">
        <v>-0.13</v>
      </c>
      <c r="H32" s="19">
        <v>1.4</v>
      </c>
      <c r="I32" s="19">
        <v>1.65</v>
      </c>
      <c r="J32" s="19">
        <v>1.65</v>
      </c>
      <c r="K32" s="19">
        <v>-0.25</v>
      </c>
      <c r="L32" s="19">
        <v>644.20000000000005</v>
      </c>
      <c r="M32" s="19">
        <v>647.00522999999998</v>
      </c>
      <c r="N32" s="19">
        <v>647.00522999999998</v>
      </c>
      <c r="O32" s="19">
        <v>-2.8052299999999999</v>
      </c>
      <c r="P32" s="19">
        <v>214</v>
      </c>
      <c r="Q32" s="19">
        <v>212</v>
      </c>
      <c r="R32" s="19">
        <v>212</v>
      </c>
      <c r="S32" s="19">
        <v>2</v>
      </c>
      <c r="T32" s="19"/>
      <c r="U32" s="19"/>
      <c r="V32" s="19"/>
      <c r="W32" s="19">
        <v>0</v>
      </c>
      <c r="X32" s="19"/>
      <c r="Y32" s="19"/>
      <c r="Z32" s="19"/>
      <c r="AA32" s="19">
        <v>0</v>
      </c>
      <c r="AB32" s="19">
        <v>50.2</v>
      </c>
      <c r="AC32" s="19">
        <v>47.576909999999998</v>
      </c>
      <c r="AD32" s="19">
        <v>45.687640000000002</v>
      </c>
      <c r="AE32" s="19">
        <v>4.5123600000000001</v>
      </c>
      <c r="AF32" s="19">
        <v>236.2</v>
      </c>
      <c r="AG32" s="19">
        <v>244.8</v>
      </c>
      <c r="AH32" s="19">
        <v>244.8</v>
      </c>
      <c r="AI32" s="19">
        <v>-8.6</v>
      </c>
      <c r="AJ32" s="19"/>
      <c r="AK32" s="19"/>
      <c r="AL32" s="19"/>
      <c r="AM32" s="19">
        <v>0</v>
      </c>
      <c r="AN32" s="19"/>
      <c r="AO32" s="19"/>
      <c r="AP32" s="19"/>
      <c r="AQ32" s="19">
        <v>0</v>
      </c>
      <c r="AR32" s="19">
        <v>124.4</v>
      </c>
      <c r="AS32" s="19">
        <v>139.55556999999999</v>
      </c>
      <c r="AT32" s="19">
        <v>150.25379000000001</v>
      </c>
      <c r="AU32" s="19">
        <v>-25.85379</v>
      </c>
      <c r="AV32" s="19">
        <v>123.8</v>
      </c>
      <c r="AW32" s="19">
        <v>139.55556999999999</v>
      </c>
      <c r="AX32" s="19">
        <v>150.25379000000001</v>
      </c>
      <c r="AY32" s="19">
        <v>-26.453790000000001</v>
      </c>
      <c r="AZ32" s="19">
        <v>124.9</v>
      </c>
      <c r="BA32" s="19">
        <v>139.55556999999999</v>
      </c>
      <c r="BB32" s="19">
        <v>150.25379000000001</v>
      </c>
      <c r="BC32" s="19">
        <v>-25.35379</v>
      </c>
      <c r="BD32" s="19">
        <v>233.7</v>
      </c>
      <c r="BE32" s="19">
        <v>209.33336</v>
      </c>
      <c r="BF32" s="19">
        <v>225.38068999999999</v>
      </c>
      <c r="BG32" s="19">
        <v>8.3193099999999998</v>
      </c>
      <c r="BH32" s="19"/>
      <c r="BI32" s="19"/>
      <c r="BJ32" s="19"/>
      <c r="BK32" s="19">
        <v>0</v>
      </c>
      <c r="BL32" s="19"/>
      <c r="BM32" s="19"/>
      <c r="BN32" s="19"/>
      <c r="BO32" s="19">
        <v>0</v>
      </c>
      <c r="BP32" s="19">
        <v>550.9</v>
      </c>
      <c r="BQ32" s="19">
        <v>570.52498000000003</v>
      </c>
      <c r="BR32" s="19">
        <v>570.52498000000003</v>
      </c>
      <c r="BS32" s="19">
        <v>-19.624980000000001</v>
      </c>
      <c r="BT32" s="19">
        <v>10.6</v>
      </c>
      <c r="BU32" s="19">
        <v>10.212540000000001</v>
      </c>
      <c r="BV32" s="19">
        <v>10.212540000000001</v>
      </c>
      <c r="BW32" s="19">
        <v>0.38746000000000003</v>
      </c>
      <c r="BX32" s="19"/>
      <c r="BY32" s="19"/>
      <c r="BZ32" s="19"/>
      <c r="CA32" s="19">
        <v>0</v>
      </c>
      <c r="CB32" s="19"/>
      <c r="CC32" s="19"/>
      <c r="CD32" s="19"/>
      <c r="CE32" s="19">
        <v>0</v>
      </c>
      <c r="CF32" s="19"/>
      <c r="CG32" s="19"/>
      <c r="CH32" s="19"/>
      <c r="CI32" s="19">
        <v>0</v>
      </c>
      <c r="CJ32" s="19"/>
      <c r="CK32" s="19"/>
      <c r="CL32" s="19"/>
      <c r="CM32" s="19">
        <v>0</v>
      </c>
      <c r="CN32" s="19">
        <v>165.9</v>
      </c>
      <c r="CO32" s="19">
        <v>165.3526</v>
      </c>
      <c r="CP32" s="19">
        <v>165.3526</v>
      </c>
      <c r="CQ32" s="19">
        <v>0.5474</v>
      </c>
      <c r="CR32" s="19">
        <v>7.5</v>
      </c>
      <c r="CS32" s="19">
        <v>3.8637000000000001</v>
      </c>
      <c r="CT32" s="19">
        <v>3.8637000000000001</v>
      </c>
      <c r="CU32" s="19">
        <v>3.6362999999999999</v>
      </c>
      <c r="CV32" s="19"/>
      <c r="CW32" s="19"/>
      <c r="CX32" s="19">
        <v>0</v>
      </c>
      <c r="CY32" s="19">
        <v>0</v>
      </c>
      <c r="CZ32" s="19">
        <v>6.8</v>
      </c>
      <c r="DA32" s="19">
        <v>6.8787000000000003</v>
      </c>
      <c r="DB32" s="19">
        <v>6.8787000000000003</v>
      </c>
      <c r="DC32" s="19">
        <v>-7.8700000000000006E-2</v>
      </c>
      <c r="DD32" s="19">
        <v>10</v>
      </c>
      <c r="DE32" s="19">
        <v>10.038970000000001</v>
      </c>
      <c r="DF32" s="19">
        <v>10.038970000000001</v>
      </c>
      <c r="DG32" s="19">
        <v>-3.8969999999999998E-2</v>
      </c>
      <c r="DH32" s="19">
        <v>90.7</v>
      </c>
      <c r="DI32" s="19">
        <v>75</v>
      </c>
      <c r="DJ32" s="19">
        <v>127.1674</v>
      </c>
      <c r="DK32" s="19">
        <v>-36.467399999999998</v>
      </c>
      <c r="DL32" s="19"/>
      <c r="DM32" s="19"/>
      <c r="DN32" s="19"/>
      <c r="DO32" s="19">
        <v>0</v>
      </c>
      <c r="DP32" s="19"/>
      <c r="DQ32" s="19"/>
      <c r="DR32" s="19"/>
      <c r="DS32" s="19">
        <v>0</v>
      </c>
      <c r="DT32" s="19"/>
      <c r="DU32" s="19"/>
      <c r="DV32" s="19"/>
      <c r="DW32" s="19">
        <v>0</v>
      </c>
      <c r="DX32" s="19"/>
      <c r="DY32" s="19"/>
      <c r="DZ32" s="19"/>
      <c r="EA32" s="19">
        <v>0</v>
      </c>
      <c r="EB32" s="19">
        <v>110.7</v>
      </c>
      <c r="EC32" s="19">
        <v>113.3477</v>
      </c>
      <c r="ED32" s="19">
        <v>113.3477</v>
      </c>
      <c r="EE32" s="19">
        <v>-2.6476999999999999</v>
      </c>
      <c r="EF32" s="19">
        <v>195.4</v>
      </c>
      <c r="EG32" s="19">
        <v>221.73517000000001</v>
      </c>
      <c r="EH32" s="19">
        <v>221.73517000000001</v>
      </c>
      <c r="EI32" s="19">
        <v>-26.335170000000002</v>
      </c>
      <c r="EJ32" s="19"/>
      <c r="EK32" s="19"/>
      <c r="EL32" s="19"/>
      <c r="EM32" s="19">
        <v>0</v>
      </c>
      <c r="EN32" s="19"/>
      <c r="EO32" s="19"/>
      <c r="EP32" s="19"/>
      <c r="EQ32" s="19">
        <v>0</v>
      </c>
      <c r="ER32" s="19"/>
      <c r="ES32" s="19"/>
      <c r="ET32" s="19"/>
      <c r="EU32" s="19">
        <v>0</v>
      </c>
      <c r="EV32" s="19">
        <v>6.5</v>
      </c>
      <c r="EW32" s="19">
        <v>6.39</v>
      </c>
      <c r="EX32" s="19">
        <v>6.39</v>
      </c>
      <c r="EY32" s="19">
        <v>0.11</v>
      </c>
      <c r="EZ32" s="19">
        <v>381.5</v>
      </c>
      <c r="FA32" s="19">
        <v>460.67581000000001</v>
      </c>
      <c r="FB32" s="19">
        <v>460.67581000000001</v>
      </c>
      <c r="FC32" s="19">
        <v>-79.175809999999998</v>
      </c>
      <c r="FD32" s="19">
        <v>76.5</v>
      </c>
      <c r="FE32" s="19">
        <v>75.939040000000006</v>
      </c>
      <c r="FF32" s="19">
        <v>75.939040000000006</v>
      </c>
      <c r="FG32" s="19">
        <v>0.56096000000000001</v>
      </c>
      <c r="FH32" s="19">
        <v>150.69999999999999</v>
      </c>
      <c r="FI32" s="19">
        <v>149.20862</v>
      </c>
      <c r="FJ32" s="19">
        <v>149.20862</v>
      </c>
      <c r="FK32" s="19">
        <v>1.4913799999999999</v>
      </c>
      <c r="FL32" s="19">
        <v>41.9</v>
      </c>
      <c r="FM32" s="19">
        <v>33.95776</v>
      </c>
      <c r="FN32" s="19">
        <v>33.95776</v>
      </c>
      <c r="FO32" s="19">
        <v>7.94224</v>
      </c>
      <c r="FP32" s="19">
        <v>18.399999999999999</v>
      </c>
      <c r="FQ32" s="19">
        <v>19.361409999999999</v>
      </c>
      <c r="FR32" s="19">
        <v>19.361409999999999</v>
      </c>
      <c r="FS32" s="19">
        <v>-0.96140999999999999</v>
      </c>
      <c r="FT32" s="19">
        <v>19.899999999999999</v>
      </c>
      <c r="FU32" s="19">
        <v>19.09892</v>
      </c>
      <c r="FV32" s="19">
        <v>19.09892</v>
      </c>
      <c r="FW32" s="19">
        <v>0.80108000000000001</v>
      </c>
      <c r="FX32" s="19">
        <v>90.5</v>
      </c>
      <c r="FY32" s="19">
        <v>88.000979999999998</v>
      </c>
      <c r="FZ32" s="19">
        <v>88.000979999999998</v>
      </c>
      <c r="GA32" s="19">
        <v>2.4990199999999998</v>
      </c>
      <c r="GB32" s="19">
        <v>0</v>
      </c>
      <c r="GC32" s="19">
        <v>0</v>
      </c>
      <c r="GD32" s="19"/>
      <c r="GE32" s="19">
        <v>0</v>
      </c>
      <c r="GF32" s="19">
        <v>0</v>
      </c>
      <c r="GG32" s="19">
        <v>0</v>
      </c>
      <c r="GH32" s="19">
        <v>0</v>
      </c>
      <c r="GI32" s="19">
        <v>0</v>
      </c>
      <c r="GJ32" s="19"/>
      <c r="GK32" s="19"/>
      <c r="GL32" s="19"/>
      <c r="GM32" s="19">
        <v>0</v>
      </c>
      <c r="GN32" s="19">
        <v>108.1</v>
      </c>
      <c r="GO32" s="19">
        <v>111.3477</v>
      </c>
      <c r="GP32" s="19">
        <v>111.3477</v>
      </c>
      <c r="GQ32" s="19">
        <v>-3.2477</v>
      </c>
      <c r="GR32" s="19">
        <v>8.6</v>
      </c>
      <c r="GS32" s="19">
        <v>8.9477499999999992</v>
      </c>
      <c r="GT32" s="19">
        <v>8.9477499999999992</v>
      </c>
      <c r="GU32" s="19">
        <v>-0.34775</v>
      </c>
      <c r="GV32" s="19">
        <v>3.4</v>
      </c>
      <c r="GW32" s="19">
        <v>5.02773</v>
      </c>
      <c r="GX32" s="19">
        <v>5.02773</v>
      </c>
      <c r="GY32" s="19">
        <v>-1.6277299999999999</v>
      </c>
      <c r="GZ32" s="19">
        <v>34.1</v>
      </c>
      <c r="HA32" s="19">
        <v>36.537669999999999</v>
      </c>
      <c r="HB32" s="19">
        <v>36.537669999999999</v>
      </c>
      <c r="HC32" s="19">
        <v>-2.4376699999999998</v>
      </c>
      <c r="HD32" s="19">
        <v>45.5</v>
      </c>
      <c r="HE32" s="19">
        <v>44.44858</v>
      </c>
      <c r="HF32" s="19">
        <v>44.44858</v>
      </c>
      <c r="HG32" s="19">
        <v>1.05142</v>
      </c>
      <c r="HH32" s="19">
        <v>2.2000000000000002</v>
      </c>
      <c r="HI32" s="19">
        <v>1.7435700000000001</v>
      </c>
      <c r="HJ32" s="19">
        <v>1.7435700000000001</v>
      </c>
      <c r="HK32" s="19">
        <v>0.45643</v>
      </c>
      <c r="HL32" s="19">
        <v>2.5</v>
      </c>
      <c r="HM32" s="19">
        <v>3.9771899999999998</v>
      </c>
      <c r="HN32" s="19">
        <v>3.9771899999999998</v>
      </c>
      <c r="HO32" s="19">
        <v>-1.47719</v>
      </c>
      <c r="HP32" s="19">
        <v>15.1</v>
      </c>
      <c r="HQ32" s="19">
        <v>15.00379</v>
      </c>
      <c r="HR32" s="19">
        <v>15.00379</v>
      </c>
      <c r="HS32" s="19">
        <v>9.6210000000000004E-2</v>
      </c>
      <c r="HT32" s="19">
        <v>155</v>
      </c>
      <c r="HU32" s="19">
        <v>171.88481999999999</v>
      </c>
      <c r="HV32" s="19">
        <v>171.88481999999999</v>
      </c>
      <c r="HW32" s="19">
        <v>-16.884820000000001</v>
      </c>
      <c r="HX32" s="19">
        <v>66.2</v>
      </c>
      <c r="HY32" s="19">
        <v>69.751689999999996</v>
      </c>
      <c r="HZ32" s="19">
        <v>81.682329999999993</v>
      </c>
      <c r="IA32" s="19">
        <v>-15.482329999999999</v>
      </c>
      <c r="IB32" s="19"/>
      <c r="IC32" s="19"/>
      <c r="ID32" s="19"/>
      <c r="IE32" s="19">
        <v>0</v>
      </c>
      <c r="IF32" s="19"/>
      <c r="IG32" s="19"/>
      <c r="IH32" s="19"/>
      <c r="II32" s="19">
        <v>0</v>
      </c>
      <c r="IJ32" s="19">
        <v>45.5</v>
      </c>
      <c r="IK32" s="19">
        <v>48.606160000000003</v>
      </c>
      <c r="IL32" s="19">
        <v>48.606160000000003</v>
      </c>
      <c r="IM32" s="19">
        <v>-3.10616</v>
      </c>
      <c r="IN32" s="19"/>
      <c r="IO32" s="19"/>
      <c r="IP32" s="19"/>
      <c r="IQ32" s="19">
        <v>0</v>
      </c>
      <c r="IR32" s="19"/>
      <c r="IS32" s="19"/>
      <c r="IT32" s="19"/>
      <c r="IU32" s="19">
        <v>0</v>
      </c>
      <c r="IV32" s="19"/>
      <c r="IW32" s="19"/>
      <c r="IX32" s="19"/>
      <c r="IY32" s="19">
        <v>0</v>
      </c>
      <c r="IZ32" s="19">
        <v>130</v>
      </c>
      <c r="JA32" s="19">
        <v>130.87976</v>
      </c>
      <c r="JB32" s="19">
        <v>133.87922</v>
      </c>
      <c r="JC32" s="19">
        <v>-3.8792200000000001</v>
      </c>
      <c r="JD32" s="19">
        <v>169.4</v>
      </c>
      <c r="JE32" s="19">
        <v>183.19533000000001</v>
      </c>
      <c r="JF32" s="19">
        <v>183.19533000000001</v>
      </c>
      <c r="JG32" s="19">
        <v>-13.79533</v>
      </c>
      <c r="JH32" s="19">
        <v>0</v>
      </c>
      <c r="JI32" s="19"/>
      <c r="JJ32" s="19"/>
      <c r="JK32" s="19">
        <v>0</v>
      </c>
      <c r="JL32" s="19">
        <v>182.2</v>
      </c>
      <c r="JM32" s="19">
        <v>183.19533000000001</v>
      </c>
      <c r="JN32" s="19">
        <v>183.19533000000001</v>
      </c>
      <c r="JO32" s="19">
        <v>-0.99533000000000005</v>
      </c>
      <c r="JP32" s="19">
        <v>178.5</v>
      </c>
      <c r="JQ32" s="19">
        <v>183.19533000000001</v>
      </c>
      <c r="JR32" s="19">
        <v>183.19533000000001</v>
      </c>
      <c r="JS32" s="19">
        <v>-4.6953300000000002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111.8</v>
      </c>
      <c r="KO32" s="19">
        <v>115.35749</v>
      </c>
      <c r="KP32" s="19">
        <v>95.327759999999998</v>
      </c>
      <c r="KQ32" s="19">
        <v>16.472239999999999</v>
      </c>
      <c r="KR32" s="19"/>
      <c r="KS32" s="19"/>
      <c r="KT32" s="19"/>
      <c r="KU32" s="19">
        <v>0</v>
      </c>
      <c r="KV32" s="19"/>
      <c r="KW32" s="19"/>
      <c r="KX32" s="19"/>
      <c r="KY32" s="19">
        <v>0</v>
      </c>
      <c r="KZ32" s="19">
        <v>159.9</v>
      </c>
      <c r="LA32" s="19">
        <v>188.334</v>
      </c>
      <c r="LB32" s="19">
        <v>156.59356</v>
      </c>
      <c r="LC32" s="19">
        <v>3.3064399999999998</v>
      </c>
      <c r="LD32" s="19">
        <v>134.4</v>
      </c>
      <c r="LE32" s="19">
        <v>134.20367999999999</v>
      </c>
      <c r="LF32" s="19">
        <v>134.20367999999999</v>
      </c>
      <c r="LG32" s="19">
        <v>0.19631999999999999</v>
      </c>
      <c r="LH32" s="19">
        <v>69.599999999999994</v>
      </c>
      <c r="LI32" s="19">
        <v>45.443980000000003</v>
      </c>
      <c r="LJ32" s="19">
        <v>45.443980000000003</v>
      </c>
      <c r="LK32" s="19">
        <v>24.156020000000002</v>
      </c>
      <c r="LL32" s="19">
        <v>79.099999999999994</v>
      </c>
      <c r="LM32" s="19">
        <v>78.567999999999998</v>
      </c>
      <c r="LN32" s="19">
        <v>78.567999999999998</v>
      </c>
      <c r="LO32" s="19">
        <v>0.53200000000000003</v>
      </c>
      <c r="LP32" s="19">
        <v>30.5</v>
      </c>
      <c r="LQ32" s="19">
        <v>30.215479999999999</v>
      </c>
      <c r="LR32" s="19">
        <v>30.215479999999999</v>
      </c>
      <c r="LS32" s="19">
        <v>0.28452</v>
      </c>
      <c r="LT32" s="19"/>
      <c r="LU32" s="19"/>
      <c r="LV32" s="19"/>
      <c r="LW32" s="19">
        <v>0</v>
      </c>
      <c r="LX32" s="19"/>
      <c r="LY32" s="19"/>
      <c r="LZ32" s="19"/>
      <c r="MA32" s="19">
        <v>0</v>
      </c>
      <c r="MB32" s="19"/>
      <c r="MC32" s="19"/>
      <c r="MD32" s="19"/>
      <c r="ME32" s="19">
        <v>0</v>
      </c>
      <c r="MF32" s="19">
        <v>144.1</v>
      </c>
      <c r="MG32" s="19">
        <v>149.77393000000001</v>
      </c>
      <c r="MH32" s="19">
        <v>149.77393000000001</v>
      </c>
      <c r="MI32" s="19">
        <v>-5.6739300000000004</v>
      </c>
      <c r="MJ32" s="19">
        <v>142.69999999999999</v>
      </c>
      <c r="MK32" s="19">
        <v>149.77393000000001</v>
      </c>
      <c r="ML32" s="19">
        <v>149.77393000000001</v>
      </c>
      <c r="MM32" s="19">
        <v>-7.0739299999999998</v>
      </c>
      <c r="MN32" s="19">
        <v>146.1</v>
      </c>
      <c r="MO32" s="19">
        <v>149.77393000000001</v>
      </c>
      <c r="MP32" s="19">
        <v>149.77393000000001</v>
      </c>
      <c r="MQ32" s="19">
        <v>-3.6739299999999999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188.8</v>
      </c>
      <c r="NM32" s="19">
        <v>192</v>
      </c>
      <c r="NN32" s="19">
        <v>192</v>
      </c>
      <c r="NO32" s="19">
        <v>-3.2</v>
      </c>
      <c r="NP32" s="19"/>
      <c r="NQ32" s="19"/>
      <c r="NR32" s="19"/>
      <c r="NS32" s="19">
        <v>0</v>
      </c>
      <c r="NT32" s="19">
        <v>0.3</v>
      </c>
      <c r="NU32" s="19">
        <v>0.92700000000000005</v>
      </c>
      <c r="NV32" s="19">
        <v>0.92700000000000005</v>
      </c>
      <c r="NW32" s="19">
        <v>-0.627</v>
      </c>
      <c r="NX32" s="19">
        <v>103.3</v>
      </c>
      <c r="NY32" s="19">
        <v>94.9</v>
      </c>
      <c r="NZ32" s="19">
        <v>89.034000000000006</v>
      </c>
      <c r="OA32" s="19">
        <v>14.266</v>
      </c>
      <c r="OB32" s="19">
        <v>80.400000000000006</v>
      </c>
      <c r="OC32" s="19">
        <v>80</v>
      </c>
      <c r="OD32" s="19">
        <v>80</v>
      </c>
      <c r="OE32" s="19">
        <v>0.4</v>
      </c>
      <c r="OF32" s="19">
        <v>1.9</v>
      </c>
      <c r="OG32" s="19">
        <v>9.9</v>
      </c>
      <c r="OH32" s="19">
        <v>6.8570000000000002</v>
      </c>
      <c r="OI32" s="19">
        <v>-4.9569999999999999</v>
      </c>
      <c r="OJ32" s="19">
        <v>0.3</v>
      </c>
      <c r="OK32" s="19">
        <v>0.4</v>
      </c>
      <c r="OL32" s="19">
        <v>0.4</v>
      </c>
      <c r="OM32" s="19">
        <v>-0.1</v>
      </c>
      <c r="ON32" s="19">
        <v>19.899999999999999</v>
      </c>
      <c r="OO32" s="19">
        <v>17.629770000000001</v>
      </c>
      <c r="OP32" s="19">
        <v>17.629770000000001</v>
      </c>
      <c r="OQ32" s="19">
        <v>2.2702300000000002</v>
      </c>
      <c r="OR32" s="19">
        <v>9.9</v>
      </c>
      <c r="OS32" s="19">
        <v>9</v>
      </c>
      <c r="OT32" s="19">
        <v>9</v>
      </c>
      <c r="OU32" s="19">
        <v>0.9</v>
      </c>
      <c r="OV32" s="19">
        <v>5.3</v>
      </c>
      <c r="OW32" s="19">
        <v>3.7688000000000001</v>
      </c>
      <c r="OX32" s="19">
        <v>3.64588</v>
      </c>
      <c r="OY32" s="19">
        <v>1.65412</v>
      </c>
      <c r="OZ32" s="19">
        <v>3.6</v>
      </c>
      <c r="PA32" s="19">
        <v>3.6</v>
      </c>
      <c r="PB32" s="19">
        <v>3.6</v>
      </c>
      <c r="PC32" s="19">
        <v>0</v>
      </c>
      <c r="PD32" s="19">
        <v>4.0999999999999996</v>
      </c>
      <c r="PE32" s="19">
        <v>3.2</v>
      </c>
      <c r="PF32" s="19">
        <v>3.2</v>
      </c>
      <c r="PG32" s="19">
        <v>0.9</v>
      </c>
      <c r="PH32" s="19">
        <v>20.3</v>
      </c>
      <c r="PI32" s="19">
        <v>19.588640000000002</v>
      </c>
      <c r="PJ32" s="19">
        <v>19.588640000000002</v>
      </c>
      <c r="PK32" s="19">
        <v>0.71135999999999999</v>
      </c>
      <c r="PL32" s="19">
        <v>20</v>
      </c>
      <c r="PM32" s="19">
        <v>8</v>
      </c>
      <c r="PN32" s="19">
        <v>8</v>
      </c>
      <c r="PO32" s="19">
        <v>12</v>
      </c>
      <c r="PP32" s="19">
        <v>6</v>
      </c>
      <c r="PQ32" s="19">
        <v>3.1</v>
      </c>
      <c r="PR32" s="19">
        <v>3.1</v>
      </c>
      <c r="PS32" s="19">
        <v>2.9</v>
      </c>
      <c r="PT32" s="19">
        <v>3.6</v>
      </c>
      <c r="PU32" s="19">
        <v>3.5</v>
      </c>
      <c r="PV32" s="19">
        <v>3.5</v>
      </c>
      <c r="PW32" s="19">
        <v>0.1</v>
      </c>
      <c r="PX32" s="19">
        <v>18.600000000000001</v>
      </c>
      <c r="PY32" s="19">
        <v>18.021550000000001</v>
      </c>
      <c r="PZ32" s="19">
        <v>18.021550000000001</v>
      </c>
      <c r="QA32" s="19">
        <v>0.57845000000000002</v>
      </c>
      <c r="QB32" s="19">
        <v>15</v>
      </c>
      <c r="QC32" s="19">
        <v>12.680999999999999</v>
      </c>
      <c r="QD32" s="19">
        <v>12.680999999999999</v>
      </c>
      <c r="QE32" s="19">
        <v>2.319</v>
      </c>
      <c r="QF32" s="19">
        <v>19</v>
      </c>
      <c r="QG32" s="19">
        <v>18.503</v>
      </c>
      <c r="QH32" s="19">
        <v>18.503</v>
      </c>
      <c r="QI32" s="19">
        <v>0.497</v>
      </c>
      <c r="QJ32" s="19">
        <v>25.3</v>
      </c>
      <c r="QK32" s="19">
        <v>23.5</v>
      </c>
      <c r="QL32" s="19">
        <v>22.379000000000001</v>
      </c>
      <c r="QM32" s="19">
        <v>2.9209999999999998</v>
      </c>
      <c r="QN32" s="19">
        <v>83.5</v>
      </c>
      <c r="QO32" s="19">
        <v>79.099999999999994</v>
      </c>
      <c r="QP32" s="19">
        <v>74.899000000000001</v>
      </c>
      <c r="QQ32" s="19">
        <v>8.6010000000000009</v>
      </c>
      <c r="QR32" s="19">
        <v>4.8</v>
      </c>
      <c r="QS32" s="19">
        <v>4.2</v>
      </c>
      <c r="QT32" s="19">
        <v>4.2</v>
      </c>
      <c r="QU32" s="19">
        <v>0.6</v>
      </c>
      <c r="QV32" s="19">
        <v>2.2000000000000002</v>
      </c>
      <c r="QW32" s="19">
        <v>2.4</v>
      </c>
      <c r="QX32" s="19">
        <v>2.4</v>
      </c>
      <c r="QY32" s="19">
        <v>-0.2</v>
      </c>
      <c r="QZ32" s="19">
        <v>1.2</v>
      </c>
      <c r="RA32" s="19">
        <v>1.2</v>
      </c>
      <c r="RB32" s="19">
        <v>1.2</v>
      </c>
      <c r="RC32" s="19">
        <v>0</v>
      </c>
      <c r="RD32" s="19">
        <v>2.8</v>
      </c>
      <c r="RE32" s="19">
        <v>1.45</v>
      </c>
      <c r="RF32" s="19">
        <v>1.45</v>
      </c>
      <c r="RG32" s="19">
        <v>1.35</v>
      </c>
      <c r="RH32" s="19">
        <v>18.100000000000001</v>
      </c>
      <c r="RI32" s="19">
        <v>16.222000000000001</v>
      </c>
      <c r="RJ32" s="19">
        <v>16.222000000000001</v>
      </c>
      <c r="RK32" s="19">
        <v>1.8779999999999999</v>
      </c>
      <c r="RL32" s="19">
        <v>3.4</v>
      </c>
      <c r="RM32" s="19">
        <v>3.6</v>
      </c>
      <c r="RN32" s="19">
        <v>3.6</v>
      </c>
      <c r="RO32" s="19">
        <v>-0.2</v>
      </c>
      <c r="RP32" s="19">
        <v>20.2</v>
      </c>
      <c r="RQ32" s="19">
        <v>16.276330000000002</v>
      </c>
      <c r="RR32" s="19">
        <v>19.060300000000002</v>
      </c>
      <c r="RS32" s="19">
        <v>1.1396999999999999</v>
      </c>
      <c r="RT32" s="19">
        <v>2</v>
      </c>
      <c r="RU32" s="19">
        <v>2</v>
      </c>
      <c r="RV32" s="19">
        <v>2</v>
      </c>
      <c r="RW32" s="19">
        <v>0</v>
      </c>
      <c r="RX32" s="19">
        <v>0.8</v>
      </c>
      <c r="RY32" s="19">
        <v>0.7</v>
      </c>
      <c r="RZ32" s="19">
        <v>0.7</v>
      </c>
      <c r="SA32" s="19">
        <v>0.1</v>
      </c>
      <c r="SB32" s="19">
        <v>19.7</v>
      </c>
      <c r="SC32" s="19">
        <v>14.103820000000001</v>
      </c>
      <c r="SD32" s="19">
        <v>14.103820000000001</v>
      </c>
      <c r="SE32" s="19">
        <v>5.5961800000000004</v>
      </c>
      <c r="SF32" s="19">
        <v>9.6999999999999993</v>
      </c>
      <c r="SG32" s="19">
        <v>9.1</v>
      </c>
      <c r="SH32" s="19">
        <v>9.1</v>
      </c>
      <c r="SI32" s="19">
        <v>0.6</v>
      </c>
      <c r="SJ32" s="19">
        <v>20.100000000000001</v>
      </c>
      <c r="SK32" s="19">
        <v>19.588640000000002</v>
      </c>
      <c r="SL32" s="19">
        <v>19.588640000000002</v>
      </c>
      <c r="SM32" s="19">
        <v>0.51136000000000004</v>
      </c>
      <c r="SN32" s="19">
        <v>20.3</v>
      </c>
      <c r="SO32" s="19">
        <v>14.69148</v>
      </c>
      <c r="SP32" s="19">
        <v>14.69148</v>
      </c>
      <c r="SQ32" s="19">
        <v>5.6085200000000004</v>
      </c>
      <c r="SR32" s="19">
        <v>20</v>
      </c>
      <c r="SS32" s="19">
        <v>19.392749999999999</v>
      </c>
      <c r="ST32" s="19">
        <v>19.392749999999999</v>
      </c>
      <c r="SU32" s="19">
        <v>0.60724999999999996</v>
      </c>
      <c r="SV32" s="19">
        <v>11.2</v>
      </c>
      <c r="SW32" s="19">
        <v>17.600000000000001</v>
      </c>
      <c r="SX32" s="19">
        <v>16.199000000000002</v>
      </c>
      <c r="SY32" s="19">
        <v>-4.9989999999999997</v>
      </c>
      <c r="SZ32" s="19">
        <v>72.599999999999994</v>
      </c>
      <c r="TA32" s="19">
        <v>35.058</v>
      </c>
      <c r="TB32" s="19">
        <v>35.058</v>
      </c>
      <c r="TC32" s="19">
        <v>37.542000000000002</v>
      </c>
      <c r="TD32" s="19">
        <v>36.200000000000003</v>
      </c>
      <c r="TE32" s="19">
        <v>33.494999999999997</v>
      </c>
      <c r="TF32" s="19">
        <v>33.494999999999997</v>
      </c>
      <c r="TG32" s="19">
        <v>2.7050000000000001</v>
      </c>
      <c r="TH32" s="19">
        <v>87.2</v>
      </c>
      <c r="TI32" s="19">
        <v>63.7</v>
      </c>
      <c r="TJ32" s="19">
        <v>63.27</v>
      </c>
      <c r="TK32" s="19">
        <v>23.93</v>
      </c>
      <c r="TL32" s="19">
        <v>88.8</v>
      </c>
      <c r="TM32" s="19">
        <v>66.319999999999993</v>
      </c>
      <c r="TN32" s="19">
        <v>66.319999999999993</v>
      </c>
      <c r="TO32" s="19">
        <v>22.48</v>
      </c>
      <c r="TP32" s="19">
        <v>5</v>
      </c>
      <c r="TQ32" s="19">
        <v>11.1</v>
      </c>
      <c r="TR32" s="19">
        <v>3.19</v>
      </c>
      <c r="TS32" s="19">
        <v>1.81</v>
      </c>
      <c r="TT32" s="19">
        <v>11.8</v>
      </c>
      <c r="TU32" s="19">
        <v>8.6</v>
      </c>
      <c r="TV32" s="19">
        <v>4.79</v>
      </c>
      <c r="TW32" s="19">
        <v>7.01</v>
      </c>
      <c r="TX32" s="19">
        <v>21</v>
      </c>
      <c r="TY32" s="19">
        <v>19.588640000000002</v>
      </c>
      <c r="TZ32" s="19">
        <v>19.588640000000002</v>
      </c>
      <c r="UA32" s="19">
        <v>1.4113599999999999</v>
      </c>
      <c r="UB32" s="19">
        <v>8</v>
      </c>
      <c r="UC32" s="19">
        <v>8.4</v>
      </c>
      <c r="UD32" s="19">
        <v>8.4</v>
      </c>
      <c r="UE32" s="19">
        <v>-0.4</v>
      </c>
      <c r="UF32" s="19">
        <v>5</v>
      </c>
      <c r="UG32" s="19">
        <v>5</v>
      </c>
      <c r="UH32" s="19">
        <v>5</v>
      </c>
      <c r="UI32" s="19">
        <v>0</v>
      </c>
      <c r="UJ32" s="19">
        <v>20.399999999999999</v>
      </c>
      <c r="UK32" s="19">
        <v>19.588640000000002</v>
      </c>
      <c r="UL32" s="19">
        <v>19.588640000000002</v>
      </c>
      <c r="UM32" s="19">
        <v>0.81135999999999997</v>
      </c>
      <c r="UN32" s="19">
        <v>20.399999999999999</v>
      </c>
      <c r="UO32" s="19">
        <v>19.588640000000002</v>
      </c>
      <c r="UP32" s="19">
        <v>19.588640000000002</v>
      </c>
      <c r="UQ32" s="19">
        <v>0.81135999999999997</v>
      </c>
      <c r="UR32" s="19">
        <v>20.100000000000001</v>
      </c>
      <c r="US32" s="19">
        <v>19.588640000000002</v>
      </c>
      <c r="UT32" s="19">
        <v>19.588640000000002</v>
      </c>
      <c r="UU32" s="19">
        <v>0.51136000000000004</v>
      </c>
      <c r="UV32" s="19">
        <v>1.7</v>
      </c>
      <c r="UW32" s="19">
        <v>7.5</v>
      </c>
      <c r="UX32" s="19">
        <v>5.0359999999999996</v>
      </c>
      <c r="UY32" s="19">
        <v>-3.3359999999999999</v>
      </c>
      <c r="UZ32" s="19">
        <v>18.100000000000001</v>
      </c>
      <c r="VA32" s="19">
        <v>17.388000000000002</v>
      </c>
      <c r="VB32" s="19">
        <v>17.388000000000002</v>
      </c>
      <c r="VC32" s="19">
        <v>0.71199999999999997</v>
      </c>
      <c r="VD32" s="19">
        <v>149.69999999999999</v>
      </c>
      <c r="VE32" s="19">
        <v>138.21299999999999</v>
      </c>
      <c r="VF32" s="19">
        <v>138.21299999999999</v>
      </c>
      <c r="VG32" s="19">
        <v>11.487</v>
      </c>
      <c r="VH32" s="19">
        <v>0.6</v>
      </c>
      <c r="VI32" s="19">
        <v>0.6</v>
      </c>
      <c r="VJ32" s="19">
        <v>0.6</v>
      </c>
      <c r="VK32" s="19">
        <v>0</v>
      </c>
      <c r="VL32" s="19">
        <v>116.5</v>
      </c>
      <c r="VM32" s="19">
        <v>97.7</v>
      </c>
      <c r="VN32" s="19">
        <v>72.966999999999999</v>
      </c>
      <c r="VO32" s="19">
        <v>43.533000000000001</v>
      </c>
      <c r="VP32" s="19">
        <v>83.5</v>
      </c>
      <c r="VQ32" s="19">
        <v>118</v>
      </c>
      <c r="VR32" s="19">
        <v>108.154</v>
      </c>
      <c r="VS32" s="19">
        <v>-24.654</v>
      </c>
      <c r="VT32" s="19">
        <v>113.1</v>
      </c>
      <c r="VU32" s="19">
        <v>110.895</v>
      </c>
      <c r="VV32" s="19">
        <v>110.895</v>
      </c>
      <c r="VW32" s="19">
        <v>2.2050000000000001</v>
      </c>
      <c r="VX32" s="19">
        <v>18.100000000000001</v>
      </c>
      <c r="VY32" s="19">
        <v>17.111999999999998</v>
      </c>
      <c r="VZ32" s="19">
        <v>17.111999999999998</v>
      </c>
      <c r="WA32" s="19">
        <v>0.98799999999999999</v>
      </c>
      <c r="WB32" s="19"/>
      <c r="WC32" s="19"/>
      <c r="WD32" s="19"/>
      <c r="WE32" s="19">
        <v>0</v>
      </c>
      <c r="WF32" s="19">
        <v>20</v>
      </c>
      <c r="WG32" s="19">
        <v>19.392749999999999</v>
      </c>
      <c r="WH32" s="19">
        <v>19.392749999999999</v>
      </c>
      <c r="WI32" s="19">
        <v>0.60724999999999996</v>
      </c>
      <c r="WJ32" s="19">
        <v>9.9</v>
      </c>
      <c r="WK32" s="19">
        <v>10.6</v>
      </c>
      <c r="WL32" s="19">
        <v>10.6</v>
      </c>
      <c r="WM32" s="19">
        <v>-0.7</v>
      </c>
      <c r="WN32" s="19">
        <v>27.7</v>
      </c>
      <c r="WO32" s="19">
        <v>74</v>
      </c>
      <c r="WP32" s="19">
        <v>74</v>
      </c>
      <c r="WQ32" s="19">
        <v>-46.3</v>
      </c>
      <c r="WR32" s="19">
        <v>32.6</v>
      </c>
      <c r="WS32" s="19"/>
      <c r="WT32" s="19"/>
      <c r="WU32" s="19">
        <v>32.6</v>
      </c>
      <c r="WV32" s="19">
        <v>28.7</v>
      </c>
      <c r="WW32" s="19">
        <v>29.184000000000001</v>
      </c>
      <c r="WX32" s="19">
        <v>29.184000000000001</v>
      </c>
      <c r="WY32" s="19">
        <v>-0.48399999999999999</v>
      </c>
      <c r="WZ32" s="19">
        <v>3.3</v>
      </c>
      <c r="XA32" s="19">
        <v>2.8159999999999998</v>
      </c>
      <c r="XB32" s="19">
        <v>2.8159999999999998</v>
      </c>
      <c r="XC32" s="19">
        <v>0.48399999999999999</v>
      </c>
      <c r="XD32" s="19">
        <v>14</v>
      </c>
      <c r="XE32" s="19">
        <v>14</v>
      </c>
      <c r="XF32" s="19">
        <v>14</v>
      </c>
      <c r="XG32" s="19">
        <v>0</v>
      </c>
      <c r="XH32" s="19">
        <v>15.1</v>
      </c>
      <c r="XI32" s="19">
        <v>17</v>
      </c>
      <c r="XJ32" s="19">
        <v>17</v>
      </c>
      <c r="XK32" s="19">
        <v>-1.9</v>
      </c>
      <c r="XL32" s="19">
        <v>8.4499999999999993</v>
      </c>
      <c r="XM32" s="19">
        <v>8.73</v>
      </c>
      <c r="XN32" s="19">
        <v>8.73</v>
      </c>
      <c r="XO32" s="19">
        <v>-0.28000000000000003</v>
      </c>
    </row>
    <row r="33" spans="1:639" ht="24" customHeight="1" x14ac:dyDescent="0.35">
      <c r="A33" s="1"/>
      <c r="B33" s="13" t="s">
        <v>59</v>
      </c>
      <c r="C33" s="13" t="s">
        <v>768</v>
      </c>
      <c r="D33" s="14">
        <v>1</v>
      </c>
      <c r="E33" s="14">
        <v>1.03</v>
      </c>
      <c r="F33" s="14">
        <v>1.03</v>
      </c>
      <c r="G33" s="14">
        <v>-0.03</v>
      </c>
      <c r="H33" s="14">
        <v>1.4</v>
      </c>
      <c r="I33" s="14">
        <v>1.65</v>
      </c>
      <c r="J33" s="14">
        <v>1.65</v>
      </c>
      <c r="K33" s="14">
        <v>-0.25</v>
      </c>
      <c r="L33" s="14">
        <v>650.5</v>
      </c>
      <c r="M33" s="14">
        <v>647.00522999999998</v>
      </c>
      <c r="N33" s="14">
        <v>647.00522999999998</v>
      </c>
      <c r="O33" s="14">
        <v>3.4947699999999999</v>
      </c>
      <c r="P33" s="14">
        <v>214.6</v>
      </c>
      <c r="Q33" s="14">
        <v>212</v>
      </c>
      <c r="R33" s="14">
        <v>212</v>
      </c>
      <c r="S33" s="14">
        <v>2.6</v>
      </c>
      <c r="T33" s="14"/>
      <c r="U33" s="14"/>
      <c r="V33" s="14"/>
      <c r="W33" s="14">
        <v>0</v>
      </c>
      <c r="X33" s="14"/>
      <c r="Y33" s="14"/>
      <c r="Z33" s="14"/>
      <c r="AA33" s="14">
        <v>0</v>
      </c>
      <c r="AB33" s="14">
        <v>52.9</v>
      </c>
      <c r="AC33" s="14">
        <v>34.527459999999998</v>
      </c>
      <c r="AD33" s="14">
        <v>15.85277</v>
      </c>
      <c r="AE33" s="14">
        <v>37.047229999999999</v>
      </c>
      <c r="AF33" s="14">
        <v>240.6</v>
      </c>
      <c r="AG33" s="14">
        <v>244.8</v>
      </c>
      <c r="AH33" s="14">
        <v>244.8</v>
      </c>
      <c r="AI33" s="14">
        <v>-4.2</v>
      </c>
      <c r="AJ33" s="14"/>
      <c r="AK33" s="14"/>
      <c r="AL33" s="14"/>
      <c r="AM33" s="14">
        <v>0</v>
      </c>
      <c r="AN33" s="14"/>
      <c r="AO33" s="14"/>
      <c r="AP33" s="14"/>
      <c r="AQ33" s="14">
        <v>0</v>
      </c>
      <c r="AR33" s="14">
        <v>106.9</v>
      </c>
      <c r="AS33" s="14">
        <v>130.99824000000001</v>
      </c>
      <c r="AT33" s="14">
        <v>159.55556999999999</v>
      </c>
      <c r="AU33" s="14">
        <v>-52.655569999999997</v>
      </c>
      <c r="AV33" s="14">
        <v>106.3</v>
      </c>
      <c r="AW33" s="14">
        <v>130.99824000000001</v>
      </c>
      <c r="AX33" s="14">
        <v>159.55556999999999</v>
      </c>
      <c r="AY33" s="14">
        <v>-53.255569999999999</v>
      </c>
      <c r="AZ33" s="14">
        <v>129.19999999999999</v>
      </c>
      <c r="BA33" s="14">
        <v>130.99824000000001</v>
      </c>
      <c r="BB33" s="14">
        <v>159.55556999999999</v>
      </c>
      <c r="BC33" s="14">
        <v>-30.35557</v>
      </c>
      <c r="BD33" s="14">
        <v>211.6</v>
      </c>
      <c r="BE33" s="14">
        <v>196.49735999999999</v>
      </c>
      <c r="BF33" s="14">
        <v>239.33336</v>
      </c>
      <c r="BG33" s="14">
        <v>-27.733360000000001</v>
      </c>
      <c r="BH33" s="14"/>
      <c r="BI33" s="14"/>
      <c r="BJ33" s="14"/>
      <c r="BK33" s="14">
        <v>0</v>
      </c>
      <c r="BL33" s="14"/>
      <c r="BM33" s="14"/>
      <c r="BN33" s="14"/>
      <c r="BO33" s="14">
        <v>0</v>
      </c>
      <c r="BP33" s="14">
        <v>570.70000000000005</v>
      </c>
      <c r="BQ33" s="14">
        <v>570.52498000000003</v>
      </c>
      <c r="BR33" s="14">
        <v>570.52498000000003</v>
      </c>
      <c r="BS33" s="14">
        <v>0.17502000000000001</v>
      </c>
      <c r="BT33" s="14">
        <v>10.8</v>
      </c>
      <c r="BU33" s="14">
        <v>10.212540000000001</v>
      </c>
      <c r="BV33" s="14">
        <v>10.212540000000001</v>
      </c>
      <c r="BW33" s="14">
        <v>0.58745999999999998</v>
      </c>
      <c r="BX33" s="14"/>
      <c r="BY33" s="14"/>
      <c r="BZ33" s="14"/>
      <c r="CA33" s="14">
        <v>0</v>
      </c>
      <c r="CB33" s="14"/>
      <c r="CC33" s="14"/>
      <c r="CD33" s="14"/>
      <c r="CE33" s="14">
        <v>0</v>
      </c>
      <c r="CF33" s="14"/>
      <c r="CG33" s="14"/>
      <c r="CH33" s="14"/>
      <c r="CI33" s="14">
        <v>0</v>
      </c>
      <c r="CJ33" s="14"/>
      <c r="CK33" s="14"/>
      <c r="CL33" s="14"/>
      <c r="CM33" s="14">
        <v>0</v>
      </c>
      <c r="CN33" s="14">
        <v>167.1</v>
      </c>
      <c r="CO33" s="14">
        <v>165.3526</v>
      </c>
      <c r="CP33" s="14">
        <v>165.3526</v>
      </c>
      <c r="CQ33" s="14">
        <v>1.7474000000000001</v>
      </c>
      <c r="CR33" s="14">
        <v>7.6</v>
      </c>
      <c r="CS33" s="14">
        <v>3.8637000000000001</v>
      </c>
      <c r="CT33" s="14">
        <v>3.8637000000000001</v>
      </c>
      <c r="CU33" s="14">
        <v>3.7363</v>
      </c>
      <c r="CV33" s="14"/>
      <c r="CW33" s="14"/>
      <c r="CX33" s="14">
        <v>0</v>
      </c>
      <c r="CY33" s="14">
        <v>0</v>
      </c>
      <c r="CZ33" s="14">
        <v>6.8</v>
      </c>
      <c r="DA33" s="14">
        <v>6.8787000000000003</v>
      </c>
      <c r="DB33" s="14">
        <v>6.8787000000000003</v>
      </c>
      <c r="DC33" s="14">
        <v>-7.8700000000000006E-2</v>
      </c>
      <c r="DD33" s="14">
        <v>10</v>
      </c>
      <c r="DE33" s="14">
        <v>10.038970000000001</v>
      </c>
      <c r="DF33" s="14">
        <v>10.038970000000001</v>
      </c>
      <c r="DG33" s="14">
        <v>-3.8969999999999998E-2</v>
      </c>
      <c r="DH33" s="14">
        <v>60.7</v>
      </c>
      <c r="DI33" s="14">
        <v>75</v>
      </c>
      <c r="DJ33" s="14">
        <v>82.16619</v>
      </c>
      <c r="DK33" s="14">
        <v>-21.466190000000001</v>
      </c>
      <c r="DL33" s="14"/>
      <c r="DM33" s="14"/>
      <c r="DN33" s="14"/>
      <c r="DO33" s="14">
        <v>0</v>
      </c>
      <c r="DP33" s="14"/>
      <c r="DQ33" s="14"/>
      <c r="DR33" s="14"/>
      <c r="DS33" s="14">
        <v>0</v>
      </c>
      <c r="DT33" s="14"/>
      <c r="DU33" s="14"/>
      <c r="DV33" s="14"/>
      <c r="DW33" s="14">
        <v>0</v>
      </c>
      <c r="DX33" s="14"/>
      <c r="DY33" s="14"/>
      <c r="DZ33" s="14"/>
      <c r="EA33" s="14">
        <v>0</v>
      </c>
      <c r="EB33" s="14">
        <v>110.8</v>
      </c>
      <c r="EC33" s="14">
        <v>113.3477</v>
      </c>
      <c r="ED33" s="14">
        <v>113.3477</v>
      </c>
      <c r="EE33" s="14">
        <v>-2.5476999999999999</v>
      </c>
      <c r="EF33" s="14">
        <v>174.9</v>
      </c>
      <c r="EG33" s="14">
        <v>221.73517000000001</v>
      </c>
      <c r="EH33" s="14">
        <v>221.73517000000001</v>
      </c>
      <c r="EI33" s="14">
        <v>-46.835169999999998</v>
      </c>
      <c r="EJ33" s="14"/>
      <c r="EK33" s="14"/>
      <c r="EL33" s="14"/>
      <c r="EM33" s="14">
        <v>0</v>
      </c>
      <c r="EN33" s="14"/>
      <c r="EO33" s="14"/>
      <c r="EP33" s="14"/>
      <c r="EQ33" s="14">
        <v>0</v>
      </c>
      <c r="ER33" s="14"/>
      <c r="ES33" s="14"/>
      <c r="ET33" s="14"/>
      <c r="EU33" s="14">
        <v>0</v>
      </c>
      <c r="EV33" s="14">
        <v>6.5</v>
      </c>
      <c r="EW33" s="14">
        <v>6.39</v>
      </c>
      <c r="EX33" s="14">
        <v>6.39</v>
      </c>
      <c r="EY33" s="14">
        <v>0.11</v>
      </c>
      <c r="EZ33" s="14">
        <v>384.7</v>
      </c>
      <c r="FA33" s="14">
        <v>460.67581000000001</v>
      </c>
      <c r="FB33" s="14">
        <v>460.67581000000001</v>
      </c>
      <c r="FC33" s="14">
        <v>-75.975809999999996</v>
      </c>
      <c r="FD33" s="14">
        <v>76.400000000000006</v>
      </c>
      <c r="FE33" s="14">
        <v>75.939040000000006</v>
      </c>
      <c r="FF33" s="14">
        <v>75.939040000000006</v>
      </c>
      <c r="FG33" s="14">
        <v>0.46095999999999998</v>
      </c>
      <c r="FH33" s="14">
        <v>154.5</v>
      </c>
      <c r="FI33" s="14">
        <v>149.20862</v>
      </c>
      <c r="FJ33" s="14">
        <v>149.20862</v>
      </c>
      <c r="FK33" s="14">
        <v>5.2913800000000002</v>
      </c>
      <c r="FL33" s="14">
        <v>42.2</v>
      </c>
      <c r="FM33" s="14">
        <v>33.95776</v>
      </c>
      <c r="FN33" s="14">
        <v>33.95776</v>
      </c>
      <c r="FO33" s="14">
        <v>8.2422400000000007</v>
      </c>
      <c r="FP33" s="14">
        <v>18.399999999999999</v>
      </c>
      <c r="FQ33" s="14">
        <v>19.361409999999999</v>
      </c>
      <c r="FR33" s="14">
        <v>19.361409999999999</v>
      </c>
      <c r="FS33" s="14">
        <v>-0.96140999999999999</v>
      </c>
      <c r="FT33" s="14">
        <v>19.899999999999999</v>
      </c>
      <c r="FU33" s="14">
        <v>19.09892</v>
      </c>
      <c r="FV33" s="14">
        <v>19.09892</v>
      </c>
      <c r="FW33" s="14">
        <v>0.80108000000000001</v>
      </c>
      <c r="FX33" s="14">
        <v>92.3</v>
      </c>
      <c r="FY33" s="14">
        <v>88.000979999999998</v>
      </c>
      <c r="FZ33" s="14">
        <v>88.000979999999998</v>
      </c>
      <c r="GA33" s="14">
        <v>4.2990199999999996</v>
      </c>
      <c r="GB33" s="14">
        <v>0</v>
      </c>
      <c r="GC33" s="14">
        <v>0</v>
      </c>
      <c r="GD33" s="14"/>
      <c r="GE33" s="14">
        <v>0</v>
      </c>
      <c r="GF33" s="14">
        <v>0</v>
      </c>
      <c r="GG33" s="14">
        <v>0</v>
      </c>
      <c r="GH33" s="14">
        <v>0</v>
      </c>
      <c r="GI33" s="14">
        <v>0</v>
      </c>
      <c r="GJ33" s="14"/>
      <c r="GK33" s="14"/>
      <c r="GL33" s="14"/>
      <c r="GM33" s="14">
        <v>0</v>
      </c>
      <c r="GN33" s="14">
        <v>108.4</v>
      </c>
      <c r="GO33" s="14">
        <v>111.3477</v>
      </c>
      <c r="GP33" s="14">
        <v>111.3477</v>
      </c>
      <c r="GQ33" s="14">
        <v>-2.9477000000000002</v>
      </c>
      <c r="GR33" s="14">
        <v>8.1</v>
      </c>
      <c r="GS33" s="14">
        <v>8.9477499999999992</v>
      </c>
      <c r="GT33" s="14">
        <v>8.9477499999999992</v>
      </c>
      <c r="GU33" s="14">
        <v>-0.84775</v>
      </c>
      <c r="GV33" s="14">
        <v>3.4</v>
      </c>
      <c r="GW33" s="14">
        <v>5.02773</v>
      </c>
      <c r="GX33" s="14">
        <v>5.02773</v>
      </c>
      <c r="GY33" s="14">
        <v>-1.6277299999999999</v>
      </c>
      <c r="GZ33" s="14">
        <v>35.5</v>
      </c>
      <c r="HA33" s="14">
        <v>36.537669999999999</v>
      </c>
      <c r="HB33" s="14">
        <v>36.537669999999999</v>
      </c>
      <c r="HC33" s="14">
        <v>-1.0376700000000001</v>
      </c>
      <c r="HD33" s="14">
        <v>45.7</v>
      </c>
      <c r="HE33" s="14">
        <v>44.44858</v>
      </c>
      <c r="HF33" s="14">
        <v>44.44858</v>
      </c>
      <c r="HG33" s="14">
        <v>1.25142</v>
      </c>
      <c r="HH33" s="14">
        <v>2.2000000000000002</v>
      </c>
      <c r="HI33" s="14">
        <v>1.7435700000000001</v>
      </c>
      <c r="HJ33" s="14">
        <v>1.7435700000000001</v>
      </c>
      <c r="HK33" s="14">
        <v>0.45643</v>
      </c>
      <c r="HL33" s="14">
        <v>2.5</v>
      </c>
      <c r="HM33" s="14">
        <v>3.9771899999999998</v>
      </c>
      <c r="HN33" s="14">
        <v>3.9771899999999998</v>
      </c>
      <c r="HO33" s="14">
        <v>-1.47719</v>
      </c>
      <c r="HP33" s="14">
        <v>15.2</v>
      </c>
      <c r="HQ33" s="14">
        <v>15.00379</v>
      </c>
      <c r="HR33" s="14">
        <v>15.00379</v>
      </c>
      <c r="HS33" s="14">
        <v>0.19621</v>
      </c>
      <c r="HT33" s="14">
        <v>156.80000000000001</v>
      </c>
      <c r="HU33" s="14">
        <v>171.88481999999999</v>
      </c>
      <c r="HV33" s="14">
        <v>171.88481999999999</v>
      </c>
      <c r="HW33" s="14">
        <v>-15.084820000000001</v>
      </c>
      <c r="HX33" s="14">
        <v>67.3</v>
      </c>
      <c r="HY33" s="14">
        <v>4.5965299999999996</v>
      </c>
      <c r="HZ33" s="14">
        <v>64.827539999999999</v>
      </c>
      <c r="IA33" s="14">
        <v>2.4724599999999999</v>
      </c>
      <c r="IB33" s="14"/>
      <c r="IC33" s="14"/>
      <c r="ID33" s="14"/>
      <c r="IE33" s="14">
        <v>0</v>
      </c>
      <c r="IF33" s="14"/>
      <c r="IG33" s="14"/>
      <c r="IH33" s="14"/>
      <c r="II33" s="14">
        <v>0</v>
      </c>
      <c r="IJ33" s="14">
        <v>45.6</v>
      </c>
      <c r="IK33" s="14">
        <v>48.606160000000003</v>
      </c>
      <c r="IL33" s="14">
        <v>48.606160000000003</v>
      </c>
      <c r="IM33" s="14">
        <v>-3.0061599999999999</v>
      </c>
      <c r="IN33" s="14"/>
      <c r="IO33" s="14"/>
      <c r="IP33" s="14"/>
      <c r="IQ33" s="14">
        <v>0</v>
      </c>
      <c r="IR33" s="14"/>
      <c r="IS33" s="14"/>
      <c r="IT33" s="14"/>
      <c r="IU33" s="14">
        <v>0</v>
      </c>
      <c r="IV33" s="14"/>
      <c r="IW33" s="14"/>
      <c r="IX33" s="14"/>
      <c r="IY33" s="14">
        <v>0</v>
      </c>
      <c r="IZ33" s="14">
        <v>131.6</v>
      </c>
      <c r="JA33" s="14">
        <v>123.69082</v>
      </c>
      <c r="JB33" s="14">
        <v>133.87922</v>
      </c>
      <c r="JC33" s="14">
        <v>-2.27922</v>
      </c>
      <c r="JD33" s="14">
        <v>168.2</v>
      </c>
      <c r="JE33" s="14">
        <v>183.19533000000001</v>
      </c>
      <c r="JF33" s="14">
        <v>183.19533000000001</v>
      </c>
      <c r="JG33" s="14">
        <v>-14.995329999999999</v>
      </c>
      <c r="JH33" s="14">
        <v>0</v>
      </c>
      <c r="JI33" s="14"/>
      <c r="JJ33" s="14"/>
      <c r="JK33" s="14">
        <v>0</v>
      </c>
      <c r="JL33" s="14">
        <v>181.1</v>
      </c>
      <c r="JM33" s="14">
        <v>183.19533000000001</v>
      </c>
      <c r="JN33" s="14">
        <v>183.19533000000001</v>
      </c>
      <c r="JO33" s="14">
        <v>-2.0953300000000001</v>
      </c>
      <c r="JP33" s="14">
        <v>177.3</v>
      </c>
      <c r="JQ33" s="14">
        <v>183.19533000000001</v>
      </c>
      <c r="JR33" s="14">
        <v>183.19533000000001</v>
      </c>
      <c r="JS33" s="14">
        <v>-5.8953300000000004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112.1</v>
      </c>
      <c r="KO33" s="14">
        <v>115.35749</v>
      </c>
      <c r="KP33" s="14">
        <v>40.433280000000003</v>
      </c>
      <c r="KQ33" s="14">
        <v>71.666719999999998</v>
      </c>
      <c r="KR33" s="14"/>
      <c r="KS33" s="14"/>
      <c r="KT33" s="14"/>
      <c r="KU33" s="14">
        <v>0</v>
      </c>
      <c r="KV33" s="14"/>
      <c r="KW33" s="14"/>
      <c r="KX33" s="14"/>
      <c r="KY33" s="14">
        <v>0</v>
      </c>
      <c r="KZ33" s="14">
        <v>146.80000000000001</v>
      </c>
      <c r="LA33" s="14">
        <v>183.60500999999999</v>
      </c>
      <c r="LB33" s="14">
        <v>114.50931</v>
      </c>
      <c r="LC33" s="14">
        <v>32.290689999999998</v>
      </c>
      <c r="LD33" s="14">
        <v>135.6</v>
      </c>
      <c r="LE33" s="14">
        <v>134.20367999999999</v>
      </c>
      <c r="LF33" s="14">
        <v>134.20367999999999</v>
      </c>
      <c r="LG33" s="14">
        <v>1.39632</v>
      </c>
      <c r="LH33" s="14">
        <v>70.3</v>
      </c>
      <c r="LI33" s="14">
        <v>45.443980000000003</v>
      </c>
      <c r="LJ33" s="14">
        <v>45.443980000000003</v>
      </c>
      <c r="LK33" s="14">
        <v>24.856020000000001</v>
      </c>
      <c r="LL33" s="14">
        <v>79.5</v>
      </c>
      <c r="LM33" s="14">
        <v>78.567999999999998</v>
      </c>
      <c r="LN33" s="14">
        <v>78.567999999999998</v>
      </c>
      <c r="LO33" s="14">
        <v>0.93200000000000005</v>
      </c>
      <c r="LP33" s="14">
        <v>30.6</v>
      </c>
      <c r="LQ33" s="14">
        <v>30.215479999999999</v>
      </c>
      <c r="LR33" s="14">
        <v>30.215479999999999</v>
      </c>
      <c r="LS33" s="14">
        <v>0.38451999999999997</v>
      </c>
      <c r="LT33" s="14"/>
      <c r="LU33" s="14"/>
      <c r="LV33" s="14"/>
      <c r="LW33" s="14">
        <v>0</v>
      </c>
      <c r="LX33" s="14"/>
      <c r="LY33" s="14"/>
      <c r="LZ33" s="14"/>
      <c r="MA33" s="14">
        <v>0</v>
      </c>
      <c r="MB33" s="14"/>
      <c r="MC33" s="14"/>
      <c r="MD33" s="14"/>
      <c r="ME33" s="14">
        <v>0</v>
      </c>
      <c r="MF33" s="14">
        <v>143.1</v>
      </c>
      <c r="MG33" s="14">
        <v>149.77393000000001</v>
      </c>
      <c r="MH33" s="14">
        <v>149.77393000000001</v>
      </c>
      <c r="MI33" s="14">
        <v>-6.6739300000000004</v>
      </c>
      <c r="MJ33" s="14">
        <v>141.9</v>
      </c>
      <c r="MK33" s="14">
        <v>149.77393000000001</v>
      </c>
      <c r="ML33" s="14">
        <v>149.77393000000001</v>
      </c>
      <c r="MM33" s="14">
        <v>-7.8739299999999997</v>
      </c>
      <c r="MN33" s="14">
        <v>144.69999999999999</v>
      </c>
      <c r="MO33" s="14">
        <v>149.77393000000001</v>
      </c>
      <c r="MP33" s="14">
        <v>149.77393000000001</v>
      </c>
      <c r="MQ33" s="14">
        <v>-5.0739299999999998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188.8</v>
      </c>
      <c r="NM33" s="14">
        <v>192</v>
      </c>
      <c r="NN33" s="14">
        <v>192</v>
      </c>
      <c r="NO33" s="14">
        <v>-3.2</v>
      </c>
      <c r="NP33" s="14"/>
      <c r="NQ33" s="14"/>
      <c r="NR33" s="14"/>
      <c r="NS33" s="14">
        <v>0</v>
      </c>
      <c r="NT33" s="14">
        <v>0.5</v>
      </c>
      <c r="NU33" s="14">
        <v>0.91900000000000004</v>
      </c>
      <c r="NV33" s="14">
        <v>0.91900000000000004</v>
      </c>
      <c r="NW33" s="14">
        <v>-0.41899999999999998</v>
      </c>
      <c r="NX33" s="14">
        <v>105.3</v>
      </c>
      <c r="NY33" s="14">
        <v>95.8</v>
      </c>
      <c r="NZ33" s="14">
        <v>89.507999999999996</v>
      </c>
      <c r="OA33" s="14">
        <v>15.792</v>
      </c>
      <c r="OB33" s="14">
        <v>80.400000000000006</v>
      </c>
      <c r="OC33" s="14">
        <v>80</v>
      </c>
      <c r="OD33" s="14">
        <v>80</v>
      </c>
      <c r="OE33" s="14">
        <v>0.4</v>
      </c>
      <c r="OF33" s="14">
        <v>0.6</v>
      </c>
      <c r="OG33" s="14">
        <v>10</v>
      </c>
      <c r="OH33" s="14">
        <v>6.6079999999999997</v>
      </c>
      <c r="OI33" s="14">
        <v>-6.008</v>
      </c>
      <c r="OJ33" s="14">
        <v>0.2</v>
      </c>
      <c r="OK33" s="14">
        <v>0.4</v>
      </c>
      <c r="OL33" s="14">
        <v>0.4</v>
      </c>
      <c r="OM33" s="14">
        <v>-0.2</v>
      </c>
      <c r="ON33" s="14">
        <v>19.899999999999999</v>
      </c>
      <c r="OO33" s="14">
        <v>17.629770000000001</v>
      </c>
      <c r="OP33" s="14">
        <v>17.629770000000001</v>
      </c>
      <c r="OQ33" s="14">
        <v>2.2702300000000002</v>
      </c>
      <c r="OR33" s="14">
        <v>10</v>
      </c>
      <c r="OS33" s="14">
        <v>9</v>
      </c>
      <c r="OT33" s="14">
        <v>9</v>
      </c>
      <c r="OU33" s="14">
        <v>1</v>
      </c>
      <c r="OV33" s="14">
        <v>4</v>
      </c>
      <c r="OW33" s="14">
        <v>2.9197700000000002</v>
      </c>
      <c r="OX33" s="14">
        <v>1.70475</v>
      </c>
      <c r="OY33" s="14">
        <v>2.2952499999999998</v>
      </c>
      <c r="OZ33" s="14">
        <v>3.6</v>
      </c>
      <c r="PA33" s="14">
        <v>3.6</v>
      </c>
      <c r="PB33" s="14">
        <v>3.6</v>
      </c>
      <c r="PC33" s="14">
        <v>0</v>
      </c>
      <c r="PD33" s="14">
        <v>4.3</v>
      </c>
      <c r="PE33" s="14">
        <v>3.2</v>
      </c>
      <c r="PF33" s="14">
        <v>3.2</v>
      </c>
      <c r="PG33" s="14">
        <v>1.1000000000000001</v>
      </c>
      <c r="PH33" s="14">
        <v>20.2</v>
      </c>
      <c r="PI33" s="14">
        <v>19.588640000000002</v>
      </c>
      <c r="PJ33" s="14">
        <v>19.588640000000002</v>
      </c>
      <c r="PK33" s="14">
        <v>0.61136000000000001</v>
      </c>
      <c r="PL33" s="14">
        <v>20</v>
      </c>
      <c r="PM33" s="14">
        <v>8</v>
      </c>
      <c r="PN33" s="14">
        <v>8</v>
      </c>
      <c r="PO33" s="14">
        <v>12</v>
      </c>
      <c r="PP33" s="14">
        <v>6</v>
      </c>
      <c r="PQ33" s="14">
        <v>3.1</v>
      </c>
      <c r="PR33" s="14">
        <v>3.1</v>
      </c>
      <c r="PS33" s="14">
        <v>2.9</v>
      </c>
      <c r="PT33" s="14">
        <v>3.6</v>
      </c>
      <c r="PU33" s="14">
        <v>3.5</v>
      </c>
      <c r="PV33" s="14">
        <v>3.5</v>
      </c>
      <c r="PW33" s="14">
        <v>0.1</v>
      </c>
      <c r="PX33" s="14">
        <v>18.600000000000001</v>
      </c>
      <c r="PY33" s="14">
        <v>18.021550000000001</v>
      </c>
      <c r="PZ33" s="14">
        <v>18.021550000000001</v>
      </c>
      <c r="QA33" s="14">
        <v>0.57845000000000002</v>
      </c>
      <c r="QB33" s="14">
        <v>15</v>
      </c>
      <c r="QC33" s="14">
        <v>13.977</v>
      </c>
      <c r="QD33" s="14">
        <v>13.977</v>
      </c>
      <c r="QE33" s="14">
        <v>1.0229999999999999</v>
      </c>
      <c r="QF33" s="14">
        <v>18.600000000000001</v>
      </c>
      <c r="QG33" s="14">
        <v>18.481999999999999</v>
      </c>
      <c r="QH33" s="14">
        <v>18.481999999999999</v>
      </c>
      <c r="QI33" s="14">
        <v>0.11799999999999999</v>
      </c>
      <c r="QJ33" s="14">
        <v>26.7</v>
      </c>
      <c r="QK33" s="14">
        <v>23.8</v>
      </c>
      <c r="QL33" s="14">
        <v>22.579000000000001</v>
      </c>
      <c r="QM33" s="14">
        <v>4.1210000000000004</v>
      </c>
      <c r="QN33" s="14">
        <v>83.3</v>
      </c>
      <c r="QO33" s="14">
        <v>80.7</v>
      </c>
      <c r="QP33" s="14">
        <v>76.36</v>
      </c>
      <c r="QQ33" s="14">
        <v>6.94</v>
      </c>
      <c r="QR33" s="14">
        <v>4.7</v>
      </c>
      <c r="QS33" s="14">
        <v>4.2</v>
      </c>
      <c r="QT33" s="14">
        <v>4.2</v>
      </c>
      <c r="QU33" s="14">
        <v>0.5</v>
      </c>
      <c r="QV33" s="14">
        <v>2.2000000000000002</v>
      </c>
      <c r="QW33" s="14">
        <v>2.4</v>
      </c>
      <c r="QX33" s="14">
        <v>2.4</v>
      </c>
      <c r="QY33" s="14">
        <v>-0.2</v>
      </c>
      <c r="QZ33" s="14">
        <v>1.2</v>
      </c>
      <c r="RA33" s="14">
        <v>1.2</v>
      </c>
      <c r="RB33" s="14">
        <v>1.2</v>
      </c>
      <c r="RC33" s="14">
        <v>0</v>
      </c>
      <c r="RD33" s="14">
        <v>2.6</v>
      </c>
      <c r="RE33" s="14">
        <v>1.45</v>
      </c>
      <c r="RF33" s="14">
        <v>1.45</v>
      </c>
      <c r="RG33" s="14">
        <v>1.1499999999999999</v>
      </c>
      <c r="RH33" s="14">
        <v>0</v>
      </c>
      <c r="RI33" s="14">
        <v>16.722999999999999</v>
      </c>
      <c r="RJ33" s="14">
        <v>16.722999999999999</v>
      </c>
      <c r="RK33" s="14">
        <v>-16.722999999999999</v>
      </c>
      <c r="RL33" s="14">
        <v>3.3</v>
      </c>
      <c r="RM33" s="14">
        <v>3.6</v>
      </c>
      <c r="RN33" s="14">
        <v>3.6</v>
      </c>
      <c r="RO33" s="14">
        <v>-0.3</v>
      </c>
      <c r="RP33" s="14">
        <v>18.600000000000001</v>
      </c>
      <c r="RQ33" s="14">
        <v>0</v>
      </c>
      <c r="RR33" s="14">
        <v>15.12729</v>
      </c>
      <c r="RS33" s="14">
        <v>3.4727100000000002</v>
      </c>
      <c r="RT33" s="14">
        <v>2</v>
      </c>
      <c r="RU33" s="14">
        <v>2</v>
      </c>
      <c r="RV33" s="14">
        <v>2</v>
      </c>
      <c r="RW33" s="14">
        <v>0</v>
      </c>
      <c r="RX33" s="14">
        <v>0.8</v>
      </c>
      <c r="RY33" s="14">
        <v>0.7</v>
      </c>
      <c r="RZ33" s="14">
        <v>0.7</v>
      </c>
      <c r="SA33" s="14">
        <v>0.1</v>
      </c>
      <c r="SB33" s="14">
        <v>19.7</v>
      </c>
      <c r="SC33" s="14">
        <v>14.103820000000001</v>
      </c>
      <c r="SD33" s="14">
        <v>14.103820000000001</v>
      </c>
      <c r="SE33" s="14">
        <v>5.5961800000000004</v>
      </c>
      <c r="SF33" s="14">
        <v>9.6999999999999993</v>
      </c>
      <c r="SG33" s="14">
        <v>9.1</v>
      </c>
      <c r="SH33" s="14">
        <v>9.1</v>
      </c>
      <c r="SI33" s="14">
        <v>0.6</v>
      </c>
      <c r="SJ33" s="14">
        <v>20.2</v>
      </c>
      <c r="SK33" s="14">
        <v>19.588640000000002</v>
      </c>
      <c r="SL33" s="14">
        <v>19.588640000000002</v>
      </c>
      <c r="SM33" s="14">
        <v>0.61136000000000001</v>
      </c>
      <c r="SN33" s="14">
        <v>20.399999999999999</v>
      </c>
      <c r="SO33" s="14">
        <v>14.69148</v>
      </c>
      <c r="SP33" s="14">
        <v>14.69148</v>
      </c>
      <c r="SQ33" s="14">
        <v>5.70852</v>
      </c>
      <c r="SR33" s="14">
        <v>20</v>
      </c>
      <c r="SS33" s="14">
        <v>19.392749999999999</v>
      </c>
      <c r="ST33" s="14">
        <v>19.392749999999999</v>
      </c>
      <c r="SU33" s="14">
        <v>0.60724999999999996</v>
      </c>
      <c r="SV33" s="14">
        <v>13.2</v>
      </c>
      <c r="SW33" s="14">
        <v>18.7</v>
      </c>
      <c r="SX33" s="14">
        <v>17.841999999999999</v>
      </c>
      <c r="SY33" s="14">
        <v>-4.6420000000000003</v>
      </c>
      <c r="SZ33" s="14">
        <v>74.7</v>
      </c>
      <c r="TA33" s="14">
        <v>42.206000000000003</v>
      </c>
      <c r="TB33" s="14">
        <v>42.206000000000003</v>
      </c>
      <c r="TC33" s="14">
        <v>32.494</v>
      </c>
      <c r="TD33" s="14">
        <v>37.700000000000003</v>
      </c>
      <c r="TE33" s="14">
        <v>37.781999999999996</v>
      </c>
      <c r="TF33" s="14">
        <v>37.781999999999996</v>
      </c>
      <c r="TG33" s="14">
        <v>-8.2000000000000003E-2</v>
      </c>
      <c r="TH33" s="14">
        <v>92</v>
      </c>
      <c r="TI33" s="14">
        <v>72.88</v>
      </c>
      <c r="TJ33" s="14">
        <v>72.88</v>
      </c>
      <c r="TK33" s="14">
        <v>19.12</v>
      </c>
      <c r="TL33" s="14">
        <v>87.3</v>
      </c>
      <c r="TM33" s="14">
        <v>74.650000000000006</v>
      </c>
      <c r="TN33" s="14">
        <v>74.650000000000006</v>
      </c>
      <c r="TO33" s="14">
        <v>12.65</v>
      </c>
      <c r="TP33" s="14">
        <v>4.8</v>
      </c>
      <c r="TQ33" s="14">
        <v>11.7</v>
      </c>
      <c r="TR33" s="14">
        <v>3.96</v>
      </c>
      <c r="TS33" s="14">
        <v>0.84</v>
      </c>
      <c r="TT33" s="14">
        <v>12.1</v>
      </c>
      <c r="TU33" s="14">
        <v>9</v>
      </c>
      <c r="TV33" s="14">
        <v>5.93</v>
      </c>
      <c r="TW33" s="14">
        <v>6.17</v>
      </c>
      <c r="TX33" s="14">
        <v>21</v>
      </c>
      <c r="TY33" s="14">
        <v>19.588640000000002</v>
      </c>
      <c r="TZ33" s="14">
        <v>19.588640000000002</v>
      </c>
      <c r="UA33" s="14">
        <v>1.4113599999999999</v>
      </c>
      <c r="UB33" s="14">
        <v>7.9</v>
      </c>
      <c r="UC33" s="14">
        <v>8.4</v>
      </c>
      <c r="UD33" s="14">
        <v>8.4</v>
      </c>
      <c r="UE33" s="14">
        <v>-0.5</v>
      </c>
      <c r="UF33" s="14">
        <v>5</v>
      </c>
      <c r="UG33" s="14">
        <v>5</v>
      </c>
      <c r="UH33" s="14">
        <v>5</v>
      </c>
      <c r="UI33" s="14">
        <v>0</v>
      </c>
      <c r="UJ33" s="14">
        <v>20.399999999999999</v>
      </c>
      <c r="UK33" s="14">
        <v>19.588640000000002</v>
      </c>
      <c r="UL33" s="14">
        <v>19.588640000000002</v>
      </c>
      <c r="UM33" s="14">
        <v>0.81135999999999997</v>
      </c>
      <c r="UN33" s="14">
        <v>20.399999999999999</v>
      </c>
      <c r="UO33" s="14">
        <v>19.588640000000002</v>
      </c>
      <c r="UP33" s="14">
        <v>19.588640000000002</v>
      </c>
      <c r="UQ33" s="14">
        <v>0.81135999999999997</v>
      </c>
      <c r="UR33" s="14">
        <v>20.100000000000001</v>
      </c>
      <c r="US33" s="14">
        <v>19.588640000000002</v>
      </c>
      <c r="UT33" s="14">
        <v>19.588640000000002</v>
      </c>
      <c r="UU33" s="14">
        <v>0.51136000000000004</v>
      </c>
      <c r="UV33" s="14">
        <v>0.6</v>
      </c>
      <c r="UW33" s="14">
        <v>7.7</v>
      </c>
      <c r="UX33" s="14">
        <v>4.9989999999999997</v>
      </c>
      <c r="UY33" s="14">
        <v>-4.399</v>
      </c>
      <c r="UZ33" s="14">
        <v>17.899999999999999</v>
      </c>
      <c r="VA33" s="14">
        <v>17.488</v>
      </c>
      <c r="VB33" s="14">
        <v>17.488</v>
      </c>
      <c r="VC33" s="14">
        <v>0.41199999999999998</v>
      </c>
      <c r="VD33" s="14">
        <v>148</v>
      </c>
      <c r="VE33" s="14">
        <v>137.60900000000001</v>
      </c>
      <c r="VF33" s="14">
        <v>137.60900000000001</v>
      </c>
      <c r="VG33" s="14">
        <v>10.391</v>
      </c>
      <c r="VH33" s="14">
        <v>0.6</v>
      </c>
      <c r="VI33" s="14">
        <v>0.6</v>
      </c>
      <c r="VJ33" s="14">
        <v>0.6</v>
      </c>
      <c r="VK33" s="14">
        <v>0</v>
      </c>
      <c r="VL33" s="14">
        <v>122.5</v>
      </c>
      <c r="VM33" s="14">
        <v>106.3</v>
      </c>
      <c r="VN33" s="14">
        <v>84.153999999999996</v>
      </c>
      <c r="VO33" s="14">
        <v>38.345999999999997</v>
      </c>
      <c r="VP33" s="14">
        <v>94.9</v>
      </c>
      <c r="VQ33" s="14">
        <v>118</v>
      </c>
      <c r="VR33" s="14">
        <v>117.044</v>
      </c>
      <c r="VS33" s="14">
        <v>-22.143999999999998</v>
      </c>
      <c r="VT33" s="14">
        <v>112.4</v>
      </c>
      <c r="VU33" s="14">
        <v>110.23699999999999</v>
      </c>
      <c r="VV33" s="14">
        <v>110.23699999999999</v>
      </c>
      <c r="VW33" s="14">
        <v>2.1629999999999998</v>
      </c>
      <c r="VX33" s="14">
        <v>17.899999999999999</v>
      </c>
      <c r="VY33" s="14">
        <v>16.736000000000001</v>
      </c>
      <c r="VZ33" s="14">
        <v>16.736000000000001</v>
      </c>
      <c r="WA33" s="14">
        <v>1.1639999999999999</v>
      </c>
      <c r="WB33" s="14"/>
      <c r="WC33" s="14"/>
      <c r="WD33" s="14"/>
      <c r="WE33" s="14">
        <v>0</v>
      </c>
      <c r="WF33" s="14">
        <v>20</v>
      </c>
      <c r="WG33" s="14">
        <v>19.392749999999999</v>
      </c>
      <c r="WH33" s="14">
        <v>19.392749999999999</v>
      </c>
      <c r="WI33" s="14">
        <v>0.60724999999999996</v>
      </c>
      <c r="WJ33" s="14">
        <v>9.6</v>
      </c>
      <c r="WK33" s="14">
        <v>10.6</v>
      </c>
      <c r="WL33" s="14">
        <v>10.6</v>
      </c>
      <c r="WM33" s="14">
        <v>-1</v>
      </c>
      <c r="WN33" s="14">
        <v>28.1</v>
      </c>
      <c r="WO33" s="14">
        <v>74</v>
      </c>
      <c r="WP33" s="14">
        <v>74</v>
      </c>
      <c r="WQ33" s="14">
        <v>-45.9</v>
      </c>
      <c r="WR33" s="14">
        <v>32.9</v>
      </c>
      <c r="WS33" s="14"/>
      <c r="WT33" s="14"/>
      <c r="WU33" s="14">
        <v>32.9</v>
      </c>
      <c r="WV33" s="14">
        <v>28.8</v>
      </c>
      <c r="WW33" s="14">
        <v>29.184000000000001</v>
      </c>
      <c r="WX33" s="14">
        <v>29.184000000000001</v>
      </c>
      <c r="WY33" s="14">
        <v>-0.38400000000000001</v>
      </c>
      <c r="WZ33" s="14">
        <v>3.3</v>
      </c>
      <c r="XA33" s="14">
        <v>2.8159999999999998</v>
      </c>
      <c r="XB33" s="14">
        <v>2.8159999999999998</v>
      </c>
      <c r="XC33" s="14">
        <v>0.48399999999999999</v>
      </c>
      <c r="XD33" s="14">
        <v>14</v>
      </c>
      <c r="XE33" s="14">
        <v>14</v>
      </c>
      <c r="XF33" s="14">
        <v>14</v>
      </c>
      <c r="XG33" s="14">
        <v>0</v>
      </c>
      <c r="XH33" s="14">
        <v>16.8</v>
      </c>
      <c r="XI33" s="14">
        <v>17</v>
      </c>
      <c r="XJ33" s="14">
        <v>17</v>
      </c>
      <c r="XK33" s="14">
        <v>-0.2</v>
      </c>
      <c r="XL33" s="14">
        <v>8.1</v>
      </c>
      <c r="XM33" s="14">
        <v>8.73</v>
      </c>
      <c r="XN33" s="14">
        <v>8.73</v>
      </c>
      <c r="XO33" s="14">
        <v>-0.63</v>
      </c>
    </row>
    <row r="34" spans="1:639" ht="24" customHeight="1" x14ac:dyDescent="0.35">
      <c r="A34" s="1"/>
      <c r="B34" s="16" t="s">
        <v>59</v>
      </c>
      <c r="C34" s="16" t="s">
        <v>769</v>
      </c>
      <c r="D34" s="17">
        <v>0.9</v>
      </c>
      <c r="E34" s="17">
        <v>1.03</v>
      </c>
      <c r="F34" s="17">
        <v>1.03</v>
      </c>
      <c r="G34" s="17">
        <v>-0.13</v>
      </c>
      <c r="H34" s="17">
        <v>1.4</v>
      </c>
      <c r="I34" s="17">
        <v>1.65</v>
      </c>
      <c r="J34" s="17">
        <v>1.65</v>
      </c>
      <c r="K34" s="17">
        <v>-0.25</v>
      </c>
      <c r="L34" s="17">
        <v>646.4</v>
      </c>
      <c r="M34" s="17">
        <v>647.00522999999998</v>
      </c>
      <c r="N34" s="17">
        <v>647.00522999999998</v>
      </c>
      <c r="O34" s="17">
        <v>-0.60523000000000005</v>
      </c>
      <c r="P34" s="17">
        <v>214.5</v>
      </c>
      <c r="Q34" s="17">
        <v>212</v>
      </c>
      <c r="R34" s="17">
        <v>212</v>
      </c>
      <c r="S34" s="17">
        <v>2.5</v>
      </c>
      <c r="T34" s="17"/>
      <c r="U34" s="17"/>
      <c r="V34" s="17"/>
      <c r="W34" s="17">
        <v>0</v>
      </c>
      <c r="X34" s="17"/>
      <c r="Y34" s="17"/>
      <c r="Z34" s="17"/>
      <c r="AA34" s="17">
        <v>0</v>
      </c>
      <c r="AB34" s="17">
        <v>49.3</v>
      </c>
      <c r="AC34" s="17">
        <v>76.798159999999996</v>
      </c>
      <c r="AD34" s="17">
        <v>12.09104</v>
      </c>
      <c r="AE34" s="17">
        <v>37.208959999999998</v>
      </c>
      <c r="AF34" s="17">
        <v>238.9</v>
      </c>
      <c r="AG34" s="17">
        <v>244.8</v>
      </c>
      <c r="AH34" s="17">
        <v>244.8</v>
      </c>
      <c r="AI34" s="17">
        <v>-5.9</v>
      </c>
      <c r="AJ34" s="17"/>
      <c r="AK34" s="17"/>
      <c r="AL34" s="17"/>
      <c r="AM34" s="17">
        <v>0</v>
      </c>
      <c r="AN34" s="17"/>
      <c r="AO34" s="17"/>
      <c r="AP34" s="17"/>
      <c r="AQ34" s="17">
        <v>0</v>
      </c>
      <c r="AR34" s="17">
        <v>109.8</v>
      </c>
      <c r="AS34" s="17">
        <v>124.21841999999999</v>
      </c>
      <c r="AT34" s="17">
        <v>150.25379000000001</v>
      </c>
      <c r="AU34" s="17">
        <v>-40.453789999999998</v>
      </c>
      <c r="AV34" s="17">
        <v>107.9</v>
      </c>
      <c r="AW34" s="17">
        <v>124.21841999999999</v>
      </c>
      <c r="AX34" s="17">
        <v>150.25379000000001</v>
      </c>
      <c r="AY34" s="17">
        <v>-42.353789999999996</v>
      </c>
      <c r="AZ34" s="17">
        <v>108.9</v>
      </c>
      <c r="BA34" s="17">
        <v>124.21841999999999</v>
      </c>
      <c r="BB34" s="17">
        <v>150.25379000000001</v>
      </c>
      <c r="BC34" s="17">
        <v>-41.353789999999996</v>
      </c>
      <c r="BD34" s="17">
        <v>209.8</v>
      </c>
      <c r="BE34" s="17">
        <v>186.32763</v>
      </c>
      <c r="BF34" s="17">
        <v>225.38068999999999</v>
      </c>
      <c r="BG34" s="17">
        <v>-15.580690000000001</v>
      </c>
      <c r="BH34" s="17"/>
      <c r="BI34" s="17"/>
      <c r="BJ34" s="17"/>
      <c r="BK34" s="17">
        <v>0</v>
      </c>
      <c r="BL34" s="17"/>
      <c r="BM34" s="17"/>
      <c r="BN34" s="17"/>
      <c r="BO34" s="17">
        <v>0</v>
      </c>
      <c r="BP34" s="17">
        <v>563.5</v>
      </c>
      <c r="BQ34" s="17">
        <v>570.52498000000003</v>
      </c>
      <c r="BR34" s="17">
        <v>570.52498000000003</v>
      </c>
      <c r="BS34" s="17">
        <v>-7.0249800000000002</v>
      </c>
      <c r="BT34" s="17">
        <v>10.3</v>
      </c>
      <c r="BU34" s="17">
        <v>10.212540000000001</v>
      </c>
      <c r="BV34" s="17">
        <v>10.212540000000001</v>
      </c>
      <c r="BW34" s="17">
        <v>8.7459999999999996E-2</v>
      </c>
      <c r="BX34" s="17"/>
      <c r="BY34" s="17"/>
      <c r="BZ34" s="17"/>
      <c r="CA34" s="17">
        <v>0</v>
      </c>
      <c r="CB34" s="17"/>
      <c r="CC34" s="17"/>
      <c r="CD34" s="17"/>
      <c r="CE34" s="17">
        <v>0</v>
      </c>
      <c r="CF34" s="17"/>
      <c r="CG34" s="17"/>
      <c r="CH34" s="17"/>
      <c r="CI34" s="17">
        <v>0</v>
      </c>
      <c r="CJ34" s="17"/>
      <c r="CK34" s="17"/>
      <c r="CL34" s="17"/>
      <c r="CM34" s="17">
        <v>0</v>
      </c>
      <c r="CN34" s="17">
        <v>165.5</v>
      </c>
      <c r="CO34" s="17">
        <v>165.3526</v>
      </c>
      <c r="CP34" s="17">
        <v>165.3526</v>
      </c>
      <c r="CQ34" s="17">
        <v>0.1474</v>
      </c>
      <c r="CR34" s="17">
        <v>7.6</v>
      </c>
      <c r="CS34" s="17">
        <v>6.8603199999999998</v>
      </c>
      <c r="CT34" s="17">
        <v>3.8637000000000001</v>
      </c>
      <c r="CU34" s="17">
        <v>3.7363</v>
      </c>
      <c r="CV34" s="17"/>
      <c r="CW34" s="17"/>
      <c r="CX34" s="17">
        <v>0</v>
      </c>
      <c r="CY34" s="17">
        <v>0</v>
      </c>
      <c r="CZ34" s="17">
        <v>6.8</v>
      </c>
      <c r="DA34" s="17">
        <v>6.8787000000000003</v>
      </c>
      <c r="DB34" s="17">
        <v>6.8787000000000003</v>
      </c>
      <c r="DC34" s="17">
        <v>-7.8700000000000006E-2</v>
      </c>
      <c r="DD34" s="17">
        <v>10</v>
      </c>
      <c r="DE34" s="17">
        <v>10.038970000000001</v>
      </c>
      <c r="DF34" s="17">
        <v>10.038970000000001</v>
      </c>
      <c r="DG34" s="17">
        <v>-3.8969999999999998E-2</v>
      </c>
      <c r="DH34" s="17">
        <v>60.7</v>
      </c>
      <c r="DI34" s="17">
        <v>75</v>
      </c>
      <c r="DJ34" s="17">
        <v>41.978409999999997</v>
      </c>
      <c r="DK34" s="17">
        <v>18.721589999999999</v>
      </c>
      <c r="DL34" s="17"/>
      <c r="DM34" s="17"/>
      <c r="DN34" s="17"/>
      <c r="DO34" s="17">
        <v>0</v>
      </c>
      <c r="DP34" s="17"/>
      <c r="DQ34" s="17"/>
      <c r="DR34" s="17"/>
      <c r="DS34" s="17">
        <v>0</v>
      </c>
      <c r="DT34" s="17"/>
      <c r="DU34" s="17"/>
      <c r="DV34" s="17"/>
      <c r="DW34" s="17">
        <v>0</v>
      </c>
      <c r="DX34" s="17"/>
      <c r="DY34" s="17"/>
      <c r="DZ34" s="17"/>
      <c r="EA34" s="17">
        <v>0</v>
      </c>
      <c r="EB34" s="17">
        <v>110.6</v>
      </c>
      <c r="EC34" s="17">
        <v>113.3477</v>
      </c>
      <c r="ED34" s="17">
        <v>113.3477</v>
      </c>
      <c r="EE34" s="17">
        <v>-2.7477</v>
      </c>
      <c r="EF34" s="17">
        <v>163.80000000000001</v>
      </c>
      <c r="EG34" s="17">
        <v>221.73517000000001</v>
      </c>
      <c r="EH34" s="17">
        <v>221.73517000000001</v>
      </c>
      <c r="EI34" s="17">
        <v>-57.935169999999999</v>
      </c>
      <c r="EJ34" s="17"/>
      <c r="EK34" s="17"/>
      <c r="EL34" s="17"/>
      <c r="EM34" s="17">
        <v>0</v>
      </c>
      <c r="EN34" s="17"/>
      <c r="EO34" s="17"/>
      <c r="EP34" s="17"/>
      <c r="EQ34" s="17">
        <v>0</v>
      </c>
      <c r="ER34" s="17"/>
      <c r="ES34" s="17"/>
      <c r="ET34" s="17"/>
      <c r="EU34" s="17">
        <v>0</v>
      </c>
      <c r="EV34" s="17">
        <v>6.5</v>
      </c>
      <c r="EW34" s="17">
        <v>6.39</v>
      </c>
      <c r="EX34" s="17">
        <v>6.39</v>
      </c>
      <c r="EY34" s="17">
        <v>0.11</v>
      </c>
      <c r="EZ34" s="17">
        <v>464.6</v>
      </c>
      <c r="FA34" s="17">
        <v>460.67581000000001</v>
      </c>
      <c r="FB34" s="17">
        <v>460.67581000000001</v>
      </c>
      <c r="FC34" s="17">
        <v>3.9241899999999998</v>
      </c>
      <c r="FD34" s="17">
        <v>77.400000000000006</v>
      </c>
      <c r="FE34" s="17">
        <v>82.275220000000004</v>
      </c>
      <c r="FF34" s="17">
        <v>75.939040000000006</v>
      </c>
      <c r="FG34" s="17">
        <v>1.46096</v>
      </c>
      <c r="FH34" s="17">
        <v>151.5</v>
      </c>
      <c r="FI34" s="17">
        <v>149.20862</v>
      </c>
      <c r="FJ34" s="17">
        <v>149.20862</v>
      </c>
      <c r="FK34" s="17">
        <v>2.2913800000000002</v>
      </c>
      <c r="FL34" s="17">
        <v>41.7</v>
      </c>
      <c r="FM34" s="17">
        <v>40.04701</v>
      </c>
      <c r="FN34" s="17">
        <v>33.95776</v>
      </c>
      <c r="FO34" s="17">
        <v>7.7422399999999998</v>
      </c>
      <c r="FP34" s="17">
        <v>18.399999999999999</v>
      </c>
      <c r="FQ34" s="17">
        <v>19.361409999999999</v>
      </c>
      <c r="FR34" s="17">
        <v>19.361409999999999</v>
      </c>
      <c r="FS34" s="17">
        <v>-0.96140999999999999</v>
      </c>
      <c r="FT34" s="17">
        <v>19.899999999999999</v>
      </c>
      <c r="FU34" s="17">
        <v>19.09892</v>
      </c>
      <c r="FV34" s="17">
        <v>19.09892</v>
      </c>
      <c r="FW34" s="17">
        <v>0.80108000000000001</v>
      </c>
      <c r="FX34" s="17">
        <v>90.9</v>
      </c>
      <c r="FY34" s="17">
        <v>88.000979999999998</v>
      </c>
      <c r="FZ34" s="17">
        <v>88.000979999999998</v>
      </c>
      <c r="GA34" s="17">
        <v>2.8990200000000002</v>
      </c>
      <c r="GB34" s="17">
        <v>0</v>
      </c>
      <c r="GC34" s="17">
        <v>0</v>
      </c>
      <c r="GD34" s="17"/>
      <c r="GE34" s="17">
        <v>0</v>
      </c>
      <c r="GF34" s="17">
        <v>0</v>
      </c>
      <c r="GG34" s="17">
        <v>0</v>
      </c>
      <c r="GH34" s="17">
        <v>0</v>
      </c>
      <c r="GI34" s="17">
        <v>0</v>
      </c>
      <c r="GJ34" s="17"/>
      <c r="GK34" s="17"/>
      <c r="GL34" s="17"/>
      <c r="GM34" s="17">
        <v>0</v>
      </c>
      <c r="GN34" s="17">
        <v>108.9</v>
      </c>
      <c r="GO34" s="17">
        <v>111.3477</v>
      </c>
      <c r="GP34" s="17">
        <v>111.3477</v>
      </c>
      <c r="GQ34" s="17">
        <v>-2.4477000000000002</v>
      </c>
      <c r="GR34" s="17">
        <v>8</v>
      </c>
      <c r="GS34" s="17">
        <v>8.9477499999999992</v>
      </c>
      <c r="GT34" s="17">
        <v>8.9477499999999992</v>
      </c>
      <c r="GU34" s="17">
        <v>-0.94774999999999998</v>
      </c>
      <c r="GV34" s="17">
        <v>3.4</v>
      </c>
      <c r="GW34" s="17">
        <v>5.02773</v>
      </c>
      <c r="GX34" s="17">
        <v>5.02773</v>
      </c>
      <c r="GY34" s="17">
        <v>-1.6277299999999999</v>
      </c>
      <c r="GZ34" s="17">
        <v>33.6</v>
      </c>
      <c r="HA34" s="17">
        <v>36.537669999999999</v>
      </c>
      <c r="HB34" s="17">
        <v>36.537669999999999</v>
      </c>
      <c r="HC34" s="17">
        <v>-2.9376699999999998</v>
      </c>
      <c r="HD34" s="17">
        <v>45.4</v>
      </c>
      <c r="HE34" s="17">
        <v>44.44858</v>
      </c>
      <c r="HF34" s="17">
        <v>44.44858</v>
      </c>
      <c r="HG34" s="17">
        <v>0.95142000000000004</v>
      </c>
      <c r="HH34" s="17">
        <v>2.2000000000000002</v>
      </c>
      <c r="HI34" s="17">
        <v>1.7435700000000001</v>
      </c>
      <c r="HJ34" s="17">
        <v>1.7435700000000001</v>
      </c>
      <c r="HK34" s="17">
        <v>0.45643</v>
      </c>
      <c r="HL34" s="17">
        <v>2.5</v>
      </c>
      <c r="HM34" s="17">
        <v>3.9771899999999998</v>
      </c>
      <c r="HN34" s="17">
        <v>3.9771899999999998</v>
      </c>
      <c r="HO34" s="17">
        <v>-1.47719</v>
      </c>
      <c r="HP34" s="17">
        <v>15</v>
      </c>
      <c r="HQ34" s="17">
        <v>15.00379</v>
      </c>
      <c r="HR34" s="17">
        <v>15.00379</v>
      </c>
      <c r="HS34" s="17">
        <v>-3.79E-3</v>
      </c>
      <c r="HT34" s="17">
        <v>155.69999999999999</v>
      </c>
      <c r="HU34" s="17">
        <v>171.88481999999999</v>
      </c>
      <c r="HV34" s="17">
        <v>171.88481999999999</v>
      </c>
      <c r="HW34" s="17">
        <v>-16.184819999999998</v>
      </c>
      <c r="HX34" s="17">
        <v>7</v>
      </c>
      <c r="HY34" s="17">
        <v>0</v>
      </c>
      <c r="HZ34" s="17">
        <v>16.196359999999999</v>
      </c>
      <c r="IA34" s="17">
        <v>-9.1963600000000003</v>
      </c>
      <c r="IB34" s="17"/>
      <c r="IC34" s="17"/>
      <c r="ID34" s="17"/>
      <c r="IE34" s="17">
        <v>0</v>
      </c>
      <c r="IF34" s="17"/>
      <c r="IG34" s="17"/>
      <c r="IH34" s="17"/>
      <c r="II34" s="17">
        <v>0</v>
      </c>
      <c r="IJ34" s="17">
        <v>46.3</v>
      </c>
      <c r="IK34" s="17">
        <v>48.606160000000003</v>
      </c>
      <c r="IL34" s="17">
        <v>48.606160000000003</v>
      </c>
      <c r="IM34" s="17">
        <v>-2.3061600000000002</v>
      </c>
      <c r="IN34" s="17"/>
      <c r="IO34" s="17"/>
      <c r="IP34" s="17"/>
      <c r="IQ34" s="17">
        <v>0</v>
      </c>
      <c r="IR34" s="17"/>
      <c r="IS34" s="17"/>
      <c r="IT34" s="17"/>
      <c r="IU34" s="17">
        <v>0</v>
      </c>
      <c r="IV34" s="17"/>
      <c r="IW34" s="17"/>
      <c r="IX34" s="17"/>
      <c r="IY34" s="17">
        <v>0</v>
      </c>
      <c r="IZ34" s="17">
        <v>129.1</v>
      </c>
      <c r="JA34" s="17">
        <v>133.87922</v>
      </c>
      <c r="JB34" s="17">
        <v>133.87922</v>
      </c>
      <c r="JC34" s="17">
        <v>-4.7792199999999996</v>
      </c>
      <c r="JD34" s="17">
        <v>169.4</v>
      </c>
      <c r="JE34" s="17">
        <v>183.19533000000001</v>
      </c>
      <c r="JF34" s="17">
        <v>183.19533000000001</v>
      </c>
      <c r="JG34" s="17">
        <v>-13.79533</v>
      </c>
      <c r="JH34" s="17">
        <v>0</v>
      </c>
      <c r="JI34" s="17"/>
      <c r="JJ34" s="17"/>
      <c r="JK34" s="17">
        <v>0</v>
      </c>
      <c r="JL34" s="17">
        <v>181.5</v>
      </c>
      <c r="JM34" s="17">
        <v>183.19533000000001</v>
      </c>
      <c r="JN34" s="17">
        <v>183.19533000000001</v>
      </c>
      <c r="JO34" s="17">
        <v>-1.69533</v>
      </c>
      <c r="JP34" s="17">
        <v>176.9</v>
      </c>
      <c r="JQ34" s="17">
        <v>183.19533000000001</v>
      </c>
      <c r="JR34" s="17">
        <v>183.19533000000001</v>
      </c>
      <c r="JS34" s="17">
        <v>-6.2953299999999999</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112.6</v>
      </c>
      <c r="KO34" s="17">
        <v>103.47651</v>
      </c>
      <c r="KP34" s="17">
        <v>16.343209999999999</v>
      </c>
      <c r="KQ34" s="17">
        <v>96.256789999999995</v>
      </c>
      <c r="KR34" s="17"/>
      <c r="KS34" s="17"/>
      <c r="KT34" s="17"/>
      <c r="KU34" s="17">
        <v>0</v>
      </c>
      <c r="KV34" s="17"/>
      <c r="KW34" s="17"/>
      <c r="KX34" s="17"/>
      <c r="KY34" s="17">
        <v>0</v>
      </c>
      <c r="KZ34" s="17">
        <v>87.5</v>
      </c>
      <c r="LA34" s="17">
        <v>128.02616</v>
      </c>
      <c r="LB34" s="17">
        <v>156.59356</v>
      </c>
      <c r="LC34" s="17">
        <v>-69.093559999999997</v>
      </c>
      <c r="LD34" s="17">
        <v>112.7</v>
      </c>
      <c r="LE34" s="17">
        <v>111.19783</v>
      </c>
      <c r="LF34" s="17">
        <v>134.20367999999999</v>
      </c>
      <c r="LG34" s="17">
        <v>-21.503679999999999</v>
      </c>
      <c r="LH34" s="17">
        <v>65.8</v>
      </c>
      <c r="LI34" s="17">
        <v>45.443980000000003</v>
      </c>
      <c r="LJ34" s="17">
        <v>45.443980000000003</v>
      </c>
      <c r="LK34" s="17">
        <v>20.356020000000001</v>
      </c>
      <c r="LL34" s="17">
        <v>78.7</v>
      </c>
      <c r="LM34" s="17">
        <v>78.567999999999998</v>
      </c>
      <c r="LN34" s="17">
        <v>78.567999999999998</v>
      </c>
      <c r="LO34" s="17">
        <v>0.13200000000000001</v>
      </c>
      <c r="LP34" s="17">
        <v>30.3</v>
      </c>
      <c r="LQ34" s="17">
        <v>30.215479999999999</v>
      </c>
      <c r="LR34" s="17">
        <v>30.215479999999999</v>
      </c>
      <c r="LS34" s="17">
        <v>8.4519999999999998E-2</v>
      </c>
      <c r="LT34" s="17"/>
      <c r="LU34" s="17"/>
      <c r="LV34" s="17"/>
      <c r="LW34" s="17">
        <v>0</v>
      </c>
      <c r="LX34" s="17"/>
      <c r="LY34" s="17"/>
      <c r="LZ34" s="17"/>
      <c r="MA34" s="17">
        <v>0</v>
      </c>
      <c r="MB34" s="17"/>
      <c r="MC34" s="17"/>
      <c r="MD34" s="17"/>
      <c r="ME34" s="17">
        <v>0</v>
      </c>
      <c r="MF34" s="17">
        <v>143.69999999999999</v>
      </c>
      <c r="MG34" s="17">
        <v>135.92847</v>
      </c>
      <c r="MH34" s="17">
        <v>149.77393000000001</v>
      </c>
      <c r="MI34" s="17">
        <v>-6.0739299999999998</v>
      </c>
      <c r="MJ34" s="17">
        <v>141.80000000000001</v>
      </c>
      <c r="MK34" s="17">
        <v>135.92847</v>
      </c>
      <c r="ML34" s="17">
        <v>149.77393000000001</v>
      </c>
      <c r="MM34" s="17">
        <v>-7.9739300000000002</v>
      </c>
      <c r="MN34" s="17">
        <v>144.5</v>
      </c>
      <c r="MO34" s="17">
        <v>135.92847</v>
      </c>
      <c r="MP34" s="17">
        <v>149.77393000000001</v>
      </c>
      <c r="MQ34" s="17">
        <v>-5.27393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188.7</v>
      </c>
      <c r="NM34" s="17">
        <v>192</v>
      </c>
      <c r="NN34" s="17">
        <v>192</v>
      </c>
      <c r="NO34" s="17">
        <v>-3.3</v>
      </c>
      <c r="NP34" s="17"/>
      <c r="NQ34" s="17"/>
      <c r="NR34" s="17"/>
      <c r="NS34" s="17">
        <v>0</v>
      </c>
      <c r="NT34" s="17">
        <v>1.3</v>
      </c>
      <c r="NU34" s="17">
        <v>0.91600000000000004</v>
      </c>
      <c r="NV34" s="17">
        <v>0.91600000000000004</v>
      </c>
      <c r="NW34" s="17">
        <v>0.38400000000000001</v>
      </c>
      <c r="NX34" s="17">
        <v>109.7</v>
      </c>
      <c r="NY34" s="17">
        <v>96.2</v>
      </c>
      <c r="NZ34" s="17">
        <v>90.082999999999998</v>
      </c>
      <c r="OA34" s="17">
        <v>19.617000000000001</v>
      </c>
      <c r="OB34" s="17">
        <v>80.3</v>
      </c>
      <c r="OC34" s="17">
        <v>76.55</v>
      </c>
      <c r="OD34" s="17">
        <v>76.55</v>
      </c>
      <c r="OE34" s="17">
        <v>3.75</v>
      </c>
      <c r="OF34" s="17">
        <v>0</v>
      </c>
      <c r="OG34" s="17">
        <v>8.6999999999999993</v>
      </c>
      <c r="OH34" s="17">
        <v>6.4050000000000002</v>
      </c>
      <c r="OI34" s="17">
        <v>-6.4050000000000002</v>
      </c>
      <c r="OJ34" s="17">
        <v>0.2</v>
      </c>
      <c r="OK34" s="17">
        <v>0.4</v>
      </c>
      <c r="OL34" s="17">
        <v>0.4</v>
      </c>
      <c r="OM34" s="17">
        <v>-0.2</v>
      </c>
      <c r="ON34" s="17">
        <v>19.899999999999999</v>
      </c>
      <c r="OO34" s="17">
        <v>17.629770000000001</v>
      </c>
      <c r="OP34" s="17">
        <v>17.629770000000001</v>
      </c>
      <c r="OQ34" s="17">
        <v>2.2702300000000002</v>
      </c>
      <c r="OR34" s="17">
        <v>10</v>
      </c>
      <c r="OS34" s="17">
        <v>9</v>
      </c>
      <c r="OT34" s="17">
        <v>9</v>
      </c>
      <c r="OU34" s="17">
        <v>1</v>
      </c>
      <c r="OV34" s="17">
        <v>4.0999999999999996</v>
      </c>
      <c r="OW34" s="17">
        <v>5.67</v>
      </c>
      <c r="OX34" s="17">
        <v>1.46</v>
      </c>
      <c r="OY34" s="17">
        <v>2.64</v>
      </c>
      <c r="OZ34" s="17">
        <v>3.6</v>
      </c>
      <c r="PA34" s="17">
        <v>3.5</v>
      </c>
      <c r="PB34" s="17">
        <v>3.5</v>
      </c>
      <c r="PC34" s="17">
        <v>0.1</v>
      </c>
      <c r="PD34" s="17">
        <v>4.3</v>
      </c>
      <c r="PE34" s="17">
        <v>3.2</v>
      </c>
      <c r="PF34" s="17">
        <v>3.2</v>
      </c>
      <c r="PG34" s="17">
        <v>1.1000000000000001</v>
      </c>
      <c r="PH34" s="17">
        <v>20.2</v>
      </c>
      <c r="PI34" s="17">
        <v>19.588640000000002</v>
      </c>
      <c r="PJ34" s="17">
        <v>19.588640000000002</v>
      </c>
      <c r="PK34" s="17">
        <v>0.61136000000000001</v>
      </c>
      <c r="PL34" s="17">
        <v>20</v>
      </c>
      <c r="PM34" s="17">
        <v>8</v>
      </c>
      <c r="PN34" s="17">
        <v>8</v>
      </c>
      <c r="PO34" s="17">
        <v>12</v>
      </c>
      <c r="PP34" s="17">
        <v>6</v>
      </c>
      <c r="PQ34" s="17">
        <v>3.1</v>
      </c>
      <c r="PR34" s="17">
        <v>3.1</v>
      </c>
      <c r="PS34" s="17">
        <v>2.9</v>
      </c>
      <c r="PT34" s="17">
        <v>3.6</v>
      </c>
      <c r="PU34" s="17">
        <v>3.5</v>
      </c>
      <c r="PV34" s="17">
        <v>3.5</v>
      </c>
      <c r="PW34" s="17">
        <v>0.1</v>
      </c>
      <c r="PX34" s="17">
        <v>18.600000000000001</v>
      </c>
      <c r="PY34" s="17">
        <v>18.021550000000001</v>
      </c>
      <c r="PZ34" s="17">
        <v>18.021550000000001</v>
      </c>
      <c r="QA34" s="17">
        <v>0.57845000000000002</v>
      </c>
      <c r="QB34" s="17">
        <v>14.7</v>
      </c>
      <c r="QC34" s="17">
        <v>14.853</v>
      </c>
      <c r="QD34" s="17">
        <v>14.853</v>
      </c>
      <c r="QE34" s="17">
        <v>-0.153</v>
      </c>
      <c r="QF34" s="17">
        <v>18.399999999999999</v>
      </c>
      <c r="QG34" s="17">
        <v>18.452999999999999</v>
      </c>
      <c r="QH34" s="17">
        <v>18.452999999999999</v>
      </c>
      <c r="QI34" s="17">
        <v>-5.2999999999999999E-2</v>
      </c>
      <c r="QJ34" s="17">
        <v>26.2</v>
      </c>
      <c r="QK34" s="17">
        <v>23.8</v>
      </c>
      <c r="QL34" s="17">
        <v>22.736999999999998</v>
      </c>
      <c r="QM34" s="17">
        <v>3.4630000000000001</v>
      </c>
      <c r="QN34" s="17">
        <v>80.8</v>
      </c>
      <c r="QO34" s="17">
        <v>81.3</v>
      </c>
      <c r="QP34" s="17">
        <v>77.694999999999993</v>
      </c>
      <c r="QQ34" s="17">
        <v>3.105</v>
      </c>
      <c r="QR34" s="17">
        <v>4.7</v>
      </c>
      <c r="QS34" s="17">
        <v>4.2</v>
      </c>
      <c r="QT34" s="17">
        <v>4.2</v>
      </c>
      <c r="QU34" s="17">
        <v>0.5</v>
      </c>
      <c r="QV34" s="17">
        <v>2.2000000000000002</v>
      </c>
      <c r="QW34" s="17">
        <v>2.4</v>
      </c>
      <c r="QX34" s="17">
        <v>2.4</v>
      </c>
      <c r="QY34" s="17">
        <v>-0.2</v>
      </c>
      <c r="QZ34" s="17">
        <v>1.2</v>
      </c>
      <c r="RA34" s="17">
        <v>1.2</v>
      </c>
      <c r="RB34" s="17">
        <v>1.2</v>
      </c>
      <c r="RC34" s="17">
        <v>0</v>
      </c>
      <c r="RD34" s="17">
        <v>2.6</v>
      </c>
      <c r="RE34" s="17">
        <v>1.45</v>
      </c>
      <c r="RF34" s="17">
        <v>1.45</v>
      </c>
      <c r="RG34" s="17">
        <v>1.1499999999999999</v>
      </c>
      <c r="RH34" s="17">
        <v>0</v>
      </c>
      <c r="RI34" s="17">
        <v>18.077000000000002</v>
      </c>
      <c r="RJ34" s="17">
        <v>18.077000000000002</v>
      </c>
      <c r="RK34" s="17">
        <v>-18.077000000000002</v>
      </c>
      <c r="RL34" s="17">
        <v>3.3</v>
      </c>
      <c r="RM34" s="17">
        <v>3.6</v>
      </c>
      <c r="RN34" s="17">
        <v>3.6</v>
      </c>
      <c r="RO34" s="17">
        <v>-0.3</v>
      </c>
      <c r="RP34" s="17">
        <v>15.3</v>
      </c>
      <c r="RQ34" s="17">
        <v>0</v>
      </c>
      <c r="RR34" s="17">
        <v>3.7793700000000001</v>
      </c>
      <c r="RS34" s="17">
        <v>11.520630000000001</v>
      </c>
      <c r="RT34" s="17">
        <v>2</v>
      </c>
      <c r="RU34" s="17">
        <v>2</v>
      </c>
      <c r="RV34" s="17">
        <v>2</v>
      </c>
      <c r="RW34" s="17">
        <v>0</v>
      </c>
      <c r="RX34" s="17">
        <v>0.7</v>
      </c>
      <c r="RY34" s="17">
        <v>0.7</v>
      </c>
      <c r="RZ34" s="17">
        <v>0.7</v>
      </c>
      <c r="SA34" s="17">
        <v>0</v>
      </c>
      <c r="SB34" s="17">
        <v>19.7</v>
      </c>
      <c r="SC34" s="17">
        <v>14.103820000000001</v>
      </c>
      <c r="SD34" s="17">
        <v>14.103820000000001</v>
      </c>
      <c r="SE34" s="17">
        <v>5.5961800000000004</v>
      </c>
      <c r="SF34" s="17">
        <v>9.6999999999999993</v>
      </c>
      <c r="SG34" s="17">
        <v>9.1</v>
      </c>
      <c r="SH34" s="17">
        <v>9.1</v>
      </c>
      <c r="SI34" s="17">
        <v>0.6</v>
      </c>
      <c r="SJ34" s="17">
        <v>20.100000000000001</v>
      </c>
      <c r="SK34" s="17">
        <v>19.588640000000002</v>
      </c>
      <c r="SL34" s="17">
        <v>19.588640000000002</v>
      </c>
      <c r="SM34" s="17">
        <v>0.51136000000000004</v>
      </c>
      <c r="SN34" s="17">
        <v>20.2</v>
      </c>
      <c r="SO34" s="17">
        <v>14.69148</v>
      </c>
      <c r="SP34" s="17">
        <v>14.69148</v>
      </c>
      <c r="SQ34" s="17">
        <v>5.5085199999999999</v>
      </c>
      <c r="SR34" s="17">
        <v>20</v>
      </c>
      <c r="SS34" s="17">
        <v>19.392749999999999</v>
      </c>
      <c r="ST34" s="17">
        <v>19.392749999999999</v>
      </c>
      <c r="SU34" s="17">
        <v>0.60724999999999996</v>
      </c>
      <c r="SV34" s="17">
        <v>16.8</v>
      </c>
      <c r="SW34" s="17">
        <v>18.8</v>
      </c>
      <c r="SX34" s="17">
        <v>19.443999999999999</v>
      </c>
      <c r="SY34" s="17">
        <v>-2.6440000000000001</v>
      </c>
      <c r="SZ34" s="17">
        <v>77.900000000000006</v>
      </c>
      <c r="TA34" s="17">
        <v>50.462000000000003</v>
      </c>
      <c r="TB34" s="17">
        <v>50.462000000000003</v>
      </c>
      <c r="TC34" s="17">
        <v>27.437999999999999</v>
      </c>
      <c r="TD34" s="17">
        <v>38.299999999999997</v>
      </c>
      <c r="TE34" s="17">
        <v>39.49</v>
      </c>
      <c r="TF34" s="17">
        <v>39.49</v>
      </c>
      <c r="TG34" s="17">
        <v>-1.19</v>
      </c>
      <c r="TH34" s="17">
        <v>91.9</v>
      </c>
      <c r="TI34" s="17">
        <v>72.88</v>
      </c>
      <c r="TJ34" s="17">
        <v>72.88</v>
      </c>
      <c r="TK34" s="17">
        <v>19.02</v>
      </c>
      <c r="TL34" s="17">
        <v>87.5</v>
      </c>
      <c r="TM34" s="17">
        <v>74.650000000000006</v>
      </c>
      <c r="TN34" s="17">
        <v>74.650000000000006</v>
      </c>
      <c r="TO34" s="17">
        <v>12.85</v>
      </c>
      <c r="TP34" s="17">
        <v>5</v>
      </c>
      <c r="TQ34" s="17">
        <v>12</v>
      </c>
      <c r="TR34" s="17">
        <v>3.96</v>
      </c>
      <c r="TS34" s="17">
        <v>1.04</v>
      </c>
      <c r="TT34" s="17">
        <v>13.1</v>
      </c>
      <c r="TU34" s="17">
        <v>9.3000000000000007</v>
      </c>
      <c r="TV34" s="17">
        <v>5.93</v>
      </c>
      <c r="TW34" s="17">
        <v>7.17</v>
      </c>
      <c r="TX34" s="17">
        <v>21</v>
      </c>
      <c r="TY34" s="17">
        <v>19.588640000000002</v>
      </c>
      <c r="TZ34" s="17">
        <v>19.588640000000002</v>
      </c>
      <c r="UA34" s="17">
        <v>1.4113599999999999</v>
      </c>
      <c r="UB34" s="17">
        <v>7.9</v>
      </c>
      <c r="UC34" s="17">
        <v>8.4</v>
      </c>
      <c r="UD34" s="17">
        <v>8.4</v>
      </c>
      <c r="UE34" s="17">
        <v>-0.5</v>
      </c>
      <c r="UF34" s="17">
        <v>5</v>
      </c>
      <c r="UG34" s="17">
        <v>5</v>
      </c>
      <c r="UH34" s="17">
        <v>5</v>
      </c>
      <c r="UI34" s="17">
        <v>0</v>
      </c>
      <c r="UJ34" s="17">
        <v>20.399999999999999</v>
      </c>
      <c r="UK34" s="17">
        <v>19.588640000000002</v>
      </c>
      <c r="UL34" s="17">
        <v>19.588640000000002</v>
      </c>
      <c r="UM34" s="17">
        <v>0.81135999999999997</v>
      </c>
      <c r="UN34" s="17">
        <v>20.399999999999999</v>
      </c>
      <c r="UO34" s="17">
        <v>19.588640000000002</v>
      </c>
      <c r="UP34" s="17">
        <v>19.588640000000002</v>
      </c>
      <c r="UQ34" s="17">
        <v>0.81135999999999997</v>
      </c>
      <c r="UR34" s="17">
        <v>20.100000000000001</v>
      </c>
      <c r="US34" s="17">
        <v>19.588640000000002</v>
      </c>
      <c r="UT34" s="17">
        <v>19.588640000000002</v>
      </c>
      <c r="UU34" s="17">
        <v>0.51136000000000004</v>
      </c>
      <c r="UV34" s="17">
        <v>0</v>
      </c>
      <c r="UW34" s="17">
        <v>6.7</v>
      </c>
      <c r="UX34" s="17">
        <v>5.008</v>
      </c>
      <c r="UY34" s="17">
        <v>-5.008</v>
      </c>
      <c r="UZ34" s="17">
        <v>17.399999999999999</v>
      </c>
      <c r="VA34" s="17">
        <v>16.978000000000002</v>
      </c>
      <c r="VB34" s="17">
        <v>16.978000000000002</v>
      </c>
      <c r="VC34" s="17">
        <v>0.42199999999999999</v>
      </c>
      <c r="VD34" s="17">
        <v>147.9</v>
      </c>
      <c r="VE34" s="17">
        <v>134.67099999999999</v>
      </c>
      <c r="VF34" s="17">
        <v>134.67099999999999</v>
      </c>
      <c r="VG34" s="17">
        <v>13.228999999999999</v>
      </c>
      <c r="VH34" s="17">
        <v>0.6</v>
      </c>
      <c r="VI34" s="17">
        <v>0.6</v>
      </c>
      <c r="VJ34" s="17">
        <v>0.6</v>
      </c>
      <c r="VK34" s="17">
        <v>0</v>
      </c>
      <c r="VL34" s="17">
        <v>122</v>
      </c>
      <c r="VM34" s="17">
        <v>111.7</v>
      </c>
      <c r="VN34" s="17">
        <v>96.539000000000001</v>
      </c>
      <c r="VO34" s="17">
        <v>25.460999999999999</v>
      </c>
      <c r="VP34" s="17">
        <v>94.8</v>
      </c>
      <c r="VQ34" s="17">
        <v>118</v>
      </c>
      <c r="VR34" s="17">
        <v>126.10299999999999</v>
      </c>
      <c r="VS34" s="17">
        <v>-31.303000000000001</v>
      </c>
      <c r="VT34" s="17">
        <v>112.3</v>
      </c>
      <c r="VU34" s="17">
        <v>109.172</v>
      </c>
      <c r="VV34" s="17">
        <v>109.172</v>
      </c>
      <c r="VW34" s="17">
        <v>3.1280000000000001</v>
      </c>
      <c r="VX34" s="17">
        <v>17.399999999999999</v>
      </c>
      <c r="VY34" s="17">
        <v>15.94</v>
      </c>
      <c r="VZ34" s="17">
        <v>15.94</v>
      </c>
      <c r="WA34" s="17">
        <v>1.46</v>
      </c>
      <c r="WB34" s="17"/>
      <c r="WC34" s="17"/>
      <c r="WD34" s="17"/>
      <c r="WE34" s="17">
        <v>0</v>
      </c>
      <c r="WF34" s="17">
        <v>20</v>
      </c>
      <c r="WG34" s="17">
        <v>19.392749999999999</v>
      </c>
      <c r="WH34" s="17">
        <v>19.392749999999999</v>
      </c>
      <c r="WI34" s="17">
        <v>0.60724999999999996</v>
      </c>
      <c r="WJ34" s="17">
        <v>9.5</v>
      </c>
      <c r="WK34" s="17">
        <v>10.6</v>
      </c>
      <c r="WL34" s="17">
        <v>10.6</v>
      </c>
      <c r="WM34" s="17">
        <v>-1.1000000000000001</v>
      </c>
      <c r="WN34" s="17">
        <v>27.7</v>
      </c>
      <c r="WO34" s="17">
        <v>62</v>
      </c>
      <c r="WP34" s="17">
        <v>74</v>
      </c>
      <c r="WQ34" s="17">
        <v>-46.3</v>
      </c>
      <c r="WR34" s="17">
        <v>32.6</v>
      </c>
      <c r="WS34" s="17"/>
      <c r="WT34" s="17"/>
      <c r="WU34" s="17">
        <v>32.6</v>
      </c>
      <c r="WV34" s="17">
        <v>28.6</v>
      </c>
      <c r="WW34" s="17">
        <v>29.184000000000001</v>
      </c>
      <c r="WX34" s="17">
        <v>29.184000000000001</v>
      </c>
      <c r="WY34" s="17">
        <v>-0.58399999999999996</v>
      </c>
      <c r="WZ34" s="17">
        <v>3.3</v>
      </c>
      <c r="XA34" s="17">
        <v>2.8159999999999998</v>
      </c>
      <c r="XB34" s="17">
        <v>2.8159999999999998</v>
      </c>
      <c r="XC34" s="17">
        <v>0.48399999999999999</v>
      </c>
      <c r="XD34" s="17">
        <v>14</v>
      </c>
      <c r="XE34" s="17">
        <v>14</v>
      </c>
      <c r="XF34" s="17">
        <v>14</v>
      </c>
      <c r="XG34" s="17">
        <v>0</v>
      </c>
      <c r="XH34" s="17">
        <v>16.3</v>
      </c>
      <c r="XI34" s="17">
        <v>17</v>
      </c>
      <c r="XJ34" s="17">
        <v>17</v>
      </c>
      <c r="XK34" s="17">
        <v>-0.7</v>
      </c>
      <c r="XL34" s="17">
        <v>8.69</v>
      </c>
      <c r="XM34" s="17">
        <v>8.73</v>
      </c>
      <c r="XN34" s="17">
        <v>8.73</v>
      </c>
      <c r="XO34" s="17">
        <v>-0.04</v>
      </c>
    </row>
    <row r="35" spans="1:639" ht="24" customHeight="1" x14ac:dyDescent="0.35">
      <c r="A35" s="1"/>
      <c r="B35" s="16" t="s">
        <v>59</v>
      </c>
      <c r="C35" s="16" t="s">
        <v>770</v>
      </c>
      <c r="D35" s="17">
        <v>0.9</v>
      </c>
      <c r="E35" s="17">
        <v>1.03</v>
      </c>
      <c r="F35" s="17">
        <v>1.03</v>
      </c>
      <c r="G35" s="17">
        <v>-0.13</v>
      </c>
      <c r="H35" s="17">
        <v>1.4</v>
      </c>
      <c r="I35" s="17">
        <v>1.65</v>
      </c>
      <c r="J35" s="17">
        <v>1.65</v>
      </c>
      <c r="K35" s="17">
        <v>-0.25</v>
      </c>
      <c r="L35" s="17">
        <v>650.70000000000005</v>
      </c>
      <c r="M35" s="17">
        <v>647.00522999999998</v>
      </c>
      <c r="N35" s="17">
        <v>647.00522999999998</v>
      </c>
      <c r="O35" s="17">
        <v>3.6947700000000001</v>
      </c>
      <c r="P35" s="17">
        <v>214.5</v>
      </c>
      <c r="Q35" s="17">
        <v>212</v>
      </c>
      <c r="R35" s="17">
        <v>212</v>
      </c>
      <c r="S35" s="17">
        <v>2.5</v>
      </c>
      <c r="T35" s="17"/>
      <c r="U35" s="17"/>
      <c r="V35" s="17"/>
      <c r="W35" s="17">
        <v>0</v>
      </c>
      <c r="X35" s="17"/>
      <c r="Y35" s="17"/>
      <c r="Z35" s="17"/>
      <c r="AA35" s="17">
        <v>0</v>
      </c>
      <c r="AB35" s="17">
        <v>54.2</v>
      </c>
      <c r="AC35" s="17">
        <v>76.798159999999996</v>
      </c>
      <c r="AD35" s="17">
        <v>12.09104</v>
      </c>
      <c r="AE35" s="17">
        <v>42.108960000000003</v>
      </c>
      <c r="AF35" s="17">
        <v>240.5</v>
      </c>
      <c r="AG35" s="17">
        <v>244.8</v>
      </c>
      <c r="AH35" s="17">
        <v>244.8</v>
      </c>
      <c r="AI35" s="17">
        <v>-4.3</v>
      </c>
      <c r="AJ35" s="17"/>
      <c r="AK35" s="17"/>
      <c r="AL35" s="17"/>
      <c r="AM35" s="17">
        <v>0</v>
      </c>
      <c r="AN35" s="17"/>
      <c r="AO35" s="17"/>
      <c r="AP35" s="17"/>
      <c r="AQ35" s="17">
        <v>0</v>
      </c>
      <c r="AR35" s="17">
        <v>121.2</v>
      </c>
      <c r="AS35" s="17">
        <v>132.90075999999999</v>
      </c>
      <c r="AT35" s="17">
        <v>139.55557999999999</v>
      </c>
      <c r="AU35" s="17">
        <v>-18.35558</v>
      </c>
      <c r="AV35" s="17">
        <v>119.4</v>
      </c>
      <c r="AW35" s="17">
        <v>132.90075999999999</v>
      </c>
      <c r="AX35" s="17">
        <v>139.55557999999999</v>
      </c>
      <c r="AY35" s="17">
        <v>-20.15558</v>
      </c>
      <c r="AZ35" s="17">
        <v>119.9</v>
      </c>
      <c r="BA35" s="17">
        <v>132.90075999999999</v>
      </c>
      <c r="BB35" s="17">
        <v>139.55557999999999</v>
      </c>
      <c r="BC35" s="17">
        <v>-19.65558</v>
      </c>
      <c r="BD35" s="17">
        <v>214.3</v>
      </c>
      <c r="BE35" s="17">
        <v>199.35113999999999</v>
      </c>
      <c r="BF35" s="17">
        <v>209.33336</v>
      </c>
      <c r="BG35" s="17">
        <v>4.9666399999999999</v>
      </c>
      <c r="BH35" s="17"/>
      <c r="BI35" s="17"/>
      <c r="BJ35" s="17"/>
      <c r="BK35" s="17">
        <v>0</v>
      </c>
      <c r="BL35" s="17"/>
      <c r="BM35" s="17"/>
      <c r="BN35" s="17"/>
      <c r="BO35" s="17">
        <v>0</v>
      </c>
      <c r="BP35" s="17">
        <v>567.5</v>
      </c>
      <c r="BQ35" s="17">
        <v>570.52498000000003</v>
      </c>
      <c r="BR35" s="17">
        <v>570.52498000000003</v>
      </c>
      <c r="BS35" s="17">
        <v>-3.0249799999999998</v>
      </c>
      <c r="BT35" s="17">
        <v>10.8</v>
      </c>
      <c r="BU35" s="17">
        <v>10.212540000000001</v>
      </c>
      <c r="BV35" s="17">
        <v>10.212540000000001</v>
      </c>
      <c r="BW35" s="17">
        <v>0.58745999999999998</v>
      </c>
      <c r="BX35" s="17"/>
      <c r="BY35" s="17"/>
      <c r="BZ35" s="17"/>
      <c r="CA35" s="17">
        <v>0</v>
      </c>
      <c r="CB35" s="17"/>
      <c r="CC35" s="17"/>
      <c r="CD35" s="17"/>
      <c r="CE35" s="17">
        <v>0</v>
      </c>
      <c r="CF35" s="17"/>
      <c r="CG35" s="17"/>
      <c r="CH35" s="17"/>
      <c r="CI35" s="17">
        <v>0</v>
      </c>
      <c r="CJ35" s="17"/>
      <c r="CK35" s="17"/>
      <c r="CL35" s="17"/>
      <c r="CM35" s="17">
        <v>0</v>
      </c>
      <c r="CN35" s="17">
        <v>168.3</v>
      </c>
      <c r="CO35" s="17">
        <v>165.3526</v>
      </c>
      <c r="CP35" s="17">
        <v>165.3526</v>
      </c>
      <c r="CQ35" s="17">
        <v>2.9474</v>
      </c>
      <c r="CR35" s="17">
        <v>8.1</v>
      </c>
      <c r="CS35" s="17">
        <v>6.8603199999999998</v>
      </c>
      <c r="CT35" s="17">
        <v>3.8637000000000001</v>
      </c>
      <c r="CU35" s="17">
        <v>4.2363</v>
      </c>
      <c r="CV35" s="17"/>
      <c r="CW35" s="17"/>
      <c r="CX35" s="17">
        <v>0</v>
      </c>
      <c r="CY35" s="17">
        <v>0</v>
      </c>
      <c r="CZ35" s="17">
        <v>6.8</v>
      </c>
      <c r="DA35" s="17">
        <v>6.8787000000000003</v>
      </c>
      <c r="DB35" s="17">
        <v>6.8787000000000003</v>
      </c>
      <c r="DC35" s="17">
        <v>-7.8700000000000006E-2</v>
      </c>
      <c r="DD35" s="17">
        <v>10</v>
      </c>
      <c r="DE35" s="17">
        <v>10.038970000000001</v>
      </c>
      <c r="DF35" s="17">
        <v>10.038970000000001</v>
      </c>
      <c r="DG35" s="17">
        <v>-3.8969999999999998E-2</v>
      </c>
      <c r="DH35" s="17">
        <v>60.3</v>
      </c>
      <c r="DI35" s="17">
        <v>75</v>
      </c>
      <c r="DJ35" s="17">
        <v>15.321759999999999</v>
      </c>
      <c r="DK35" s="17">
        <v>44.97824</v>
      </c>
      <c r="DL35" s="17"/>
      <c r="DM35" s="17"/>
      <c r="DN35" s="17"/>
      <c r="DO35" s="17">
        <v>0</v>
      </c>
      <c r="DP35" s="17"/>
      <c r="DQ35" s="17"/>
      <c r="DR35" s="17"/>
      <c r="DS35" s="17">
        <v>0</v>
      </c>
      <c r="DT35" s="17"/>
      <c r="DU35" s="17"/>
      <c r="DV35" s="17"/>
      <c r="DW35" s="17">
        <v>0</v>
      </c>
      <c r="DX35" s="17"/>
      <c r="DY35" s="17"/>
      <c r="DZ35" s="17"/>
      <c r="EA35" s="17">
        <v>0</v>
      </c>
      <c r="EB35" s="17">
        <v>111</v>
      </c>
      <c r="EC35" s="17">
        <v>113.3477</v>
      </c>
      <c r="ED35" s="17">
        <v>113.3477</v>
      </c>
      <c r="EE35" s="17">
        <v>-2.3477000000000001</v>
      </c>
      <c r="EF35" s="17">
        <v>171</v>
      </c>
      <c r="EG35" s="17">
        <v>221.73517000000001</v>
      </c>
      <c r="EH35" s="17">
        <v>221.73517000000001</v>
      </c>
      <c r="EI35" s="17">
        <v>-50.735169999999997</v>
      </c>
      <c r="EJ35" s="17"/>
      <c r="EK35" s="17"/>
      <c r="EL35" s="17"/>
      <c r="EM35" s="17">
        <v>0</v>
      </c>
      <c r="EN35" s="17"/>
      <c r="EO35" s="17"/>
      <c r="EP35" s="17"/>
      <c r="EQ35" s="17">
        <v>0</v>
      </c>
      <c r="ER35" s="17"/>
      <c r="ES35" s="17"/>
      <c r="ET35" s="17"/>
      <c r="EU35" s="17">
        <v>0</v>
      </c>
      <c r="EV35" s="17">
        <v>6.5</v>
      </c>
      <c r="EW35" s="17">
        <v>6.39</v>
      </c>
      <c r="EX35" s="17">
        <v>6.39</v>
      </c>
      <c r="EY35" s="17">
        <v>0.11</v>
      </c>
      <c r="EZ35" s="17">
        <v>461.6</v>
      </c>
      <c r="FA35" s="17">
        <v>460.67581000000001</v>
      </c>
      <c r="FB35" s="17">
        <v>458.04421000000002</v>
      </c>
      <c r="FC35" s="17">
        <v>3.55579</v>
      </c>
      <c r="FD35" s="17">
        <v>76.3</v>
      </c>
      <c r="FE35" s="17">
        <v>82.275220000000004</v>
      </c>
      <c r="FF35" s="17">
        <v>75.939040000000006</v>
      </c>
      <c r="FG35" s="17">
        <v>0.36096</v>
      </c>
      <c r="FH35" s="17">
        <v>155.19999999999999</v>
      </c>
      <c r="FI35" s="17">
        <v>149.20862</v>
      </c>
      <c r="FJ35" s="17">
        <v>149.20862</v>
      </c>
      <c r="FK35" s="17">
        <v>5.9913800000000004</v>
      </c>
      <c r="FL35" s="17">
        <v>42</v>
      </c>
      <c r="FM35" s="17">
        <v>40.04701</v>
      </c>
      <c r="FN35" s="17">
        <v>33.95776</v>
      </c>
      <c r="FO35" s="17">
        <v>8.0422399999999996</v>
      </c>
      <c r="FP35" s="17">
        <v>18.399999999999999</v>
      </c>
      <c r="FQ35" s="17">
        <v>19.361409999999999</v>
      </c>
      <c r="FR35" s="17">
        <v>19.361409999999999</v>
      </c>
      <c r="FS35" s="17">
        <v>-0.96140999999999999</v>
      </c>
      <c r="FT35" s="17">
        <v>19.899999999999999</v>
      </c>
      <c r="FU35" s="17">
        <v>19.09892</v>
      </c>
      <c r="FV35" s="17">
        <v>19.09892</v>
      </c>
      <c r="FW35" s="17">
        <v>0.80108000000000001</v>
      </c>
      <c r="FX35" s="17">
        <v>90.4</v>
      </c>
      <c r="FY35" s="17">
        <v>88.000979999999998</v>
      </c>
      <c r="FZ35" s="17">
        <v>88.000979999999998</v>
      </c>
      <c r="GA35" s="17">
        <v>2.3990200000000002</v>
      </c>
      <c r="GB35" s="17">
        <v>0</v>
      </c>
      <c r="GC35" s="17">
        <v>0</v>
      </c>
      <c r="GD35" s="17"/>
      <c r="GE35" s="17">
        <v>0</v>
      </c>
      <c r="GF35" s="17">
        <v>0</v>
      </c>
      <c r="GG35" s="17">
        <v>0</v>
      </c>
      <c r="GH35" s="17">
        <v>0</v>
      </c>
      <c r="GI35" s="17">
        <v>0</v>
      </c>
      <c r="GJ35" s="17"/>
      <c r="GK35" s="17"/>
      <c r="GL35" s="17"/>
      <c r="GM35" s="17">
        <v>0</v>
      </c>
      <c r="GN35" s="17">
        <v>107.7</v>
      </c>
      <c r="GO35" s="17">
        <v>111.3477</v>
      </c>
      <c r="GP35" s="17">
        <v>111.3477</v>
      </c>
      <c r="GQ35" s="17">
        <v>-3.6476999999999999</v>
      </c>
      <c r="GR35" s="17">
        <v>7.9</v>
      </c>
      <c r="GS35" s="17">
        <v>8.9477499999999992</v>
      </c>
      <c r="GT35" s="17">
        <v>8.9477499999999992</v>
      </c>
      <c r="GU35" s="17">
        <v>-1.04775</v>
      </c>
      <c r="GV35" s="17">
        <v>3.4</v>
      </c>
      <c r="GW35" s="17">
        <v>5.02773</v>
      </c>
      <c r="GX35" s="17">
        <v>5.02773</v>
      </c>
      <c r="GY35" s="17">
        <v>-1.6277299999999999</v>
      </c>
      <c r="GZ35" s="17">
        <v>35</v>
      </c>
      <c r="HA35" s="17">
        <v>36.537669999999999</v>
      </c>
      <c r="HB35" s="17">
        <v>36.537669999999999</v>
      </c>
      <c r="HC35" s="17">
        <v>-1.5376700000000001</v>
      </c>
      <c r="HD35" s="17">
        <v>45.7</v>
      </c>
      <c r="HE35" s="17">
        <v>44.44858</v>
      </c>
      <c r="HF35" s="17">
        <v>44.44858</v>
      </c>
      <c r="HG35" s="17">
        <v>1.25142</v>
      </c>
      <c r="HH35" s="17">
        <v>2.2000000000000002</v>
      </c>
      <c r="HI35" s="17">
        <v>1.7435700000000001</v>
      </c>
      <c r="HJ35" s="17">
        <v>1.7435700000000001</v>
      </c>
      <c r="HK35" s="17">
        <v>0.45643</v>
      </c>
      <c r="HL35" s="17">
        <v>2.5</v>
      </c>
      <c r="HM35" s="17">
        <v>3.9771899999999998</v>
      </c>
      <c r="HN35" s="17">
        <v>3.9771899999999998</v>
      </c>
      <c r="HO35" s="17">
        <v>-1.47719</v>
      </c>
      <c r="HP35" s="17">
        <v>15.1</v>
      </c>
      <c r="HQ35" s="17">
        <v>15.00379</v>
      </c>
      <c r="HR35" s="17">
        <v>15.00379</v>
      </c>
      <c r="HS35" s="17">
        <v>9.6210000000000004E-2</v>
      </c>
      <c r="HT35" s="17">
        <v>156.80000000000001</v>
      </c>
      <c r="HU35" s="17">
        <v>171.88481999999999</v>
      </c>
      <c r="HV35" s="17">
        <v>156.41718</v>
      </c>
      <c r="HW35" s="17">
        <v>0.38281999999999999</v>
      </c>
      <c r="HX35" s="17">
        <v>8.3000000000000007</v>
      </c>
      <c r="HY35" s="17">
        <v>0</v>
      </c>
      <c r="HZ35" s="17">
        <v>4.5965299999999996</v>
      </c>
      <c r="IA35" s="17">
        <v>3.7034699999999998</v>
      </c>
      <c r="IB35" s="17"/>
      <c r="IC35" s="17"/>
      <c r="ID35" s="17"/>
      <c r="IE35" s="17">
        <v>0</v>
      </c>
      <c r="IF35" s="17"/>
      <c r="IG35" s="17"/>
      <c r="IH35" s="17"/>
      <c r="II35" s="17">
        <v>0</v>
      </c>
      <c r="IJ35" s="17">
        <v>45.8</v>
      </c>
      <c r="IK35" s="17">
        <v>48.606160000000003</v>
      </c>
      <c r="IL35" s="17">
        <v>48.606160000000003</v>
      </c>
      <c r="IM35" s="17">
        <v>-2.8061600000000002</v>
      </c>
      <c r="IN35" s="17"/>
      <c r="IO35" s="17"/>
      <c r="IP35" s="17"/>
      <c r="IQ35" s="17">
        <v>0</v>
      </c>
      <c r="IR35" s="17"/>
      <c r="IS35" s="17"/>
      <c r="IT35" s="17"/>
      <c r="IU35" s="17">
        <v>0</v>
      </c>
      <c r="IV35" s="17"/>
      <c r="IW35" s="17"/>
      <c r="IX35" s="17"/>
      <c r="IY35" s="17">
        <v>0</v>
      </c>
      <c r="IZ35" s="17">
        <v>99.2</v>
      </c>
      <c r="JA35" s="17">
        <v>133.87922</v>
      </c>
      <c r="JB35" s="17">
        <v>133.87922</v>
      </c>
      <c r="JC35" s="17">
        <v>-34.679220000000001</v>
      </c>
      <c r="JD35" s="17">
        <v>167.2</v>
      </c>
      <c r="JE35" s="17">
        <v>183.19533000000001</v>
      </c>
      <c r="JF35" s="17">
        <v>183.19533000000001</v>
      </c>
      <c r="JG35" s="17">
        <v>-15.995329999999999</v>
      </c>
      <c r="JH35" s="17">
        <v>0</v>
      </c>
      <c r="JI35" s="17"/>
      <c r="JJ35" s="17"/>
      <c r="JK35" s="17">
        <v>0</v>
      </c>
      <c r="JL35" s="17">
        <v>179.7</v>
      </c>
      <c r="JM35" s="17">
        <v>183.19533000000001</v>
      </c>
      <c r="JN35" s="17">
        <v>183.19533000000001</v>
      </c>
      <c r="JO35" s="17">
        <v>-3.49533</v>
      </c>
      <c r="JP35" s="17">
        <v>176.9</v>
      </c>
      <c r="JQ35" s="17">
        <v>183.19533000000001</v>
      </c>
      <c r="JR35" s="17">
        <v>183.19533000000001</v>
      </c>
      <c r="JS35" s="17">
        <v>-6.2953299999999999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61</v>
      </c>
      <c r="KO35" s="17">
        <v>109.417</v>
      </c>
      <c r="KP35" s="17">
        <v>16.343209999999999</v>
      </c>
      <c r="KQ35" s="17">
        <v>44.656790000000001</v>
      </c>
      <c r="KR35" s="17"/>
      <c r="KS35" s="17"/>
      <c r="KT35" s="17"/>
      <c r="KU35" s="17">
        <v>0</v>
      </c>
      <c r="KV35" s="17"/>
      <c r="KW35" s="17"/>
      <c r="KX35" s="17"/>
      <c r="KY35" s="17">
        <v>0</v>
      </c>
      <c r="KZ35" s="17">
        <v>104.3</v>
      </c>
      <c r="LA35" s="17">
        <v>88.117549999999994</v>
      </c>
      <c r="LB35" s="17">
        <v>204.08422999999999</v>
      </c>
      <c r="LC35" s="17">
        <v>-99.784229999999994</v>
      </c>
      <c r="LD35" s="17">
        <v>117.3</v>
      </c>
      <c r="LE35" s="17">
        <v>103.6918</v>
      </c>
      <c r="LF35" s="17">
        <v>134.20367999999999</v>
      </c>
      <c r="LG35" s="17">
        <v>-16.903680000000001</v>
      </c>
      <c r="LH35" s="17">
        <v>66.3</v>
      </c>
      <c r="LI35" s="17">
        <v>45.443980000000003</v>
      </c>
      <c r="LJ35" s="17">
        <v>45.443980000000003</v>
      </c>
      <c r="LK35" s="17">
        <v>20.856020000000001</v>
      </c>
      <c r="LL35" s="17">
        <v>79.8</v>
      </c>
      <c r="LM35" s="17">
        <v>78.567999999999998</v>
      </c>
      <c r="LN35" s="17">
        <v>78.567999999999998</v>
      </c>
      <c r="LO35" s="17">
        <v>1.232</v>
      </c>
      <c r="LP35" s="17">
        <v>30.6</v>
      </c>
      <c r="LQ35" s="17">
        <v>30.215479999999999</v>
      </c>
      <c r="LR35" s="17">
        <v>30.215479999999999</v>
      </c>
      <c r="LS35" s="17">
        <v>0.38451999999999997</v>
      </c>
      <c r="LT35" s="17"/>
      <c r="LU35" s="17"/>
      <c r="LV35" s="17"/>
      <c r="LW35" s="17">
        <v>0</v>
      </c>
      <c r="LX35" s="17"/>
      <c r="LY35" s="17"/>
      <c r="LZ35" s="17"/>
      <c r="MA35" s="17">
        <v>0</v>
      </c>
      <c r="MB35" s="17"/>
      <c r="MC35" s="17"/>
      <c r="MD35" s="17"/>
      <c r="ME35" s="17">
        <v>0</v>
      </c>
      <c r="MF35" s="17">
        <v>141.6</v>
      </c>
      <c r="MG35" s="17">
        <v>122.67066</v>
      </c>
      <c r="MH35" s="17">
        <v>149.77393000000001</v>
      </c>
      <c r="MI35" s="17">
        <v>-8.1739300000000004</v>
      </c>
      <c r="MJ35" s="17">
        <v>139.9</v>
      </c>
      <c r="MK35" s="17">
        <v>122.67066</v>
      </c>
      <c r="ML35" s="17">
        <v>149.77393000000001</v>
      </c>
      <c r="MM35" s="17">
        <v>-9.8739299999999997</v>
      </c>
      <c r="MN35" s="17">
        <v>143.69999999999999</v>
      </c>
      <c r="MO35" s="17">
        <v>122.67066</v>
      </c>
      <c r="MP35" s="17">
        <v>149.77393000000001</v>
      </c>
      <c r="MQ35" s="17">
        <v>-6.0739299999999998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188.7</v>
      </c>
      <c r="NM35" s="17">
        <v>192</v>
      </c>
      <c r="NN35" s="17">
        <v>192</v>
      </c>
      <c r="NO35" s="17">
        <v>-3.3</v>
      </c>
      <c r="NP35" s="17"/>
      <c r="NQ35" s="17"/>
      <c r="NR35" s="17"/>
      <c r="NS35" s="17">
        <v>0</v>
      </c>
      <c r="NT35" s="17">
        <v>1.3</v>
      </c>
      <c r="NU35" s="17">
        <v>0.91600000000000004</v>
      </c>
      <c r="NV35" s="17">
        <v>0.91600000000000004</v>
      </c>
      <c r="NW35" s="17">
        <v>0.38400000000000001</v>
      </c>
      <c r="NX35" s="17">
        <v>113</v>
      </c>
      <c r="NY35" s="17">
        <v>96.3</v>
      </c>
      <c r="NZ35" s="17">
        <v>91.399000000000001</v>
      </c>
      <c r="OA35" s="17">
        <v>21.600999999999999</v>
      </c>
      <c r="OB35" s="17">
        <v>80.400000000000006</v>
      </c>
      <c r="OC35" s="17">
        <v>74.64</v>
      </c>
      <c r="OD35" s="17">
        <v>74.64</v>
      </c>
      <c r="OE35" s="17">
        <v>5.76</v>
      </c>
      <c r="OF35" s="17">
        <v>0.3</v>
      </c>
      <c r="OG35" s="17">
        <v>6.8</v>
      </c>
      <c r="OH35" s="17">
        <v>5.4109999999999996</v>
      </c>
      <c r="OI35" s="17">
        <v>-5.1109999999999998</v>
      </c>
      <c r="OJ35" s="17">
        <v>0.3</v>
      </c>
      <c r="OK35" s="17">
        <v>0.3</v>
      </c>
      <c r="OL35" s="17">
        <v>0.3</v>
      </c>
      <c r="OM35" s="17">
        <v>0</v>
      </c>
      <c r="ON35" s="17">
        <v>19.899999999999999</v>
      </c>
      <c r="OO35" s="17">
        <v>17.629770000000001</v>
      </c>
      <c r="OP35" s="17">
        <v>17.629770000000001</v>
      </c>
      <c r="OQ35" s="17">
        <v>2.2702300000000002</v>
      </c>
      <c r="OR35" s="17">
        <v>10</v>
      </c>
      <c r="OS35" s="17">
        <v>9</v>
      </c>
      <c r="OT35" s="17">
        <v>9</v>
      </c>
      <c r="OU35" s="17">
        <v>1</v>
      </c>
      <c r="OV35" s="17">
        <v>4</v>
      </c>
      <c r="OW35" s="17">
        <v>5.67</v>
      </c>
      <c r="OX35" s="17">
        <v>1.46</v>
      </c>
      <c r="OY35" s="17">
        <v>2.54</v>
      </c>
      <c r="OZ35" s="17">
        <v>3.6</v>
      </c>
      <c r="PA35" s="17">
        <v>3.5</v>
      </c>
      <c r="PB35" s="17">
        <v>3.5</v>
      </c>
      <c r="PC35" s="17">
        <v>0.1</v>
      </c>
      <c r="PD35" s="17">
        <v>4.3</v>
      </c>
      <c r="PE35" s="17">
        <v>3.2</v>
      </c>
      <c r="PF35" s="17">
        <v>3.2</v>
      </c>
      <c r="PG35" s="17">
        <v>1.1000000000000001</v>
      </c>
      <c r="PH35" s="17">
        <v>20.100000000000001</v>
      </c>
      <c r="PI35" s="17">
        <v>19.588640000000002</v>
      </c>
      <c r="PJ35" s="17">
        <v>19.588640000000002</v>
      </c>
      <c r="PK35" s="17">
        <v>0.51136000000000004</v>
      </c>
      <c r="PL35" s="17">
        <v>17.8</v>
      </c>
      <c r="PM35" s="17">
        <v>8</v>
      </c>
      <c r="PN35" s="17">
        <v>8</v>
      </c>
      <c r="PO35" s="17">
        <v>9.8000000000000007</v>
      </c>
      <c r="PP35" s="17">
        <v>6</v>
      </c>
      <c r="PQ35" s="17">
        <v>3.1</v>
      </c>
      <c r="PR35" s="17">
        <v>3.1</v>
      </c>
      <c r="PS35" s="17">
        <v>2.9</v>
      </c>
      <c r="PT35" s="17">
        <v>3.6</v>
      </c>
      <c r="PU35" s="17">
        <v>3.5</v>
      </c>
      <c r="PV35" s="17">
        <v>3.5</v>
      </c>
      <c r="PW35" s="17">
        <v>0.1</v>
      </c>
      <c r="PX35" s="17">
        <v>18.600000000000001</v>
      </c>
      <c r="PY35" s="17">
        <v>18.021550000000001</v>
      </c>
      <c r="PZ35" s="17">
        <v>18.021550000000001</v>
      </c>
      <c r="QA35" s="17">
        <v>0.57845000000000002</v>
      </c>
      <c r="QB35" s="17">
        <v>14.5</v>
      </c>
      <c r="QC35" s="17">
        <v>14.91</v>
      </c>
      <c r="QD35" s="17">
        <v>14.91</v>
      </c>
      <c r="QE35" s="17">
        <v>-0.41</v>
      </c>
      <c r="QF35" s="17">
        <v>18.3</v>
      </c>
      <c r="QG35" s="17">
        <v>18.356000000000002</v>
      </c>
      <c r="QH35" s="17">
        <v>18.356000000000002</v>
      </c>
      <c r="QI35" s="17">
        <v>-5.6000000000000001E-2</v>
      </c>
      <c r="QJ35" s="17">
        <v>24.3</v>
      </c>
      <c r="QK35" s="17">
        <v>23.7</v>
      </c>
      <c r="QL35" s="17">
        <v>22.923999999999999</v>
      </c>
      <c r="QM35" s="17">
        <v>1.3759999999999999</v>
      </c>
      <c r="QN35" s="17">
        <v>85.3</v>
      </c>
      <c r="QO35" s="17">
        <v>81.599999999999994</v>
      </c>
      <c r="QP35" s="17">
        <v>78.058000000000007</v>
      </c>
      <c r="QQ35" s="17">
        <v>7.242</v>
      </c>
      <c r="QR35" s="17">
        <v>4.7</v>
      </c>
      <c r="QS35" s="17">
        <v>4.2</v>
      </c>
      <c r="QT35" s="17">
        <v>4.2</v>
      </c>
      <c r="QU35" s="17">
        <v>0.5</v>
      </c>
      <c r="QV35" s="17">
        <v>2.2000000000000002</v>
      </c>
      <c r="QW35" s="17">
        <v>2.4</v>
      </c>
      <c r="QX35" s="17">
        <v>2.4</v>
      </c>
      <c r="QY35" s="17">
        <v>-0.2</v>
      </c>
      <c r="QZ35" s="17">
        <v>1.2</v>
      </c>
      <c r="RA35" s="17">
        <v>1.2</v>
      </c>
      <c r="RB35" s="17">
        <v>1.2</v>
      </c>
      <c r="RC35" s="17">
        <v>0</v>
      </c>
      <c r="RD35" s="17">
        <v>2.6</v>
      </c>
      <c r="RE35" s="17">
        <v>1.45</v>
      </c>
      <c r="RF35" s="17">
        <v>1.45</v>
      </c>
      <c r="RG35" s="17">
        <v>1.1499999999999999</v>
      </c>
      <c r="RH35" s="17">
        <v>0</v>
      </c>
      <c r="RI35" s="17">
        <v>19.242999999999999</v>
      </c>
      <c r="RJ35" s="17">
        <v>19.242999999999999</v>
      </c>
      <c r="RK35" s="17">
        <v>-19.242999999999999</v>
      </c>
      <c r="RL35" s="17">
        <v>3.3</v>
      </c>
      <c r="RM35" s="17">
        <v>3.6</v>
      </c>
      <c r="RN35" s="17">
        <v>3.6</v>
      </c>
      <c r="RO35" s="17">
        <v>-0.3</v>
      </c>
      <c r="RP35" s="17">
        <v>4.9000000000000004</v>
      </c>
      <c r="RQ35" s="17">
        <v>0</v>
      </c>
      <c r="RR35" s="17">
        <v>0</v>
      </c>
      <c r="RS35" s="17">
        <v>4.9000000000000004</v>
      </c>
      <c r="RT35" s="17">
        <v>2</v>
      </c>
      <c r="RU35" s="17">
        <v>2</v>
      </c>
      <c r="RV35" s="17">
        <v>2</v>
      </c>
      <c r="RW35" s="17">
        <v>0</v>
      </c>
      <c r="RX35" s="17">
        <v>0.6</v>
      </c>
      <c r="RY35" s="17">
        <v>0.7</v>
      </c>
      <c r="RZ35" s="17">
        <v>0.7</v>
      </c>
      <c r="SA35" s="17">
        <v>-0.1</v>
      </c>
      <c r="SB35" s="17">
        <v>19.7</v>
      </c>
      <c r="SC35" s="17">
        <v>14.103820000000001</v>
      </c>
      <c r="SD35" s="17">
        <v>14.103820000000001</v>
      </c>
      <c r="SE35" s="17">
        <v>5.5961800000000004</v>
      </c>
      <c r="SF35" s="17">
        <v>9.6999999999999993</v>
      </c>
      <c r="SG35" s="17">
        <v>9.1</v>
      </c>
      <c r="SH35" s="17">
        <v>9.1</v>
      </c>
      <c r="SI35" s="17">
        <v>0.6</v>
      </c>
      <c r="SJ35" s="17">
        <v>20.100000000000001</v>
      </c>
      <c r="SK35" s="17">
        <v>19.588640000000002</v>
      </c>
      <c r="SL35" s="17">
        <v>19.588640000000002</v>
      </c>
      <c r="SM35" s="17">
        <v>0.51136000000000004</v>
      </c>
      <c r="SN35" s="17">
        <v>20.399999999999999</v>
      </c>
      <c r="SO35" s="17">
        <v>14.69148</v>
      </c>
      <c r="SP35" s="17">
        <v>14.69148</v>
      </c>
      <c r="SQ35" s="17">
        <v>5.70852</v>
      </c>
      <c r="SR35" s="17">
        <v>20</v>
      </c>
      <c r="SS35" s="17">
        <v>19.392749999999999</v>
      </c>
      <c r="ST35" s="17">
        <v>19.392749999999999</v>
      </c>
      <c r="SU35" s="17">
        <v>0.60724999999999996</v>
      </c>
      <c r="SV35" s="17">
        <v>17.5</v>
      </c>
      <c r="SW35" s="17">
        <v>18.7</v>
      </c>
      <c r="SX35" s="17">
        <v>20.088999999999999</v>
      </c>
      <c r="SY35" s="17">
        <v>-2.589</v>
      </c>
      <c r="SZ35" s="17">
        <v>80</v>
      </c>
      <c r="TA35" s="17">
        <v>55.064</v>
      </c>
      <c r="TB35" s="17">
        <v>55.064</v>
      </c>
      <c r="TC35" s="17">
        <v>24.936</v>
      </c>
      <c r="TD35" s="17">
        <v>39.5</v>
      </c>
      <c r="TE35" s="17">
        <v>39.308</v>
      </c>
      <c r="TF35" s="17">
        <v>39.308</v>
      </c>
      <c r="TG35" s="17">
        <v>0.192</v>
      </c>
      <c r="TH35" s="17">
        <v>95.4</v>
      </c>
      <c r="TI35" s="17">
        <v>82.24</v>
      </c>
      <c r="TJ35" s="17">
        <v>82.24</v>
      </c>
      <c r="TK35" s="17">
        <v>13.16</v>
      </c>
      <c r="TL35" s="17">
        <v>87</v>
      </c>
      <c r="TM35" s="17">
        <v>82.09</v>
      </c>
      <c r="TN35" s="17">
        <v>82.09</v>
      </c>
      <c r="TO35" s="17">
        <v>4.91</v>
      </c>
      <c r="TP35" s="17">
        <v>4.9000000000000004</v>
      </c>
      <c r="TQ35" s="17">
        <v>12.2</v>
      </c>
      <c r="TR35" s="17">
        <v>4.82</v>
      </c>
      <c r="TS35" s="17">
        <v>0.08</v>
      </c>
      <c r="TT35" s="17">
        <v>13.8</v>
      </c>
      <c r="TU35" s="17">
        <v>9.6</v>
      </c>
      <c r="TV35" s="17">
        <v>7.23</v>
      </c>
      <c r="TW35" s="17">
        <v>6.57</v>
      </c>
      <c r="TX35" s="17">
        <v>21</v>
      </c>
      <c r="TY35" s="17">
        <v>19.588640000000002</v>
      </c>
      <c r="TZ35" s="17">
        <v>19.588640000000002</v>
      </c>
      <c r="UA35" s="17">
        <v>1.4113599999999999</v>
      </c>
      <c r="UB35" s="17">
        <v>7.9</v>
      </c>
      <c r="UC35" s="17">
        <v>8.4</v>
      </c>
      <c r="UD35" s="17">
        <v>8.4</v>
      </c>
      <c r="UE35" s="17">
        <v>-0.5</v>
      </c>
      <c r="UF35" s="17">
        <v>5</v>
      </c>
      <c r="UG35" s="17">
        <v>5</v>
      </c>
      <c r="UH35" s="17">
        <v>5</v>
      </c>
      <c r="UI35" s="17">
        <v>0</v>
      </c>
      <c r="UJ35" s="17">
        <v>0</v>
      </c>
      <c r="UK35" s="17">
        <v>19.588640000000002</v>
      </c>
      <c r="UL35" s="17">
        <v>19.588640000000002</v>
      </c>
      <c r="UM35" s="17">
        <v>-19.588640000000002</v>
      </c>
      <c r="UN35" s="17">
        <v>0</v>
      </c>
      <c r="UO35" s="17">
        <v>19.588640000000002</v>
      </c>
      <c r="UP35" s="17">
        <v>19.588640000000002</v>
      </c>
      <c r="UQ35" s="17">
        <v>-19.588640000000002</v>
      </c>
      <c r="UR35" s="17">
        <v>0</v>
      </c>
      <c r="US35" s="17">
        <v>19.588640000000002</v>
      </c>
      <c r="UT35" s="17">
        <v>19.588640000000002</v>
      </c>
      <c r="UU35" s="17">
        <v>-19.588640000000002</v>
      </c>
      <c r="UV35" s="17">
        <v>0</v>
      </c>
      <c r="UW35" s="17">
        <v>5.2</v>
      </c>
      <c r="UX35" s="17">
        <v>4.42</v>
      </c>
      <c r="UY35" s="17">
        <v>-4.42</v>
      </c>
      <c r="UZ35" s="17">
        <v>16.7</v>
      </c>
      <c r="VA35" s="17">
        <v>16.015000000000001</v>
      </c>
      <c r="VB35" s="17">
        <v>16.015000000000001</v>
      </c>
      <c r="VC35" s="17">
        <v>0.68500000000000005</v>
      </c>
      <c r="VD35" s="17">
        <v>146.6</v>
      </c>
      <c r="VE35" s="17">
        <v>129.24700000000001</v>
      </c>
      <c r="VF35" s="17">
        <v>129.24700000000001</v>
      </c>
      <c r="VG35" s="17">
        <v>17.353000000000002</v>
      </c>
      <c r="VH35" s="17">
        <v>0.6</v>
      </c>
      <c r="VI35" s="17">
        <v>0.6</v>
      </c>
      <c r="VJ35" s="17">
        <v>0.6</v>
      </c>
      <c r="VK35" s="17">
        <v>0</v>
      </c>
      <c r="VL35" s="17">
        <v>118.3</v>
      </c>
      <c r="VM35" s="17">
        <v>116</v>
      </c>
      <c r="VN35" s="17">
        <v>105.54</v>
      </c>
      <c r="VO35" s="17">
        <v>12.76</v>
      </c>
      <c r="VP35" s="17">
        <v>95</v>
      </c>
      <c r="VQ35" s="17">
        <v>118</v>
      </c>
      <c r="VR35" s="17">
        <v>133.559</v>
      </c>
      <c r="VS35" s="17">
        <v>-38.558999999999997</v>
      </c>
      <c r="VT35" s="17">
        <v>110.7</v>
      </c>
      <c r="VU35" s="17">
        <v>106.965</v>
      </c>
      <c r="VV35" s="17">
        <v>106.965</v>
      </c>
      <c r="VW35" s="17">
        <v>3.7349999999999999</v>
      </c>
      <c r="VX35" s="17">
        <v>16.7</v>
      </c>
      <c r="VY35" s="17">
        <v>14.818</v>
      </c>
      <c r="VZ35" s="17">
        <v>14.818</v>
      </c>
      <c r="WA35" s="17">
        <v>1.8819999999999999</v>
      </c>
      <c r="WB35" s="17"/>
      <c r="WC35" s="17"/>
      <c r="WD35" s="17"/>
      <c r="WE35" s="17">
        <v>0</v>
      </c>
      <c r="WF35" s="17">
        <v>20</v>
      </c>
      <c r="WG35" s="17">
        <v>19.392749999999999</v>
      </c>
      <c r="WH35" s="17">
        <v>19.392749999999999</v>
      </c>
      <c r="WI35" s="17">
        <v>0.60724999999999996</v>
      </c>
      <c r="WJ35" s="17">
        <v>9.8000000000000007</v>
      </c>
      <c r="WK35" s="17">
        <v>10.6</v>
      </c>
      <c r="WL35" s="17">
        <v>10.6</v>
      </c>
      <c r="WM35" s="17">
        <v>-0.8</v>
      </c>
      <c r="WN35" s="17">
        <v>28</v>
      </c>
      <c r="WO35" s="17">
        <v>62</v>
      </c>
      <c r="WP35" s="17">
        <v>74</v>
      </c>
      <c r="WQ35" s="17">
        <v>-46</v>
      </c>
      <c r="WR35" s="17">
        <v>32.9</v>
      </c>
      <c r="WS35" s="17"/>
      <c r="WT35" s="17"/>
      <c r="WU35" s="17">
        <v>32.9</v>
      </c>
      <c r="WV35" s="17">
        <v>28.5</v>
      </c>
      <c r="WW35" s="17">
        <v>29.184000000000001</v>
      </c>
      <c r="WX35" s="17">
        <v>29.184000000000001</v>
      </c>
      <c r="WY35" s="17">
        <v>-0.68400000000000005</v>
      </c>
      <c r="WZ35" s="17">
        <v>3.4</v>
      </c>
      <c r="XA35" s="17">
        <v>2.8159999999999998</v>
      </c>
      <c r="XB35" s="17">
        <v>2.8159999999999998</v>
      </c>
      <c r="XC35" s="17">
        <v>0.58399999999999996</v>
      </c>
      <c r="XD35" s="17">
        <v>14</v>
      </c>
      <c r="XE35" s="17">
        <v>14</v>
      </c>
      <c r="XF35" s="17">
        <v>14</v>
      </c>
      <c r="XG35" s="17">
        <v>0</v>
      </c>
      <c r="XH35" s="17">
        <v>16.399999999999999</v>
      </c>
      <c r="XI35" s="17">
        <v>17</v>
      </c>
      <c r="XJ35" s="17">
        <v>17</v>
      </c>
      <c r="XK35" s="17">
        <v>-0.6</v>
      </c>
      <c r="XL35" s="17">
        <v>8.57</v>
      </c>
      <c r="XM35" s="17">
        <v>8.73</v>
      </c>
      <c r="XN35" s="17">
        <v>8.73</v>
      </c>
      <c r="XO35" s="17">
        <v>-0.16</v>
      </c>
    </row>
    <row r="36" spans="1:639" ht="24" customHeight="1" x14ac:dyDescent="0.35">
      <c r="A36" s="1"/>
      <c r="B36" s="16" t="s">
        <v>59</v>
      </c>
      <c r="C36" s="16" t="s">
        <v>771</v>
      </c>
      <c r="D36" s="17">
        <v>0.9</v>
      </c>
      <c r="E36" s="17">
        <v>1.03</v>
      </c>
      <c r="F36" s="17">
        <v>1.03</v>
      </c>
      <c r="G36" s="17">
        <v>-0.13</v>
      </c>
      <c r="H36" s="17">
        <v>1.4</v>
      </c>
      <c r="I36" s="17">
        <v>1.65</v>
      </c>
      <c r="J36" s="17">
        <v>1.65</v>
      </c>
      <c r="K36" s="17">
        <v>-0.25</v>
      </c>
      <c r="L36" s="17">
        <v>647.70000000000005</v>
      </c>
      <c r="M36" s="17">
        <v>647.00522999999998</v>
      </c>
      <c r="N36" s="17">
        <v>647.00522999999998</v>
      </c>
      <c r="O36" s="17">
        <v>0.69477</v>
      </c>
      <c r="P36" s="17">
        <v>214.4</v>
      </c>
      <c r="Q36" s="17">
        <v>212</v>
      </c>
      <c r="R36" s="17">
        <v>212</v>
      </c>
      <c r="S36" s="17">
        <v>2.4</v>
      </c>
      <c r="T36" s="17"/>
      <c r="U36" s="17"/>
      <c r="V36" s="17"/>
      <c r="W36" s="17">
        <v>0</v>
      </c>
      <c r="X36" s="17"/>
      <c r="Y36" s="17"/>
      <c r="Z36" s="17"/>
      <c r="AA36" s="17">
        <v>0</v>
      </c>
      <c r="AB36" s="17">
        <v>49.6</v>
      </c>
      <c r="AC36" s="17">
        <v>76.798159999999996</v>
      </c>
      <c r="AD36" s="17">
        <v>12.09104</v>
      </c>
      <c r="AE36" s="17">
        <v>37.508960000000002</v>
      </c>
      <c r="AF36" s="17">
        <v>238.2</v>
      </c>
      <c r="AG36" s="17">
        <v>244.8</v>
      </c>
      <c r="AH36" s="17">
        <v>244.8</v>
      </c>
      <c r="AI36" s="17">
        <v>-6.6</v>
      </c>
      <c r="AJ36" s="17"/>
      <c r="AK36" s="17"/>
      <c r="AL36" s="17"/>
      <c r="AM36" s="17">
        <v>0</v>
      </c>
      <c r="AN36" s="17"/>
      <c r="AO36" s="17"/>
      <c r="AP36" s="17"/>
      <c r="AQ36" s="17">
        <v>0</v>
      </c>
      <c r="AR36" s="17">
        <v>157.5</v>
      </c>
      <c r="AS36" s="17">
        <v>132.85047</v>
      </c>
      <c r="AT36" s="17">
        <v>159.55556999999999</v>
      </c>
      <c r="AU36" s="17">
        <v>-2.0555699999999999</v>
      </c>
      <c r="AV36" s="17">
        <v>156.9</v>
      </c>
      <c r="AW36" s="17">
        <v>132.85047</v>
      </c>
      <c r="AX36" s="17">
        <v>159.55556999999999</v>
      </c>
      <c r="AY36" s="17">
        <v>-2.65557</v>
      </c>
      <c r="AZ36" s="17">
        <v>157.4</v>
      </c>
      <c r="BA36" s="17">
        <v>132.85047</v>
      </c>
      <c r="BB36" s="17">
        <v>159.55556999999999</v>
      </c>
      <c r="BC36" s="17">
        <v>-2.15557</v>
      </c>
      <c r="BD36" s="17">
        <v>255.7</v>
      </c>
      <c r="BE36" s="17">
        <v>199.27571</v>
      </c>
      <c r="BF36" s="17">
        <v>239.33336</v>
      </c>
      <c r="BG36" s="17">
        <v>16.36664</v>
      </c>
      <c r="BH36" s="17"/>
      <c r="BI36" s="17"/>
      <c r="BJ36" s="17"/>
      <c r="BK36" s="17">
        <v>0</v>
      </c>
      <c r="BL36" s="17"/>
      <c r="BM36" s="17"/>
      <c r="BN36" s="17"/>
      <c r="BO36" s="17">
        <v>0</v>
      </c>
      <c r="BP36" s="17">
        <v>564.1</v>
      </c>
      <c r="BQ36" s="17">
        <v>570.52498000000003</v>
      </c>
      <c r="BR36" s="17">
        <v>570.52498000000003</v>
      </c>
      <c r="BS36" s="17">
        <v>-6.4249799999999997</v>
      </c>
      <c r="BT36" s="17">
        <v>10.5</v>
      </c>
      <c r="BU36" s="17">
        <v>10.212540000000001</v>
      </c>
      <c r="BV36" s="17">
        <v>10.212540000000001</v>
      </c>
      <c r="BW36" s="17">
        <v>0.28745999999999999</v>
      </c>
      <c r="BX36" s="17"/>
      <c r="BY36" s="17"/>
      <c r="BZ36" s="17"/>
      <c r="CA36" s="17">
        <v>0</v>
      </c>
      <c r="CB36" s="17"/>
      <c r="CC36" s="17"/>
      <c r="CD36" s="17"/>
      <c r="CE36" s="17">
        <v>0</v>
      </c>
      <c r="CF36" s="17"/>
      <c r="CG36" s="17"/>
      <c r="CH36" s="17"/>
      <c r="CI36" s="17">
        <v>0</v>
      </c>
      <c r="CJ36" s="17"/>
      <c r="CK36" s="17"/>
      <c r="CL36" s="17"/>
      <c r="CM36" s="17">
        <v>0</v>
      </c>
      <c r="CN36" s="17">
        <v>168.2</v>
      </c>
      <c r="CO36" s="17">
        <v>165.3526</v>
      </c>
      <c r="CP36" s="17">
        <v>165.3526</v>
      </c>
      <c r="CQ36" s="17">
        <v>2.8473999999999999</v>
      </c>
      <c r="CR36" s="17">
        <v>7.9</v>
      </c>
      <c r="CS36" s="17">
        <v>6.8603199999999998</v>
      </c>
      <c r="CT36" s="17">
        <v>3.8637000000000001</v>
      </c>
      <c r="CU36" s="17">
        <v>4.0362999999999998</v>
      </c>
      <c r="CV36" s="17"/>
      <c r="CW36" s="17"/>
      <c r="CX36" s="17">
        <v>0</v>
      </c>
      <c r="CY36" s="17">
        <v>0</v>
      </c>
      <c r="CZ36" s="17">
        <v>6.8</v>
      </c>
      <c r="DA36" s="17">
        <v>6.8787000000000003</v>
      </c>
      <c r="DB36" s="17">
        <v>6.8787000000000003</v>
      </c>
      <c r="DC36" s="17">
        <v>-7.8700000000000006E-2</v>
      </c>
      <c r="DD36" s="17">
        <v>10</v>
      </c>
      <c r="DE36" s="17">
        <v>10.038970000000001</v>
      </c>
      <c r="DF36" s="17">
        <v>10.038970000000001</v>
      </c>
      <c r="DG36" s="17">
        <v>-3.8969999999999998E-2</v>
      </c>
      <c r="DH36" s="17">
        <v>60.7</v>
      </c>
      <c r="DI36" s="17">
        <v>75</v>
      </c>
      <c r="DJ36" s="17">
        <v>21.720030000000001</v>
      </c>
      <c r="DK36" s="17">
        <v>38.979970000000002</v>
      </c>
      <c r="DL36" s="17"/>
      <c r="DM36" s="17"/>
      <c r="DN36" s="17"/>
      <c r="DO36" s="17">
        <v>0</v>
      </c>
      <c r="DP36" s="17"/>
      <c r="DQ36" s="17"/>
      <c r="DR36" s="17"/>
      <c r="DS36" s="17">
        <v>0</v>
      </c>
      <c r="DT36" s="17"/>
      <c r="DU36" s="17"/>
      <c r="DV36" s="17"/>
      <c r="DW36" s="17">
        <v>0</v>
      </c>
      <c r="DX36" s="17"/>
      <c r="DY36" s="17"/>
      <c r="DZ36" s="17"/>
      <c r="EA36" s="17">
        <v>0</v>
      </c>
      <c r="EB36" s="17">
        <v>110.8</v>
      </c>
      <c r="EC36" s="17">
        <v>113.3477</v>
      </c>
      <c r="ED36" s="17">
        <v>113.3477</v>
      </c>
      <c r="EE36" s="17">
        <v>-2.5476999999999999</v>
      </c>
      <c r="EF36" s="17">
        <v>222.3</v>
      </c>
      <c r="EG36" s="17">
        <v>221.73517000000001</v>
      </c>
      <c r="EH36" s="17">
        <v>221.73517000000001</v>
      </c>
      <c r="EI36" s="17">
        <v>0.56483000000000005</v>
      </c>
      <c r="EJ36" s="17"/>
      <c r="EK36" s="17"/>
      <c r="EL36" s="17"/>
      <c r="EM36" s="17">
        <v>0</v>
      </c>
      <c r="EN36" s="17"/>
      <c r="EO36" s="17"/>
      <c r="EP36" s="17"/>
      <c r="EQ36" s="17">
        <v>0</v>
      </c>
      <c r="ER36" s="17"/>
      <c r="ES36" s="17"/>
      <c r="ET36" s="17"/>
      <c r="EU36" s="17">
        <v>0</v>
      </c>
      <c r="EV36" s="17">
        <v>6.5</v>
      </c>
      <c r="EW36" s="17">
        <v>6.39</v>
      </c>
      <c r="EX36" s="17">
        <v>6.39</v>
      </c>
      <c r="EY36" s="17">
        <v>0.11</v>
      </c>
      <c r="EZ36" s="17">
        <v>461.2</v>
      </c>
      <c r="FA36" s="17">
        <v>460.67581000000001</v>
      </c>
      <c r="FB36" s="17">
        <v>460.67581000000001</v>
      </c>
      <c r="FC36" s="17">
        <v>0.52419000000000004</v>
      </c>
      <c r="FD36" s="17">
        <v>76</v>
      </c>
      <c r="FE36" s="17">
        <v>82.275220000000004</v>
      </c>
      <c r="FF36" s="17">
        <v>75.939040000000006</v>
      </c>
      <c r="FG36" s="17">
        <v>6.096E-2</v>
      </c>
      <c r="FH36" s="17">
        <v>150.5</v>
      </c>
      <c r="FI36" s="17">
        <v>149.20862</v>
      </c>
      <c r="FJ36" s="17">
        <v>149.20862</v>
      </c>
      <c r="FK36" s="17">
        <v>1.29138</v>
      </c>
      <c r="FL36" s="17">
        <v>41</v>
      </c>
      <c r="FM36" s="17">
        <v>40.04701</v>
      </c>
      <c r="FN36" s="17">
        <v>33.95776</v>
      </c>
      <c r="FO36" s="17">
        <v>7.0422399999999996</v>
      </c>
      <c r="FP36" s="17">
        <v>18.3</v>
      </c>
      <c r="FQ36" s="17">
        <v>19.361409999999999</v>
      </c>
      <c r="FR36" s="17">
        <v>19.361409999999999</v>
      </c>
      <c r="FS36" s="17">
        <v>-1.06141</v>
      </c>
      <c r="FT36" s="17">
        <v>19.899999999999999</v>
      </c>
      <c r="FU36" s="17">
        <v>19.09892</v>
      </c>
      <c r="FV36" s="17">
        <v>19.09892</v>
      </c>
      <c r="FW36" s="17">
        <v>0.80108000000000001</v>
      </c>
      <c r="FX36" s="17">
        <v>90.9</v>
      </c>
      <c r="FY36" s="17">
        <v>88.000979999999998</v>
      </c>
      <c r="FZ36" s="17">
        <v>88.000979999999998</v>
      </c>
      <c r="GA36" s="17">
        <v>2.8990200000000002</v>
      </c>
      <c r="GB36" s="17">
        <v>0</v>
      </c>
      <c r="GC36" s="17">
        <v>0</v>
      </c>
      <c r="GD36" s="17"/>
      <c r="GE36" s="17">
        <v>0</v>
      </c>
      <c r="GF36" s="17">
        <v>0</v>
      </c>
      <c r="GG36" s="17">
        <v>0</v>
      </c>
      <c r="GH36" s="17">
        <v>0</v>
      </c>
      <c r="GI36" s="17">
        <v>0</v>
      </c>
      <c r="GJ36" s="17"/>
      <c r="GK36" s="17"/>
      <c r="GL36" s="17"/>
      <c r="GM36" s="17">
        <v>0</v>
      </c>
      <c r="GN36" s="17">
        <v>108.4</v>
      </c>
      <c r="GO36" s="17">
        <v>111.3477</v>
      </c>
      <c r="GP36" s="17">
        <v>111.3477</v>
      </c>
      <c r="GQ36" s="17">
        <v>-2.9477000000000002</v>
      </c>
      <c r="GR36" s="17">
        <v>7.9</v>
      </c>
      <c r="GS36" s="17">
        <v>8.9477499999999992</v>
      </c>
      <c r="GT36" s="17">
        <v>8.9477499999999992</v>
      </c>
      <c r="GU36" s="17">
        <v>-1.04775</v>
      </c>
      <c r="GV36" s="17">
        <v>3.4</v>
      </c>
      <c r="GW36" s="17">
        <v>5.02773</v>
      </c>
      <c r="GX36" s="17">
        <v>5.02773</v>
      </c>
      <c r="GY36" s="17">
        <v>-1.6277299999999999</v>
      </c>
      <c r="GZ36" s="17">
        <v>33.5</v>
      </c>
      <c r="HA36" s="17">
        <v>36.537669999999999</v>
      </c>
      <c r="HB36" s="17">
        <v>36.537669999999999</v>
      </c>
      <c r="HC36" s="17">
        <v>-3.0376699999999999</v>
      </c>
      <c r="HD36" s="17">
        <v>45.5</v>
      </c>
      <c r="HE36" s="17">
        <v>44.44858</v>
      </c>
      <c r="HF36" s="17">
        <v>44.44858</v>
      </c>
      <c r="HG36" s="17">
        <v>1.05142</v>
      </c>
      <c r="HH36" s="17">
        <v>2.2000000000000002</v>
      </c>
      <c r="HI36" s="17">
        <v>1.7435700000000001</v>
      </c>
      <c r="HJ36" s="17">
        <v>1.7435700000000001</v>
      </c>
      <c r="HK36" s="17">
        <v>0.45643</v>
      </c>
      <c r="HL36" s="17">
        <v>2.4</v>
      </c>
      <c r="HM36" s="17">
        <v>3.9771899999999998</v>
      </c>
      <c r="HN36" s="17">
        <v>3.9771899999999998</v>
      </c>
      <c r="HO36" s="17">
        <v>-1.5771900000000001</v>
      </c>
      <c r="HP36" s="17">
        <v>14.8</v>
      </c>
      <c r="HQ36" s="17">
        <v>15.00379</v>
      </c>
      <c r="HR36" s="17">
        <v>15.00379</v>
      </c>
      <c r="HS36" s="17">
        <v>-0.20379</v>
      </c>
      <c r="HT36" s="17">
        <v>154.69999999999999</v>
      </c>
      <c r="HU36" s="17">
        <v>171.88481999999999</v>
      </c>
      <c r="HV36" s="17">
        <v>171.88481999999999</v>
      </c>
      <c r="HW36" s="17">
        <v>-17.184819999999998</v>
      </c>
      <c r="HX36" s="17">
        <v>7.4</v>
      </c>
      <c r="HY36" s="17">
        <v>0</v>
      </c>
      <c r="HZ36" s="17">
        <v>4.5965299999999996</v>
      </c>
      <c r="IA36" s="17">
        <v>2.8034699999999999</v>
      </c>
      <c r="IB36" s="17"/>
      <c r="IC36" s="17"/>
      <c r="ID36" s="17"/>
      <c r="IE36" s="17">
        <v>0</v>
      </c>
      <c r="IF36" s="17"/>
      <c r="IG36" s="17"/>
      <c r="IH36" s="17"/>
      <c r="II36" s="17">
        <v>0</v>
      </c>
      <c r="IJ36" s="17">
        <v>46.5</v>
      </c>
      <c r="IK36" s="17">
        <v>48.606160000000003</v>
      </c>
      <c r="IL36" s="17">
        <v>48.606160000000003</v>
      </c>
      <c r="IM36" s="17">
        <v>-2.10616</v>
      </c>
      <c r="IN36" s="17"/>
      <c r="IO36" s="17"/>
      <c r="IP36" s="17"/>
      <c r="IQ36" s="17">
        <v>0</v>
      </c>
      <c r="IR36" s="17"/>
      <c r="IS36" s="17"/>
      <c r="IT36" s="17"/>
      <c r="IU36" s="17">
        <v>0</v>
      </c>
      <c r="IV36" s="17"/>
      <c r="IW36" s="17"/>
      <c r="IX36" s="17"/>
      <c r="IY36" s="17">
        <v>0</v>
      </c>
      <c r="IZ36" s="17">
        <v>95</v>
      </c>
      <c r="JA36" s="17">
        <v>133.87922</v>
      </c>
      <c r="JB36" s="17">
        <v>133.87922</v>
      </c>
      <c r="JC36" s="17">
        <v>-38.879219999999997</v>
      </c>
      <c r="JD36" s="17">
        <v>171.3</v>
      </c>
      <c r="JE36" s="17">
        <v>183.19533000000001</v>
      </c>
      <c r="JF36" s="17">
        <v>183.19533000000001</v>
      </c>
      <c r="JG36" s="17">
        <v>-11.89533</v>
      </c>
      <c r="JH36" s="17">
        <v>0</v>
      </c>
      <c r="JI36" s="17"/>
      <c r="JJ36" s="17"/>
      <c r="JK36" s="17">
        <v>0</v>
      </c>
      <c r="JL36" s="17">
        <v>182.9</v>
      </c>
      <c r="JM36" s="17">
        <v>183.19533000000001</v>
      </c>
      <c r="JN36" s="17">
        <v>183.19533000000001</v>
      </c>
      <c r="JO36" s="17">
        <v>-0.29532999999999998</v>
      </c>
      <c r="JP36" s="17">
        <v>177.8</v>
      </c>
      <c r="JQ36" s="17">
        <v>183.19533000000001</v>
      </c>
      <c r="JR36" s="17">
        <v>183.19533000000001</v>
      </c>
      <c r="JS36" s="17">
        <v>-5.3953300000000004</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59.4</v>
      </c>
      <c r="KO36" s="17">
        <v>109.417</v>
      </c>
      <c r="KP36" s="17">
        <v>61.877200000000002</v>
      </c>
      <c r="KQ36" s="17">
        <v>-2.4771999999999998</v>
      </c>
      <c r="KR36" s="17"/>
      <c r="KS36" s="17"/>
      <c r="KT36" s="17"/>
      <c r="KU36" s="17">
        <v>0</v>
      </c>
      <c r="KV36" s="17"/>
      <c r="KW36" s="17"/>
      <c r="KX36" s="17"/>
      <c r="KY36" s="17">
        <v>0</v>
      </c>
      <c r="KZ36" s="17">
        <v>110.1</v>
      </c>
      <c r="LA36" s="17">
        <v>67.919690000000003</v>
      </c>
      <c r="LB36" s="17">
        <v>114.50931</v>
      </c>
      <c r="LC36" s="17">
        <v>-4.4093099999999996</v>
      </c>
      <c r="LD36" s="17">
        <v>129.1</v>
      </c>
      <c r="LE36" s="17">
        <v>125.62074</v>
      </c>
      <c r="LF36" s="17">
        <v>134.20367999999999</v>
      </c>
      <c r="LG36" s="17">
        <v>-5.1036799999999998</v>
      </c>
      <c r="LH36" s="17">
        <v>65</v>
      </c>
      <c r="LI36" s="17">
        <v>45.443980000000003</v>
      </c>
      <c r="LJ36" s="17">
        <v>45.443980000000003</v>
      </c>
      <c r="LK36" s="17">
        <v>19.55602</v>
      </c>
      <c r="LL36" s="17">
        <v>79.099999999999994</v>
      </c>
      <c r="LM36" s="17">
        <v>78.567999999999998</v>
      </c>
      <c r="LN36" s="17">
        <v>78.567999999999998</v>
      </c>
      <c r="LO36" s="17">
        <v>0.53200000000000003</v>
      </c>
      <c r="LP36" s="17">
        <v>30.2</v>
      </c>
      <c r="LQ36" s="17">
        <v>30.215479999999999</v>
      </c>
      <c r="LR36" s="17">
        <v>30.215479999999999</v>
      </c>
      <c r="LS36" s="17">
        <v>-1.5480000000000001E-2</v>
      </c>
      <c r="LT36" s="17"/>
      <c r="LU36" s="17"/>
      <c r="LV36" s="17"/>
      <c r="LW36" s="17">
        <v>0</v>
      </c>
      <c r="LX36" s="17"/>
      <c r="LY36" s="17"/>
      <c r="LZ36" s="17"/>
      <c r="MA36" s="17">
        <v>0</v>
      </c>
      <c r="MB36" s="17"/>
      <c r="MC36" s="17"/>
      <c r="MD36" s="17"/>
      <c r="ME36" s="17">
        <v>0</v>
      </c>
      <c r="MF36" s="17">
        <v>142.6</v>
      </c>
      <c r="MG36" s="17">
        <v>149.77393000000001</v>
      </c>
      <c r="MH36" s="17">
        <v>149.77393000000001</v>
      </c>
      <c r="MI36" s="17">
        <v>-7.1739300000000004</v>
      </c>
      <c r="MJ36" s="17">
        <v>141.19999999999999</v>
      </c>
      <c r="MK36" s="17">
        <v>149.77393000000001</v>
      </c>
      <c r="ML36" s="17">
        <v>149.77393000000001</v>
      </c>
      <c r="MM36" s="17">
        <v>-8.5739300000000007</v>
      </c>
      <c r="MN36" s="17">
        <v>145.19999999999999</v>
      </c>
      <c r="MO36" s="17">
        <v>149.77393000000001</v>
      </c>
      <c r="MP36" s="17">
        <v>149.77393000000001</v>
      </c>
      <c r="MQ36" s="17">
        <v>-4.5739299999999998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189.1</v>
      </c>
      <c r="NM36" s="17">
        <v>192</v>
      </c>
      <c r="NN36" s="17">
        <v>192</v>
      </c>
      <c r="NO36" s="17">
        <v>-2.9</v>
      </c>
      <c r="NP36" s="17"/>
      <c r="NQ36" s="17"/>
      <c r="NR36" s="17"/>
      <c r="NS36" s="17">
        <v>0</v>
      </c>
      <c r="NT36" s="17">
        <v>0.5</v>
      </c>
      <c r="NU36" s="17">
        <v>0.77400000000000002</v>
      </c>
      <c r="NV36" s="17">
        <v>0.77400000000000002</v>
      </c>
      <c r="NW36" s="17">
        <v>-0.27400000000000002</v>
      </c>
      <c r="NX36" s="17">
        <v>111.8</v>
      </c>
      <c r="NY36" s="17">
        <v>96.8</v>
      </c>
      <c r="NZ36" s="17">
        <v>92.962999999999994</v>
      </c>
      <c r="OA36" s="17">
        <v>18.837</v>
      </c>
      <c r="OB36" s="17">
        <v>80.3</v>
      </c>
      <c r="OC36" s="17">
        <v>72.75</v>
      </c>
      <c r="OD36" s="17">
        <v>72.75</v>
      </c>
      <c r="OE36" s="17">
        <v>7.55</v>
      </c>
      <c r="OF36" s="17">
        <v>2.8</v>
      </c>
      <c r="OG36" s="17">
        <v>5.5</v>
      </c>
      <c r="OH36" s="17">
        <v>4.1529999999999996</v>
      </c>
      <c r="OI36" s="17">
        <v>-1.353</v>
      </c>
      <c r="OJ36" s="17">
        <v>0.2</v>
      </c>
      <c r="OK36" s="17">
        <v>0.2</v>
      </c>
      <c r="OL36" s="17">
        <v>0.2</v>
      </c>
      <c r="OM36" s="17">
        <v>0</v>
      </c>
      <c r="ON36" s="17">
        <v>19.899999999999999</v>
      </c>
      <c r="OO36" s="17">
        <v>17.629770000000001</v>
      </c>
      <c r="OP36" s="17">
        <v>17.629770000000001</v>
      </c>
      <c r="OQ36" s="17">
        <v>2.2702300000000002</v>
      </c>
      <c r="OR36" s="17">
        <v>9.9</v>
      </c>
      <c r="OS36" s="17">
        <v>9</v>
      </c>
      <c r="OT36" s="17">
        <v>9</v>
      </c>
      <c r="OU36" s="17">
        <v>0.9</v>
      </c>
      <c r="OV36" s="17">
        <v>4</v>
      </c>
      <c r="OW36" s="17">
        <v>5.67</v>
      </c>
      <c r="OX36" s="17">
        <v>1.46</v>
      </c>
      <c r="OY36" s="17">
        <v>2.54</v>
      </c>
      <c r="OZ36" s="17">
        <v>3.5</v>
      </c>
      <c r="PA36" s="17">
        <v>3.5</v>
      </c>
      <c r="PB36" s="17">
        <v>3.5</v>
      </c>
      <c r="PC36" s="17">
        <v>0</v>
      </c>
      <c r="PD36" s="17">
        <v>4.3</v>
      </c>
      <c r="PE36" s="17">
        <v>3.2</v>
      </c>
      <c r="PF36" s="17">
        <v>3.2</v>
      </c>
      <c r="PG36" s="17">
        <v>1.1000000000000001</v>
      </c>
      <c r="PH36" s="17">
        <v>20</v>
      </c>
      <c r="PI36" s="17">
        <v>19.588640000000002</v>
      </c>
      <c r="PJ36" s="17">
        <v>19.588640000000002</v>
      </c>
      <c r="PK36" s="17">
        <v>0.41136</v>
      </c>
      <c r="PL36" s="17">
        <v>20</v>
      </c>
      <c r="PM36" s="17">
        <v>8</v>
      </c>
      <c r="PN36" s="17">
        <v>8</v>
      </c>
      <c r="PO36" s="17">
        <v>12</v>
      </c>
      <c r="PP36" s="17">
        <v>6</v>
      </c>
      <c r="PQ36" s="17">
        <v>3.1</v>
      </c>
      <c r="PR36" s="17">
        <v>3.1</v>
      </c>
      <c r="PS36" s="17">
        <v>2.9</v>
      </c>
      <c r="PT36" s="17">
        <v>3.6</v>
      </c>
      <c r="PU36" s="17">
        <v>3.5</v>
      </c>
      <c r="PV36" s="17">
        <v>3.5</v>
      </c>
      <c r="PW36" s="17">
        <v>0.1</v>
      </c>
      <c r="PX36" s="17">
        <v>18.600000000000001</v>
      </c>
      <c r="PY36" s="17">
        <v>18.021550000000001</v>
      </c>
      <c r="PZ36" s="17">
        <v>18.021550000000001</v>
      </c>
      <c r="QA36" s="17">
        <v>0.57845000000000002</v>
      </c>
      <c r="QB36" s="17">
        <v>14</v>
      </c>
      <c r="QC36" s="17">
        <v>14.845000000000001</v>
      </c>
      <c r="QD36" s="17">
        <v>14.845000000000001</v>
      </c>
      <c r="QE36" s="17">
        <v>-0.84499999999999997</v>
      </c>
      <c r="QF36" s="17">
        <v>17.7</v>
      </c>
      <c r="QG36" s="17">
        <v>18.126000000000001</v>
      </c>
      <c r="QH36" s="17">
        <v>18.126000000000001</v>
      </c>
      <c r="QI36" s="17">
        <v>-0.42599999999999999</v>
      </c>
      <c r="QJ36" s="17">
        <v>21.5</v>
      </c>
      <c r="QK36" s="17">
        <v>23.6</v>
      </c>
      <c r="QL36" s="17">
        <v>23.12</v>
      </c>
      <c r="QM36" s="17">
        <v>-1.62</v>
      </c>
      <c r="QN36" s="17">
        <v>87.9</v>
      </c>
      <c r="QO36" s="17">
        <v>81.400000000000006</v>
      </c>
      <c r="QP36" s="17">
        <v>78.097999999999999</v>
      </c>
      <c r="QQ36" s="17">
        <v>9.8019999999999996</v>
      </c>
      <c r="QR36" s="17">
        <v>4.7</v>
      </c>
      <c r="QS36" s="17">
        <v>4.2</v>
      </c>
      <c r="QT36" s="17">
        <v>4.2</v>
      </c>
      <c r="QU36" s="17">
        <v>0.5</v>
      </c>
      <c r="QV36" s="17">
        <v>2.2000000000000002</v>
      </c>
      <c r="QW36" s="17">
        <v>2.4</v>
      </c>
      <c r="QX36" s="17">
        <v>2.4</v>
      </c>
      <c r="QY36" s="17">
        <v>-0.2</v>
      </c>
      <c r="QZ36" s="17">
        <v>1.2</v>
      </c>
      <c r="RA36" s="17">
        <v>1.2</v>
      </c>
      <c r="RB36" s="17">
        <v>1.2</v>
      </c>
      <c r="RC36" s="17">
        <v>0</v>
      </c>
      <c r="RD36" s="17">
        <v>2.6</v>
      </c>
      <c r="RE36" s="17">
        <v>1.45</v>
      </c>
      <c r="RF36" s="17">
        <v>1.45</v>
      </c>
      <c r="RG36" s="17">
        <v>1.1499999999999999</v>
      </c>
      <c r="RH36" s="17">
        <v>0</v>
      </c>
      <c r="RI36" s="17">
        <v>19.623999999999999</v>
      </c>
      <c r="RJ36" s="17">
        <v>19.623999999999999</v>
      </c>
      <c r="RK36" s="17">
        <v>-19.623999999999999</v>
      </c>
      <c r="RL36" s="17">
        <v>3.5</v>
      </c>
      <c r="RM36" s="17">
        <v>3.6</v>
      </c>
      <c r="RN36" s="17">
        <v>3.6</v>
      </c>
      <c r="RO36" s="17">
        <v>-0.1</v>
      </c>
      <c r="RP36" s="17">
        <v>5</v>
      </c>
      <c r="RQ36" s="17">
        <v>0</v>
      </c>
      <c r="RR36" s="17">
        <v>0</v>
      </c>
      <c r="RS36" s="17">
        <v>5</v>
      </c>
      <c r="RT36" s="17">
        <v>2</v>
      </c>
      <c r="RU36" s="17">
        <v>2</v>
      </c>
      <c r="RV36" s="17">
        <v>2</v>
      </c>
      <c r="RW36" s="17">
        <v>0</v>
      </c>
      <c r="RX36" s="17">
        <v>0.5</v>
      </c>
      <c r="RY36" s="17">
        <v>0.7</v>
      </c>
      <c r="RZ36" s="17">
        <v>0.7</v>
      </c>
      <c r="SA36" s="17">
        <v>-0.2</v>
      </c>
      <c r="SB36" s="17">
        <v>19.7</v>
      </c>
      <c r="SC36" s="17">
        <v>14.103820000000001</v>
      </c>
      <c r="SD36" s="17">
        <v>14.103820000000001</v>
      </c>
      <c r="SE36" s="17">
        <v>5.5961800000000004</v>
      </c>
      <c r="SF36" s="17">
        <v>9.6999999999999993</v>
      </c>
      <c r="SG36" s="17">
        <v>9.1</v>
      </c>
      <c r="SH36" s="17">
        <v>9.1</v>
      </c>
      <c r="SI36" s="17">
        <v>0.6</v>
      </c>
      <c r="SJ36" s="17">
        <v>20.100000000000001</v>
      </c>
      <c r="SK36" s="17">
        <v>19.588640000000002</v>
      </c>
      <c r="SL36" s="17">
        <v>19.588640000000002</v>
      </c>
      <c r="SM36" s="17">
        <v>0.51136000000000004</v>
      </c>
      <c r="SN36" s="17">
        <v>20.2</v>
      </c>
      <c r="SO36" s="17">
        <v>14.69148</v>
      </c>
      <c r="SP36" s="17">
        <v>14.69148</v>
      </c>
      <c r="SQ36" s="17">
        <v>5.5085199999999999</v>
      </c>
      <c r="SR36" s="17">
        <v>20</v>
      </c>
      <c r="SS36" s="17">
        <v>19.392749999999999</v>
      </c>
      <c r="ST36" s="17">
        <v>19.392749999999999</v>
      </c>
      <c r="SU36" s="17">
        <v>0.60724999999999996</v>
      </c>
      <c r="SV36" s="17">
        <v>18.600000000000001</v>
      </c>
      <c r="SW36" s="17">
        <v>19</v>
      </c>
      <c r="SX36" s="17">
        <v>20.414999999999999</v>
      </c>
      <c r="SY36" s="17">
        <v>-1.8149999999999999</v>
      </c>
      <c r="SZ36" s="17">
        <v>80.5</v>
      </c>
      <c r="TA36" s="17">
        <v>58.448999999999998</v>
      </c>
      <c r="TB36" s="17">
        <v>58.448999999999998</v>
      </c>
      <c r="TC36" s="17">
        <v>22.050999999999998</v>
      </c>
      <c r="TD36" s="17">
        <v>39</v>
      </c>
      <c r="TE36" s="17">
        <v>38.703000000000003</v>
      </c>
      <c r="TF36" s="17">
        <v>38.703000000000003</v>
      </c>
      <c r="TG36" s="17">
        <v>0.29699999999999999</v>
      </c>
      <c r="TH36" s="17">
        <v>91.7</v>
      </c>
      <c r="TI36" s="17">
        <v>82.24</v>
      </c>
      <c r="TJ36" s="17">
        <v>82.24</v>
      </c>
      <c r="TK36" s="17">
        <v>9.4600000000000009</v>
      </c>
      <c r="TL36" s="17">
        <v>86.7</v>
      </c>
      <c r="TM36" s="17">
        <v>82.09</v>
      </c>
      <c r="TN36" s="17">
        <v>82.09</v>
      </c>
      <c r="TO36" s="17">
        <v>4.6100000000000003</v>
      </c>
      <c r="TP36" s="17">
        <v>8.8000000000000007</v>
      </c>
      <c r="TQ36" s="17">
        <v>12.1</v>
      </c>
      <c r="TR36" s="17">
        <v>4.82</v>
      </c>
      <c r="TS36" s="17">
        <v>3.98</v>
      </c>
      <c r="TT36" s="17">
        <v>13.7</v>
      </c>
      <c r="TU36" s="17">
        <v>9.6</v>
      </c>
      <c r="TV36" s="17">
        <v>7.23</v>
      </c>
      <c r="TW36" s="17">
        <v>6.47</v>
      </c>
      <c r="TX36" s="17">
        <v>21</v>
      </c>
      <c r="TY36" s="17">
        <v>19.588640000000002</v>
      </c>
      <c r="TZ36" s="17">
        <v>19.588640000000002</v>
      </c>
      <c r="UA36" s="17">
        <v>1.4113599999999999</v>
      </c>
      <c r="UB36" s="17">
        <v>7.8</v>
      </c>
      <c r="UC36" s="17">
        <v>8.4</v>
      </c>
      <c r="UD36" s="17">
        <v>8.4</v>
      </c>
      <c r="UE36" s="17">
        <v>-0.6</v>
      </c>
      <c r="UF36" s="17">
        <v>5</v>
      </c>
      <c r="UG36" s="17">
        <v>5</v>
      </c>
      <c r="UH36" s="17">
        <v>5</v>
      </c>
      <c r="UI36" s="17">
        <v>0</v>
      </c>
      <c r="UJ36" s="17">
        <v>10.199999999999999</v>
      </c>
      <c r="UK36" s="17">
        <v>19.588640000000002</v>
      </c>
      <c r="UL36" s="17">
        <v>19.588640000000002</v>
      </c>
      <c r="UM36" s="17">
        <v>-9.3886400000000005</v>
      </c>
      <c r="UN36" s="17">
        <v>10.199999999999999</v>
      </c>
      <c r="UO36" s="17">
        <v>19.588640000000002</v>
      </c>
      <c r="UP36" s="17">
        <v>19.588640000000002</v>
      </c>
      <c r="UQ36" s="17">
        <v>-9.3886400000000005</v>
      </c>
      <c r="UR36" s="17">
        <v>6</v>
      </c>
      <c r="US36" s="17">
        <v>19.588640000000002</v>
      </c>
      <c r="UT36" s="17">
        <v>19.588640000000002</v>
      </c>
      <c r="UU36" s="17">
        <v>-13.58864</v>
      </c>
      <c r="UV36" s="17">
        <v>1.4</v>
      </c>
      <c r="UW36" s="17">
        <v>4.5</v>
      </c>
      <c r="UX36" s="17">
        <v>3.6339999999999999</v>
      </c>
      <c r="UY36" s="17">
        <v>-2.234</v>
      </c>
      <c r="UZ36" s="17">
        <v>15.4</v>
      </c>
      <c r="VA36" s="17">
        <v>14.465</v>
      </c>
      <c r="VB36" s="17">
        <v>14.465</v>
      </c>
      <c r="VC36" s="17">
        <v>0.93500000000000005</v>
      </c>
      <c r="VD36" s="17">
        <v>126.6</v>
      </c>
      <c r="VE36" s="17">
        <v>128.30099999999999</v>
      </c>
      <c r="VF36" s="17">
        <v>128.30099999999999</v>
      </c>
      <c r="VG36" s="17">
        <v>-1.7010000000000001</v>
      </c>
      <c r="VH36" s="17">
        <v>0.6</v>
      </c>
      <c r="VI36" s="17">
        <v>0.6</v>
      </c>
      <c r="VJ36" s="17">
        <v>0.6</v>
      </c>
      <c r="VK36" s="17">
        <v>0</v>
      </c>
      <c r="VL36" s="17">
        <v>122.1</v>
      </c>
      <c r="VM36" s="17">
        <v>118.9</v>
      </c>
      <c r="VN36" s="17">
        <v>113.41200000000001</v>
      </c>
      <c r="VO36" s="17">
        <v>8.6880000000000006</v>
      </c>
      <c r="VP36" s="17">
        <v>92.1</v>
      </c>
      <c r="VQ36" s="17">
        <v>118</v>
      </c>
      <c r="VR36" s="17">
        <v>140.483</v>
      </c>
      <c r="VS36" s="17">
        <v>-48.383000000000003</v>
      </c>
      <c r="VT36" s="17">
        <v>95.3</v>
      </c>
      <c r="VU36" s="17">
        <v>104.34399999999999</v>
      </c>
      <c r="VV36" s="17">
        <v>104.34399999999999</v>
      </c>
      <c r="VW36" s="17">
        <v>-9.0440000000000005</v>
      </c>
      <c r="VX36" s="17">
        <v>15.4</v>
      </c>
      <c r="VY36" s="17">
        <v>13.224</v>
      </c>
      <c r="VZ36" s="17">
        <v>13.224</v>
      </c>
      <c r="WA36" s="17">
        <v>2.1760000000000002</v>
      </c>
      <c r="WB36" s="17"/>
      <c r="WC36" s="17"/>
      <c r="WD36" s="17"/>
      <c r="WE36" s="17">
        <v>0</v>
      </c>
      <c r="WF36" s="17">
        <v>20</v>
      </c>
      <c r="WG36" s="17">
        <v>19.392749999999999</v>
      </c>
      <c r="WH36" s="17">
        <v>19.392749999999999</v>
      </c>
      <c r="WI36" s="17">
        <v>0.60724999999999996</v>
      </c>
      <c r="WJ36" s="17">
        <v>8.4</v>
      </c>
      <c r="WK36" s="17">
        <v>10.6</v>
      </c>
      <c r="WL36" s="17">
        <v>10.6</v>
      </c>
      <c r="WM36" s="17">
        <v>-2.2000000000000002</v>
      </c>
      <c r="WN36" s="17">
        <v>27.9</v>
      </c>
      <c r="WO36" s="17">
        <v>62</v>
      </c>
      <c r="WP36" s="17">
        <v>74</v>
      </c>
      <c r="WQ36" s="17">
        <v>-46.1</v>
      </c>
      <c r="WR36" s="17">
        <v>32.799999999999997</v>
      </c>
      <c r="WS36" s="17"/>
      <c r="WT36" s="17"/>
      <c r="WU36" s="17">
        <v>32.799999999999997</v>
      </c>
      <c r="WV36" s="17">
        <v>28.4</v>
      </c>
      <c r="WW36" s="17">
        <v>29.184000000000001</v>
      </c>
      <c r="WX36" s="17">
        <v>29.184000000000001</v>
      </c>
      <c r="WY36" s="17">
        <v>-0.78400000000000003</v>
      </c>
      <c r="WZ36" s="17">
        <v>3.4</v>
      </c>
      <c r="XA36" s="17">
        <v>2.8159999999999998</v>
      </c>
      <c r="XB36" s="17">
        <v>2.8159999999999998</v>
      </c>
      <c r="XC36" s="17">
        <v>0.58399999999999996</v>
      </c>
      <c r="XD36" s="17">
        <v>14</v>
      </c>
      <c r="XE36" s="17">
        <v>14</v>
      </c>
      <c r="XF36" s="17">
        <v>14</v>
      </c>
      <c r="XG36" s="17">
        <v>0</v>
      </c>
      <c r="XH36" s="17">
        <v>16.100000000000001</v>
      </c>
      <c r="XI36" s="17">
        <v>17</v>
      </c>
      <c r="XJ36" s="17">
        <v>17</v>
      </c>
      <c r="XK36" s="17">
        <v>-0.9</v>
      </c>
      <c r="XL36" s="17">
        <v>8.85</v>
      </c>
      <c r="XM36" s="17">
        <v>8.73</v>
      </c>
      <c r="XN36" s="17">
        <v>8.73</v>
      </c>
      <c r="XO36" s="17">
        <v>0.12</v>
      </c>
    </row>
    <row r="37" spans="1:639" ht="24" customHeight="1" x14ac:dyDescent="0.35">
      <c r="A37" s="1"/>
      <c r="B37" s="16" t="s">
        <v>59</v>
      </c>
      <c r="C37" s="16" t="s">
        <v>772</v>
      </c>
      <c r="D37" s="17">
        <v>0.9</v>
      </c>
      <c r="E37" s="17">
        <v>1.03</v>
      </c>
      <c r="F37" s="17">
        <v>1.03</v>
      </c>
      <c r="G37" s="17">
        <v>-0.13</v>
      </c>
      <c r="H37" s="17">
        <v>1.3</v>
      </c>
      <c r="I37" s="17">
        <v>1.65</v>
      </c>
      <c r="J37" s="17">
        <v>1.65</v>
      </c>
      <c r="K37" s="17">
        <v>-0.35</v>
      </c>
      <c r="L37" s="17">
        <v>653.1</v>
      </c>
      <c r="M37" s="17">
        <v>647.00522999999998</v>
      </c>
      <c r="N37" s="17">
        <v>647.00522999999998</v>
      </c>
      <c r="O37" s="17">
        <v>6.0947699999999996</v>
      </c>
      <c r="P37" s="17">
        <v>215.5</v>
      </c>
      <c r="Q37" s="17">
        <v>212</v>
      </c>
      <c r="R37" s="17">
        <v>212</v>
      </c>
      <c r="S37" s="17">
        <v>3.5</v>
      </c>
      <c r="T37" s="17"/>
      <c r="U37" s="17"/>
      <c r="V37" s="17"/>
      <c r="W37" s="17">
        <v>0</v>
      </c>
      <c r="X37" s="17"/>
      <c r="Y37" s="17"/>
      <c r="Z37" s="17"/>
      <c r="AA37" s="17">
        <v>0</v>
      </c>
      <c r="AB37" s="17">
        <v>50.2</v>
      </c>
      <c r="AC37" s="17">
        <v>76.798159999999996</v>
      </c>
      <c r="AD37" s="17">
        <v>12.09104</v>
      </c>
      <c r="AE37" s="17">
        <v>38.108960000000003</v>
      </c>
      <c r="AF37" s="17">
        <v>239.8</v>
      </c>
      <c r="AG37" s="17">
        <v>244.8</v>
      </c>
      <c r="AH37" s="17">
        <v>244.8</v>
      </c>
      <c r="AI37" s="17">
        <v>-5</v>
      </c>
      <c r="AJ37" s="17"/>
      <c r="AK37" s="17"/>
      <c r="AL37" s="17"/>
      <c r="AM37" s="17">
        <v>0</v>
      </c>
      <c r="AN37" s="17"/>
      <c r="AO37" s="17"/>
      <c r="AP37" s="17"/>
      <c r="AQ37" s="17">
        <v>0</v>
      </c>
      <c r="AR37" s="17">
        <v>182.8</v>
      </c>
      <c r="AS37" s="17">
        <v>161.33335</v>
      </c>
      <c r="AT37" s="17">
        <v>161.33335</v>
      </c>
      <c r="AU37" s="17">
        <v>21.466650000000001</v>
      </c>
      <c r="AV37" s="17">
        <v>185.2</v>
      </c>
      <c r="AW37" s="17">
        <v>161.33335</v>
      </c>
      <c r="AX37" s="17">
        <v>161.33335</v>
      </c>
      <c r="AY37" s="17">
        <v>23.86665</v>
      </c>
      <c r="AZ37" s="17">
        <v>183.5</v>
      </c>
      <c r="BA37" s="17">
        <v>161.33335</v>
      </c>
      <c r="BB37" s="17">
        <v>161.33335</v>
      </c>
      <c r="BC37" s="17">
        <v>22.166650000000001</v>
      </c>
      <c r="BD37" s="17">
        <v>270.3</v>
      </c>
      <c r="BE37" s="17">
        <v>242.00003000000001</v>
      </c>
      <c r="BF37" s="17">
        <v>242.00003000000001</v>
      </c>
      <c r="BG37" s="17">
        <v>28.299969999999998</v>
      </c>
      <c r="BH37" s="17"/>
      <c r="BI37" s="17"/>
      <c r="BJ37" s="17"/>
      <c r="BK37" s="17">
        <v>0</v>
      </c>
      <c r="BL37" s="17"/>
      <c r="BM37" s="17"/>
      <c r="BN37" s="17"/>
      <c r="BO37" s="17">
        <v>0</v>
      </c>
      <c r="BP37" s="17">
        <v>571.79999999999995</v>
      </c>
      <c r="BQ37" s="17">
        <v>570.52498000000003</v>
      </c>
      <c r="BR37" s="17">
        <v>570.52498000000003</v>
      </c>
      <c r="BS37" s="17">
        <v>1.27502</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165.1</v>
      </c>
      <c r="CO37" s="17">
        <v>165.3526</v>
      </c>
      <c r="CP37" s="17">
        <v>165.3526</v>
      </c>
      <c r="CQ37" s="17">
        <v>-0.25259999999999999</v>
      </c>
      <c r="CR37" s="17">
        <v>8.1</v>
      </c>
      <c r="CS37" s="17">
        <v>6.8603199999999998</v>
      </c>
      <c r="CT37" s="17">
        <v>3.8637000000000001</v>
      </c>
      <c r="CU37" s="17">
        <v>4.2363</v>
      </c>
      <c r="CV37" s="17"/>
      <c r="CW37" s="17"/>
      <c r="CX37" s="17">
        <v>0</v>
      </c>
      <c r="CY37" s="17">
        <v>0</v>
      </c>
      <c r="CZ37" s="17">
        <v>6.7</v>
      </c>
      <c r="DA37" s="17">
        <v>6.8787000000000003</v>
      </c>
      <c r="DB37" s="17">
        <v>6.8787000000000003</v>
      </c>
      <c r="DC37" s="17">
        <v>-0.1787</v>
      </c>
      <c r="DD37" s="17">
        <v>10</v>
      </c>
      <c r="DE37" s="17">
        <v>10.038970000000001</v>
      </c>
      <c r="DF37" s="17">
        <v>10.038970000000001</v>
      </c>
      <c r="DG37" s="17">
        <v>-3.8969999999999998E-2</v>
      </c>
      <c r="DH37" s="17">
        <v>60.8</v>
      </c>
      <c r="DI37" s="17">
        <v>75</v>
      </c>
      <c r="DJ37" s="17">
        <v>78.954170000000005</v>
      </c>
      <c r="DK37" s="17">
        <v>-18.154170000000001</v>
      </c>
      <c r="DL37" s="17"/>
      <c r="DM37" s="17"/>
      <c r="DN37" s="17"/>
      <c r="DO37" s="17">
        <v>0</v>
      </c>
      <c r="DP37" s="17"/>
      <c r="DQ37" s="17"/>
      <c r="DR37" s="17"/>
      <c r="DS37" s="17">
        <v>0</v>
      </c>
      <c r="DT37" s="17"/>
      <c r="DU37" s="17"/>
      <c r="DV37" s="17"/>
      <c r="DW37" s="17">
        <v>0</v>
      </c>
      <c r="DX37" s="17"/>
      <c r="DY37" s="17"/>
      <c r="DZ37" s="17"/>
      <c r="EA37" s="17">
        <v>0</v>
      </c>
      <c r="EB37" s="17">
        <v>110.9</v>
      </c>
      <c r="EC37" s="17">
        <v>113.3477</v>
      </c>
      <c r="ED37" s="17">
        <v>113.3477</v>
      </c>
      <c r="EE37" s="17">
        <v>-2.4477000000000002</v>
      </c>
      <c r="EF37" s="17">
        <v>223.1</v>
      </c>
      <c r="EG37" s="17">
        <v>221.73517000000001</v>
      </c>
      <c r="EH37" s="17">
        <v>221.73517000000001</v>
      </c>
      <c r="EI37" s="17">
        <v>1.36483</v>
      </c>
      <c r="EJ37" s="17"/>
      <c r="EK37" s="17"/>
      <c r="EL37" s="17"/>
      <c r="EM37" s="17">
        <v>0</v>
      </c>
      <c r="EN37" s="17"/>
      <c r="EO37" s="17"/>
      <c r="EP37" s="17"/>
      <c r="EQ37" s="17">
        <v>0</v>
      </c>
      <c r="ER37" s="17"/>
      <c r="ES37" s="17"/>
      <c r="ET37" s="17"/>
      <c r="EU37" s="17">
        <v>0</v>
      </c>
      <c r="EV37" s="17">
        <v>6.5</v>
      </c>
      <c r="EW37" s="17">
        <v>6.39</v>
      </c>
      <c r="EX37" s="17">
        <v>6.39</v>
      </c>
      <c r="EY37" s="17">
        <v>0.11</v>
      </c>
      <c r="EZ37" s="17">
        <v>460.6</v>
      </c>
      <c r="FA37" s="17">
        <v>460.67581000000001</v>
      </c>
      <c r="FB37" s="17">
        <v>460.67581000000001</v>
      </c>
      <c r="FC37" s="17">
        <v>-7.5810000000000002E-2</v>
      </c>
      <c r="FD37" s="17">
        <v>73</v>
      </c>
      <c r="FE37" s="17">
        <v>82.275220000000004</v>
      </c>
      <c r="FF37" s="17">
        <v>75.939040000000006</v>
      </c>
      <c r="FG37" s="17">
        <v>-2.9390399999999999</v>
      </c>
      <c r="FH37" s="17">
        <v>150.9</v>
      </c>
      <c r="FI37" s="17">
        <v>149.20862</v>
      </c>
      <c r="FJ37" s="17">
        <v>149.20862</v>
      </c>
      <c r="FK37" s="17">
        <v>1.6913800000000001</v>
      </c>
      <c r="FL37" s="17">
        <v>41.3</v>
      </c>
      <c r="FM37" s="17">
        <v>40.04701</v>
      </c>
      <c r="FN37" s="17">
        <v>33.95776</v>
      </c>
      <c r="FO37" s="17">
        <v>7.3422400000000003</v>
      </c>
      <c r="FP37" s="17">
        <v>18.399999999999999</v>
      </c>
      <c r="FQ37" s="17">
        <v>19.361409999999999</v>
      </c>
      <c r="FR37" s="17">
        <v>19.361409999999999</v>
      </c>
      <c r="FS37" s="17">
        <v>-0.96140999999999999</v>
      </c>
      <c r="FT37" s="17">
        <v>19.899999999999999</v>
      </c>
      <c r="FU37" s="17">
        <v>19.09892</v>
      </c>
      <c r="FV37" s="17">
        <v>19.09892</v>
      </c>
      <c r="FW37" s="17">
        <v>0.80108000000000001</v>
      </c>
      <c r="FX37" s="17">
        <v>89.2</v>
      </c>
      <c r="FY37" s="17">
        <v>88.000979999999998</v>
      </c>
      <c r="FZ37" s="17">
        <v>88.000979999999998</v>
      </c>
      <c r="GA37" s="17">
        <v>1.19902</v>
      </c>
      <c r="GB37" s="17">
        <v>0</v>
      </c>
      <c r="GC37" s="17">
        <v>0</v>
      </c>
      <c r="GD37" s="17"/>
      <c r="GE37" s="17">
        <v>0</v>
      </c>
      <c r="GF37" s="17">
        <v>0</v>
      </c>
      <c r="GG37" s="17">
        <v>0</v>
      </c>
      <c r="GH37" s="17">
        <v>0</v>
      </c>
      <c r="GI37" s="17">
        <v>0</v>
      </c>
      <c r="GJ37" s="17"/>
      <c r="GK37" s="17"/>
      <c r="GL37" s="17"/>
      <c r="GM37" s="17">
        <v>0</v>
      </c>
      <c r="GN37" s="17">
        <v>108.7</v>
      </c>
      <c r="GO37" s="17">
        <v>111.3477</v>
      </c>
      <c r="GP37" s="17">
        <v>111.3477</v>
      </c>
      <c r="GQ37" s="17">
        <v>-2.6476999999999999</v>
      </c>
      <c r="GR37" s="17">
        <v>8.1</v>
      </c>
      <c r="GS37" s="17">
        <v>8.9477499999999992</v>
      </c>
      <c r="GT37" s="17">
        <v>8.9477499999999992</v>
      </c>
      <c r="GU37" s="17">
        <v>-0.84775</v>
      </c>
      <c r="GV37" s="17">
        <v>3.4</v>
      </c>
      <c r="GW37" s="17">
        <v>5.02773</v>
      </c>
      <c r="GX37" s="17">
        <v>5.02773</v>
      </c>
      <c r="GY37" s="17">
        <v>-1.6277299999999999</v>
      </c>
      <c r="GZ37" s="17">
        <v>34.1</v>
      </c>
      <c r="HA37" s="17">
        <v>36.537669999999999</v>
      </c>
      <c r="HB37" s="17">
        <v>36.537669999999999</v>
      </c>
      <c r="HC37" s="17">
        <v>-2.4376699999999998</v>
      </c>
      <c r="HD37" s="17">
        <v>45.4</v>
      </c>
      <c r="HE37" s="17">
        <v>44.44858</v>
      </c>
      <c r="HF37" s="17">
        <v>44.44858</v>
      </c>
      <c r="HG37" s="17">
        <v>0.95142000000000004</v>
      </c>
      <c r="HH37" s="17">
        <v>2.2000000000000002</v>
      </c>
      <c r="HI37" s="17">
        <v>1.7435700000000001</v>
      </c>
      <c r="HJ37" s="17">
        <v>1.7435700000000001</v>
      </c>
      <c r="HK37" s="17">
        <v>0.45643</v>
      </c>
      <c r="HL37" s="17">
        <v>2.5</v>
      </c>
      <c r="HM37" s="17">
        <v>3.9771899999999998</v>
      </c>
      <c r="HN37" s="17">
        <v>3.9771899999999998</v>
      </c>
      <c r="HO37" s="17">
        <v>-1.47719</v>
      </c>
      <c r="HP37" s="17">
        <v>14.7</v>
      </c>
      <c r="HQ37" s="17">
        <v>15.00379</v>
      </c>
      <c r="HR37" s="17">
        <v>15.00379</v>
      </c>
      <c r="HS37" s="17">
        <v>-0.30379</v>
      </c>
      <c r="HT37" s="17">
        <v>160.30000000000001</v>
      </c>
      <c r="HU37" s="17">
        <v>171.88481999999999</v>
      </c>
      <c r="HV37" s="17">
        <v>171.88481999999999</v>
      </c>
      <c r="HW37" s="17">
        <v>-11.584820000000001</v>
      </c>
      <c r="HX37" s="17">
        <v>7.9</v>
      </c>
      <c r="HY37" s="17">
        <v>0</v>
      </c>
      <c r="HZ37" s="17">
        <v>41.429479999999998</v>
      </c>
      <c r="IA37" s="17">
        <v>-33.52948</v>
      </c>
      <c r="IB37" s="17"/>
      <c r="IC37" s="17"/>
      <c r="ID37" s="17"/>
      <c r="IE37" s="17">
        <v>0</v>
      </c>
      <c r="IF37" s="17"/>
      <c r="IG37" s="17"/>
      <c r="IH37" s="17"/>
      <c r="II37" s="17">
        <v>0</v>
      </c>
      <c r="IJ37" s="17">
        <v>46.2</v>
      </c>
      <c r="IK37" s="17">
        <v>48.606160000000003</v>
      </c>
      <c r="IL37" s="17">
        <v>48.606160000000003</v>
      </c>
      <c r="IM37" s="17">
        <v>-2.4061599999999999</v>
      </c>
      <c r="IN37" s="17"/>
      <c r="IO37" s="17"/>
      <c r="IP37" s="17"/>
      <c r="IQ37" s="17">
        <v>0</v>
      </c>
      <c r="IR37" s="17"/>
      <c r="IS37" s="17"/>
      <c r="IT37" s="17"/>
      <c r="IU37" s="17">
        <v>0</v>
      </c>
      <c r="IV37" s="17"/>
      <c r="IW37" s="17"/>
      <c r="IX37" s="17"/>
      <c r="IY37" s="17">
        <v>0</v>
      </c>
      <c r="IZ37" s="17">
        <v>95.2</v>
      </c>
      <c r="JA37" s="17">
        <v>133.87922</v>
      </c>
      <c r="JB37" s="17">
        <v>133.87922</v>
      </c>
      <c r="JC37" s="17">
        <v>-38.679220000000001</v>
      </c>
      <c r="JD37" s="17">
        <v>171.8</v>
      </c>
      <c r="JE37" s="17">
        <v>183.19533000000001</v>
      </c>
      <c r="JF37" s="17">
        <v>183.19533000000001</v>
      </c>
      <c r="JG37" s="17">
        <v>-11.39533</v>
      </c>
      <c r="JH37" s="17">
        <v>0</v>
      </c>
      <c r="JI37" s="17"/>
      <c r="JJ37" s="17"/>
      <c r="JK37" s="17">
        <v>0</v>
      </c>
      <c r="JL37" s="17">
        <v>183.1</v>
      </c>
      <c r="JM37" s="17">
        <v>183.19533000000001</v>
      </c>
      <c r="JN37" s="17">
        <v>183.19533000000001</v>
      </c>
      <c r="JO37" s="17">
        <v>-9.5329999999999998E-2</v>
      </c>
      <c r="JP37" s="17">
        <v>177.9</v>
      </c>
      <c r="JQ37" s="17">
        <v>183.19533000000001</v>
      </c>
      <c r="JR37" s="17">
        <v>183.19533000000001</v>
      </c>
      <c r="JS37" s="17">
        <v>-5.2953299999999999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60.1</v>
      </c>
      <c r="KO37" s="17">
        <v>109.417</v>
      </c>
      <c r="KP37" s="17">
        <v>61.877209999999998</v>
      </c>
      <c r="KQ37" s="17">
        <v>-1.77721</v>
      </c>
      <c r="KR37" s="17"/>
      <c r="KS37" s="17"/>
      <c r="KT37" s="17"/>
      <c r="KU37" s="17">
        <v>0</v>
      </c>
      <c r="KV37" s="17"/>
      <c r="KW37" s="17"/>
      <c r="KX37" s="17"/>
      <c r="KY37" s="17">
        <v>0</v>
      </c>
      <c r="KZ37" s="17">
        <v>140.9</v>
      </c>
      <c r="LA37" s="17">
        <v>61.287030000000001</v>
      </c>
      <c r="LB37" s="17">
        <v>114.5093</v>
      </c>
      <c r="LC37" s="17">
        <v>26.390699999999999</v>
      </c>
      <c r="LD37" s="17">
        <v>128.5</v>
      </c>
      <c r="LE37" s="17">
        <v>119.15107999999999</v>
      </c>
      <c r="LF37" s="17">
        <v>124.84466999999999</v>
      </c>
      <c r="LG37" s="17">
        <v>3.6553300000000002</v>
      </c>
      <c r="LH37" s="17">
        <v>65.099999999999994</v>
      </c>
      <c r="LI37" s="17">
        <v>45.443980000000003</v>
      </c>
      <c r="LJ37" s="17">
        <v>45.443980000000003</v>
      </c>
      <c r="LK37" s="17">
        <v>19.656020000000002</v>
      </c>
      <c r="LL37" s="17">
        <v>79</v>
      </c>
      <c r="LM37" s="17">
        <v>78.567999999999998</v>
      </c>
      <c r="LN37" s="17">
        <v>78.567999999999998</v>
      </c>
      <c r="LO37" s="17">
        <v>0.432</v>
      </c>
      <c r="LP37" s="17">
        <v>30.4</v>
      </c>
      <c r="LQ37" s="17">
        <v>30.215479999999999</v>
      </c>
      <c r="LR37" s="17">
        <v>30.215479999999999</v>
      </c>
      <c r="LS37" s="17">
        <v>0.18451999999999999</v>
      </c>
      <c r="LT37" s="17"/>
      <c r="LU37" s="17"/>
      <c r="LV37" s="17"/>
      <c r="LW37" s="17">
        <v>0</v>
      </c>
      <c r="LX37" s="17"/>
      <c r="LY37" s="17"/>
      <c r="LZ37" s="17"/>
      <c r="MA37" s="17">
        <v>0</v>
      </c>
      <c r="MB37" s="17"/>
      <c r="MC37" s="17"/>
      <c r="MD37" s="17"/>
      <c r="ME37" s="17">
        <v>0</v>
      </c>
      <c r="MF37" s="17">
        <v>142.4</v>
      </c>
      <c r="MG37" s="17">
        <v>149.11002999999999</v>
      </c>
      <c r="MH37" s="17">
        <v>149.77393000000001</v>
      </c>
      <c r="MI37" s="17">
        <v>-7.3739299999999997</v>
      </c>
      <c r="MJ37" s="17">
        <v>140</v>
      </c>
      <c r="MK37" s="17">
        <v>149.11002999999999</v>
      </c>
      <c r="ML37" s="17">
        <v>149.77393000000001</v>
      </c>
      <c r="MM37" s="17">
        <v>-9.77393</v>
      </c>
      <c r="MN37" s="17">
        <v>144.69999999999999</v>
      </c>
      <c r="MO37" s="17">
        <v>149.11002999999999</v>
      </c>
      <c r="MP37" s="17">
        <v>149.77393000000001</v>
      </c>
      <c r="MQ37" s="17">
        <v>-5.0739299999999998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190.1</v>
      </c>
      <c r="NM37" s="17">
        <v>192</v>
      </c>
      <c r="NN37" s="17">
        <v>192</v>
      </c>
      <c r="NO37" s="17">
        <v>-1.9</v>
      </c>
      <c r="NP37" s="17"/>
      <c r="NQ37" s="17"/>
      <c r="NR37" s="17"/>
      <c r="NS37" s="17">
        <v>0</v>
      </c>
      <c r="NT37" s="17">
        <v>0.6</v>
      </c>
      <c r="NU37" s="17">
        <v>0.75</v>
      </c>
      <c r="NV37" s="17">
        <v>0.75</v>
      </c>
      <c r="NW37" s="17">
        <v>-0.15</v>
      </c>
      <c r="NX37" s="17">
        <v>113.1</v>
      </c>
      <c r="NY37" s="17">
        <v>97.4</v>
      </c>
      <c r="NZ37" s="17">
        <v>92.921000000000006</v>
      </c>
      <c r="OA37" s="17">
        <v>20.178999999999998</v>
      </c>
      <c r="OB37" s="17">
        <v>80.400000000000006</v>
      </c>
      <c r="OC37" s="17">
        <v>70.56</v>
      </c>
      <c r="OD37" s="17">
        <v>70.56</v>
      </c>
      <c r="OE37" s="17">
        <v>9.84</v>
      </c>
      <c r="OF37" s="17">
        <v>0.1</v>
      </c>
      <c r="OG37" s="17">
        <v>4.3</v>
      </c>
      <c r="OH37" s="17">
        <v>3.64</v>
      </c>
      <c r="OI37" s="17">
        <v>-3.54</v>
      </c>
      <c r="OJ37" s="17">
        <v>0.2</v>
      </c>
      <c r="OK37" s="17">
        <v>0.2</v>
      </c>
      <c r="OL37" s="17">
        <v>0.2</v>
      </c>
      <c r="OM37" s="17">
        <v>0</v>
      </c>
      <c r="ON37" s="17">
        <v>19.899999999999999</v>
      </c>
      <c r="OO37" s="17">
        <v>17.629770000000001</v>
      </c>
      <c r="OP37" s="17">
        <v>17.629770000000001</v>
      </c>
      <c r="OQ37" s="17">
        <v>2.2702300000000002</v>
      </c>
      <c r="OR37" s="17">
        <v>9.9</v>
      </c>
      <c r="OS37" s="17">
        <v>9</v>
      </c>
      <c r="OT37" s="17">
        <v>9</v>
      </c>
      <c r="OU37" s="17">
        <v>0.9</v>
      </c>
      <c r="OV37" s="17">
        <v>4</v>
      </c>
      <c r="OW37" s="17">
        <v>5.67</v>
      </c>
      <c r="OX37" s="17">
        <v>1.46</v>
      </c>
      <c r="OY37" s="17">
        <v>2.54</v>
      </c>
      <c r="OZ37" s="17">
        <v>3.6</v>
      </c>
      <c r="PA37" s="17">
        <v>3.5</v>
      </c>
      <c r="PB37" s="17">
        <v>3.5</v>
      </c>
      <c r="PC37" s="17">
        <v>0.1</v>
      </c>
      <c r="PD37" s="17">
        <v>4.3</v>
      </c>
      <c r="PE37" s="17">
        <v>3.2</v>
      </c>
      <c r="PF37" s="17">
        <v>3.2</v>
      </c>
      <c r="PG37" s="17">
        <v>1.1000000000000001</v>
      </c>
      <c r="PH37" s="17">
        <v>20.100000000000001</v>
      </c>
      <c r="PI37" s="17">
        <v>19.588640000000002</v>
      </c>
      <c r="PJ37" s="17">
        <v>19.588640000000002</v>
      </c>
      <c r="PK37" s="17">
        <v>0.51136000000000004</v>
      </c>
      <c r="PL37" s="17">
        <v>20</v>
      </c>
      <c r="PM37" s="17">
        <v>8</v>
      </c>
      <c r="PN37" s="17">
        <v>8</v>
      </c>
      <c r="PO37" s="17">
        <v>12</v>
      </c>
      <c r="PP37" s="17">
        <v>6</v>
      </c>
      <c r="PQ37" s="17">
        <v>3.1</v>
      </c>
      <c r="PR37" s="17">
        <v>3.1</v>
      </c>
      <c r="PS37" s="17">
        <v>2.9</v>
      </c>
      <c r="PT37" s="17">
        <v>3.6</v>
      </c>
      <c r="PU37" s="17">
        <v>3.5</v>
      </c>
      <c r="PV37" s="17">
        <v>3.5</v>
      </c>
      <c r="PW37" s="17">
        <v>0.1</v>
      </c>
      <c r="PX37" s="17">
        <v>18.600000000000001</v>
      </c>
      <c r="PY37" s="17">
        <v>18.021550000000001</v>
      </c>
      <c r="PZ37" s="17">
        <v>18.021550000000001</v>
      </c>
      <c r="QA37" s="17">
        <v>0.57845000000000002</v>
      </c>
      <c r="QB37" s="17">
        <v>14.1</v>
      </c>
      <c r="QC37" s="17">
        <v>14.587999999999999</v>
      </c>
      <c r="QD37" s="17">
        <v>14.587999999999999</v>
      </c>
      <c r="QE37" s="17">
        <v>-0.48799999999999999</v>
      </c>
      <c r="QF37" s="17">
        <v>17.8</v>
      </c>
      <c r="QG37" s="17">
        <v>17.751999999999999</v>
      </c>
      <c r="QH37" s="17">
        <v>17.751999999999999</v>
      </c>
      <c r="QI37" s="17">
        <v>4.8000000000000001E-2</v>
      </c>
      <c r="QJ37" s="17">
        <v>28</v>
      </c>
      <c r="QK37" s="17">
        <v>23.6</v>
      </c>
      <c r="QL37" s="17">
        <v>23.140999999999998</v>
      </c>
      <c r="QM37" s="17">
        <v>4.859</v>
      </c>
      <c r="QN37" s="17">
        <v>87.1</v>
      </c>
      <c r="QO37" s="17">
        <v>81.099999999999994</v>
      </c>
      <c r="QP37" s="17">
        <v>77.783000000000001</v>
      </c>
      <c r="QQ37" s="17">
        <v>9.3170000000000002</v>
      </c>
      <c r="QR37" s="17">
        <v>4.7</v>
      </c>
      <c r="QS37" s="17">
        <v>4.2</v>
      </c>
      <c r="QT37" s="17">
        <v>4.2</v>
      </c>
      <c r="QU37" s="17">
        <v>0.5</v>
      </c>
      <c r="QV37" s="17">
        <v>2.2000000000000002</v>
      </c>
      <c r="QW37" s="17">
        <v>2.4</v>
      </c>
      <c r="QX37" s="17">
        <v>2.4</v>
      </c>
      <c r="QY37" s="17">
        <v>-0.2</v>
      </c>
      <c r="QZ37" s="17">
        <v>1.2</v>
      </c>
      <c r="RA37" s="17">
        <v>1.2</v>
      </c>
      <c r="RB37" s="17">
        <v>1.2</v>
      </c>
      <c r="RC37" s="17">
        <v>0</v>
      </c>
      <c r="RD37" s="17">
        <v>2.6</v>
      </c>
      <c r="RE37" s="17">
        <v>1.45</v>
      </c>
      <c r="RF37" s="17">
        <v>1.45</v>
      </c>
      <c r="RG37" s="17">
        <v>1.1499999999999999</v>
      </c>
      <c r="RH37" s="17">
        <v>0</v>
      </c>
      <c r="RI37" s="17">
        <v>19.614000000000001</v>
      </c>
      <c r="RJ37" s="17">
        <v>19.614000000000001</v>
      </c>
      <c r="RK37" s="17">
        <v>-19.614000000000001</v>
      </c>
      <c r="RL37" s="17">
        <v>3.6</v>
      </c>
      <c r="RM37" s="17">
        <v>3.6</v>
      </c>
      <c r="RN37" s="17">
        <v>3.6</v>
      </c>
      <c r="RO37" s="17">
        <v>0</v>
      </c>
      <c r="RP37" s="17">
        <v>5</v>
      </c>
      <c r="RQ37" s="17">
        <v>0</v>
      </c>
      <c r="RR37" s="17">
        <v>9.6674299999999995</v>
      </c>
      <c r="RS37" s="17">
        <v>-4.6674300000000004</v>
      </c>
      <c r="RT37" s="17">
        <v>2</v>
      </c>
      <c r="RU37" s="17">
        <v>2</v>
      </c>
      <c r="RV37" s="17">
        <v>2</v>
      </c>
      <c r="RW37" s="17">
        <v>0</v>
      </c>
      <c r="RX37" s="17">
        <v>0.5</v>
      </c>
      <c r="RY37" s="17">
        <v>0.7</v>
      </c>
      <c r="RZ37" s="17">
        <v>0.7</v>
      </c>
      <c r="SA37" s="17">
        <v>-0.2</v>
      </c>
      <c r="SB37" s="17">
        <v>19.5</v>
      </c>
      <c r="SC37" s="17">
        <v>14.103820000000001</v>
      </c>
      <c r="SD37" s="17">
        <v>14.103820000000001</v>
      </c>
      <c r="SE37" s="17">
        <v>5.3961800000000002</v>
      </c>
      <c r="SF37" s="17">
        <v>9.6999999999999993</v>
      </c>
      <c r="SG37" s="17">
        <v>9.1</v>
      </c>
      <c r="SH37" s="17">
        <v>9.1</v>
      </c>
      <c r="SI37" s="17">
        <v>0.6</v>
      </c>
      <c r="SJ37" s="17">
        <v>20.2</v>
      </c>
      <c r="SK37" s="17">
        <v>19.588640000000002</v>
      </c>
      <c r="SL37" s="17">
        <v>19.588640000000002</v>
      </c>
      <c r="SM37" s="17">
        <v>0.61136000000000001</v>
      </c>
      <c r="SN37" s="17">
        <v>20.399999999999999</v>
      </c>
      <c r="SO37" s="17">
        <v>14.69148</v>
      </c>
      <c r="SP37" s="17">
        <v>14.69148</v>
      </c>
      <c r="SQ37" s="17">
        <v>5.70852</v>
      </c>
      <c r="SR37" s="17">
        <v>20</v>
      </c>
      <c r="SS37" s="17">
        <v>19.392749999999999</v>
      </c>
      <c r="ST37" s="17">
        <v>19.392749999999999</v>
      </c>
      <c r="SU37" s="17">
        <v>0.60724999999999996</v>
      </c>
      <c r="SV37" s="17">
        <v>24.2</v>
      </c>
      <c r="SW37" s="17">
        <v>19.5</v>
      </c>
      <c r="SX37" s="17">
        <v>20.347999999999999</v>
      </c>
      <c r="SY37" s="17">
        <v>3.8519999999999999</v>
      </c>
      <c r="SZ37" s="17">
        <v>81.400000000000006</v>
      </c>
      <c r="TA37" s="17">
        <v>61.134</v>
      </c>
      <c r="TB37" s="17">
        <v>61.134</v>
      </c>
      <c r="TC37" s="17">
        <v>20.265999999999998</v>
      </c>
      <c r="TD37" s="17">
        <v>38.799999999999997</v>
      </c>
      <c r="TE37" s="17">
        <v>37.753999999999998</v>
      </c>
      <c r="TF37" s="17">
        <v>37.753999999999998</v>
      </c>
      <c r="TG37" s="17">
        <v>1.046</v>
      </c>
      <c r="TH37" s="17">
        <v>91.7</v>
      </c>
      <c r="TI37" s="17">
        <v>82.24</v>
      </c>
      <c r="TJ37" s="17">
        <v>82.24</v>
      </c>
      <c r="TK37" s="17">
        <v>9.4600000000000009</v>
      </c>
      <c r="TL37" s="17">
        <v>86.3</v>
      </c>
      <c r="TM37" s="17">
        <v>82.09</v>
      </c>
      <c r="TN37" s="17">
        <v>82.09</v>
      </c>
      <c r="TO37" s="17">
        <v>4.21</v>
      </c>
      <c r="TP37" s="17">
        <v>8.4</v>
      </c>
      <c r="TQ37" s="17">
        <v>11.9</v>
      </c>
      <c r="TR37" s="17">
        <v>4.82</v>
      </c>
      <c r="TS37" s="17">
        <v>3.58</v>
      </c>
      <c r="TT37" s="17">
        <v>13.1</v>
      </c>
      <c r="TU37" s="17">
        <v>9.4</v>
      </c>
      <c r="TV37" s="17">
        <v>7.23</v>
      </c>
      <c r="TW37" s="17">
        <v>5.87</v>
      </c>
      <c r="TX37" s="17">
        <v>21</v>
      </c>
      <c r="TY37" s="17">
        <v>19.588640000000002</v>
      </c>
      <c r="TZ37" s="17">
        <v>19.588640000000002</v>
      </c>
      <c r="UA37" s="17">
        <v>1.4113599999999999</v>
      </c>
      <c r="UB37" s="17">
        <v>7.9</v>
      </c>
      <c r="UC37" s="17">
        <v>8.4</v>
      </c>
      <c r="UD37" s="17">
        <v>8.4</v>
      </c>
      <c r="UE37" s="17">
        <v>-0.5</v>
      </c>
      <c r="UF37" s="17">
        <v>5</v>
      </c>
      <c r="UG37" s="17">
        <v>5</v>
      </c>
      <c r="UH37" s="17">
        <v>5</v>
      </c>
      <c r="UI37" s="17">
        <v>0</v>
      </c>
      <c r="UJ37" s="17">
        <v>10.199999999999999</v>
      </c>
      <c r="UK37" s="17">
        <v>19.588640000000002</v>
      </c>
      <c r="UL37" s="17">
        <v>19.588640000000002</v>
      </c>
      <c r="UM37" s="17">
        <v>-9.3886400000000005</v>
      </c>
      <c r="UN37" s="17">
        <v>10</v>
      </c>
      <c r="UO37" s="17">
        <v>19.588640000000002</v>
      </c>
      <c r="UP37" s="17">
        <v>19.588640000000002</v>
      </c>
      <c r="UQ37" s="17">
        <v>-9.5886399999999998</v>
      </c>
      <c r="UR37" s="17">
        <v>8</v>
      </c>
      <c r="US37" s="17">
        <v>19.588640000000002</v>
      </c>
      <c r="UT37" s="17">
        <v>19.588640000000002</v>
      </c>
      <c r="UU37" s="17">
        <v>-11.58864</v>
      </c>
      <c r="UV37" s="17">
        <v>0</v>
      </c>
      <c r="UW37" s="17">
        <v>4.2</v>
      </c>
      <c r="UX37" s="17">
        <v>3.8969999999999998</v>
      </c>
      <c r="UY37" s="17">
        <v>-3.8969999999999998</v>
      </c>
      <c r="UZ37" s="17">
        <v>14.5</v>
      </c>
      <c r="VA37" s="17">
        <v>12.358000000000001</v>
      </c>
      <c r="VB37" s="17">
        <v>12.358000000000001</v>
      </c>
      <c r="VC37" s="17">
        <v>2.1419999999999999</v>
      </c>
      <c r="VD37" s="17">
        <v>130.6</v>
      </c>
      <c r="VE37" s="17">
        <v>131.66</v>
      </c>
      <c r="VF37" s="17">
        <v>131.66</v>
      </c>
      <c r="VG37" s="17">
        <v>-1.06</v>
      </c>
      <c r="VH37" s="17">
        <v>0.6</v>
      </c>
      <c r="VI37" s="17">
        <v>0.6</v>
      </c>
      <c r="VJ37" s="17">
        <v>0.6</v>
      </c>
      <c r="VK37" s="17">
        <v>0</v>
      </c>
      <c r="VL37" s="17">
        <v>123.1</v>
      </c>
      <c r="VM37" s="17">
        <v>121.3</v>
      </c>
      <c r="VN37" s="17">
        <v>117.631</v>
      </c>
      <c r="VO37" s="17">
        <v>5.4690000000000003</v>
      </c>
      <c r="VP37" s="17">
        <v>90.4</v>
      </c>
      <c r="VQ37" s="17">
        <v>118</v>
      </c>
      <c r="VR37" s="17">
        <v>145.62100000000001</v>
      </c>
      <c r="VS37" s="17">
        <v>-55.220999999999997</v>
      </c>
      <c r="VT37" s="17">
        <v>98.5</v>
      </c>
      <c r="VU37" s="17">
        <v>100.524</v>
      </c>
      <c r="VV37" s="17">
        <v>100.524</v>
      </c>
      <c r="VW37" s="17">
        <v>-2.024</v>
      </c>
      <c r="VX37" s="17">
        <v>14.5</v>
      </c>
      <c r="VY37" s="17">
        <v>11.457000000000001</v>
      </c>
      <c r="VZ37" s="17">
        <v>11.457000000000001</v>
      </c>
      <c r="WA37" s="17">
        <v>3.0430000000000001</v>
      </c>
      <c r="WB37" s="17"/>
      <c r="WC37" s="17"/>
      <c r="WD37" s="17"/>
      <c r="WE37" s="17">
        <v>0</v>
      </c>
      <c r="WF37" s="17">
        <v>20</v>
      </c>
      <c r="WG37" s="17">
        <v>19.392749999999999</v>
      </c>
      <c r="WH37" s="17">
        <v>19.392749999999999</v>
      </c>
      <c r="WI37" s="17">
        <v>0.60724999999999996</v>
      </c>
      <c r="WJ37" s="17">
        <v>9.9</v>
      </c>
      <c r="WK37" s="17">
        <v>10.6</v>
      </c>
      <c r="WL37" s="17">
        <v>10.6</v>
      </c>
      <c r="WM37" s="17">
        <v>-0.7</v>
      </c>
      <c r="WN37" s="17">
        <v>27.9</v>
      </c>
      <c r="WO37" s="17">
        <v>62</v>
      </c>
      <c r="WP37" s="17">
        <v>74</v>
      </c>
      <c r="WQ37" s="17">
        <v>-46.1</v>
      </c>
      <c r="WR37" s="17">
        <v>32.9</v>
      </c>
      <c r="WS37" s="17"/>
      <c r="WT37" s="17"/>
      <c r="WU37" s="17">
        <v>32.9</v>
      </c>
      <c r="WV37" s="17">
        <v>28.5</v>
      </c>
      <c r="WW37" s="17">
        <v>29.184000000000001</v>
      </c>
      <c r="WX37" s="17">
        <v>29.184000000000001</v>
      </c>
      <c r="WY37" s="17">
        <v>-0.68400000000000005</v>
      </c>
      <c r="WZ37" s="17">
        <v>3.4</v>
      </c>
      <c r="XA37" s="17">
        <v>2.8159999999999998</v>
      </c>
      <c r="XB37" s="17">
        <v>2.8159999999999998</v>
      </c>
      <c r="XC37" s="17">
        <v>0.58399999999999996</v>
      </c>
      <c r="XD37" s="17">
        <v>14</v>
      </c>
      <c r="XE37" s="17">
        <v>14</v>
      </c>
      <c r="XF37" s="17">
        <v>14</v>
      </c>
      <c r="XG37" s="17">
        <v>0</v>
      </c>
      <c r="XH37" s="17">
        <v>15.8</v>
      </c>
      <c r="XI37" s="17">
        <v>17</v>
      </c>
      <c r="XJ37" s="17">
        <v>17</v>
      </c>
      <c r="XK37" s="17">
        <v>-1.2</v>
      </c>
      <c r="XL37" s="17">
        <v>7.33</v>
      </c>
      <c r="XM37" s="17">
        <v>8.73</v>
      </c>
      <c r="XN37" s="17">
        <v>8.73</v>
      </c>
      <c r="XO37" s="17">
        <v>-1.4</v>
      </c>
    </row>
    <row r="38" spans="1:639" ht="24" customHeight="1" x14ac:dyDescent="0.35">
      <c r="A38" s="1"/>
      <c r="B38" s="16" t="s">
        <v>59</v>
      </c>
      <c r="C38" s="16" t="s">
        <v>773</v>
      </c>
      <c r="D38" s="17">
        <v>0.9</v>
      </c>
      <c r="E38" s="17">
        <v>1.03</v>
      </c>
      <c r="F38" s="17">
        <v>1.03</v>
      </c>
      <c r="G38" s="17">
        <v>-0.13</v>
      </c>
      <c r="H38" s="17">
        <v>1.3</v>
      </c>
      <c r="I38" s="17">
        <v>1.65</v>
      </c>
      <c r="J38" s="17">
        <v>1.65</v>
      </c>
      <c r="K38" s="17">
        <v>-0.35</v>
      </c>
      <c r="L38" s="17">
        <v>655.1</v>
      </c>
      <c r="M38" s="17">
        <v>647.00522999999998</v>
      </c>
      <c r="N38" s="17">
        <v>647.00522999999998</v>
      </c>
      <c r="O38" s="17">
        <v>8.0947700000000005</v>
      </c>
      <c r="P38" s="17">
        <v>215.4</v>
      </c>
      <c r="Q38" s="17">
        <v>212</v>
      </c>
      <c r="R38" s="17">
        <v>212</v>
      </c>
      <c r="S38" s="17">
        <v>3.4</v>
      </c>
      <c r="T38" s="17"/>
      <c r="U38" s="17"/>
      <c r="V38" s="17"/>
      <c r="W38" s="17">
        <v>0</v>
      </c>
      <c r="X38" s="17"/>
      <c r="Y38" s="17"/>
      <c r="Z38" s="17"/>
      <c r="AA38" s="17">
        <v>0</v>
      </c>
      <c r="AB38" s="17">
        <v>50.4</v>
      </c>
      <c r="AC38" s="17">
        <v>76.798159999999996</v>
      </c>
      <c r="AD38" s="17">
        <v>12.09104</v>
      </c>
      <c r="AE38" s="17">
        <v>38.308959999999999</v>
      </c>
      <c r="AF38" s="17">
        <v>242.1</v>
      </c>
      <c r="AG38" s="17">
        <v>244.8</v>
      </c>
      <c r="AH38" s="17">
        <v>244.8</v>
      </c>
      <c r="AI38" s="17">
        <v>-2.7</v>
      </c>
      <c r="AJ38" s="17"/>
      <c r="AK38" s="17"/>
      <c r="AL38" s="17"/>
      <c r="AM38" s="17">
        <v>0</v>
      </c>
      <c r="AN38" s="17"/>
      <c r="AO38" s="17"/>
      <c r="AP38" s="17"/>
      <c r="AQ38" s="17">
        <v>0</v>
      </c>
      <c r="AR38" s="17">
        <v>179.8</v>
      </c>
      <c r="AS38" s="17">
        <v>159.55557999999999</v>
      </c>
      <c r="AT38" s="17">
        <v>161.33335</v>
      </c>
      <c r="AU38" s="17">
        <v>18.466650000000001</v>
      </c>
      <c r="AV38" s="17">
        <v>190.2</v>
      </c>
      <c r="AW38" s="17">
        <v>159.55557999999999</v>
      </c>
      <c r="AX38" s="17">
        <v>161.33335</v>
      </c>
      <c r="AY38" s="17">
        <v>28.86665</v>
      </c>
      <c r="AZ38" s="17">
        <v>191.7</v>
      </c>
      <c r="BA38" s="17">
        <v>159.55557999999999</v>
      </c>
      <c r="BB38" s="17">
        <v>161.33335</v>
      </c>
      <c r="BC38" s="17">
        <v>30.36665</v>
      </c>
      <c r="BD38" s="17">
        <v>274.10000000000002</v>
      </c>
      <c r="BE38" s="17">
        <v>239.33336</v>
      </c>
      <c r="BF38" s="17">
        <v>242.00003000000001</v>
      </c>
      <c r="BG38" s="17">
        <v>32.099969999999999</v>
      </c>
      <c r="BH38" s="17"/>
      <c r="BI38" s="17"/>
      <c r="BJ38" s="17"/>
      <c r="BK38" s="17">
        <v>0</v>
      </c>
      <c r="BL38" s="17"/>
      <c r="BM38" s="17"/>
      <c r="BN38" s="17"/>
      <c r="BO38" s="17">
        <v>0</v>
      </c>
      <c r="BP38" s="17">
        <v>578.5</v>
      </c>
      <c r="BQ38" s="17">
        <v>570.52498000000003</v>
      </c>
      <c r="BR38" s="17">
        <v>570.52498000000003</v>
      </c>
      <c r="BS38" s="17">
        <v>7.9750199999999998</v>
      </c>
      <c r="BT38" s="17">
        <v>10.6</v>
      </c>
      <c r="BU38" s="17">
        <v>10.212540000000001</v>
      </c>
      <c r="BV38" s="17">
        <v>10.212540000000001</v>
      </c>
      <c r="BW38" s="17">
        <v>0.38746000000000003</v>
      </c>
      <c r="BX38" s="17"/>
      <c r="BY38" s="17"/>
      <c r="BZ38" s="17"/>
      <c r="CA38" s="17">
        <v>0</v>
      </c>
      <c r="CB38" s="17"/>
      <c r="CC38" s="17"/>
      <c r="CD38" s="17"/>
      <c r="CE38" s="17">
        <v>0</v>
      </c>
      <c r="CF38" s="17"/>
      <c r="CG38" s="17"/>
      <c r="CH38" s="17"/>
      <c r="CI38" s="17">
        <v>0</v>
      </c>
      <c r="CJ38" s="17"/>
      <c r="CK38" s="17"/>
      <c r="CL38" s="17"/>
      <c r="CM38" s="17">
        <v>0</v>
      </c>
      <c r="CN38" s="17">
        <v>165.7</v>
      </c>
      <c r="CO38" s="17">
        <v>165.3526</v>
      </c>
      <c r="CP38" s="17">
        <v>165.3526</v>
      </c>
      <c r="CQ38" s="17">
        <v>0.34739999999999999</v>
      </c>
      <c r="CR38" s="17">
        <v>8.1999999999999993</v>
      </c>
      <c r="CS38" s="17">
        <v>6.8603199999999998</v>
      </c>
      <c r="CT38" s="17">
        <v>3.8637000000000001</v>
      </c>
      <c r="CU38" s="17">
        <v>4.3362999999999996</v>
      </c>
      <c r="CV38" s="17"/>
      <c r="CW38" s="17"/>
      <c r="CX38" s="17">
        <v>0</v>
      </c>
      <c r="CY38" s="17">
        <v>0</v>
      </c>
      <c r="CZ38" s="17">
        <v>6.9</v>
      </c>
      <c r="DA38" s="17">
        <v>6.8787000000000003</v>
      </c>
      <c r="DB38" s="17">
        <v>6.8787000000000003</v>
      </c>
      <c r="DC38" s="17">
        <v>2.1299999999999999E-2</v>
      </c>
      <c r="DD38" s="17">
        <v>10.199999999999999</v>
      </c>
      <c r="DE38" s="17">
        <v>10.038970000000001</v>
      </c>
      <c r="DF38" s="17">
        <v>10.038970000000001</v>
      </c>
      <c r="DG38" s="17">
        <v>0.16103000000000001</v>
      </c>
      <c r="DH38" s="17">
        <v>61.8</v>
      </c>
      <c r="DI38" s="17">
        <v>75</v>
      </c>
      <c r="DJ38" s="17">
        <v>83.925839999999994</v>
      </c>
      <c r="DK38" s="17">
        <v>-22.12584</v>
      </c>
      <c r="DL38" s="17"/>
      <c r="DM38" s="17"/>
      <c r="DN38" s="17"/>
      <c r="DO38" s="17">
        <v>0</v>
      </c>
      <c r="DP38" s="17"/>
      <c r="DQ38" s="17"/>
      <c r="DR38" s="17"/>
      <c r="DS38" s="17">
        <v>0</v>
      </c>
      <c r="DT38" s="17"/>
      <c r="DU38" s="17"/>
      <c r="DV38" s="17"/>
      <c r="DW38" s="17">
        <v>0</v>
      </c>
      <c r="DX38" s="17"/>
      <c r="DY38" s="17"/>
      <c r="DZ38" s="17"/>
      <c r="EA38" s="17">
        <v>0</v>
      </c>
      <c r="EB38" s="17">
        <v>110.5</v>
      </c>
      <c r="EC38" s="17">
        <v>113.3477</v>
      </c>
      <c r="ED38" s="17">
        <v>113.3477</v>
      </c>
      <c r="EE38" s="17">
        <v>-2.8477000000000001</v>
      </c>
      <c r="EF38" s="17">
        <v>223.1</v>
      </c>
      <c r="EG38" s="17">
        <v>221.73517000000001</v>
      </c>
      <c r="EH38" s="17">
        <v>221.73517000000001</v>
      </c>
      <c r="EI38" s="17">
        <v>1.36483</v>
      </c>
      <c r="EJ38" s="17"/>
      <c r="EK38" s="17"/>
      <c r="EL38" s="17"/>
      <c r="EM38" s="17">
        <v>0</v>
      </c>
      <c r="EN38" s="17"/>
      <c r="EO38" s="17"/>
      <c r="EP38" s="17"/>
      <c r="EQ38" s="17">
        <v>0</v>
      </c>
      <c r="ER38" s="17"/>
      <c r="ES38" s="17"/>
      <c r="ET38" s="17"/>
      <c r="EU38" s="17">
        <v>0</v>
      </c>
      <c r="EV38" s="17">
        <v>6.5</v>
      </c>
      <c r="EW38" s="17">
        <v>6.39</v>
      </c>
      <c r="EX38" s="17">
        <v>6.39</v>
      </c>
      <c r="EY38" s="17">
        <v>0.11</v>
      </c>
      <c r="EZ38" s="17">
        <v>466.5</v>
      </c>
      <c r="FA38" s="17">
        <v>460.67581000000001</v>
      </c>
      <c r="FB38" s="17">
        <v>460.67581000000001</v>
      </c>
      <c r="FC38" s="17">
        <v>5.8241899999999998</v>
      </c>
      <c r="FD38" s="17">
        <v>72.2</v>
      </c>
      <c r="FE38" s="17">
        <v>82.275220000000004</v>
      </c>
      <c r="FF38" s="17">
        <v>75.939040000000006</v>
      </c>
      <c r="FG38" s="17">
        <v>-3.7390400000000001</v>
      </c>
      <c r="FH38" s="17">
        <v>154.19999999999999</v>
      </c>
      <c r="FI38" s="17">
        <v>149.20862</v>
      </c>
      <c r="FJ38" s="17">
        <v>149.20862</v>
      </c>
      <c r="FK38" s="17">
        <v>4.9913800000000004</v>
      </c>
      <c r="FL38" s="17">
        <v>41.6</v>
      </c>
      <c r="FM38" s="17">
        <v>40.04701</v>
      </c>
      <c r="FN38" s="17">
        <v>33.95776</v>
      </c>
      <c r="FO38" s="17">
        <v>7.6422400000000001</v>
      </c>
      <c r="FP38" s="17">
        <v>18.399999999999999</v>
      </c>
      <c r="FQ38" s="17">
        <v>19.361409999999999</v>
      </c>
      <c r="FR38" s="17">
        <v>19.361409999999999</v>
      </c>
      <c r="FS38" s="17">
        <v>-0.96140999999999999</v>
      </c>
      <c r="FT38" s="17">
        <v>19.899999999999999</v>
      </c>
      <c r="FU38" s="17">
        <v>19.09892</v>
      </c>
      <c r="FV38" s="17">
        <v>19.09892</v>
      </c>
      <c r="FW38" s="17">
        <v>0.80108000000000001</v>
      </c>
      <c r="FX38" s="17">
        <v>93.6</v>
      </c>
      <c r="FY38" s="17">
        <v>88.000979999999998</v>
      </c>
      <c r="FZ38" s="17">
        <v>88.000979999999998</v>
      </c>
      <c r="GA38" s="17">
        <v>5.5990200000000003</v>
      </c>
      <c r="GB38" s="17">
        <v>0</v>
      </c>
      <c r="GC38" s="17">
        <v>0</v>
      </c>
      <c r="GD38" s="17"/>
      <c r="GE38" s="17">
        <v>0</v>
      </c>
      <c r="GF38" s="17">
        <v>0</v>
      </c>
      <c r="GG38" s="17">
        <v>0</v>
      </c>
      <c r="GH38" s="17">
        <v>0</v>
      </c>
      <c r="GI38" s="17">
        <v>0</v>
      </c>
      <c r="GJ38" s="17"/>
      <c r="GK38" s="17"/>
      <c r="GL38" s="17"/>
      <c r="GM38" s="17">
        <v>0</v>
      </c>
      <c r="GN38" s="17">
        <v>109.3</v>
      </c>
      <c r="GO38" s="17">
        <v>111.3477</v>
      </c>
      <c r="GP38" s="17">
        <v>111.3477</v>
      </c>
      <c r="GQ38" s="17">
        <v>-2.0476999999999999</v>
      </c>
      <c r="GR38" s="17">
        <v>7.9</v>
      </c>
      <c r="GS38" s="17">
        <v>8.9477499999999992</v>
      </c>
      <c r="GT38" s="17">
        <v>8.9477499999999992</v>
      </c>
      <c r="GU38" s="17">
        <v>-1.04775</v>
      </c>
      <c r="GV38" s="17">
        <v>3.4</v>
      </c>
      <c r="GW38" s="17">
        <v>5.02773</v>
      </c>
      <c r="GX38" s="17">
        <v>5.02773</v>
      </c>
      <c r="GY38" s="17">
        <v>-1.6277299999999999</v>
      </c>
      <c r="GZ38" s="17">
        <v>34.700000000000003</v>
      </c>
      <c r="HA38" s="17">
        <v>36.537669999999999</v>
      </c>
      <c r="HB38" s="17">
        <v>36.537669999999999</v>
      </c>
      <c r="HC38" s="17">
        <v>-1.8376699999999999</v>
      </c>
      <c r="HD38" s="17">
        <v>46.3</v>
      </c>
      <c r="HE38" s="17">
        <v>44.44858</v>
      </c>
      <c r="HF38" s="17">
        <v>44.44858</v>
      </c>
      <c r="HG38" s="17">
        <v>1.8514200000000001</v>
      </c>
      <c r="HH38" s="17">
        <v>2.2000000000000002</v>
      </c>
      <c r="HI38" s="17">
        <v>1.7435700000000001</v>
      </c>
      <c r="HJ38" s="17">
        <v>1.7435700000000001</v>
      </c>
      <c r="HK38" s="17">
        <v>0.45643</v>
      </c>
      <c r="HL38" s="17">
        <v>2.5</v>
      </c>
      <c r="HM38" s="17">
        <v>3.9771899999999998</v>
      </c>
      <c r="HN38" s="17">
        <v>3.9771899999999998</v>
      </c>
      <c r="HO38" s="17">
        <v>-1.47719</v>
      </c>
      <c r="HP38" s="17">
        <v>15.4</v>
      </c>
      <c r="HQ38" s="17">
        <v>15.00379</v>
      </c>
      <c r="HR38" s="17">
        <v>15.00379</v>
      </c>
      <c r="HS38" s="17">
        <v>0.39621000000000001</v>
      </c>
      <c r="HT38" s="17">
        <v>162.6</v>
      </c>
      <c r="HU38" s="17">
        <v>171.88481999999999</v>
      </c>
      <c r="HV38" s="17">
        <v>171.88481999999999</v>
      </c>
      <c r="HW38" s="17">
        <v>-9.2848199999999999</v>
      </c>
      <c r="HX38" s="17">
        <v>8.5</v>
      </c>
      <c r="HY38" s="17">
        <v>0</v>
      </c>
      <c r="HZ38" s="17">
        <v>50.731380000000001</v>
      </c>
      <c r="IA38" s="17">
        <v>-42.231380000000001</v>
      </c>
      <c r="IB38" s="17"/>
      <c r="IC38" s="17"/>
      <c r="ID38" s="17"/>
      <c r="IE38" s="17">
        <v>0</v>
      </c>
      <c r="IF38" s="17"/>
      <c r="IG38" s="17"/>
      <c r="IH38" s="17"/>
      <c r="II38" s="17">
        <v>0</v>
      </c>
      <c r="IJ38" s="17">
        <v>46.9</v>
      </c>
      <c r="IK38" s="17">
        <v>48.606160000000003</v>
      </c>
      <c r="IL38" s="17">
        <v>48.606160000000003</v>
      </c>
      <c r="IM38" s="17">
        <v>-1.7061599999999999</v>
      </c>
      <c r="IN38" s="17"/>
      <c r="IO38" s="17"/>
      <c r="IP38" s="17"/>
      <c r="IQ38" s="17">
        <v>0</v>
      </c>
      <c r="IR38" s="17"/>
      <c r="IS38" s="17"/>
      <c r="IT38" s="17"/>
      <c r="IU38" s="17">
        <v>0</v>
      </c>
      <c r="IV38" s="17"/>
      <c r="IW38" s="17"/>
      <c r="IX38" s="17"/>
      <c r="IY38" s="17">
        <v>0</v>
      </c>
      <c r="IZ38" s="17">
        <v>120.8</v>
      </c>
      <c r="JA38" s="17">
        <v>133.87922</v>
      </c>
      <c r="JB38" s="17">
        <v>133.87922</v>
      </c>
      <c r="JC38" s="17">
        <v>-13.079219999999999</v>
      </c>
      <c r="JD38" s="17">
        <v>173.1</v>
      </c>
      <c r="JE38" s="17">
        <v>183.19533000000001</v>
      </c>
      <c r="JF38" s="17">
        <v>183.19533000000001</v>
      </c>
      <c r="JG38" s="17">
        <v>-10.095330000000001</v>
      </c>
      <c r="JH38" s="17">
        <v>0</v>
      </c>
      <c r="JI38" s="17"/>
      <c r="JJ38" s="17"/>
      <c r="JK38" s="17">
        <v>0</v>
      </c>
      <c r="JL38" s="17">
        <v>185.2</v>
      </c>
      <c r="JM38" s="17">
        <v>183.19533000000001</v>
      </c>
      <c r="JN38" s="17">
        <v>183.19533000000001</v>
      </c>
      <c r="JO38" s="17">
        <v>2.00467</v>
      </c>
      <c r="JP38" s="17">
        <v>179.8</v>
      </c>
      <c r="JQ38" s="17">
        <v>183.19533000000001</v>
      </c>
      <c r="JR38" s="17">
        <v>183.19533000000001</v>
      </c>
      <c r="JS38" s="17">
        <v>-3.39533</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62.2</v>
      </c>
      <c r="KO38" s="17">
        <v>109.417</v>
      </c>
      <c r="KP38" s="17">
        <v>61.877189999999999</v>
      </c>
      <c r="KQ38" s="17">
        <v>0.32280999999999999</v>
      </c>
      <c r="KR38" s="17"/>
      <c r="KS38" s="17"/>
      <c r="KT38" s="17"/>
      <c r="KU38" s="17">
        <v>0</v>
      </c>
      <c r="KV38" s="17"/>
      <c r="KW38" s="17"/>
      <c r="KX38" s="17"/>
      <c r="KY38" s="17">
        <v>0</v>
      </c>
      <c r="KZ38" s="17">
        <v>148</v>
      </c>
      <c r="LA38" s="17">
        <v>76.604560000000006</v>
      </c>
      <c r="LB38" s="17">
        <v>114.5093</v>
      </c>
      <c r="LC38" s="17">
        <v>33.490699999999997</v>
      </c>
      <c r="LD38" s="17">
        <v>123.9</v>
      </c>
      <c r="LE38" s="17">
        <v>134.20367999999999</v>
      </c>
      <c r="LF38" s="17">
        <v>124.84466999999999</v>
      </c>
      <c r="LG38" s="17">
        <v>-0.94467000000000001</v>
      </c>
      <c r="LH38" s="17">
        <v>66</v>
      </c>
      <c r="LI38" s="17">
        <v>45.443980000000003</v>
      </c>
      <c r="LJ38" s="17">
        <v>45.443980000000003</v>
      </c>
      <c r="LK38" s="17">
        <v>20.55602</v>
      </c>
      <c r="LL38" s="17">
        <v>79.5</v>
      </c>
      <c r="LM38" s="17">
        <v>78.567999999999998</v>
      </c>
      <c r="LN38" s="17">
        <v>78.567999999999998</v>
      </c>
      <c r="LO38" s="17">
        <v>0.93200000000000005</v>
      </c>
      <c r="LP38" s="17">
        <v>30.7</v>
      </c>
      <c r="LQ38" s="17">
        <v>30.215479999999999</v>
      </c>
      <c r="LR38" s="17">
        <v>30.215479999999999</v>
      </c>
      <c r="LS38" s="17">
        <v>0.48452000000000001</v>
      </c>
      <c r="LT38" s="17"/>
      <c r="LU38" s="17"/>
      <c r="LV38" s="17"/>
      <c r="LW38" s="17">
        <v>0</v>
      </c>
      <c r="LX38" s="17"/>
      <c r="LY38" s="17"/>
      <c r="LZ38" s="17"/>
      <c r="MA38" s="17">
        <v>0</v>
      </c>
      <c r="MB38" s="17"/>
      <c r="MC38" s="17"/>
      <c r="MD38" s="17"/>
      <c r="ME38" s="17">
        <v>0</v>
      </c>
      <c r="MF38" s="17">
        <v>141.80000000000001</v>
      </c>
      <c r="MG38" s="17">
        <v>149.77393000000001</v>
      </c>
      <c r="MH38" s="17">
        <v>149.77393000000001</v>
      </c>
      <c r="MI38" s="17">
        <v>-7.9739300000000002</v>
      </c>
      <c r="MJ38" s="17">
        <v>141.4</v>
      </c>
      <c r="MK38" s="17">
        <v>149.77393000000001</v>
      </c>
      <c r="ML38" s="17">
        <v>149.77393000000001</v>
      </c>
      <c r="MM38" s="17">
        <v>-8.3739299999999997</v>
      </c>
      <c r="MN38" s="17">
        <v>146.1</v>
      </c>
      <c r="MO38" s="17">
        <v>149.77393000000001</v>
      </c>
      <c r="MP38" s="17">
        <v>149.77393000000001</v>
      </c>
      <c r="MQ38" s="17">
        <v>-3.6739299999999999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189.7</v>
      </c>
      <c r="NM38" s="17">
        <v>192</v>
      </c>
      <c r="NN38" s="17">
        <v>192</v>
      </c>
      <c r="NO38" s="17">
        <v>-2.2999999999999998</v>
      </c>
      <c r="NP38" s="17"/>
      <c r="NQ38" s="17"/>
      <c r="NR38" s="17"/>
      <c r="NS38" s="17">
        <v>0</v>
      </c>
      <c r="NT38" s="17">
        <v>0.4</v>
      </c>
      <c r="NU38" s="17">
        <v>0.70199999999999996</v>
      </c>
      <c r="NV38" s="17">
        <v>0.70199999999999996</v>
      </c>
      <c r="NW38" s="17">
        <v>-0.30199999999999999</v>
      </c>
      <c r="NX38" s="17">
        <v>108.8</v>
      </c>
      <c r="NY38" s="17">
        <v>96.1</v>
      </c>
      <c r="NZ38" s="17">
        <v>92.343999999999994</v>
      </c>
      <c r="OA38" s="17">
        <v>16.456</v>
      </c>
      <c r="OB38" s="17">
        <v>67.5</v>
      </c>
      <c r="OC38" s="17">
        <v>67.209999999999994</v>
      </c>
      <c r="OD38" s="17">
        <v>67.209999999999994</v>
      </c>
      <c r="OE38" s="17">
        <v>0.28999999999999998</v>
      </c>
      <c r="OF38" s="17">
        <v>1</v>
      </c>
      <c r="OG38" s="17">
        <v>3.4</v>
      </c>
      <c r="OH38" s="17">
        <v>3.375</v>
      </c>
      <c r="OI38" s="17">
        <v>-2.375</v>
      </c>
      <c r="OJ38" s="17">
        <v>0.1</v>
      </c>
      <c r="OK38" s="17">
        <v>0.1</v>
      </c>
      <c r="OL38" s="17">
        <v>0.1</v>
      </c>
      <c r="OM38" s="17">
        <v>0</v>
      </c>
      <c r="ON38" s="17">
        <v>19.8</v>
      </c>
      <c r="OO38" s="17">
        <v>17.629770000000001</v>
      </c>
      <c r="OP38" s="17">
        <v>17.629770000000001</v>
      </c>
      <c r="OQ38" s="17">
        <v>2.1702300000000001</v>
      </c>
      <c r="OR38" s="17">
        <v>9.9</v>
      </c>
      <c r="OS38" s="17">
        <v>9</v>
      </c>
      <c r="OT38" s="17">
        <v>9</v>
      </c>
      <c r="OU38" s="17">
        <v>0.9</v>
      </c>
      <c r="OV38" s="17">
        <v>4</v>
      </c>
      <c r="OW38" s="17">
        <v>5.67</v>
      </c>
      <c r="OX38" s="17">
        <v>1.46</v>
      </c>
      <c r="OY38" s="17">
        <v>2.54</v>
      </c>
      <c r="OZ38" s="17">
        <v>3.6</v>
      </c>
      <c r="PA38" s="17">
        <v>3.5</v>
      </c>
      <c r="PB38" s="17">
        <v>3.5</v>
      </c>
      <c r="PC38" s="17">
        <v>0.1</v>
      </c>
      <c r="PD38" s="17">
        <v>4.2</v>
      </c>
      <c r="PE38" s="17">
        <v>3.2</v>
      </c>
      <c r="PF38" s="17">
        <v>3.2</v>
      </c>
      <c r="PG38" s="17">
        <v>1</v>
      </c>
      <c r="PH38" s="17">
        <v>20.6</v>
      </c>
      <c r="PI38" s="17">
        <v>19.588640000000002</v>
      </c>
      <c r="PJ38" s="17">
        <v>19.588640000000002</v>
      </c>
      <c r="PK38" s="17">
        <v>1.01136</v>
      </c>
      <c r="PL38" s="17">
        <v>20</v>
      </c>
      <c r="PM38" s="17">
        <v>8</v>
      </c>
      <c r="PN38" s="17">
        <v>8</v>
      </c>
      <c r="PO38" s="17">
        <v>12</v>
      </c>
      <c r="PP38" s="17">
        <v>6</v>
      </c>
      <c r="PQ38" s="17">
        <v>3.1</v>
      </c>
      <c r="PR38" s="17">
        <v>3.1</v>
      </c>
      <c r="PS38" s="17">
        <v>2.9</v>
      </c>
      <c r="PT38" s="17">
        <v>3.6</v>
      </c>
      <c r="PU38" s="17">
        <v>3.5</v>
      </c>
      <c r="PV38" s="17">
        <v>3.5</v>
      </c>
      <c r="PW38" s="17">
        <v>0.1</v>
      </c>
      <c r="PX38" s="17">
        <v>18.600000000000001</v>
      </c>
      <c r="PY38" s="17">
        <v>18.021550000000001</v>
      </c>
      <c r="PZ38" s="17">
        <v>18.021550000000001</v>
      </c>
      <c r="QA38" s="17">
        <v>0.57845000000000002</v>
      </c>
      <c r="QB38" s="17">
        <v>14.1</v>
      </c>
      <c r="QC38" s="17">
        <v>13.837999999999999</v>
      </c>
      <c r="QD38" s="17">
        <v>13.837999999999999</v>
      </c>
      <c r="QE38" s="17">
        <v>0.26200000000000001</v>
      </c>
      <c r="QF38" s="17">
        <v>17.899999999999999</v>
      </c>
      <c r="QG38" s="17">
        <v>17.079000000000001</v>
      </c>
      <c r="QH38" s="17">
        <v>17.079000000000001</v>
      </c>
      <c r="QI38" s="17">
        <v>0.82099999999999995</v>
      </c>
      <c r="QJ38" s="17">
        <v>26.8</v>
      </c>
      <c r="QK38" s="17">
        <v>23.5</v>
      </c>
      <c r="QL38" s="17">
        <v>23.103000000000002</v>
      </c>
      <c r="QM38" s="17">
        <v>3.6970000000000001</v>
      </c>
      <c r="QN38" s="17">
        <v>85.4</v>
      </c>
      <c r="QO38" s="17">
        <v>80.7</v>
      </c>
      <c r="QP38" s="17">
        <v>77.349999999999994</v>
      </c>
      <c r="QQ38" s="17">
        <v>8.0500000000000007</v>
      </c>
      <c r="QR38" s="17">
        <v>4.7</v>
      </c>
      <c r="QS38" s="17">
        <v>4.2</v>
      </c>
      <c r="QT38" s="17">
        <v>4.2</v>
      </c>
      <c r="QU38" s="17">
        <v>0.5</v>
      </c>
      <c r="QV38" s="17">
        <v>2.2999999999999998</v>
      </c>
      <c r="QW38" s="17">
        <v>2.4</v>
      </c>
      <c r="QX38" s="17">
        <v>2.4</v>
      </c>
      <c r="QY38" s="17">
        <v>-0.1</v>
      </c>
      <c r="QZ38" s="17">
        <v>1.2</v>
      </c>
      <c r="RA38" s="17">
        <v>1.2</v>
      </c>
      <c r="RB38" s="17">
        <v>1.2</v>
      </c>
      <c r="RC38" s="17">
        <v>0</v>
      </c>
      <c r="RD38" s="17">
        <v>2.6</v>
      </c>
      <c r="RE38" s="17">
        <v>1.45</v>
      </c>
      <c r="RF38" s="17">
        <v>1.45</v>
      </c>
      <c r="RG38" s="17">
        <v>1.1499999999999999</v>
      </c>
      <c r="RH38" s="17">
        <v>0</v>
      </c>
      <c r="RI38" s="17">
        <v>18.981999999999999</v>
      </c>
      <c r="RJ38" s="17">
        <v>18.981999999999999</v>
      </c>
      <c r="RK38" s="17">
        <v>-18.981999999999999</v>
      </c>
      <c r="RL38" s="17">
        <v>3.5</v>
      </c>
      <c r="RM38" s="17">
        <v>3.6</v>
      </c>
      <c r="RN38" s="17">
        <v>3.6</v>
      </c>
      <c r="RO38" s="17">
        <v>-0.1</v>
      </c>
      <c r="RP38" s="17">
        <v>5</v>
      </c>
      <c r="RQ38" s="17">
        <v>0</v>
      </c>
      <c r="RR38" s="17">
        <v>11.837999999999999</v>
      </c>
      <c r="RS38" s="17">
        <v>-6.8380000000000001</v>
      </c>
      <c r="RT38" s="17">
        <v>2</v>
      </c>
      <c r="RU38" s="17">
        <v>2</v>
      </c>
      <c r="RV38" s="17">
        <v>2</v>
      </c>
      <c r="RW38" s="17">
        <v>0</v>
      </c>
      <c r="RX38" s="17">
        <v>0.4</v>
      </c>
      <c r="RY38" s="17">
        <v>0.7</v>
      </c>
      <c r="RZ38" s="17">
        <v>0.7</v>
      </c>
      <c r="SA38" s="17">
        <v>-0.3</v>
      </c>
      <c r="SB38" s="17">
        <v>19.100000000000001</v>
      </c>
      <c r="SC38" s="17">
        <v>14.103820000000001</v>
      </c>
      <c r="SD38" s="17">
        <v>14.103820000000001</v>
      </c>
      <c r="SE38" s="17">
        <v>4.9961799999999998</v>
      </c>
      <c r="SF38" s="17">
        <v>9.6999999999999993</v>
      </c>
      <c r="SG38" s="17">
        <v>9.1</v>
      </c>
      <c r="SH38" s="17">
        <v>9.1</v>
      </c>
      <c r="SI38" s="17">
        <v>0.6</v>
      </c>
      <c r="SJ38" s="17">
        <v>20.2</v>
      </c>
      <c r="SK38" s="17">
        <v>19.588640000000002</v>
      </c>
      <c r="SL38" s="17">
        <v>19.588640000000002</v>
      </c>
      <c r="SM38" s="17">
        <v>0.61136000000000001</v>
      </c>
      <c r="SN38" s="17">
        <v>20.399999999999999</v>
      </c>
      <c r="SO38" s="17">
        <v>14.69148</v>
      </c>
      <c r="SP38" s="17">
        <v>14.69148</v>
      </c>
      <c r="SQ38" s="17">
        <v>5.70852</v>
      </c>
      <c r="SR38" s="17">
        <v>20</v>
      </c>
      <c r="SS38" s="17">
        <v>19.392749999999999</v>
      </c>
      <c r="ST38" s="17">
        <v>19.392749999999999</v>
      </c>
      <c r="SU38" s="17">
        <v>0.60724999999999996</v>
      </c>
      <c r="SV38" s="17">
        <v>26.7</v>
      </c>
      <c r="SW38" s="17">
        <v>19.600000000000001</v>
      </c>
      <c r="SX38" s="17">
        <v>20.149999999999999</v>
      </c>
      <c r="SY38" s="17">
        <v>6.55</v>
      </c>
      <c r="SZ38" s="17">
        <v>81.599999999999994</v>
      </c>
      <c r="TA38" s="17">
        <v>63.587000000000003</v>
      </c>
      <c r="TB38" s="17">
        <v>63.587000000000003</v>
      </c>
      <c r="TC38" s="17">
        <v>18.013000000000002</v>
      </c>
      <c r="TD38" s="17">
        <v>20.7</v>
      </c>
      <c r="TE38" s="17">
        <v>36.289000000000001</v>
      </c>
      <c r="TF38" s="17">
        <v>36.289000000000001</v>
      </c>
      <c r="TG38" s="17">
        <v>-15.589</v>
      </c>
      <c r="TH38" s="17">
        <v>91.7</v>
      </c>
      <c r="TI38" s="17">
        <v>82.24</v>
      </c>
      <c r="TJ38" s="17">
        <v>82.24</v>
      </c>
      <c r="TK38" s="17">
        <v>9.4600000000000009</v>
      </c>
      <c r="TL38" s="17">
        <v>86.7</v>
      </c>
      <c r="TM38" s="17">
        <v>82.09</v>
      </c>
      <c r="TN38" s="17">
        <v>82.09</v>
      </c>
      <c r="TO38" s="17">
        <v>4.6100000000000003</v>
      </c>
      <c r="TP38" s="17">
        <v>8.5</v>
      </c>
      <c r="TQ38" s="17">
        <v>11.5</v>
      </c>
      <c r="TR38" s="17">
        <v>4.82</v>
      </c>
      <c r="TS38" s="17">
        <v>3.68</v>
      </c>
      <c r="TT38" s="17">
        <v>13.7</v>
      </c>
      <c r="TU38" s="17">
        <v>9.1</v>
      </c>
      <c r="TV38" s="17">
        <v>7.23</v>
      </c>
      <c r="TW38" s="17">
        <v>6.47</v>
      </c>
      <c r="TX38" s="17">
        <v>21</v>
      </c>
      <c r="TY38" s="17">
        <v>19.588640000000002</v>
      </c>
      <c r="TZ38" s="17">
        <v>19.588640000000002</v>
      </c>
      <c r="UA38" s="17">
        <v>1.4113599999999999</v>
      </c>
      <c r="UB38" s="17">
        <v>7.9</v>
      </c>
      <c r="UC38" s="17">
        <v>8.4</v>
      </c>
      <c r="UD38" s="17">
        <v>8.4</v>
      </c>
      <c r="UE38" s="17">
        <v>-0.5</v>
      </c>
      <c r="UF38" s="17">
        <v>5</v>
      </c>
      <c r="UG38" s="17">
        <v>5</v>
      </c>
      <c r="UH38" s="17">
        <v>5</v>
      </c>
      <c r="UI38" s="17">
        <v>0</v>
      </c>
      <c r="UJ38" s="17">
        <v>10.199999999999999</v>
      </c>
      <c r="UK38" s="17">
        <v>19.588640000000002</v>
      </c>
      <c r="UL38" s="17">
        <v>19.588640000000002</v>
      </c>
      <c r="UM38" s="17">
        <v>-9.3886400000000005</v>
      </c>
      <c r="UN38" s="17">
        <v>10</v>
      </c>
      <c r="UO38" s="17">
        <v>19.588640000000002</v>
      </c>
      <c r="UP38" s="17">
        <v>19.588640000000002</v>
      </c>
      <c r="UQ38" s="17">
        <v>-9.5886399999999998</v>
      </c>
      <c r="UR38" s="17">
        <v>8</v>
      </c>
      <c r="US38" s="17">
        <v>19.588640000000002</v>
      </c>
      <c r="UT38" s="17">
        <v>19.588640000000002</v>
      </c>
      <c r="UU38" s="17">
        <v>-11.58864</v>
      </c>
      <c r="UV38" s="17">
        <v>0.5</v>
      </c>
      <c r="UW38" s="17">
        <v>3.8</v>
      </c>
      <c r="UX38" s="17">
        <v>4.5110000000000001</v>
      </c>
      <c r="UY38" s="17">
        <v>-4.0110000000000001</v>
      </c>
      <c r="UZ38" s="17">
        <v>12.1</v>
      </c>
      <c r="VA38" s="17">
        <v>9.6950000000000003</v>
      </c>
      <c r="VB38" s="17">
        <v>9.6950000000000003</v>
      </c>
      <c r="VC38" s="17">
        <v>2.4049999999999998</v>
      </c>
      <c r="VD38" s="17">
        <v>98.8</v>
      </c>
      <c r="VE38" s="17">
        <v>138.74600000000001</v>
      </c>
      <c r="VF38" s="17">
        <v>138.74600000000001</v>
      </c>
      <c r="VG38" s="17">
        <v>-39.945999999999998</v>
      </c>
      <c r="VH38" s="17">
        <v>0.6</v>
      </c>
      <c r="VI38" s="17">
        <v>0.6</v>
      </c>
      <c r="VJ38" s="17">
        <v>0.6</v>
      </c>
      <c r="VK38" s="17">
        <v>0</v>
      </c>
      <c r="VL38" s="17">
        <v>125.5</v>
      </c>
      <c r="VM38" s="17">
        <v>123.8</v>
      </c>
      <c r="VN38" s="17">
        <v>120.63200000000001</v>
      </c>
      <c r="VO38" s="17">
        <v>4.8680000000000003</v>
      </c>
      <c r="VP38" s="17">
        <v>107.1</v>
      </c>
      <c r="VQ38" s="17">
        <v>118</v>
      </c>
      <c r="VR38" s="17">
        <v>150.16399999999999</v>
      </c>
      <c r="VS38" s="17">
        <v>-43.064</v>
      </c>
      <c r="VT38" s="17">
        <v>68.8</v>
      </c>
      <c r="VU38" s="17">
        <v>97.572999999999993</v>
      </c>
      <c r="VV38" s="17">
        <v>97.572999999999993</v>
      </c>
      <c r="VW38" s="17">
        <v>-28.773</v>
      </c>
      <c r="VX38" s="17">
        <v>12.1</v>
      </c>
      <c r="VY38" s="17">
        <v>9.1890000000000001</v>
      </c>
      <c r="VZ38" s="17">
        <v>9.1890000000000001</v>
      </c>
      <c r="WA38" s="17">
        <v>2.911</v>
      </c>
      <c r="WB38" s="17"/>
      <c r="WC38" s="17"/>
      <c r="WD38" s="17"/>
      <c r="WE38" s="17">
        <v>0</v>
      </c>
      <c r="WF38" s="17">
        <v>20</v>
      </c>
      <c r="WG38" s="17">
        <v>19.392749999999999</v>
      </c>
      <c r="WH38" s="17">
        <v>19.392749999999999</v>
      </c>
      <c r="WI38" s="17">
        <v>0.60724999999999996</v>
      </c>
      <c r="WJ38" s="17">
        <v>9.4</v>
      </c>
      <c r="WK38" s="17">
        <v>10.6</v>
      </c>
      <c r="WL38" s="17">
        <v>10.6</v>
      </c>
      <c r="WM38" s="17">
        <v>-1.2</v>
      </c>
      <c r="WN38" s="17">
        <v>28.1</v>
      </c>
      <c r="WO38" s="17">
        <v>62</v>
      </c>
      <c r="WP38" s="17">
        <v>74</v>
      </c>
      <c r="WQ38" s="17">
        <v>-45.9</v>
      </c>
      <c r="WR38" s="17">
        <v>33</v>
      </c>
      <c r="WS38" s="17"/>
      <c r="WT38" s="17"/>
      <c r="WU38" s="17">
        <v>33</v>
      </c>
      <c r="WV38" s="17">
        <v>28.6</v>
      </c>
      <c r="WW38" s="17">
        <v>29.184000000000001</v>
      </c>
      <c r="WX38" s="17">
        <v>29.184000000000001</v>
      </c>
      <c r="WY38" s="17">
        <v>-0.58399999999999996</v>
      </c>
      <c r="WZ38" s="17">
        <v>3.4</v>
      </c>
      <c r="XA38" s="17">
        <v>2.8159999999999998</v>
      </c>
      <c r="XB38" s="17">
        <v>2.8159999999999998</v>
      </c>
      <c r="XC38" s="17">
        <v>0.58399999999999996</v>
      </c>
      <c r="XD38" s="17">
        <v>14</v>
      </c>
      <c r="XE38" s="17">
        <v>14</v>
      </c>
      <c r="XF38" s="17">
        <v>14</v>
      </c>
      <c r="XG38" s="17">
        <v>0</v>
      </c>
      <c r="XH38" s="17">
        <v>16.600000000000001</v>
      </c>
      <c r="XI38" s="17">
        <v>17</v>
      </c>
      <c r="XJ38" s="17">
        <v>17</v>
      </c>
      <c r="XK38" s="17">
        <v>-0.4</v>
      </c>
      <c r="XL38" s="17">
        <v>7.23</v>
      </c>
      <c r="XM38" s="17">
        <v>8.73</v>
      </c>
      <c r="XN38" s="17">
        <v>8.73</v>
      </c>
      <c r="XO38" s="17">
        <v>-1.5</v>
      </c>
    </row>
    <row r="39" spans="1:639" ht="24" customHeight="1" x14ac:dyDescent="0.35">
      <c r="A39" s="1"/>
      <c r="B39" s="16" t="s">
        <v>59</v>
      </c>
      <c r="C39" s="16" t="s">
        <v>774</v>
      </c>
      <c r="D39" s="17">
        <v>0.9</v>
      </c>
      <c r="E39" s="17">
        <v>1.03</v>
      </c>
      <c r="F39" s="17">
        <v>1.03</v>
      </c>
      <c r="G39" s="17">
        <v>-0.13</v>
      </c>
      <c r="H39" s="17">
        <v>1.4</v>
      </c>
      <c r="I39" s="17">
        <v>1.65</v>
      </c>
      <c r="J39" s="17">
        <v>1.65</v>
      </c>
      <c r="K39" s="17">
        <v>-0.25</v>
      </c>
      <c r="L39" s="17">
        <v>644.79999999999995</v>
      </c>
      <c r="M39" s="17">
        <v>647.00522999999998</v>
      </c>
      <c r="N39" s="17">
        <v>647.00522999999998</v>
      </c>
      <c r="O39" s="17">
        <v>-2.2052299999999998</v>
      </c>
      <c r="P39" s="17">
        <v>214.3</v>
      </c>
      <c r="Q39" s="17">
        <v>212</v>
      </c>
      <c r="R39" s="17">
        <v>212</v>
      </c>
      <c r="S39" s="17">
        <v>2.2999999999999998</v>
      </c>
      <c r="T39" s="17"/>
      <c r="U39" s="17"/>
      <c r="V39" s="17"/>
      <c r="W39" s="17">
        <v>0</v>
      </c>
      <c r="X39" s="17"/>
      <c r="Y39" s="17"/>
      <c r="Z39" s="17"/>
      <c r="AA39" s="17">
        <v>0</v>
      </c>
      <c r="AB39" s="17">
        <v>39.1</v>
      </c>
      <c r="AC39" s="17">
        <v>76.798159999999996</v>
      </c>
      <c r="AD39" s="17">
        <v>12.09104</v>
      </c>
      <c r="AE39" s="17">
        <v>27.008959999999998</v>
      </c>
      <c r="AF39" s="17">
        <v>238.3</v>
      </c>
      <c r="AG39" s="17">
        <v>244.8</v>
      </c>
      <c r="AH39" s="17">
        <v>244.8</v>
      </c>
      <c r="AI39" s="17">
        <v>-6.5</v>
      </c>
      <c r="AJ39" s="17"/>
      <c r="AK39" s="17"/>
      <c r="AL39" s="17"/>
      <c r="AM39" s="17">
        <v>0</v>
      </c>
      <c r="AN39" s="17"/>
      <c r="AO39" s="17"/>
      <c r="AP39" s="17"/>
      <c r="AQ39" s="17">
        <v>0</v>
      </c>
      <c r="AR39" s="17">
        <v>134.9</v>
      </c>
      <c r="AS39" s="17">
        <v>139.55557999999999</v>
      </c>
      <c r="AT39" s="17">
        <v>159.33924999999999</v>
      </c>
      <c r="AU39" s="17">
        <v>-24.439250000000001</v>
      </c>
      <c r="AV39" s="17">
        <v>135.19999999999999</v>
      </c>
      <c r="AW39" s="17">
        <v>139.55557999999999</v>
      </c>
      <c r="AX39" s="17">
        <v>159.33924999999999</v>
      </c>
      <c r="AY39" s="17">
        <v>-24.139250000000001</v>
      </c>
      <c r="AZ39" s="17">
        <v>134.80000000000001</v>
      </c>
      <c r="BA39" s="17">
        <v>139.55557999999999</v>
      </c>
      <c r="BB39" s="17">
        <v>159.33924999999999</v>
      </c>
      <c r="BC39" s="17">
        <v>-24.539249999999999</v>
      </c>
      <c r="BD39" s="17">
        <v>240.4</v>
      </c>
      <c r="BE39" s="17">
        <v>209.33336</v>
      </c>
      <c r="BF39" s="17">
        <v>239.00888</v>
      </c>
      <c r="BG39" s="17">
        <v>1.3911199999999999</v>
      </c>
      <c r="BH39" s="17"/>
      <c r="BI39" s="17"/>
      <c r="BJ39" s="17"/>
      <c r="BK39" s="17">
        <v>0</v>
      </c>
      <c r="BL39" s="17"/>
      <c r="BM39" s="17"/>
      <c r="BN39" s="17"/>
      <c r="BO39" s="17">
        <v>0</v>
      </c>
      <c r="BP39" s="17">
        <v>563.20000000000005</v>
      </c>
      <c r="BQ39" s="17">
        <v>570.52498000000003</v>
      </c>
      <c r="BR39" s="17">
        <v>570.52498000000003</v>
      </c>
      <c r="BS39" s="17">
        <v>-7.32498</v>
      </c>
      <c r="BT39" s="17">
        <v>10.4</v>
      </c>
      <c r="BU39" s="17">
        <v>10.212540000000001</v>
      </c>
      <c r="BV39" s="17">
        <v>10.212540000000001</v>
      </c>
      <c r="BW39" s="17">
        <v>0.18745999999999999</v>
      </c>
      <c r="BX39" s="17"/>
      <c r="BY39" s="17"/>
      <c r="BZ39" s="17"/>
      <c r="CA39" s="17">
        <v>0</v>
      </c>
      <c r="CB39" s="17"/>
      <c r="CC39" s="17"/>
      <c r="CD39" s="17"/>
      <c r="CE39" s="17">
        <v>0</v>
      </c>
      <c r="CF39" s="17"/>
      <c r="CG39" s="17"/>
      <c r="CH39" s="17"/>
      <c r="CI39" s="17">
        <v>0</v>
      </c>
      <c r="CJ39" s="17"/>
      <c r="CK39" s="17"/>
      <c r="CL39" s="17"/>
      <c r="CM39" s="17">
        <v>0</v>
      </c>
      <c r="CN39" s="17">
        <v>166.4</v>
      </c>
      <c r="CO39" s="17">
        <v>165.3526</v>
      </c>
      <c r="CP39" s="17">
        <v>165.3526</v>
      </c>
      <c r="CQ39" s="17">
        <v>1.0474000000000001</v>
      </c>
      <c r="CR39" s="17">
        <v>7.9</v>
      </c>
      <c r="CS39" s="17">
        <v>6.8603199999999998</v>
      </c>
      <c r="CT39" s="17">
        <v>3.8637000000000001</v>
      </c>
      <c r="CU39" s="17">
        <v>4.0362999999999998</v>
      </c>
      <c r="CV39" s="17"/>
      <c r="CW39" s="17"/>
      <c r="CX39" s="17">
        <v>0</v>
      </c>
      <c r="CY39" s="17">
        <v>0</v>
      </c>
      <c r="CZ39" s="17">
        <v>6.9</v>
      </c>
      <c r="DA39" s="17">
        <v>6.8787000000000003</v>
      </c>
      <c r="DB39" s="17">
        <v>6.8787000000000003</v>
      </c>
      <c r="DC39" s="17">
        <v>2.1299999999999999E-2</v>
      </c>
      <c r="DD39" s="17">
        <v>10.199999999999999</v>
      </c>
      <c r="DE39" s="17">
        <v>10.038970000000001</v>
      </c>
      <c r="DF39" s="17">
        <v>10.038970000000001</v>
      </c>
      <c r="DG39" s="17">
        <v>0.16103000000000001</v>
      </c>
      <c r="DH39" s="17">
        <v>90.4</v>
      </c>
      <c r="DI39" s="17">
        <v>75</v>
      </c>
      <c r="DJ39" s="17">
        <v>90.494450000000001</v>
      </c>
      <c r="DK39" s="17">
        <v>-9.4450000000000006E-2</v>
      </c>
      <c r="DL39" s="17"/>
      <c r="DM39" s="17"/>
      <c r="DN39" s="17"/>
      <c r="DO39" s="17">
        <v>0</v>
      </c>
      <c r="DP39" s="17"/>
      <c r="DQ39" s="17"/>
      <c r="DR39" s="17"/>
      <c r="DS39" s="17">
        <v>0</v>
      </c>
      <c r="DT39" s="17"/>
      <c r="DU39" s="17"/>
      <c r="DV39" s="17"/>
      <c r="DW39" s="17">
        <v>0</v>
      </c>
      <c r="DX39" s="17"/>
      <c r="DY39" s="17"/>
      <c r="DZ39" s="17"/>
      <c r="EA39" s="17">
        <v>0</v>
      </c>
      <c r="EB39" s="17">
        <v>110.5</v>
      </c>
      <c r="EC39" s="17">
        <v>113.3477</v>
      </c>
      <c r="ED39" s="17">
        <v>113.3477</v>
      </c>
      <c r="EE39" s="17">
        <v>-2.8477000000000001</v>
      </c>
      <c r="EF39" s="17">
        <v>220</v>
      </c>
      <c r="EG39" s="17">
        <v>221.73517000000001</v>
      </c>
      <c r="EH39" s="17">
        <v>221.73517000000001</v>
      </c>
      <c r="EI39" s="17">
        <v>-1.7351700000000001</v>
      </c>
      <c r="EJ39" s="17"/>
      <c r="EK39" s="17"/>
      <c r="EL39" s="17"/>
      <c r="EM39" s="17">
        <v>0</v>
      </c>
      <c r="EN39" s="17"/>
      <c r="EO39" s="17"/>
      <c r="EP39" s="17"/>
      <c r="EQ39" s="17">
        <v>0</v>
      </c>
      <c r="ER39" s="17"/>
      <c r="ES39" s="17"/>
      <c r="ET39" s="17"/>
      <c r="EU39" s="17">
        <v>0</v>
      </c>
      <c r="EV39" s="17">
        <v>6.5</v>
      </c>
      <c r="EW39" s="17">
        <v>6.39</v>
      </c>
      <c r="EX39" s="17">
        <v>6.39</v>
      </c>
      <c r="EY39" s="17">
        <v>0.11</v>
      </c>
      <c r="EZ39" s="17">
        <v>462.3</v>
      </c>
      <c r="FA39" s="17">
        <v>460.67581000000001</v>
      </c>
      <c r="FB39" s="17">
        <v>460.67581000000001</v>
      </c>
      <c r="FC39" s="17">
        <v>1.62419</v>
      </c>
      <c r="FD39" s="17">
        <v>71.5</v>
      </c>
      <c r="FE39" s="17">
        <v>82.275220000000004</v>
      </c>
      <c r="FF39" s="17">
        <v>75.939040000000006</v>
      </c>
      <c r="FG39" s="17">
        <v>-4.4390400000000003</v>
      </c>
      <c r="FH39" s="17">
        <v>151.1</v>
      </c>
      <c r="FI39" s="17">
        <v>149.20862</v>
      </c>
      <c r="FJ39" s="17">
        <v>149.20862</v>
      </c>
      <c r="FK39" s="17">
        <v>1.8913800000000001</v>
      </c>
      <c r="FL39" s="17">
        <v>40.9</v>
      </c>
      <c r="FM39" s="17">
        <v>40.04701</v>
      </c>
      <c r="FN39" s="17">
        <v>33.95776</v>
      </c>
      <c r="FO39" s="17">
        <v>6.94224</v>
      </c>
      <c r="FP39" s="17">
        <v>18.3</v>
      </c>
      <c r="FQ39" s="17">
        <v>19.361409999999999</v>
      </c>
      <c r="FR39" s="17">
        <v>19.361409999999999</v>
      </c>
      <c r="FS39" s="17">
        <v>-1.06141</v>
      </c>
      <c r="FT39" s="17">
        <v>19.899999999999999</v>
      </c>
      <c r="FU39" s="17">
        <v>19.09892</v>
      </c>
      <c r="FV39" s="17">
        <v>19.09892</v>
      </c>
      <c r="FW39" s="17">
        <v>0.80108000000000001</v>
      </c>
      <c r="FX39" s="17">
        <v>92.4</v>
      </c>
      <c r="FY39" s="17">
        <v>88.000979999999998</v>
      </c>
      <c r="FZ39" s="17">
        <v>88.000979999999998</v>
      </c>
      <c r="GA39" s="17">
        <v>4.3990200000000002</v>
      </c>
      <c r="GB39" s="17">
        <v>0</v>
      </c>
      <c r="GC39" s="17">
        <v>0</v>
      </c>
      <c r="GD39" s="17"/>
      <c r="GE39" s="17">
        <v>0</v>
      </c>
      <c r="GF39" s="17">
        <v>0</v>
      </c>
      <c r="GG39" s="17">
        <v>0</v>
      </c>
      <c r="GH39" s="17">
        <v>0</v>
      </c>
      <c r="GI39" s="17">
        <v>0</v>
      </c>
      <c r="GJ39" s="17"/>
      <c r="GK39" s="17"/>
      <c r="GL39" s="17"/>
      <c r="GM39" s="17">
        <v>0</v>
      </c>
      <c r="GN39" s="17">
        <v>108.4</v>
      </c>
      <c r="GO39" s="17">
        <v>111.3477</v>
      </c>
      <c r="GP39" s="17">
        <v>111.3477</v>
      </c>
      <c r="GQ39" s="17">
        <v>-2.9477000000000002</v>
      </c>
      <c r="GR39" s="17">
        <v>8.1</v>
      </c>
      <c r="GS39" s="17">
        <v>8.9477499999999992</v>
      </c>
      <c r="GT39" s="17">
        <v>8.9477499999999992</v>
      </c>
      <c r="GU39" s="17">
        <v>-0.84775</v>
      </c>
      <c r="GV39" s="17">
        <v>3.4</v>
      </c>
      <c r="GW39" s="17">
        <v>5.02773</v>
      </c>
      <c r="GX39" s="17">
        <v>5.02773</v>
      </c>
      <c r="GY39" s="17">
        <v>-1.6277299999999999</v>
      </c>
      <c r="GZ39" s="17">
        <v>33.5</v>
      </c>
      <c r="HA39" s="17">
        <v>36.537669999999999</v>
      </c>
      <c r="HB39" s="17">
        <v>36.537669999999999</v>
      </c>
      <c r="HC39" s="17">
        <v>-3.0376699999999999</v>
      </c>
      <c r="HD39" s="17">
        <v>45.2</v>
      </c>
      <c r="HE39" s="17">
        <v>44.44858</v>
      </c>
      <c r="HF39" s="17">
        <v>44.44858</v>
      </c>
      <c r="HG39" s="17">
        <v>0.75141999999999998</v>
      </c>
      <c r="HH39" s="17">
        <v>2.2000000000000002</v>
      </c>
      <c r="HI39" s="17">
        <v>1.7435700000000001</v>
      </c>
      <c r="HJ39" s="17">
        <v>1.7435700000000001</v>
      </c>
      <c r="HK39" s="17">
        <v>0.45643</v>
      </c>
      <c r="HL39" s="17">
        <v>2.5</v>
      </c>
      <c r="HM39" s="17">
        <v>3.9771899999999998</v>
      </c>
      <c r="HN39" s="17">
        <v>3.9771899999999998</v>
      </c>
      <c r="HO39" s="17">
        <v>-1.47719</v>
      </c>
      <c r="HP39" s="17">
        <v>14.6</v>
      </c>
      <c r="HQ39" s="17">
        <v>15.00379</v>
      </c>
      <c r="HR39" s="17">
        <v>15.00379</v>
      </c>
      <c r="HS39" s="17">
        <v>-0.40378999999999998</v>
      </c>
      <c r="HT39" s="17">
        <v>167.3</v>
      </c>
      <c r="HU39" s="17">
        <v>171.88481999999999</v>
      </c>
      <c r="HV39" s="17">
        <v>171.88481999999999</v>
      </c>
      <c r="HW39" s="17">
        <v>-4.5848199999999997</v>
      </c>
      <c r="HX39" s="17">
        <v>46.7</v>
      </c>
      <c r="HY39" s="17">
        <v>0</v>
      </c>
      <c r="HZ39" s="17">
        <v>55.494210000000002</v>
      </c>
      <c r="IA39" s="17">
        <v>-8.7942099999999996</v>
      </c>
      <c r="IB39" s="17"/>
      <c r="IC39" s="17"/>
      <c r="ID39" s="17"/>
      <c r="IE39" s="17">
        <v>0</v>
      </c>
      <c r="IF39" s="17"/>
      <c r="IG39" s="17"/>
      <c r="IH39" s="17"/>
      <c r="II39" s="17">
        <v>0</v>
      </c>
      <c r="IJ39" s="17">
        <v>46.8</v>
      </c>
      <c r="IK39" s="17">
        <v>48.606160000000003</v>
      </c>
      <c r="IL39" s="17">
        <v>48.606160000000003</v>
      </c>
      <c r="IM39" s="17">
        <v>-1.80616</v>
      </c>
      <c r="IN39" s="17"/>
      <c r="IO39" s="17"/>
      <c r="IP39" s="17"/>
      <c r="IQ39" s="17">
        <v>0</v>
      </c>
      <c r="IR39" s="17"/>
      <c r="IS39" s="17"/>
      <c r="IT39" s="17"/>
      <c r="IU39" s="17">
        <v>0</v>
      </c>
      <c r="IV39" s="17"/>
      <c r="IW39" s="17"/>
      <c r="IX39" s="17"/>
      <c r="IY39" s="17">
        <v>0</v>
      </c>
      <c r="IZ39" s="17">
        <v>131.4</v>
      </c>
      <c r="JA39" s="17">
        <v>133.87922</v>
      </c>
      <c r="JB39" s="17">
        <v>133.87922</v>
      </c>
      <c r="JC39" s="17">
        <v>-2.4792200000000002</v>
      </c>
      <c r="JD39" s="17">
        <v>173</v>
      </c>
      <c r="JE39" s="17">
        <v>183.19533000000001</v>
      </c>
      <c r="JF39" s="17">
        <v>183.19533000000001</v>
      </c>
      <c r="JG39" s="17">
        <v>-10.19533</v>
      </c>
      <c r="JH39" s="17">
        <v>0</v>
      </c>
      <c r="JI39" s="17"/>
      <c r="JJ39" s="17"/>
      <c r="JK39" s="17">
        <v>0</v>
      </c>
      <c r="JL39" s="17">
        <v>184.9</v>
      </c>
      <c r="JM39" s="17">
        <v>183.19533000000001</v>
      </c>
      <c r="JN39" s="17">
        <v>183.19533000000001</v>
      </c>
      <c r="JO39" s="17">
        <v>1.7046699999999999</v>
      </c>
      <c r="JP39" s="17">
        <v>178.7</v>
      </c>
      <c r="JQ39" s="17">
        <v>183.19533000000001</v>
      </c>
      <c r="JR39" s="17">
        <v>183.19533000000001</v>
      </c>
      <c r="JS39" s="17">
        <v>-4.49533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111.9</v>
      </c>
      <c r="KO39" s="17">
        <v>113.60921999999999</v>
      </c>
      <c r="KP39" s="17">
        <v>66.06935</v>
      </c>
      <c r="KQ39" s="17">
        <v>45.830649999999999</v>
      </c>
      <c r="KR39" s="17"/>
      <c r="KS39" s="17"/>
      <c r="KT39" s="17"/>
      <c r="KU39" s="17">
        <v>0</v>
      </c>
      <c r="KV39" s="17"/>
      <c r="KW39" s="17"/>
      <c r="KX39" s="17"/>
      <c r="KY39" s="17">
        <v>0</v>
      </c>
      <c r="KZ39" s="17">
        <v>167.7</v>
      </c>
      <c r="LA39" s="17">
        <v>184.67289</v>
      </c>
      <c r="LB39" s="17">
        <v>115.46274</v>
      </c>
      <c r="LC39" s="17">
        <v>52.237259999999999</v>
      </c>
      <c r="LD39" s="17">
        <v>120.9</v>
      </c>
      <c r="LE39" s="17">
        <v>134.20367999999999</v>
      </c>
      <c r="LF39" s="17">
        <v>134.20367999999999</v>
      </c>
      <c r="LG39" s="17">
        <v>-13.30368</v>
      </c>
      <c r="LH39" s="17">
        <v>64.900000000000006</v>
      </c>
      <c r="LI39" s="17">
        <v>45.443980000000003</v>
      </c>
      <c r="LJ39" s="17">
        <v>45.443980000000003</v>
      </c>
      <c r="LK39" s="17">
        <v>19.456019999999999</v>
      </c>
      <c r="LL39" s="17">
        <v>79.099999999999994</v>
      </c>
      <c r="LM39" s="17">
        <v>78.567999999999998</v>
      </c>
      <c r="LN39" s="17">
        <v>78.567999999999998</v>
      </c>
      <c r="LO39" s="17">
        <v>0.53200000000000003</v>
      </c>
      <c r="LP39" s="17">
        <v>30.4</v>
      </c>
      <c r="LQ39" s="17">
        <v>30.215479999999999</v>
      </c>
      <c r="LR39" s="17">
        <v>30.215479999999999</v>
      </c>
      <c r="LS39" s="17">
        <v>0.18451999999999999</v>
      </c>
      <c r="LT39" s="17"/>
      <c r="LU39" s="17"/>
      <c r="LV39" s="17"/>
      <c r="LW39" s="17">
        <v>0</v>
      </c>
      <c r="LX39" s="17"/>
      <c r="LY39" s="17"/>
      <c r="LZ39" s="17"/>
      <c r="MA39" s="17">
        <v>0</v>
      </c>
      <c r="MB39" s="17"/>
      <c r="MC39" s="17"/>
      <c r="MD39" s="17"/>
      <c r="ME39" s="17">
        <v>0</v>
      </c>
      <c r="MF39" s="17">
        <v>141.9</v>
      </c>
      <c r="MG39" s="17">
        <v>149.77393000000001</v>
      </c>
      <c r="MH39" s="17">
        <v>149.77393000000001</v>
      </c>
      <c r="MI39" s="17">
        <v>-7.8739299999999997</v>
      </c>
      <c r="MJ39" s="17">
        <v>141.4</v>
      </c>
      <c r="MK39" s="17">
        <v>149.77393000000001</v>
      </c>
      <c r="ML39" s="17">
        <v>149.77393000000001</v>
      </c>
      <c r="MM39" s="17">
        <v>-8.3739299999999997</v>
      </c>
      <c r="MN39" s="17">
        <v>145.4</v>
      </c>
      <c r="MO39" s="17">
        <v>149.77393000000001</v>
      </c>
      <c r="MP39" s="17">
        <v>149.77393000000001</v>
      </c>
      <c r="MQ39" s="17">
        <v>-4.3739299999999997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190.3</v>
      </c>
      <c r="NM39" s="17">
        <v>192</v>
      </c>
      <c r="NN39" s="17">
        <v>192</v>
      </c>
      <c r="NO39" s="17">
        <v>-1.7</v>
      </c>
      <c r="NP39" s="17"/>
      <c r="NQ39" s="17"/>
      <c r="NR39" s="17"/>
      <c r="NS39" s="17">
        <v>0</v>
      </c>
      <c r="NT39" s="17">
        <v>0.5</v>
      </c>
      <c r="NU39" s="17">
        <v>0.59099999999999997</v>
      </c>
      <c r="NV39" s="17">
        <v>0.59099999999999997</v>
      </c>
      <c r="NW39" s="17">
        <v>-9.0999999999999998E-2</v>
      </c>
      <c r="NX39" s="17">
        <v>101</v>
      </c>
      <c r="NY39" s="17">
        <v>94.2</v>
      </c>
      <c r="NZ39" s="17">
        <v>92.078999999999994</v>
      </c>
      <c r="OA39" s="17">
        <v>8.9209999999999994</v>
      </c>
      <c r="OB39" s="17">
        <v>72.5</v>
      </c>
      <c r="OC39" s="17">
        <v>66.819999999999993</v>
      </c>
      <c r="OD39" s="17">
        <v>66.819999999999993</v>
      </c>
      <c r="OE39" s="17">
        <v>5.68</v>
      </c>
      <c r="OF39" s="17">
        <v>0.3</v>
      </c>
      <c r="OG39" s="17">
        <v>2.6</v>
      </c>
      <c r="OH39" s="17">
        <v>2.93</v>
      </c>
      <c r="OI39" s="17">
        <v>-2.63</v>
      </c>
      <c r="OJ39" s="17">
        <v>0.1</v>
      </c>
      <c r="OK39" s="17">
        <v>0.1</v>
      </c>
      <c r="OL39" s="17">
        <v>0.1</v>
      </c>
      <c r="OM39" s="17">
        <v>0</v>
      </c>
      <c r="ON39" s="17">
        <v>19.899999999999999</v>
      </c>
      <c r="OO39" s="17">
        <v>17.629770000000001</v>
      </c>
      <c r="OP39" s="17">
        <v>17.629770000000001</v>
      </c>
      <c r="OQ39" s="17">
        <v>2.2702300000000002</v>
      </c>
      <c r="OR39" s="17">
        <v>9.9</v>
      </c>
      <c r="OS39" s="17">
        <v>9</v>
      </c>
      <c r="OT39" s="17">
        <v>9</v>
      </c>
      <c r="OU39" s="17">
        <v>0.9</v>
      </c>
      <c r="OV39" s="17">
        <v>3.8</v>
      </c>
      <c r="OW39" s="17">
        <v>5.67</v>
      </c>
      <c r="OX39" s="17">
        <v>1.46</v>
      </c>
      <c r="OY39" s="17">
        <v>2.34</v>
      </c>
      <c r="OZ39" s="17">
        <v>3.6</v>
      </c>
      <c r="PA39" s="17">
        <v>3.5</v>
      </c>
      <c r="PB39" s="17">
        <v>3.5</v>
      </c>
      <c r="PC39" s="17">
        <v>0.1</v>
      </c>
      <c r="PD39" s="17">
        <v>4.0999999999999996</v>
      </c>
      <c r="PE39" s="17">
        <v>3.2</v>
      </c>
      <c r="PF39" s="17">
        <v>3.2</v>
      </c>
      <c r="PG39" s="17">
        <v>0.9</v>
      </c>
      <c r="PH39" s="17">
        <v>20.2</v>
      </c>
      <c r="PI39" s="17">
        <v>19.588640000000002</v>
      </c>
      <c r="PJ39" s="17">
        <v>19.588640000000002</v>
      </c>
      <c r="PK39" s="17">
        <v>0.61136000000000001</v>
      </c>
      <c r="PL39" s="17">
        <v>20</v>
      </c>
      <c r="PM39" s="17">
        <v>8</v>
      </c>
      <c r="PN39" s="17">
        <v>8</v>
      </c>
      <c r="PO39" s="17">
        <v>12</v>
      </c>
      <c r="PP39" s="17">
        <v>6</v>
      </c>
      <c r="PQ39" s="17">
        <v>3.1</v>
      </c>
      <c r="PR39" s="17">
        <v>3.1</v>
      </c>
      <c r="PS39" s="17">
        <v>2.9</v>
      </c>
      <c r="PT39" s="17">
        <v>3.6</v>
      </c>
      <c r="PU39" s="17">
        <v>3.5</v>
      </c>
      <c r="PV39" s="17">
        <v>3.5</v>
      </c>
      <c r="PW39" s="17">
        <v>0.1</v>
      </c>
      <c r="PX39" s="17">
        <v>18.600000000000001</v>
      </c>
      <c r="PY39" s="17">
        <v>18.021550000000001</v>
      </c>
      <c r="PZ39" s="17">
        <v>18.021550000000001</v>
      </c>
      <c r="QA39" s="17">
        <v>0.57845000000000002</v>
      </c>
      <c r="QB39" s="17">
        <v>10.6</v>
      </c>
      <c r="QC39" s="17">
        <v>12.756</v>
      </c>
      <c r="QD39" s="17">
        <v>12.756</v>
      </c>
      <c r="QE39" s="17">
        <v>-2.1560000000000001</v>
      </c>
      <c r="QF39" s="17">
        <v>13.8</v>
      </c>
      <c r="QG39" s="17">
        <v>16.212</v>
      </c>
      <c r="QH39" s="17">
        <v>16.212</v>
      </c>
      <c r="QI39" s="17">
        <v>-2.4119999999999999</v>
      </c>
      <c r="QJ39" s="17">
        <v>26.7</v>
      </c>
      <c r="QK39" s="17">
        <v>23.4</v>
      </c>
      <c r="QL39" s="17">
        <v>23.227</v>
      </c>
      <c r="QM39" s="17">
        <v>3.4729999999999999</v>
      </c>
      <c r="QN39" s="17">
        <v>86.4</v>
      </c>
      <c r="QO39" s="17">
        <v>80.3</v>
      </c>
      <c r="QP39" s="17">
        <v>77.787000000000006</v>
      </c>
      <c r="QQ39" s="17">
        <v>8.6129999999999995</v>
      </c>
      <c r="QR39" s="17">
        <v>4.8</v>
      </c>
      <c r="QS39" s="17">
        <v>4.2</v>
      </c>
      <c r="QT39" s="17">
        <v>4.2</v>
      </c>
      <c r="QU39" s="17">
        <v>0.6</v>
      </c>
      <c r="QV39" s="17">
        <v>2.4</v>
      </c>
      <c r="QW39" s="17">
        <v>2.4</v>
      </c>
      <c r="QX39" s="17">
        <v>2.4</v>
      </c>
      <c r="QY39" s="17">
        <v>0</v>
      </c>
      <c r="QZ39" s="17">
        <v>1.2</v>
      </c>
      <c r="RA39" s="17">
        <v>1.2</v>
      </c>
      <c r="RB39" s="17">
        <v>1.2</v>
      </c>
      <c r="RC39" s="17">
        <v>0</v>
      </c>
      <c r="RD39" s="17">
        <v>2.6</v>
      </c>
      <c r="RE39" s="17">
        <v>1.45</v>
      </c>
      <c r="RF39" s="17">
        <v>1.45</v>
      </c>
      <c r="RG39" s="17">
        <v>1.1499999999999999</v>
      </c>
      <c r="RH39" s="17">
        <v>0</v>
      </c>
      <c r="RI39" s="17">
        <v>17.605</v>
      </c>
      <c r="RJ39" s="17">
        <v>17.605</v>
      </c>
      <c r="RK39" s="17">
        <v>-17.605</v>
      </c>
      <c r="RL39" s="17">
        <v>3.4</v>
      </c>
      <c r="RM39" s="17">
        <v>3.6</v>
      </c>
      <c r="RN39" s="17">
        <v>3.6</v>
      </c>
      <c r="RO39" s="17">
        <v>-0.2</v>
      </c>
      <c r="RP39" s="17">
        <v>9</v>
      </c>
      <c r="RQ39" s="17">
        <v>0</v>
      </c>
      <c r="RR39" s="17">
        <v>12.949389999999999</v>
      </c>
      <c r="RS39" s="17">
        <v>-3.9493900000000002</v>
      </c>
      <c r="RT39" s="17">
        <v>2</v>
      </c>
      <c r="RU39" s="17">
        <v>2</v>
      </c>
      <c r="RV39" s="17">
        <v>2</v>
      </c>
      <c r="RW39" s="17">
        <v>0</v>
      </c>
      <c r="RX39" s="17">
        <v>0.4</v>
      </c>
      <c r="RY39" s="17">
        <v>0.7</v>
      </c>
      <c r="RZ39" s="17">
        <v>0.7</v>
      </c>
      <c r="SA39" s="17">
        <v>-0.3</v>
      </c>
      <c r="SB39" s="17">
        <v>19</v>
      </c>
      <c r="SC39" s="17">
        <v>14.103820000000001</v>
      </c>
      <c r="SD39" s="17">
        <v>14.103820000000001</v>
      </c>
      <c r="SE39" s="17">
        <v>4.8961800000000002</v>
      </c>
      <c r="SF39" s="17">
        <v>9.6999999999999993</v>
      </c>
      <c r="SG39" s="17">
        <v>9.1</v>
      </c>
      <c r="SH39" s="17">
        <v>9.1</v>
      </c>
      <c r="SI39" s="17">
        <v>0.6</v>
      </c>
      <c r="SJ39" s="17">
        <v>20.100000000000001</v>
      </c>
      <c r="SK39" s="17">
        <v>19.588640000000002</v>
      </c>
      <c r="SL39" s="17">
        <v>19.588640000000002</v>
      </c>
      <c r="SM39" s="17">
        <v>0.51136000000000004</v>
      </c>
      <c r="SN39" s="17">
        <v>20.2</v>
      </c>
      <c r="SO39" s="17">
        <v>14.69148</v>
      </c>
      <c r="SP39" s="17">
        <v>14.69148</v>
      </c>
      <c r="SQ39" s="17">
        <v>5.5085199999999999</v>
      </c>
      <c r="SR39" s="17">
        <v>19.8</v>
      </c>
      <c r="SS39" s="17">
        <v>19.392749999999999</v>
      </c>
      <c r="ST39" s="17">
        <v>19.392749999999999</v>
      </c>
      <c r="SU39" s="17">
        <v>0.40725</v>
      </c>
      <c r="SV39" s="17">
        <v>23.6</v>
      </c>
      <c r="SW39" s="17">
        <v>19.5</v>
      </c>
      <c r="SX39" s="17">
        <v>19.111999999999998</v>
      </c>
      <c r="SY39" s="17">
        <v>4.4880000000000004</v>
      </c>
      <c r="SZ39" s="17">
        <v>80.099999999999994</v>
      </c>
      <c r="TA39" s="17">
        <v>66.39</v>
      </c>
      <c r="TB39" s="17">
        <v>66.39</v>
      </c>
      <c r="TC39" s="17">
        <v>13.71</v>
      </c>
      <c r="TD39" s="17">
        <v>34.4</v>
      </c>
      <c r="TE39" s="17">
        <v>33.966000000000001</v>
      </c>
      <c r="TF39" s="17">
        <v>33.966000000000001</v>
      </c>
      <c r="TG39" s="17">
        <v>0.434</v>
      </c>
      <c r="TH39" s="17">
        <v>91.8</v>
      </c>
      <c r="TI39" s="17">
        <v>80.08</v>
      </c>
      <c r="TJ39" s="17">
        <v>80.08</v>
      </c>
      <c r="TK39" s="17">
        <v>11.72</v>
      </c>
      <c r="TL39" s="17">
        <v>87.2</v>
      </c>
      <c r="TM39" s="17">
        <v>81.66</v>
      </c>
      <c r="TN39" s="17">
        <v>81.66</v>
      </c>
      <c r="TO39" s="17">
        <v>5.54</v>
      </c>
      <c r="TP39" s="17">
        <v>8.8000000000000007</v>
      </c>
      <c r="TQ39" s="17">
        <v>11.2</v>
      </c>
      <c r="TR39" s="17">
        <v>3.96</v>
      </c>
      <c r="TS39" s="17">
        <v>4.84</v>
      </c>
      <c r="TT39" s="17">
        <v>13.6</v>
      </c>
      <c r="TU39" s="17">
        <v>8.6999999999999993</v>
      </c>
      <c r="TV39" s="17">
        <v>5.93</v>
      </c>
      <c r="TW39" s="17">
        <v>7.67</v>
      </c>
      <c r="TX39" s="17">
        <v>21</v>
      </c>
      <c r="TY39" s="17">
        <v>19.588640000000002</v>
      </c>
      <c r="TZ39" s="17">
        <v>19.588640000000002</v>
      </c>
      <c r="UA39" s="17">
        <v>1.4113599999999999</v>
      </c>
      <c r="UB39" s="17">
        <v>7.9</v>
      </c>
      <c r="UC39" s="17">
        <v>8.4</v>
      </c>
      <c r="UD39" s="17">
        <v>8.4</v>
      </c>
      <c r="UE39" s="17">
        <v>-0.5</v>
      </c>
      <c r="UF39" s="17">
        <v>5</v>
      </c>
      <c r="UG39" s="17">
        <v>5</v>
      </c>
      <c r="UH39" s="17">
        <v>5</v>
      </c>
      <c r="UI39" s="17">
        <v>0</v>
      </c>
      <c r="UJ39" s="17">
        <v>20.399999999999999</v>
      </c>
      <c r="UK39" s="17">
        <v>19.588640000000002</v>
      </c>
      <c r="UL39" s="17">
        <v>19.588640000000002</v>
      </c>
      <c r="UM39" s="17">
        <v>0.81135999999999997</v>
      </c>
      <c r="UN39" s="17">
        <v>20.399999999999999</v>
      </c>
      <c r="UO39" s="17">
        <v>19.588640000000002</v>
      </c>
      <c r="UP39" s="17">
        <v>19.588640000000002</v>
      </c>
      <c r="UQ39" s="17">
        <v>0.81135999999999997</v>
      </c>
      <c r="UR39" s="17">
        <v>15</v>
      </c>
      <c r="US39" s="17">
        <v>19.588640000000002</v>
      </c>
      <c r="UT39" s="17">
        <v>19.588640000000002</v>
      </c>
      <c r="UU39" s="17">
        <v>-4.5886399999999998</v>
      </c>
      <c r="UV39" s="17">
        <v>0.4</v>
      </c>
      <c r="UW39" s="17">
        <v>3.4</v>
      </c>
      <c r="UX39" s="17">
        <v>4.5640000000000001</v>
      </c>
      <c r="UY39" s="17">
        <v>-4.1639999999999997</v>
      </c>
      <c r="UZ39" s="17">
        <v>9.6</v>
      </c>
      <c r="VA39" s="17">
        <v>6.7549999999999999</v>
      </c>
      <c r="VB39" s="17">
        <v>6.7549999999999999</v>
      </c>
      <c r="VC39" s="17">
        <v>2.8450000000000002</v>
      </c>
      <c r="VD39" s="17">
        <v>67.3</v>
      </c>
      <c r="VE39" s="17">
        <v>140.12899999999999</v>
      </c>
      <c r="VF39" s="17">
        <v>140.12899999999999</v>
      </c>
      <c r="VG39" s="17">
        <v>-72.828999999999994</v>
      </c>
      <c r="VH39" s="17">
        <v>0.6</v>
      </c>
      <c r="VI39" s="17">
        <v>0.6</v>
      </c>
      <c r="VJ39" s="17">
        <v>0.6</v>
      </c>
      <c r="VK39" s="17">
        <v>0</v>
      </c>
      <c r="VL39" s="17">
        <v>125.9</v>
      </c>
      <c r="VM39" s="17">
        <v>126.3</v>
      </c>
      <c r="VN39" s="17">
        <v>123.52200000000001</v>
      </c>
      <c r="VO39" s="17">
        <v>2.3780000000000001</v>
      </c>
      <c r="VP39" s="17">
        <v>113.5</v>
      </c>
      <c r="VQ39" s="17">
        <v>118</v>
      </c>
      <c r="VR39" s="17">
        <v>153.572</v>
      </c>
      <c r="VS39" s="17">
        <v>-40.072000000000003</v>
      </c>
      <c r="VT39" s="17">
        <v>57.6</v>
      </c>
      <c r="VU39" s="17">
        <v>91.566000000000003</v>
      </c>
      <c r="VV39" s="17">
        <v>91.566000000000003</v>
      </c>
      <c r="VW39" s="17">
        <v>-33.966000000000001</v>
      </c>
      <c r="VX39" s="17">
        <v>9.6</v>
      </c>
      <c r="VY39" s="17">
        <v>6.2830000000000004</v>
      </c>
      <c r="VZ39" s="17">
        <v>6.2830000000000004</v>
      </c>
      <c r="WA39" s="17">
        <v>3.3170000000000002</v>
      </c>
      <c r="WB39" s="17"/>
      <c r="WC39" s="17"/>
      <c r="WD39" s="17"/>
      <c r="WE39" s="17">
        <v>0</v>
      </c>
      <c r="WF39" s="17">
        <v>19.8</v>
      </c>
      <c r="WG39" s="17">
        <v>19.392749999999999</v>
      </c>
      <c r="WH39" s="17">
        <v>19.392749999999999</v>
      </c>
      <c r="WI39" s="17">
        <v>0.40725</v>
      </c>
      <c r="WJ39" s="17">
        <v>9.6</v>
      </c>
      <c r="WK39" s="17">
        <v>10.6</v>
      </c>
      <c r="WL39" s="17">
        <v>10.6</v>
      </c>
      <c r="WM39" s="17">
        <v>-1</v>
      </c>
      <c r="WN39" s="17">
        <v>28.9</v>
      </c>
      <c r="WO39" s="17">
        <v>62</v>
      </c>
      <c r="WP39" s="17">
        <v>74</v>
      </c>
      <c r="WQ39" s="17">
        <v>-45.1</v>
      </c>
      <c r="WR39" s="17">
        <v>32.9</v>
      </c>
      <c r="WS39" s="17"/>
      <c r="WT39" s="17"/>
      <c r="WU39" s="17">
        <v>32.9</v>
      </c>
      <c r="WV39" s="17">
        <v>28.8</v>
      </c>
      <c r="WW39" s="17">
        <v>29.184000000000001</v>
      </c>
      <c r="WX39" s="17">
        <v>29.184000000000001</v>
      </c>
      <c r="WY39" s="17">
        <v>-0.38400000000000001</v>
      </c>
      <c r="WZ39" s="17">
        <v>3.4</v>
      </c>
      <c r="XA39" s="17">
        <v>2.8159999999999998</v>
      </c>
      <c r="XB39" s="17">
        <v>2.8159999999999998</v>
      </c>
      <c r="XC39" s="17">
        <v>0.58399999999999996</v>
      </c>
      <c r="XD39" s="17">
        <v>14.1</v>
      </c>
      <c r="XE39" s="17">
        <v>14</v>
      </c>
      <c r="XF39" s="17">
        <v>14</v>
      </c>
      <c r="XG39" s="17">
        <v>0.1</v>
      </c>
      <c r="XH39" s="17">
        <v>16.600000000000001</v>
      </c>
      <c r="XI39" s="17">
        <v>17</v>
      </c>
      <c r="XJ39" s="17">
        <v>17</v>
      </c>
      <c r="XK39" s="17">
        <v>-0.4</v>
      </c>
      <c r="XL39" s="17">
        <v>7.23</v>
      </c>
      <c r="XM39" s="17">
        <v>8.73</v>
      </c>
      <c r="XN39" s="17">
        <v>8.73</v>
      </c>
      <c r="XO39" s="17">
        <v>-1.5</v>
      </c>
    </row>
    <row r="40" spans="1:639" ht="24" customHeight="1" x14ac:dyDescent="0.35">
      <c r="A40" s="1"/>
      <c r="B40" s="18" t="s">
        <v>59</v>
      </c>
      <c r="C40" s="18" t="s">
        <v>775</v>
      </c>
      <c r="D40" s="19">
        <v>0.9</v>
      </c>
      <c r="E40" s="19">
        <v>1.03</v>
      </c>
      <c r="F40" s="19">
        <v>1.03</v>
      </c>
      <c r="G40" s="19">
        <v>-0.13</v>
      </c>
      <c r="H40" s="19">
        <v>1.4</v>
      </c>
      <c r="I40" s="19">
        <v>1.65</v>
      </c>
      <c r="J40" s="19">
        <v>1.65</v>
      </c>
      <c r="K40" s="19">
        <v>-0.25</v>
      </c>
      <c r="L40" s="19">
        <v>644.4</v>
      </c>
      <c r="M40" s="19">
        <v>647.00522999999998</v>
      </c>
      <c r="N40" s="19">
        <v>647.00522999999998</v>
      </c>
      <c r="O40" s="19">
        <v>-2.6052300000000002</v>
      </c>
      <c r="P40" s="19">
        <v>213.9</v>
      </c>
      <c r="Q40" s="19">
        <v>212</v>
      </c>
      <c r="R40" s="19">
        <v>212</v>
      </c>
      <c r="S40" s="19">
        <v>1.9</v>
      </c>
      <c r="T40" s="19"/>
      <c r="U40" s="19"/>
      <c r="V40" s="19"/>
      <c r="W40" s="19">
        <v>0</v>
      </c>
      <c r="X40" s="19"/>
      <c r="Y40" s="19"/>
      <c r="Z40" s="19"/>
      <c r="AA40" s="19">
        <v>0</v>
      </c>
      <c r="AB40" s="19">
        <v>40.1</v>
      </c>
      <c r="AC40" s="19">
        <v>76.798159999999996</v>
      </c>
      <c r="AD40" s="19">
        <v>12.09104</v>
      </c>
      <c r="AE40" s="19">
        <v>28.008959999999998</v>
      </c>
      <c r="AF40" s="19">
        <v>237.3</v>
      </c>
      <c r="AG40" s="19">
        <v>244.8</v>
      </c>
      <c r="AH40" s="19">
        <v>244.8</v>
      </c>
      <c r="AI40" s="19">
        <v>-7.5</v>
      </c>
      <c r="AJ40" s="19"/>
      <c r="AK40" s="19"/>
      <c r="AL40" s="19"/>
      <c r="AM40" s="19">
        <v>0</v>
      </c>
      <c r="AN40" s="19"/>
      <c r="AO40" s="19"/>
      <c r="AP40" s="19"/>
      <c r="AQ40" s="19">
        <v>0</v>
      </c>
      <c r="AR40" s="19">
        <v>164.7</v>
      </c>
      <c r="AS40" s="19">
        <v>144.96010999999999</v>
      </c>
      <c r="AT40" s="19">
        <v>159.55556999999999</v>
      </c>
      <c r="AU40" s="19">
        <v>5.1444299999999998</v>
      </c>
      <c r="AV40" s="19">
        <v>164.7</v>
      </c>
      <c r="AW40" s="19">
        <v>144.96010999999999</v>
      </c>
      <c r="AX40" s="19">
        <v>159.55556999999999</v>
      </c>
      <c r="AY40" s="19">
        <v>5.1444299999999998</v>
      </c>
      <c r="AZ40" s="19">
        <v>164.5</v>
      </c>
      <c r="BA40" s="19">
        <v>144.96010999999999</v>
      </c>
      <c r="BB40" s="19">
        <v>159.55556999999999</v>
      </c>
      <c r="BC40" s="19">
        <v>4.9444299999999997</v>
      </c>
      <c r="BD40" s="19">
        <v>256.39999999999998</v>
      </c>
      <c r="BE40" s="19">
        <v>217.44016999999999</v>
      </c>
      <c r="BF40" s="19">
        <v>239.33336</v>
      </c>
      <c r="BG40" s="19">
        <v>17.06664</v>
      </c>
      <c r="BH40" s="19"/>
      <c r="BI40" s="19"/>
      <c r="BJ40" s="19"/>
      <c r="BK40" s="19">
        <v>0</v>
      </c>
      <c r="BL40" s="19"/>
      <c r="BM40" s="19"/>
      <c r="BN40" s="19"/>
      <c r="BO40" s="19">
        <v>0</v>
      </c>
      <c r="BP40" s="19">
        <v>564.9</v>
      </c>
      <c r="BQ40" s="19">
        <v>570.52498000000003</v>
      </c>
      <c r="BR40" s="19">
        <v>570.52498000000003</v>
      </c>
      <c r="BS40" s="19">
        <v>-5.6249799999999999</v>
      </c>
      <c r="BT40" s="19">
        <v>10.4</v>
      </c>
      <c r="BU40" s="19">
        <v>10.212540000000001</v>
      </c>
      <c r="BV40" s="19">
        <v>10.212540000000001</v>
      </c>
      <c r="BW40" s="19">
        <v>0.18745999999999999</v>
      </c>
      <c r="BX40" s="19"/>
      <c r="BY40" s="19"/>
      <c r="BZ40" s="19"/>
      <c r="CA40" s="19">
        <v>0</v>
      </c>
      <c r="CB40" s="19"/>
      <c r="CC40" s="19"/>
      <c r="CD40" s="19"/>
      <c r="CE40" s="19">
        <v>0</v>
      </c>
      <c r="CF40" s="19"/>
      <c r="CG40" s="19"/>
      <c r="CH40" s="19"/>
      <c r="CI40" s="19">
        <v>0</v>
      </c>
      <c r="CJ40" s="19"/>
      <c r="CK40" s="19"/>
      <c r="CL40" s="19"/>
      <c r="CM40" s="19">
        <v>0</v>
      </c>
      <c r="CN40" s="19">
        <v>164.9</v>
      </c>
      <c r="CO40" s="19">
        <v>165.3526</v>
      </c>
      <c r="CP40" s="19">
        <v>165.3526</v>
      </c>
      <c r="CQ40" s="19">
        <v>-0.4526</v>
      </c>
      <c r="CR40" s="19">
        <v>7.9</v>
      </c>
      <c r="CS40" s="19">
        <v>6.8603199999999998</v>
      </c>
      <c r="CT40" s="19">
        <v>3.8637000000000001</v>
      </c>
      <c r="CU40" s="19">
        <v>4.0362999999999998</v>
      </c>
      <c r="CV40" s="19"/>
      <c r="CW40" s="19"/>
      <c r="CX40" s="19">
        <v>0</v>
      </c>
      <c r="CY40" s="19">
        <v>0</v>
      </c>
      <c r="CZ40" s="19">
        <v>6.9</v>
      </c>
      <c r="DA40" s="19">
        <v>6.8787000000000003</v>
      </c>
      <c r="DB40" s="19">
        <v>6.8787000000000003</v>
      </c>
      <c r="DC40" s="19">
        <v>2.1299999999999999E-2</v>
      </c>
      <c r="DD40" s="19">
        <v>10.199999999999999</v>
      </c>
      <c r="DE40" s="19">
        <v>10.038970000000001</v>
      </c>
      <c r="DF40" s="19">
        <v>10.038970000000001</v>
      </c>
      <c r="DG40" s="19">
        <v>0.16103000000000001</v>
      </c>
      <c r="DH40" s="19">
        <v>90.7</v>
      </c>
      <c r="DI40" s="19">
        <v>75</v>
      </c>
      <c r="DJ40" s="19">
        <v>101.05517</v>
      </c>
      <c r="DK40" s="19">
        <v>-10.355169999999999</v>
      </c>
      <c r="DL40" s="19"/>
      <c r="DM40" s="19"/>
      <c r="DN40" s="19"/>
      <c r="DO40" s="19">
        <v>0</v>
      </c>
      <c r="DP40" s="19"/>
      <c r="DQ40" s="19"/>
      <c r="DR40" s="19"/>
      <c r="DS40" s="19">
        <v>0</v>
      </c>
      <c r="DT40" s="19"/>
      <c r="DU40" s="19"/>
      <c r="DV40" s="19"/>
      <c r="DW40" s="19">
        <v>0</v>
      </c>
      <c r="DX40" s="19"/>
      <c r="DY40" s="19"/>
      <c r="DZ40" s="19"/>
      <c r="EA40" s="19">
        <v>0</v>
      </c>
      <c r="EB40" s="19">
        <v>110.6</v>
      </c>
      <c r="EC40" s="19">
        <v>113.3477</v>
      </c>
      <c r="ED40" s="19">
        <v>113.3477</v>
      </c>
      <c r="EE40" s="19">
        <v>-2.7477</v>
      </c>
      <c r="EF40" s="19">
        <v>218.3</v>
      </c>
      <c r="EG40" s="19">
        <v>221.73517000000001</v>
      </c>
      <c r="EH40" s="19">
        <v>221.73517000000001</v>
      </c>
      <c r="EI40" s="19">
        <v>-3.4351699999999998</v>
      </c>
      <c r="EJ40" s="19"/>
      <c r="EK40" s="19"/>
      <c r="EL40" s="19"/>
      <c r="EM40" s="19">
        <v>0</v>
      </c>
      <c r="EN40" s="19"/>
      <c r="EO40" s="19"/>
      <c r="EP40" s="19"/>
      <c r="EQ40" s="19">
        <v>0</v>
      </c>
      <c r="ER40" s="19"/>
      <c r="ES40" s="19"/>
      <c r="ET40" s="19"/>
      <c r="EU40" s="19">
        <v>0</v>
      </c>
      <c r="EV40" s="19">
        <v>6.5</v>
      </c>
      <c r="EW40" s="19">
        <v>6.39</v>
      </c>
      <c r="EX40" s="19">
        <v>6.39</v>
      </c>
      <c r="EY40" s="19">
        <v>0.11</v>
      </c>
      <c r="EZ40" s="19">
        <v>459.4</v>
      </c>
      <c r="FA40" s="19">
        <v>460.67581000000001</v>
      </c>
      <c r="FB40" s="19">
        <v>460.67581000000001</v>
      </c>
      <c r="FC40" s="19">
        <v>-1.2758100000000001</v>
      </c>
      <c r="FD40" s="19">
        <v>73.2</v>
      </c>
      <c r="FE40" s="19">
        <v>82.275220000000004</v>
      </c>
      <c r="FF40" s="19">
        <v>75.939040000000006</v>
      </c>
      <c r="FG40" s="19">
        <v>-2.7390400000000001</v>
      </c>
      <c r="FH40" s="19">
        <v>150.80000000000001</v>
      </c>
      <c r="FI40" s="19">
        <v>149.20862</v>
      </c>
      <c r="FJ40" s="19">
        <v>149.20862</v>
      </c>
      <c r="FK40" s="19">
        <v>1.59138</v>
      </c>
      <c r="FL40" s="19">
        <v>40.6</v>
      </c>
      <c r="FM40" s="19">
        <v>40.04701</v>
      </c>
      <c r="FN40" s="19">
        <v>33.95776</v>
      </c>
      <c r="FO40" s="19">
        <v>6.6422400000000001</v>
      </c>
      <c r="FP40" s="19">
        <v>18.399999999999999</v>
      </c>
      <c r="FQ40" s="19">
        <v>19.361409999999999</v>
      </c>
      <c r="FR40" s="19">
        <v>19.361409999999999</v>
      </c>
      <c r="FS40" s="19">
        <v>-0.96140999999999999</v>
      </c>
      <c r="FT40" s="19">
        <v>19.899999999999999</v>
      </c>
      <c r="FU40" s="19">
        <v>19.09892</v>
      </c>
      <c r="FV40" s="19">
        <v>19.09892</v>
      </c>
      <c r="FW40" s="19">
        <v>0.80108000000000001</v>
      </c>
      <c r="FX40" s="19">
        <v>89.8</v>
      </c>
      <c r="FY40" s="19">
        <v>88.000979999999998</v>
      </c>
      <c r="FZ40" s="19">
        <v>88.000979999999998</v>
      </c>
      <c r="GA40" s="19">
        <v>1.7990200000000001</v>
      </c>
      <c r="GB40" s="19">
        <v>0</v>
      </c>
      <c r="GC40" s="19">
        <v>0</v>
      </c>
      <c r="GD40" s="19"/>
      <c r="GE40" s="19">
        <v>0</v>
      </c>
      <c r="GF40" s="19">
        <v>26.1</v>
      </c>
      <c r="GG40" s="19">
        <v>35</v>
      </c>
      <c r="GH40" s="19">
        <v>35</v>
      </c>
      <c r="GI40" s="19">
        <v>-8.9</v>
      </c>
      <c r="GJ40" s="19"/>
      <c r="GK40" s="19"/>
      <c r="GL40" s="19"/>
      <c r="GM40" s="19">
        <v>0</v>
      </c>
      <c r="GN40" s="19">
        <v>108.2</v>
      </c>
      <c r="GO40" s="19">
        <v>111.3477</v>
      </c>
      <c r="GP40" s="19">
        <v>111.3477</v>
      </c>
      <c r="GQ40" s="19">
        <v>-3.1476999999999999</v>
      </c>
      <c r="GR40" s="19">
        <v>7.9</v>
      </c>
      <c r="GS40" s="19">
        <v>8.9477499999999992</v>
      </c>
      <c r="GT40" s="19">
        <v>8.9477499999999992</v>
      </c>
      <c r="GU40" s="19">
        <v>-1.04775</v>
      </c>
      <c r="GV40" s="19">
        <v>3.4</v>
      </c>
      <c r="GW40" s="19">
        <v>5.02773</v>
      </c>
      <c r="GX40" s="19">
        <v>5.02773</v>
      </c>
      <c r="GY40" s="19">
        <v>-1.6277299999999999</v>
      </c>
      <c r="GZ40" s="19">
        <v>33.9</v>
      </c>
      <c r="HA40" s="19">
        <v>36.537669999999999</v>
      </c>
      <c r="HB40" s="19">
        <v>36.537669999999999</v>
      </c>
      <c r="HC40" s="19">
        <v>-2.63767</v>
      </c>
      <c r="HD40" s="19">
        <v>45.2</v>
      </c>
      <c r="HE40" s="19">
        <v>44.44858</v>
      </c>
      <c r="HF40" s="19">
        <v>44.44858</v>
      </c>
      <c r="HG40" s="19">
        <v>0.75141999999999998</v>
      </c>
      <c r="HH40" s="19">
        <v>2.4</v>
      </c>
      <c r="HI40" s="19">
        <v>1.7435700000000001</v>
      </c>
      <c r="HJ40" s="19">
        <v>1.7435700000000001</v>
      </c>
      <c r="HK40" s="19">
        <v>0.65642999999999996</v>
      </c>
      <c r="HL40" s="19">
        <v>2.4</v>
      </c>
      <c r="HM40" s="19">
        <v>3.9771899999999998</v>
      </c>
      <c r="HN40" s="19">
        <v>3.9771899999999998</v>
      </c>
      <c r="HO40" s="19">
        <v>-1.5771900000000001</v>
      </c>
      <c r="HP40" s="19">
        <v>14.7</v>
      </c>
      <c r="HQ40" s="19">
        <v>15.00379</v>
      </c>
      <c r="HR40" s="19">
        <v>15.00379</v>
      </c>
      <c r="HS40" s="19">
        <v>-0.30379</v>
      </c>
      <c r="HT40" s="19">
        <v>167.3</v>
      </c>
      <c r="HU40" s="19">
        <v>171.88481999999999</v>
      </c>
      <c r="HV40" s="19">
        <v>171.88481999999999</v>
      </c>
      <c r="HW40" s="19">
        <v>-4.5848199999999997</v>
      </c>
      <c r="HX40" s="19">
        <v>46.7</v>
      </c>
      <c r="HY40" s="19">
        <v>30.18291</v>
      </c>
      <c r="HZ40" s="19">
        <v>52.931089999999998</v>
      </c>
      <c r="IA40" s="19">
        <v>-6.23109</v>
      </c>
      <c r="IB40" s="19"/>
      <c r="IC40" s="19"/>
      <c r="ID40" s="19"/>
      <c r="IE40" s="19">
        <v>0</v>
      </c>
      <c r="IF40" s="19"/>
      <c r="IG40" s="19"/>
      <c r="IH40" s="19"/>
      <c r="II40" s="19">
        <v>0</v>
      </c>
      <c r="IJ40" s="19">
        <v>46.6</v>
      </c>
      <c r="IK40" s="19">
        <v>48.606160000000003</v>
      </c>
      <c r="IL40" s="19">
        <v>48.606160000000003</v>
      </c>
      <c r="IM40" s="19">
        <v>-2.0061599999999999</v>
      </c>
      <c r="IN40" s="19"/>
      <c r="IO40" s="19"/>
      <c r="IP40" s="19"/>
      <c r="IQ40" s="19">
        <v>0</v>
      </c>
      <c r="IR40" s="19"/>
      <c r="IS40" s="19"/>
      <c r="IT40" s="19"/>
      <c r="IU40" s="19">
        <v>0</v>
      </c>
      <c r="IV40" s="19"/>
      <c r="IW40" s="19"/>
      <c r="IX40" s="19"/>
      <c r="IY40" s="19">
        <v>0</v>
      </c>
      <c r="IZ40" s="19">
        <v>131.6</v>
      </c>
      <c r="JA40" s="19">
        <v>133.87922</v>
      </c>
      <c r="JB40" s="19">
        <v>133.87922</v>
      </c>
      <c r="JC40" s="19">
        <v>-2.27922</v>
      </c>
      <c r="JD40" s="19">
        <v>172.4</v>
      </c>
      <c r="JE40" s="19">
        <v>183.19533000000001</v>
      </c>
      <c r="JF40" s="19">
        <v>183.19533000000001</v>
      </c>
      <c r="JG40" s="19">
        <v>-10.79533</v>
      </c>
      <c r="JH40" s="19">
        <v>0</v>
      </c>
      <c r="JI40" s="19"/>
      <c r="JJ40" s="19"/>
      <c r="JK40" s="19">
        <v>0</v>
      </c>
      <c r="JL40" s="19">
        <v>184.5</v>
      </c>
      <c r="JM40" s="19">
        <v>183.19533000000001</v>
      </c>
      <c r="JN40" s="19">
        <v>183.19533000000001</v>
      </c>
      <c r="JO40" s="19">
        <v>1.30467</v>
      </c>
      <c r="JP40" s="19">
        <v>179</v>
      </c>
      <c r="JQ40" s="19">
        <v>183.19533000000001</v>
      </c>
      <c r="JR40" s="19">
        <v>183.19533000000001</v>
      </c>
      <c r="JS40" s="19">
        <v>-4.1953300000000002</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111.6</v>
      </c>
      <c r="KO40" s="19">
        <v>109.417</v>
      </c>
      <c r="KP40" s="19">
        <v>61.877270000000003</v>
      </c>
      <c r="KQ40" s="19">
        <v>49.722729999999999</v>
      </c>
      <c r="KR40" s="19"/>
      <c r="KS40" s="19"/>
      <c r="KT40" s="19"/>
      <c r="KU40" s="19">
        <v>0</v>
      </c>
      <c r="KV40" s="19"/>
      <c r="KW40" s="19"/>
      <c r="KX40" s="19"/>
      <c r="KY40" s="19">
        <v>0</v>
      </c>
      <c r="KZ40" s="19">
        <v>143.5</v>
      </c>
      <c r="LA40" s="19">
        <v>137.36349000000001</v>
      </c>
      <c r="LB40" s="19">
        <v>114.50931</v>
      </c>
      <c r="LC40" s="19">
        <v>28.990690000000001</v>
      </c>
      <c r="LD40" s="19">
        <v>106</v>
      </c>
      <c r="LE40" s="19">
        <v>134.20367999999999</v>
      </c>
      <c r="LF40" s="19">
        <v>134.20367999999999</v>
      </c>
      <c r="LG40" s="19">
        <v>-28.203679999999999</v>
      </c>
      <c r="LH40" s="19">
        <v>63.1</v>
      </c>
      <c r="LI40" s="19">
        <v>45.443980000000003</v>
      </c>
      <c r="LJ40" s="19">
        <v>45.443980000000003</v>
      </c>
      <c r="LK40" s="19">
        <v>17.656020000000002</v>
      </c>
      <c r="LL40" s="19">
        <v>78.8</v>
      </c>
      <c r="LM40" s="19">
        <v>78.567999999999998</v>
      </c>
      <c r="LN40" s="19">
        <v>78.567999999999998</v>
      </c>
      <c r="LO40" s="19">
        <v>0.23200000000000001</v>
      </c>
      <c r="LP40" s="19">
        <v>30.2</v>
      </c>
      <c r="LQ40" s="19">
        <v>30.215479999999999</v>
      </c>
      <c r="LR40" s="19">
        <v>30.215479999999999</v>
      </c>
      <c r="LS40" s="19">
        <v>-1.5480000000000001E-2</v>
      </c>
      <c r="LT40" s="19"/>
      <c r="LU40" s="19"/>
      <c r="LV40" s="19"/>
      <c r="LW40" s="19">
        <v>0</v>
      </c>
      <c r="LX40" s="19"/>
      <c r="LY40" s="19"/>
      <c r="LZ40" s="19"/>
      <c r="MA40" s="19">
        <v>0</v>
      </c>
      <c r="MB40" s="19"/>
      <c r="MC40" s="19"/>
      <c r="MD40" s="19"/>
      <c r="ME40" s="19">
        <v>0</v>
      </c>
      <c r="MF40" s="19">
        <v>141.6</v>
      </c>
      <c r="MG40" s="19">
        <v>149.77393000000001</v>
      </c>
      <c r="MH40" s="19">
        <v>149.77393000000001</v>
      </c>
      <c r="MI40" s="19">
        <v>-8.1739300000000004</v>
      </c>
      <c r="MJ40" s="19">
        <v>140.69999999999999</v>
      </c>
      <c r="MK40" s="19">
        <v>149.77393000000001</v>
      </c>
      <c r="ML40" s="19">
        <v>149.77393000000001</v>
      </c>
      <c r="MM40" s="19">
        <v>-9.0739300000000007</v>
      </c>
      <c r="MN40" s="19">
        <v>144.6</v>
      </c>
      <c r="MO40" s="19">
        <v>149.77393000000001</v>
      </c>
      <c r="MP40" s="19">
        <v>149.77393000000001</v>
      </c>
      <c r="MQ40" s="19">
        <v>-5.1739300000000004</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190</v>
      </c>
      <c r="NM40" s="19">
        <v>192</v>
      </c>
      <c r="NN40" s="19">
        <v>192</v>
      </c>
      <c r="NO40" s="19">
        <v>-2</v>
      </c>
      <c r="NP40" s="19"/>
      <c r="NQ40" s="19"/>
      <c r="NR40" s="19"/>
      <c r="NS40" s="19">
        <v>0</v>
      </c>
      <c r="NT40" s="19">
        <v>0.2</v>
      </c>
      <c r="NU40" s="19">
        <v>0.42699999999999999</v>
      </c>
      <c r="NV40" s="19">
        <v>0.42699999999999999</v>
      </c>
      <c r="NW40" s="19">
        <v>-0.22700000000000001</v>
      </c>
      <c r="NX40" s="19">
        <v>101.2</v>
      </c>
      <c r="NY40" s="19">
        <v>93.5</v>
      </c>
      <c r="NZ40" s="19">
        <v>91.918999999999997</v>
      </c>
      <c r="OA40" s="19">
        <v>9.2810000000000006</v>
      </c>
      <c r="OB40" s="19">
        <v>57.5</v>
      </c>
      <c r="OC40" s="19">
        <v>62.16</v>
      </c>
      <c r="OD40" s="19">
        <v>62.16</v>
      </c>
      <c r="OE40" s="19">
        <v>-4.66</v>
      </c>
      <c r="OF40" s="19">
        <v>0.9</v>
      </c>
      <c r="OG40" s="19">
        <v>2.8</v>
      </c>
      <c r="OH40" s="19">
        <v>2.427</v>
      </c>
      <c r="OI40" s="19">
        <v>-1.5269999999999999</v>
      </c>
      <c r="OJ40" s="19">
        <v>0.1</v>
      </c>
      <c r="OK40" s="19">
        <v>0.1</v>
      </c>
      <c r="OL40" s="19">
        <v>0.1</v>
      </c>
      <c r="OM40" s="19">
        <v>0</v>
      </c>
      <c r="ON40" s="19">
        <v>19.899999999999999</v>
      </c>
      <c r="OO40" s="19">
        <v>17.629770000000001</v>
      </c>
      <c r="OP40" s="19">
        <v>17.629770000000001</v>
      </c>
      <c r="OQ40" s="19">
        <v>2.2702300000000002</v>
      </c>
      <c r="OR40" s="19">
        <v>9.9</v>
      </c>
      <c r="OS40" s="19">
        <v>9</v>
      </c>
      <c r="OT40" s="19">
        <v>9</v>
      </c>
      <c r="OU40" s="19">
        <v>0.9</v>
      </c>
      <c r="OV40" s="19">
        <v>3.3</v>
      </c>
      <c r="OW40" s="19">
        <v>5.67</v>
      </c>
      <c r="OX40" s="19">
        <v>1.46</v>
      </c>
      <c r="OY40" s="19">
        <v>1.84</v>
      </c>
      <c r="OZ40" s="19">
        <v>3.5</v>
      </c>
      <c r="PA40" s="19">
        <v>3.5</v>
      </c>
      <c r="PB40" s="19">
        <v>3.5</v>
      </c>
      <c r="PC40" s="19">
        <v>0</v>
      </c>
      <c r="PD40" s="19">
        <v>3.8</v>
      </c>
      <c r="PE40" s="19">
        <v>3.2</v>
      </c>
      <c r="PF40" s="19">
        <v>3.2</v>
      </c>
      <c r="PG40" s="19">
        <v>0.6</v>
      </c>
      <c r="PH40" s="19">
        <v>20</v>
      </c>
      <c r="PI40" s="19">
        <v>19.588640000000002</v>
      </c>
      <c r="PJ40" s="19">
        <v>19.588640000000002</v>
      </c>
      <c r="PK40" s="19">
        <v>0.41136</v>
      </c>
      <c r="PL40" s="19">
        <v>20</v>
      </c>
      <c r="PM40" s="19">
        <v>8</v>
      </c>
      <c r="PN40" s="19">
        <v>8</v>
      </c>
      <c r="PO40" s="19">
        <v>12</v>
      </c>
      <c r="PP40" s="19">
        <v>6</v>
      </c>
      <c r="PQ40" s="19">
        <v>3.1</v>
      </c>
      <c r="PR40" s="19">
        <v>3.1</v>
      </c>
      <c r="PS40" s="19">
        <v>2.9</v>
      </c>
      <c r="PT40" s="19">
        <v>3.6</v>
      </c>
      <c r="PU40" s="19">
        <v>3.5</v>
      </c>
      <c r="PV40" s="19">
        <v>3.5</v>
      </c>
      <c r="PW40" s="19">
        <v>0.1</v>
      </c>
      <c r="PX40" s="19">
        <v>18.600000000000001</v>
      </c>
      <c r="PY40" s="19">
        <v>18.021550000000001</v>
      </c>
      <c r="PZ40" s="19">
        <v>18.021550000000001</v>
      </c>
      <c r="QA40" s="19">
        <v>0.57845000000000002</v>
      </c>
      <c r="QB40" s="19">
        <v>11.7</v>
      </c>
      <c r="QC40" s="19">
        <v>11.1</v>
      </c>
      <c r="QD40" s="19">
        <v>11.1</v>
      </c>
      <c r="QE40" s="19">
        <v>0.6</v>
      </c>
      <c r="QF40" s="19">
        <v>14.6</v>
      </c>
      <c r="QG40" s="19">
        <v>15.131</v>
      </c>
      <c r="QH40" s="19">
        <v>15.131</v>
      </c>
      <c r="QI40" s="19">
        <v>-0.53100000000000003</v>
      </c>
      <c r="QJ40" s="19">
        <v>27.5</v>
      </c>
      <c r="QK40" s="19">
        <v>23.3</v>
      </c>
      <c r="QL40" s="19">
        <v>23.404</v>
      </c>
      <c r="QM40" s="19">
        <v>4.0960000000000001</v>
      </c>
      <c r="QN40" s="19">
        <v>86.8</v>
      </c>
      <c r="QO40" s="19">
        <v>79.599999999999994</v>
      </c>
      <c r="QP40" s="19">
        <v>78.513999999999996</v>
      </c>
      <c r="QQ40" s="19">
        <v>8.2859999999999996</v>
      </c>
      <c r="QR40" s="19">
        <v>4.8</v>
      </c>
      <c r="QS40" s="19">
        <v>4.2</v>
      </c>
      <c r="QT40" s="19">
        <v>4.2</v>
      </c>
      <c r="QU40" s="19">
        <v>0.6</v>
      </c>
      <c r="QV40" s="19">
        <v>2.4</v>
      </c>
      <c r="QW40" s="19">
        <v>2.4</v>
      </c>
      <c r="QX40" s="19">
        <v>2.4</v>
      </c>
      <c r="QY40" s="19">
        <v>0</v>
      </c>
      <c r="QZ40" s="19">
        <v>1.2</v>
      </c>
      <c r="RA40" s="19">
        <v>1.2</v>
      </c>
      <c r="RB40" s="19">
        <v>1.2</v>
      </c>
      <c r="RC40" s="19">
        <v>0</v>
      </c>
      <c r="RD40" s="19">
        <v>2.6</v>
      </c>
      <c r="RE40" s="19">
        <v>1.45</v>
      </c>
      <c r="RF40" s="19">
        <v>1.45</v>
      </c>
      <c r="RG40" s="19">
        <v>1.1499999999999999</v>
      </c>
      <c r="RH40" s="19">
        <v>0</v>
      </c>
      <c r="RI40" s="19">
        <v>14.234999999999999</v>
      </c>
      <c r="RJ40" s="19">
        <v>14.234999999999999</v>
      </c>
      <c r="RK40" s="19">
        <v>-14.234999999999999</v>
      </c>
      <c r="RL40" s="19">
        <v>3.6</v>
      </c>
      <c r="RM40" s="19">
        <v>3.6</v>
      </c>
      <c r="RN40" s="19">
        <v>3.6</v>
      </c>
      <c r="RO40" s="19">
        <v>0</v>
      </c>
      <c r="RP40" s="19">
        <v>13.9</v>
      </c>
      <c r="RQ40" s="19">
        <v>7.0430799999999998</v>
      </c>
      <c r="RR40" s="19">
        <v>12.3513</v>
      </c>
      <c r="RS40" s="19">
        <v>1.5487</v>
      </c>
      <c r="RT40" s="19">
        <v>2</v>
      </c>
      <c r="RU40" s="19">
        <v>2</v>
      </c>
      <c r="RV40" s="19">
        <v>2</v>
      </c>
      <c r="RW40" s="19">
        <v>0</v>
      </c>
      <c r="RX40" s="19">
        <v>0.5</v>
      </c>
      <c r="RY40" s="19">
        <v>0.7</v>
      </c>
      <c r="RZ40" s="19">
        <v>0.7</v>
      </c>
      <c r="SA40" s="19">
        <v>-0.2</v>
      </c>
      <c r="SB40" s="19">
        <v>19.100000000000001</v>
      </c>
      <c r="SC40" s="19">
        <v>14.103820000000001</v>
      </c>
      <c r="SD40" s="19">
        <v>14.103820000000001</v>
      </c>
      <c r="SE40" s="19">
        <v>4.9961799999999998</v>
      </c>
      <c r="SF40" s="19">
        <v>9.6999999999999993</v>
      </c>
      <c r="SG40" s="19">
        <v>9.1</v>
      </c>
      <c r="SH40" s="19">
        <v>9.1</v>
      </c>
      <c r="SI40" s="19">
        <v>0.6</v>
      </c>
      <c r="SJ40" s="19">
        <v>20.100000000000001</v>
      </c>
      <c r="SK40" s="19">
        <v>19.588640000000002</v>
      </c>
      <c r="SL40" s="19">
        <v>19.588640000000002</v>
      </c>
      <c r="SM40" s="19">
        <v>0.51136000000000004</v>
      </c>
      <c r="SN40" s="19">
        <v>20.2</v>
      </c>
      <c r="SO40" s="19">
        <v>14.69148</v>
      </c>
      <c r="SP40" s="19">
        <v>14.69148</v>
      </c>
      <c r="SQ40" s="19">
        <v>5.5085199999999999</v>
      </c>
      <c r="SR40" s="19">
        <v>20</v>
      </c>
      <c r="SS40" s="19">
        <v>19.392749999999999</v>
      </c>
      <c r="ST40" s="19">
        <v>19.392749999999999</v>
      </c>
      <c r="SU40" s="19">
        <v>0.60724999999999996</v>
      </c>
      <c r="SV40" s="19">
        <v>18.100000000000001</v>
      </c>
      <c r="SW40" s="19">
        <v>19.100000000000001</v>
      </c>
      <c r="SX40" s="19">
        <v>17.794</v>
      </c>
      <c r="SY40" s="19">
        <v>0.30599999999999999</v>
      </c>
      <c r="SZ40" s="19">
        <v>80.2</v>
      </c>
      <c r="TA40" s="19">
        <v>69.31</v>
      </c>
      <c r="TB40" s="19">
        <v>69.31</v>
      </c>
      <c r="TC40" s="19">
        <v>10.89</v>
      </c>
      <c r="TD40" s="19">
        <v>23.4</v>
      </c>
      <c r="TE40" s="19">
        <v>28.667000000000002</v>
      </c>
      <c r="TF40" s="19">
        <v>28.667000000000002</v>
      </c>
      <c r="TG40" s="19">
        <v>-5.2670000000000003</v>
      </c>
      <c r="TH40" s="19">
        <v>92</v>
      </c>
      <c r="TI40" s="19">
        <v>80.08</v>
      </c>
      <c r="TJ40" s="19">
        <v>80.08</v>
      </c>
      <c r="TK40" s="19">
        <v>11.92</v>
      </c>
      <c r="TL40" s="19">
        <v>87</v>
      </c>
      <c r="TM40" s="19">
        <v>81.66</v>
      </c>
      <c r="TN40" s="19">
        <v>81.66</v>
      </c>
      <c r="TO40" s="19">
        <v>5.34</v>
      </c>
      <c r="TP40" s="19">
        <v>8.4</v>
      </c>
      <c r="TQ40" s="19">
        <v>10.4</v>
      </c>
      <c r="TR40" s="19">
        <v>3.96</v>
      </c>
      <c r="TS40" s="19">
        <v>4.4400000000000004</v>
      </c>
      <c r="TT40" s="19">
        <v>13.3</v>
      </c>
      <c r="TU40" s="19">
        <v>8.3000000000000007</v>
      </c>
      <c r="TV40" s="19">
        <v>5.93</v>
      </c>
      <c r="TW40" s="19">
        <v>7.37</v>
      </c>
      <c r="TX40" s="19">
        <v>21</v>
      </c>
      <c r="TY40" s="19">
        <v>19.588640000000002</v>
      </c>
      <c r="TZ40" s="19">
        <v>19.588640000000002</v>
      </c>
      <c r="UA40" s="19">
        <v>1.4113599999999999</v>
      </c>
      <c r="UB40" s="19">
        <v>7.9</v>
      </c>
      <c r="UC40" s="19">
        <v>8.4</v>
      </c>
      <c r="UD40" s="19">
        <v>8.4</v>
      </c>
      <c r="UE40" s="19">
        <v>-0.5</v>
      </c>
      <c r="UF40" s="19">
        <v>5</v>
      </c>
      <c r="UG40" s="19">
        <v>5</v>
      </c>
      <c r="UH40" s="19">
        <v>5</v>
      </c>
      <c r="UI40" s="19">
        <v>0</v>
      </c>
      <c r="UJ40" s="19">
        <v>20.399999999999999</v>
      </c>
      <c r="UK40" s="19">
        <v>19.588640000000002</v>
      </c>
      <c r="UL40" s="19">
        <v>19.588640000000002</v>
      </c>
      <c r="UM40" s="19">
        <v>0.81135999999999997</v>
      </c>
      <c r="UN40" s="19">
        <v>20.399999999999999</v>
      </c>
      <c r="UO40" s="19">
        <v>19.588640000000002</v>
      </c>
      <c r="UP40" s="19">
        <v>19.588640000000002</v>
      </c>
      <c r="UQ40" s="19">
        <v>0.81135999999999997</v>
      </c>
      <c r="UR40" s="19">
        <v>20</v>
      </c>
      <c r="US40" s="19">
        <v>19.588640000000002</v>
      </c>
      <c r="UT40" s="19">
        <v>19.588640000000002</v>
      </c>
      <c r="UU40" s="19">
        <v>0.41136</v>
      </c>
      <c r="UV40" s="19">
        <v>1.3</v>
      </c>
      <c r="UW40" s="19">
        <v>4</v>
      </c>
      <c r="UX40" s="19">
        <v>4.431</v>
      </c>
      <c r="UY40" s="19">
        <v>-3.1309999999999998</v>
      </c>
      <c r="UZ40" s="19">
        <v>7</v>
      </c>
      <c r="VA40" s="19">
        <v>3.6459999999999999</v>
      </c>
      <c r="VB40" s="19">
        <v>3.6459999999999999</v>
      </c>
      <c r="VC40" s="19">
        <v>3.3540000000000001</v>
      </c>
      <c r="VD40" s="19">
        <v>99.5</v>
      </c>
      <c r="VE40" s="19">
        <v>130.77000000000001</v>
      </c>
      <c r="VF40" s="19">
        <v>130.77000000000001</v>
      </c>
      <c r="VG40" s="19">
        <v>-31.27</v>
      </c>
      <c r="VH40" s="19">
        <v>0.6</v>
      </c>
      <c r="VI40" s="19">
        <v>0.6</v>
      </c>
      <c r="VJ40" s="19">
        <v>0.6</v>
      </c>
      <c r="VK40" s="19">
        <v>0</v>
      </c>
      <c r="VL40" s="19">
        <v>128.1</v>
      </c>
      <c r="VM40" s="19">
        <v>127.3</v>
      </c>
      <c r="VN40" s="19">
        <v>126.375</v>
      </c>
      <c r="VO40" s="19">
        <v>1.7250000000000001</v>
      </c>
      <c r="VP40" s="19">
        <v>113.4</v>
      </c>
      <c r="VQ40" s="19">
        <v>118</v>
      </c>
      <c r="VR40" s="19">
        <v>156.60300000000001</v>
      </c>
      <c r="VS40" s="19">
        <v>-43.203000000000003</v>
      </c>
      <c r="VT40" s="19">
        <v>73.599999999999994</v>
      </c>
      <c r="VU40" s="19">
        <v>80.991</v>
      </c>
      <c r="VV40" s="19">
        <v>80.991</v>
      </c>
      <c r="VW40" s="19">
        <v>-7.391</v>
      </c>
      <c r="VX40" s="19">
        <v>7</v>
      </c>
      <c r="VY40" s="19">
        <v>3.766</v>
      </c>
      <c r="VZ40" s="19">
        <v>3.766</v>
      </c>
      <c r="WA40" s="19">
        <v>3.234</v>
      </c>
      <c r="WB40" s="19"/>
      <c r="WC40" s="19"/>
      <c r="WD40" s="19"/>
      <c r="WE40" s="19">
        <v>0</v>
      </c>
      <c r="WF40" s="19">
        <v>20</v>
      </c>
      <c r="WG40" s="19">
        <v>19.392749999999999</v>
      </c>
      <c r="WH40" s="19">
        <v>19.392749999999999</v>
      </c>
      <c r="WI40" s="19">
        <v>0.60724999999999996</v>
      </c>
      <c r="WJ40" s="19">
        <v>9.6</v>
      </c>
      <c r="WK40" s="19">
        <v>10.6</v>
      </c>
      <c r="WL40" s="19">
        <v>10.6</v>
      </c>
      <c r="WM40" s="19">
        <v>-1</v>
      </c>
      <c r="WN40" s="19">
        <v>28.9</v>
      </c>
      <c r="WO40" s="19">
        <v>62</v>
      </c>
      <c r="WP40" s="19">
        <v>74</v>
      </c>
      <c r="WQ40" s="19">
        <v>-45.1</v>
      </c>
      <c r="WR40" s="19">
        <v>32.700000000000003</v>
      </c>
      <c r="WS40" s="19"/>
      <c r="WT40" s="19"/>
      <c r="WU40" s="19">
        <v>32.700000000000003</v>
      </c>
      <c r="WV40" s="19">
        <v>28.8</v>
      </c>
      <c r="WW40" s="19">
        <v>29.184000000000001</v>
      </c>
      <c r="WX40" s="19">
        <v>29.184000000000001</v>
      </c>
      <c r="WY40" s="19">
        <v>-0.38400000000000001</v>
      </c>
      <c r="WZ40" s="19">
        <v>3.4</v>
      </c>
      <c r="XA40" s="19">
        <v>2.8159999999999998</v>
      </c>
      <c r="XB40" s="19">
        <v>2.8159999999999998</v>
      </c>
      <c r="XC40" s="19">
        <v>0.58399999999999996</v>
      </c>
      <c r="XD40" s="19">
        <v>14.5</v>
      </c>
      <c r="XE40" s="19">
        <v>14</v>
      </c>
      <c r="XF40" s="19">
        <v>14</v>
      </c>
      <c r="XG40" s="19">
        <v>0.5</v>
      </c>
      <c r="XH40" s="19">
        <v>16.3</v>
      </c>
      <c r="XI40" s="19">
        <v>17</v>
      </c>
      <c r="XJ40" s="19">
        <v>17</v>
      </c>
      <c r="XK40" s="19">
        <v>-0.7</v>
      </c>
      <c r="XL40" s="19">
        <v>6.73</v>
      </c>
      <c r="XM40" s="19">
        <v>8.73</v>
      </c>
      <c r="XN40" s="19">
        <v>8.73</v>
      </c>
      <c r="XO40" s="19">
        <v>-2</v>
      </c>
    </row>
    <row r="41" spans="1:639" ht="24" customHeight="1" x14ac:dyDescent="0.35">
      <c r="A41" s="1"/>
      <c r="B41" s="13" t="s">
        <v>59</v>
      </c>
      <c r="C41" s="13" t="s">
        <v>776</v>
      </c>
      <c r="D41" s="14">
        <v>0.9</v>
      </c>
      <c r="E41" s="14">
        <v>1.03</v>
      </c>
      <c r="F41" s="14">
        <v>1.03</v>
      </c>
      <c r="G41" s="14">
        <v>-0.13</v>
      </c>
      <c r="H41" s="14">
        <v>1.4</v>
      </c>
      <c r="I41" s="14">
        <v>1.65</v>
      </c>
      <c r="J41" s="14">
        <v>1.65</v>
      </c>
      <c r="K41" s="14">
        <v>-0.25</v>
      </c>
      <c r="L41" s="14">
        <v>650.70000000000005</v>
      </c>
      <c r="M41" s="14">
        <v>647.00522999999998</v>
      </c>
      <c r="N41" s="14">
        <v>647.00522999999998</v>
      </c>
      <c r="O41" s="14">
        <v>3.6947700000000001</v>
      </c>
      <c r="P41" s="14">
        <v>214.8</v>
      </c>
      <c r="Q41" s="14">
        <v>212</v>
      </c>
      <c r="R41" s="14">
        <v>212</v>
      </c>
      <c r="S41" s="14">
        <v>2.8</v>
      </c>
      <c r="T41" s="14"/>
      <c r="U41" s="14"/>
      <c r="V41" s="14"/>
      <c r="W41" s="14">
        <v>0</v>
      </c>
      <c r="X41" s="14"/>
      <c r="Y41" s="14"/>
      <c r="Z41" s="14"/>
      <c r="AA41" s="14">
        <v>0</v>
      </c>
      <c r="AB41" s="14">
        <v>39.9</v>
      </c>
      <c r="AC41" s="14">
        <v>76.798159999999996</v>
      </c>
      <c r="AD41" s="14">
        <v>18.020759999999999</v>
      </c>
      <c r="AE41" s="14">
        <v>21.879239999999999</v>
      </c>
      <c r="AF41" s="14">
        <v>238.2</v>
      </c>
      <c r="AG41" s="14">
        <v>244.8</v>
      </c>
      <c r="AH41" s="14">
        <v>244.8</v>
      </c>
      <c r="AI41" s="14">
        <v>-6.6</v>
      </c>
      <c r="AJ41" s="14"/>
      <c r="AK41" s="14"/>
      <c r="AL41" s="14"/>
      <c r="AM41" s="14">
        <v>0</v>
      </c>
      <c r="AN41" s="14"/>
      <c r="AO41" s="14"/>
      <c r="AP41" s="14"/>
      <c r="AQ41" s="14">
        <v>0</v>
      </c>
      <c r="AR41" s="14">
        <v>149.5</v>
      </c>
      <c r="AS41" s="14">
        <v>150.03156999999999</v>
      </c>
      <c r="AT41" s="14">
        <v>159.55556999999999</v>
      </c>
      <c r="AU41" s="14">
        <v>-10.055569999999999</v>
      </c>
      <c r="AV41" s="14">
        <v>149.69999999999999</v>
      </c>
      <c r="AW41" s="14">
        <v>150.03156999999999</v>
      </c>
      <c r="AX41" s="14">
        <v>159.55556999999999</v>
      </c>
      <c r="AY41" s="14">
        <v>-9.8555700000000002</v>
      </c>
      <c r="AZ41" s="14">
        <v>149.19999999999999</v>
      </c>
      <c r="BA41" s="14">
        <v>150.03156999999999</v>
      </c>
      <c r="BB41" s="14">
        <v>159.55556999999999</v>
      </c>
      <c r="BC41" s="14">
        <v>-10.35557</v>
      </c>
      <c r="BD41" s="14">
        <v>244.7</v>
      </c>
      <c r="BE41" s="14">
        <v>225.04736</v>
      </c>
      <c r="BF41" s="14">
        <v>239.33336</v>
      </c>
      <c r="BG41" s="14">
        <v>5.3666400000000003</v>
      </c>
      <c r="BH41" s="14"/>
      <c r="BI41" s="14"/>
      <c r="BJ41" s="14"/>
      <c r="BK41" s="14">
        <v>0</v>
      </c>
      <c r="BL41" s="14"/>
      <c r="BM41" s="14"/>
      <c r="BN41" s="14"/>
      <c r="BO41" s="14">
        <v>0</v>
      </c>
      <c r="BP41" s="14">
        <v>567.79999999999995</v>
      </c>
      <c r="BQ41" s="14">
        <v>570.52498000000003</v>
      </c>
      <c r="BR41" s="14">
        <v>570.52498000000003</v>
      </c>
      <c r="BS41" s="14">
        <v>-2.72498</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162.69999999999999</v>
      </c>
      <c r="CO41" s="14">
        <v>165.3526</v>
      </c>
      <c r="CP41" s="14">
        <v>165.3526</v>
      </c>
      <c r="CQ41" s="14">
        <v>-2.6526000000000001</v>
      </c>
      <c r="CR41" s="14">
        <v>8.1</v>
      </c>
      <c r="CS41" s="14">
        <v>6.8603199999999998</v>
      </c>
      <c r="CT41" s="14">
        <v>3.8637000000000001</v>
      </c>
      <c r="CU41" s="14">
        <v>4.2363</v>
      </c>
      <c r="CV41" s="14"/>
      <c r="CW41" s="14">
        <v>0</v>
      </c>
      <c r="CX41" s="14">
        <v>0</v>
      </c>
      <c r="CY41" s="14">
        <v>0</v>
      </c>
      <c r="CZ41" s="14">
        <v>6.9</v>
      </c>
      <c r="DA41" s="14">
        <v>6.8787000000000003</v>
      </c>
      <c r="DB41" s="14">
        <v>6.8787000000000003</v>
      </c>
      <c r="DC41" s="14">
        <v>2.1299999999999999E-2</v>
      </c>
      <c r="DD41" s="14">
        <v>10.199999999999999</v>
      </c>
      <c r="DE41" s="14">
        <v>10.038970000000001</v>
      </c>
      <c r="DF41" s="14">
        <v>10.038970000000001</v>
      </c>
      <c r="DG41" s="14">
        <v>0.16103000000000001</v>
      </c>
      <c r="DH41" s="14">
        <v>90.6</v>
      </c>
      <c r="DI41" s="14">
        <v>75</v>
      </c>
      <c r="DJ41" s="14">
        <v>132.68817000000001</v>
      </c>
      <c r="DK41" s="14">
        <v>-42.088169999999998</v>
      </c>
      <c r="DL41" s="14"/>
      <c r="DM41" s="14"/>
      <c r="DN41" s="14"/>
      <c r="DO41" s="14">
        <v>0</v>
      </c>
      <c r="DP41" s="14"/>
      <c r="DQ41" s="14"/>
      <c r="DR41" s="14"/>
      <c r="DS41" s="14">
        <v>0</v>
      </c>
      <c r="DT41" s="14"/>
      <c r="DU41" s="14"/>
      <c r="DV41" s="14"/>
      <c r="DW41" s="14">
        <v>0</v>
      </c>
      <c r="DX41" s="14"/>
      <c r="DY41" s="14"/>
      <c r="DZ41" s="14"/>
      <c r="EA41" s="14">
        <v>0</v>
      </c>
      <c r="EB41" s="14">
        <v>110.7</v>
      </c>
      <c r="EC41" s="14">
        <v>113.3477</v>
      </c>
      <c r="ED41" s="14">
        <v>113.3477</v>
      </c>
      <c r="EE41" s="14">
        <v>-2.6476999999999999</v>
      </c>
      <c r="EF41" s="14">
        <v>204.3</v>
      </c>
      <c r="EG41" s="14">
        <v>221.73517000000001</v>
      </c>
      <c r="EH41" s="14">
        <v>221.73517000000001</v>
      </c>
      <c r="EI41" s="14">
        <v>-17.435169999999999</v>
      </c>
      <c r="EJ41" s="14"/>
      <c r="EK41" s="14"/>
      <c r="EL41" s="14"/>
      <c r="EM41" s="14">
        <v>0</v>
      </c>
      <c r="EN41" s="14"/>
      <c r="EO41" s="14"/>
      <c r="EP41" s="14"/>
      <c r="EQ41" s="14">
        <v>0</v>
      </c>
      <c r="ER41" s="14"/>
      <c r="ES41" s="14"/>
      <c r="ET41" s="14"/>
      <c r="EU41" s="14">
        <v>0</v>
      </c>
      <c r="EV41" s="14">
        <v>6.5</v>
      </c>
      <c r="EW41" s="14">
        <v>6.39</v>
      </c>
      <c r="EX41" s="14">
        <v>6.39</v>
      </c>
      <c r="EY41" s="14">
        <v>0.11</v>
      </c>
      <c r="EZ41" s="14">
        <v>458.7</v>
      </c>
      <c r="FA41" s="14">
        <v>460.67581000000001</v>
      </c>
      <c r="FB41" s="14">
        <v>460.67581000000001</v>
      </c>
      <c r="FC41" s="14">
        <v>-1.9758100000000001</v>
      </c>
      <c r="FD41" s="14">
        <v>73.099999999999994</v>
      </c>
      <c r="FE41" s="14">
        <v>82.275220000000004</v>
      </c>
      <c r="FF41" s="14">
        <v>75.939040000000006</v>
      </c>
      <c r="FG41" s="14">
        <v>-2.8390399999999998</v>
      </c>
      <c r="FH41" s="14">
        <v>151.1</v>
      </c>
      <c r="FI41" s="14">
        <v>149.20862</v>
      </c>
      <c r="FJ41" s="14">
        <v>149.20862</v>
      </c>
      <c r="FK41" s="14">
        <v>1.8913800000000001</v>
      </c>
      <c r="FL41" s="14">
        <v>41.4</v>
      </c>
      <c r="FM41" s="14">
        <v>40.04701</v>
      </c>
      <c r="FN41" s="14">
        <v>33.95776</v>
      </c>
      <c r="FO41" s="14">
        <v>7.44224</v>
      </c>
      <c r="FP41" s="14">
        <v>18.399999999999999</v>
      </c>
      <c r="FQ41" s="14">
        <v>19.361409999999999</v>
      </c>
      <c r="FR41" s="14">
        <v>19.361409999999999</v>
      </c>
      <c r="FS41" s="14">
        <v>-0.96140999999999999</v>
      </c>
      <c r="FT41" s="14">
        <v>19.899999999999999</v>
      </c>
      <c r="FU41" s="14">
        <v>19.09892</v>
      </c>
      <c r="FV41" s="14">
        <v>19.09892</v>
      </c>
      <c r="FW41" s="14">
        <v>0.80108000000000001</v>
      </c>
      <c r="FX41" s="14">
        <v>89.1</v>
      </c>
      <c r="FY41" s="14">
        <v>88.000979999999998</v>
      </c>
      <c r="FZ41" s="14">
        <v>88.000979999999998</v>
      </c>
      <c r="GA41" s="14">
        <v>1.0990200000000001</v>
      </c>
      <c r="GB41" s="14">
        <v>0</v>
      </c>
      <c r="GC41" s="14">
        <v>0</v>
      </c>
      <c r="GD41" s="14"/>
      <c r="GE41" s="14">
        <v>0</v>
      </c>
      <c r="GF41" s="14">
        <v>39.9</v>
      </c>
      <c r="GG41" s="14">
        <v>35</v>
      </c>
      <c r="GH41" s="14">
        <v>35</v>
      </c>
      <c r="GI41" s="14">
        <v>4.9000000000000004</v>
      </c>
      <c r="GJ41" s="14"/>
      <c r="GK41" s="14"/>
      <c r="GL41" s="14"/>
      <c r="GM41" s="14">
        <v>0</v>
      </c>
      <c r="GN41" s="14">
        <v>108.3</v>
      </c>
      <c r="GO41" s="14">
        <v>111.3477</v>
      </c>
      <c r="GP41" s="14">
        <v>111.3477</v>
      </c>
      <c r="GQ41" s="14">
        <v>-3.0476999999999999</v>
      </c>
      <c r="GR41" s="14">
        <v>7.9</v>
      </c>
      <c r="GS41" s="14">
        <v>8.9477499999999992</v>
      </c>
      <c r="GT41" s="14">
        <v>8.9477499999999992</v>
      </c>
      <c r="GU41" s="14">
        <v>-1.04775</v>
      </c>
      <c r="GV41" s="14">
        <v>3.4</v>
      </c>
      <c r="GW41" s="14">
        <v>5.02773</v>
      </c>
      <c r="GX41" s="14">
        <v>5.02773</v>
      </c>
      <c r="GY41" s="14">
        <v>-1.6277299999999999</v>
      </c>
      <c r="GZ41" s="14">
        <v>33.799999999999997</v>
      </c>
      <c r="HA41" s="14">
        <v>36.537669999999999</v>
      </c>
      <c r="HB41" s="14">
        <v>36.537669999999999</v>
      </c>
      <c r="HC41" s="14">
        <v>-2.73767</v>
      </c>
      <c r="HD41" s="14">
        <v>45.5</v>
      </c>
      <c r="HE41" s="14">
        <v>44.44858</v>
      </c>
      <c r="HF41" s="14">
        <v>44.44858</v>
      </c>
      <c r="HG41" s="14">
        <v>1.05142</v>
      </c>
      <c r="HH41" s="14">
        <v>2.4</v>
      </c>
      <c r="HI41" s="14">
        <v>1.7435700000000001</v>
      </c>
      <c r="HJ41" s="14">
        <v>1.7435700000000001</v>
      </c>
      <c r="HK41" s="14">
        <v>0.65642999999999996</v>
      </c>
      <c r="HL41" s="14">
        <v>2.5</v>
      </c>
      <c r="HM41" s="14">
        <v>3.9771899999999998</v>
      </c>
      <c r="HN41" s="14">
        <v>3.9771899999999998</v>
      </c>
      <c r="HO41" s="14">
        <v>-1.47719</v>
      </c>
      <c r="HP41" s="14">
        <v>15.2</v>
      </c>
      <c r="HQ41" s="14">
        <v>15.00379</v>
      </c>
      <c r="HR41" s="14">
        <v>15.00379</v>
      </c>
      <c r="HS41" s="14">
        <v>0.19621</v>
      </c>
      <c r="HT41" s="14">
        <v>167.7</v>
      </c>
      <c r="HU41" s="14">
        <v>171.88481999999999</v>
      </c>
      <c r="HV41" s="14">
        <v>171.88481999999999</v>
      </c>
      <c r="HW41" s="14">
        <v>-4.1848200000000002</v>
      </c>
      <c r="HX41" s="14">
        <v>46.9</v>
      </c>
      <c r="HY41" s="14">
        <v>66.230509999999995</v>
      </c>
      <c r="HZ41" s="14">
        <v>80.158910000000006</v>
      </c>
      <c r="IA41" s="14">
        <v>-33.25891</v>
      </c>
      <c r="IB41" s="14"/>
      <c r="IC41" s="14"/>
      <c r="ID41" s="14"/>
      <c r="IE41" s="14">
        <v>0</v>
      </c>
      <c r="IF41" s="14"/>
      <c r="IG41" s="14"/>
      <c r="IH41" s="14"/>
      <c r="II41" s="14">
        <v>0</v>
      </c>
      <c r="IJ41" s="14">
        <v>46.3</v>
      </c>
      <c r="IK41" s="14">
        <v>48.606160000000003</v>
      </c>
      <c r="IL41" s="14">
        <v>48.606160000000003</v>
      </c>
      <c r="IM41" s="14">
        <v>-2.3061600000000002</v>
      </c>
      <c r="IN41" s="14"/>
      <c r="IO41" s="14"/>
      <c r="IP41" s="14"/>
      <c r="IQ41" s="14">
        <v>0</v>
      </c>
      <c r="IR41" s="14"/>
      <c r="IS41" s="14"/>
      <c r="IT41" s="14"/>
      <c r="IU41" s="14">
        <v>0</v>
      </c>
      <c r="IV41" s="14"/>
      <c r="IW41" s="14"/>
      <c r="IX41" s="14"/>
      <c r="IY41" s="14">
        <v>0</v>
      </c>
      <c r="IZ41" s="14">
        <v>131.9</v>
      </c>
      <c r="JA41" s="14">
        <v>133.87922</v>
      </c>
      <c r="JB41" s="14">
        <v>133.87922</v>
      </c>
      <c r="JC41" s="14">
        <v>-1.97922</v>
      </c>
      <c r="JD41" s="14">
        <v>172</v>
      </c>
      <c r="JE41" s="14">
        <v>183.19533000000001</v>
      </c>
      <c r="JF41" s="14">
        <v>183.19533000000001</v>
      </c>
      <c r="JG41" s="14">
        <v>-11.19533</v>
      </c>
      <c r="JH41" s="14">
        <v>0</v>
      </c>
      <c r="JI41" s="14"/>
      <c r="JJ41" s="14"/>
      <c r="JK41" s="14">
        <v>0</v>
      </c>
      <c r="JL41" s="14">
        <v>184.4</v>
      </c>
      <c r="JM41" s="14">
        <v>183.19533000000001</v>
      </c>
      <c r="JN41" s="14">
        <v>183.19533000000001</v>
      </c>
      <c r="JO41" s="14">
        <v>1.2046699999999999</v>
      </c>
      <c r="JP41" s="14">
        <v>179.3</v>
      </c>
      <c r="JQ41" s="14">
        <v>183.19533000000001</v>
      </c>
      <c r="JR41" s="14">
        <v>183.19533000000001</v>
      </c>
      <c r="JS41" s="14">
        <v>-3.89533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112.5</v>
      </c>
      <c r="KO41" s="14">
        <v>16.420000000000002</v>
      </c>
      <c r="KP41" s="14">
        <v>16.420000000000002</v>
      </c>
      <c r="KQ41" s="14">
        <v>96.08</v>
      </c>
      <c r="KR41" s="14"/>
      <c r="KS41" s="14"/>
      <c r="KT41" s="14"/>
      <c r="KU41" s="14">
        <v>0</v>
      </c>
      <c r="KV41" s="14"/>
      <c r="KW41" s="14"/>
      <c r="KX41" s="14"/>
      <c r="KY41" s="14">
        <v>0</v>
      </c>
      <c r="KZ41" s="14">
        <v>175</v>
      </c>
      <c r="LA41" s="14">
        <v>189.47586000000001</v>
      </c>
      <c r="LB41" s="14">
        <v>114.50931</v>
      </c>
      <c r="LC41" s="14">
        <v>60.490690000000001</v>
      </c>
      <c r="LD41" s="14">
        <v>105.4</v>
      </c>
      <c r="LE41" s="14">
        <v>134.05819</v>
      </c>
      <c r="LF41" s="14">
        <v>134.20367999999999</v>
      </c>
      <c r="LG41" s="14">
        <v>-28.80368</v>
      </c>
      <c r="LH41" s="14">
        <v>63.4</v>
      </c>
      <c r="LI41" s="14">
        <v>45.443980000000003</v>
      </c>
      <c r="LJ41" s="14">
        <v>45.443980000000003</v>
      </c>
      <c r="LK41" s="14">
        <v>17.956019999999999</v>
      </c>
      <c r="LL41" s="14">
        <v>79</v>
      </c>
      <c r="LM41" s="14">
        <v>78.567999999999998</v>
      </c>
      <c r="LN41" s="14">
        <v>78.567999999999998</v>
      </c>
      <c r="LO41" s="14">
        <v>0.432</v>
      </c>
      <c r="LP41" s="14">
        <v>30.5</v>
      </c>
      <c r="LQ41" s="14">
        <v>30.215479999999999</v>
      </c>
      <c r="LR41" s="14">
        <v>30.215479999999999</v>
      </c>
      <c r="LS41" s="14">
        <v>0.28452</v>
      </c>
      <c r="LT41" s="14"/>
      <c r="LU41" s="14"/>
      <c r="LV41" s="14"/>
      <c r="LW41" s="14">
        <v>0</v>
      </c>
      <c r="LX41" s="14"/>
      <c r="LY41" s="14"/>
      <c r="LZ41" s="14"/>
      <c r="MA41" s="14">
        <v>0</v>
      </c>
      <c r="MB41" s="14"/>
      <c r="MC41" s="14"/>
      <c r="MD41" s="14"/>
      <c r="ME41" s="14">
        <v>0</v>
      </c>
      <c r="MF41" s="14">
        <v>142</v>
      </c>
      <c r="MG41" s="14">
        <v>149.77393000000001</v>
      </c>
      <c r="MH41" s="14">
        <v>149.77393000000001</v>
      </c>
      <c r="MI41" s="14">
        <v>-7.77393</v>
      </c>
      <c r="MJ41" s="14">
        <v>141.4</v>
      </c>
      <c r="MK41" s="14">
        <v>149.77393000000001</v>
      </c>
      <c r="ML41" s="14">
        <v>149.77393000000001</v>
      </c>
      <c r="MM41" s="14">
        <v>-8.3739299999999997</v>
      </c>
      <c r="MN41" s="14">
        <v>144.9</v>
      </c>
      <c r="MO41" s="14">
        <v>149.77393000000001</v>
      </c>
      <c r="MP41" s="14">
        <v>149.77393000000001</v>
      </c>
      <c r="MQ41" s="14">
        <v>-4.8739299999999997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189.8</v>
      </c>
      <c r="NM41" s="14">
        <v>192</v>
      </c>
      <c r="NN41" s="14">
        <v>192</v>
      </c>
      <c r="NO41" s="14">
        <v>-2.2000000000000002</v>
      </c>
      <c r="NP41" s="14"/>
      <c r="NQ41" s="14"/>
      <c r="NR41" s="14"/>
      <c r="NS41" s="14">
        <v>0</v>
      </c>
      <c r="NT41" s="14">
        <v>0.1</v>
      </c>
      <c r="NU41" s="14">
        <v>0.36699999999999999</v>
      </c>
      <c r="NV41" s="14">
        <v>0.36699999999999999</v>
      </c>
      <c r="NW41" s="14">
        <v>-0.26700000000000002</v>
      </c>
      <c r="NX41" s="14">
        <v>107.6</v>
      </c>
      <c r="NY41" s="14">
        <v>93.2</v>
      </c>
      <c r="NZ41" s="14">
        <v>91.581999999999994</v>
      </c>
      <c r="OA41" s="14">
        <v>16.018000000000001</v>
      </c>
      <c r="OB41" s="14">
        <v>46.5</v>
      </c>
      <c r="OC41" s="14">
        <v>57.96</v>
      </c>
      <c r="OD41" s="14">
        <v>57.96</v>
      </c>
      <c r="OE41" s="14">
        <v>-11.46</v>
      </c>
      <c r="OF41" s="14">
        <v>0.7</v>
      </c>
      <c r="OG41" s="14">
        <v>3.4</v>
      </c>
      <c r="OH41" s="14">
        <v>2.2570000000000001</v>
      </c>
      <c r="OI41" s="14">
        <v>-1.5569999999999999</v>
      </c>
      <c r="OJ41" s="14">
        <v>0.1</v>
      </c>
      <c r="OK41" s="14">
        <v>0.1</v>
      </c>
      <c r="OL41" s="14">
        <v>0.1</v>
      </c>
      <c r="OM41" s="14">
        <v>0</v>
      </c>
      <c r="ON41" s="14">
        <v>18.600000000000001</v>
      </c>
      <c r="OO41" s="14">
        <v>17.629770000000001</v>
      </c>
      <c r="OP41" s="14">
        <v>17.629770000000001</v>
      </c>
      <c r="OQ41" s="14">
        <v>0.97023000000000004</v>
      </c>
      <c r="OR41" s="14">
        <v>9.9</v>
      </c>
      <c r="OS41" s="14">
        <v>9</v>
      </c>
      <c r="OT41" s="14">
        <v>9</v>
      </c>
      <c r="OU41" s="14">
        <v>0.9</v>
      </c>
      <c r="OV41" s="14">
        <v>3.3</v>
      </c>
      <c r="OW41" s="14">
        <v>5.67</v>
      </c>
      <c r="OX41" s="14">
        <v>1.8458000000000001</v>
      </c>
      <c r="OY41" s="14">
        <v>1.4541999999999999</v>
      </c>
      <c r="OZ41" s="14">
        <v>3.6</v>
      </c>
      <c r="PA41" s="14">
        <v>3.5</v>
      </c>
      <c r="PB41" s="14">
        <v>3.5</v>
      </c>
      <c r="PC41" s="14">
        <v>0.1</v>
      </c>
      <c r="PD41" s="14">
        <v>3.8</v>
      </c>
      <c r="PE41" s="14">
        <v>3.2</v>
      </c>
      <c r="PF41" s="14">
        <v>3.2</v>
      </c>
      <c r="PG41" s="14">
        <v>0.6</v>
      </c>
      <c r="PH41" s="14">
        <v>20.3</v>
      </c>
      <c r="PI41" s="14">
        <v>19.588640000000002</v>
      </c>
      <c r="PJ41" s="14">
        <v>19.588640000000002</v>
      </c>
      <c r="PK41" s="14">
        <v>0.71135999999999999</v>
      </c>
      <c r="PL41" s="14">
        <v>20</v>
      </c>
      <c r="PM41" s="14">
        <v>8</v>
      </c>
      <c r="PN41" s="14">
        <v>8</v>
      </c>
      <c r="PO41" s="14">
        <v>12</v>
      </c>
      <c r="PP41" s="14">
        <v>6</v>
      </c>
      <c r="PQ41" s="14">
        <v>3.1</v>
      </c>
      <c r="PR41" s="14">
        <v>3.1</v>
      </c>
      <c r="PS41" s="14">
        <v>2.9</v>
      </c>
      <c r="PT41" s="14">
        <v>3.6</v>
      </c>
      <c r="PU41" s="14">
        <v>3.5</v>
      </c>
      <c r="PV41" s="14">
        <v>3.5</v>
      </c>
      <c r="PW41" s="14">
        <v>0.1</v>
      </c>
      <c r="PX41" s="14">
        <v>18.600000000000001</v>
      </c>
      <c r="PY41" s="14">
        <v>18.021550000000001</v>
      </c>
      <c r="PZ41" s="14">
        <v>18.021550000000001</v>
      </c>
      <c r="QA41" s="14">
        <v>0.57845000000000002</v>
      </c>
      <c r="QB41" s="14">
        <v>6.3</v>
      </c>
      <c r="QC41" s="14">
        <v>7.5369999999999999</v>
      </c>
      <c r="QD41" s="14">
        <v>7.5369999999999999</v>
      </c>
      <c r="QE41" s="14">
        <v>-1.2370000000000001</v>
      </c>
      <c r="QF41" s="14">
        <v>10</v>
      </c>
      <c r="QG41" s="14">
        <v>13.131</v>
      </c>
      <c r="QH41" s="14">
        <v>13.131</v>
      </c>
      <c r="QI41" s="14">
        <v>-3.1309999999999998</v>
      </c>
      <c r="QJ41" s="14">
        <v>28.3</v>
      </c>
      <c r="QK41" s="14">
        <v>23.2</v>
      </c>
      <c r="QL41" s="14">
        <v>23.277999999999999</v>
      </c>
      <c r="QM41" s="14">
        <v>5.0220000000000002</v>
      </c>
      <c r="QN41" s="14">
        <v>87.4</v>
      </c>
      <c r="QO41" s="14">
        <v>78.8</v>
      </c>
      <c r="QP41" s="14">
        <v>77.587000000000003</v>
      </c>
      <c r="QQ41" s="14">
        <v>9.8130000000000006</v>
      </c>
      <c r="QR41" s="14">
        <v>4.8</v>
      </c>
      <c r="QS41" s="14">
        <v>4.2</v>
      </c>
      <c r="QT41" s="14">
        <v>4.2</v>
      </c>
      <c r="QU41" s="14">
        <v>0.6</v>
      </c>
      <c r="QV41" s="14">
        <v>2.4</v>
      </c>
      <c r="QW41" s="14">
        <v>2.4</v>
      </c>
      <c r="QX41" s="14">
        <v>2.4</v>
      </c>
      <c r="QY41" s="14">
        <v>0</v>
      </c>
      <c r="QZ41" s="14">
        <v>1.2</v>
      </c>
      <c r="RA41" s="14">
        <v>1.2</v>
      </c>
      <c r="RB41" s="14">
        <v>1.2</v>
      </c>
      <c r="RC41" s="14">
        <v>0</v>
      </c>
      <c r="RD41" s="14">
        <v>2.7</v>
      </c>
      <c r="RE41" s="14">
        <v>1.45</v>
      </c>
      <c r="RF41" s="14">
        <v>1.45</v>
      </c>
      <c r="RG41" s="14">
        <v>1.25</v>
      </c>
      <c r="RH41" s="14">
        <v>0</v>
      </c>
      <c r="RI41" s="14">
        <v>4.3860000000000001</v>
      </c>
      <c r="RJ41" s="14">
        <v>4.3860000000000001</v>
      </c>
      <c r="RK41" s="14">
        <v>-4.3860000000000001</v>
      </c>
      <c r="RL41" s="14">
        <v>3.5</v>
      </c>
      <c r="RM41" s="14">
        <v>3.6</v>
      </c>
      <c r="RN41" s="14">
        <v>3.6</v>
      </c>
      <c r="RO41" s="14">
        <v>-0.1</v>
      </c>
      <c r="RP41" s="14">
        <v>14.4</v>
      </c>
      <c r="RQ41" s="14">
        <v>15.45467</v>
      </c>
      <c r="RR41" s="14">
        <v>18.704820000000002</v>
      </c>
      <c r="RS41" s="14">
        <v>-4.3048200000000003</v>
      </c>
      <c r="RT41" s="14">
        <v>2</v>
      </c>
      <c r="RU41" s="14">
        <v>2</v>
      </c>
      <c r="RV41" s="14">
        <v>2</v>
      </c>
      <c r="RW41" s="14">
        <v>0</v>
      </c>
      <c r="RX41" s="14">
        <v>0.6</v>
      </c>
      <c r="RY41" s="14">
        <v>0.7</v>
      </c>
      <c r="RZ41" s="14">
        <v>0.7</v>
      </c>
      <c r="SA41" s="14">
        <v>-0.1</v>
      </c>
      <c r="SB41" s="14">
        <v>18.8</v>
      </c>
      <c r="SC41" s="14">
        <v>14.103820000000001</v>
      </c>
      <c r="SD41" s="14">
        <v>14.103820000000001</v>
      </c>
      <c r="SE41" s="14">
        <v>4.69618</v>
      </c>
      <c r="SF41" s="14">
        <v>9.6999999999999993</v>
      </c>
      <c r="SG41" s="14">
        <v>9.1</v>
      </c>
      <c r="SH41" s="14">
        <v>9.1</v>
      </c>
      <c r="SI41" s="14">
        <v>0.6</v>
      </c>
      <c r="SJ41" s="14">
        <v>20.100000000000001</v>
      </c>
      <c r="SK41" s="14">
        <v>19.588640000000002</v>
      </c>
      <c r="SL41" s="14">
        <v>19.588640000000002</v>
      </c>
      <c r="SM41" s="14">
        <v>0.51136000000000004</v>
      </c>
      <c r="SN41" s="14">
        <v>20.3</v>
      </c>
      <c r="SO41" s="14">
        <v>14.69148</v>
      </c>
      <c r="SP41" s="14">
        <v>14.69148</v>
      </c>
      <c r="SQ41" s="14">
        <v>5.6085200000000004</v>
      </c>
      <c r="SR41" s="14">
        <v>20</v>
      </c>
      <c r="SS41" s="14">
        <v>19.392749999999999</v>
      </c>
      <c r="ST41" s="14">
        <v>19.392749999999999</v>
      </c>
      <c r="SU41" s="14">
        <v>0.60724999999999996</v>
      </c>
      <c r="SV41" s="14">
        <v>18</v>
      </c>
      <c r="SW41" s="14">
        <v>18.5</v>
      </c>
      <c r="SX41" s="14">
        <v>17.347000000000001</v>
      </c>
      <c r="SY41" s="14">
        <v>0.65300000000000002</v>
      </c>
      <c r="SZ41" s="14">
        <v>80.3</v>
      </c>
      <c r="TA41" s="14">
        <v>69.837000000000003</v>
      </c>
      <c r="TB41" s="14">
        <v>69.837000000000003</v>
      </c>
      <c r="TC41" s="14">
        <v>10.462999999999999</v>
      </c>
      <c r="TD41" s="14">
        <v>11.8</v>
      </c>
      <c r="TE41" s="14">
        <v>16.216999999999999</v>
      </c>
      <c r="TF41" s="14">
        <v>16.216999999999999</v>
      </c>
      <c r="TG41" s="14">
        <v>-4.4169999999999998</v>
      </c>
      <c r="TH41" s="14">
        <v>92</v>
      </c>
      <c r="TI41" s="14">
        <v>72.88</v>
      </c>
      <c r="TJ41" s="14">
        <v>72.88</v>
      </c>
      <c r="TK41" s="14">
        <v>19.12</v>
      </c>
      <c r="TL41" s="14">
        <v>88.3</v>
      </c>
      <c r="TM41" s="14">
        <v>74.650000000000006</v>
      </c>
      <c r="TN41" s="14">
        <v>74.650000000000006</v>
      </c>
      <c r="TO41" s="14">
        <v>13.65</v>
      </c>
      <c r="TP41" s="14">
        <v>8.4</v>
      </c>
      <c r="TQ41" s="14">
        <v>9.5</v>
      </c>
      <c r="TR41" s="14">
        <v>3.96</v>
      </c>
      <c r="TS41" s="14">
        <v>4.4400000000000004</v>
      </c>
      <c r="TT41" s="14">
        <v>12.1</v>
      </c>
      <c r="TU41" s="14">
        <v>7.8</v>
      </c>
      <c r="TV41" s="14">
        <v>5.93</v>
      </c>
      <c r="TW41" s="14">
        <v>6.17</v>
      </c>
      <c r="TX41" s="14">
        <v>21</v>
      </c>
      <c r="TY41" s="14">
        <v>19.588640000000002</v>
      </c>
      <c r="TZ41" s="14">
        <v>19.588640000000002</v>
      </c>
      <c r="UA41" s="14">
        <v>1.4113599999999999</v>
      </c>
      <c r="UB41" s="14">
        <v>7.9</v>
      </c>
      <c r="UC41" s="14">
        <v>8.4</v>
      </c>
      <c r="UD41" s="14">
        <v>8.4</v>
      </c>
      <c r="UE41" s="14">
        <v>-0.5</v>
      </c>
      <c r="UF41" s="14">
        <v>5</v>
      </c>
      <c r="UG41" s="14">
        <v>5</v>
      </c>
      <c r="UH41" s="14">
        <v>5</v>
      </c>
      <c r="UI41" s="14">
        <v>0</v>
      </c>
      <c r="UJ41" s="14">
        <v>20.399999999999999</v>
      </c>
      <c r="UK41" s="14">
        <v>19.588640000000002</v>
      </c>
      <c r="UL41" s="14">
        <v>19.588640000000002</v>
      </c>
      <c r="UM41" s="14">
        <v>0.81135999999999997</v>
      </c>
      <c r="UN41" s="14">
        <v>20.399999999999999</v>
      </c>
      <c r="UO41" s="14">
        <v>19.588640000000002</v>
      </c>
      <c r="UP41" s="14">
        <v>19.588640000000002</v>
      </c>
      <c r="UQ41" s="14">
        <v>0.81135999999999997</v>
      </c>
      <c r="UR41" s="14">
        <v>20</v>
      </c>
      <c r="US41" s="14">
        <v>19.588640000000002</v>
      </c>
      <c r="UT41" s="14">
        <v>19.588640000000002</v>
      </c>
      <c r="UU41" s="14">
        <v>0.41136</v>
      </c>
      <c r="UV41" s="14">
        <v>1.3</v>
      </c>
      <c r="UW41" s="14">
        <v>4.8</v>
      </c>
      <c r="UX41" s="14">
        <v>4.3</v>
      </c>
      <c r="UY41" s="14">
        <v>-3</v>
      </c>
      <c r="UZ41" s="14">
        <v>4.3</v>
      </c>
      <c r="VA41" s="14">
        <v>1.353</v>
      </c>
      <c r="VB41" s="14">
        <v>1.353</v>
      </c>
      <c r="VC41" s="14">
        <v>2.9470000000000001</v>
      </c>
      <c r="VD41" s="14">
        <v>83.3</v>
      </c>
      <c r="VE41" s="14">
        <v>90.126999999999995</v>
      </c>
      <c r="VF41" s="14">
        <v>90.126999999999995</v>
      </c>
      <c r="VG41" s="14">
        <v>-6.827</v>
      </c>
      <c r="VH41" s="14">
        <v>0.6</v>
      </c>
      <c r="VI41" s="14">
        <v>0.6</v>
      </c>
      <c r="VJ41" s="14">
        <v>0.6</v>
      </c>
      <c r="VK41" s="14">
        <v>0</v>
      </c>
      <c r="VL41" s="14">
        <v>128.6</v>
      </c>
      <c r="VM41" s="14">
        <v>127.8</v>
      </c>
      <c r="VN41" s="14">
        <v>126.837</v>
      </c>
      <c r="VO41" s="14">
        <v>1.7629999999999999</v>
      </c>
      <c r="VP41" s="14">
        <v>110.8</v>
      </c>
      <c r="VQ41" s="14">
        <v>118</v>
      </c>
      <c r="VR41" s="14">
        <v>155.071</v>
      </c>
      <c r="VS41" s="14">
        <v>-44.271000000000001</v>
      </c>
      <c r="VT41" s="14">
        <v>70.400000000000006</v>
      </c>
      <c r="VU41" s="14">
        <v>60.582000000000001</v>
      </c>
      <c r="VV41" s="14">
        <v>60.582000000000001</v>
      </c>
      <c r="VW41" s="14">
        <v>9.8179999999999996</v>
      </c>
      <c r="VX41" s="14">
        <v>4.3</v>
      </c>
      <c r="VY41" s="14">
        <v>1.518</v>
      </c>
      <c r="VZ41" s="14">
        <v>1.518</v>
      </c>
      <c r="WA41" s="14">
        <v>2.782</v>
      </c>
      <c r="WB41" s="14"/>
      <c r="WC41" s="14"/>
      <c r="WD41" s="14"/>
      <c r="WE41" s="14">
        <v>0</v>
      </c>
      <c r="WF41" s="14">
        <v>20</v>
      </c>
      <c r="WG41" s="14">
        <v>19.392749999999999</v>
      </c>
      <c r="WH41" s="14">
        <v>19.392749999999999</v>
      </c>
      <c r="WI41" s="14">
        <v>0.60724999999999996</v>
      </c>
      <c r="WJ41" s="14">
        <v>9.5</v>
      </c>
      <c r="WK41" s="14">
        <v>10.6</v>
      </c>
      <c r="WL41" s="14">
        <v>10.6</v>
      </c>
      <c r="WM41" s="14">
        <v>-1.1000000000000001</v>
      </c>
      <c r="WN41" s="14">
        <v>28.9</v>
      </c>
      <c r="WO41" s="14">
        <v>62</v>
      </c>
      <c r="WP41" s="14">
        <v>74</v>
      </c>
      <c r="WQ41" s="14">
        <v>-45.1</v>
      </c>
      <c r="WR41" s="14">
        <v>32.799999999999997</v>
      </c>
      <c r="WS41" s="14"/>
      <c r="WT41" s="14"/>
      <c r="WU41" s="14">
        <v>32.799999999999997</v>
      </c>
      <c r="WV41" s="14">
        <v>28.8</v>
      </c>
      <c r="WW41" s="14">
        <v>29.184000000000001</v>
      </c>
      <c r="WX41" s="14">
        <v>29.184000000000001</v>
      </c>
      <c r="WY41" s="14">
        <v>-0.38400000000000001</v>
      </c>
      <c r="WZ41" s="14">
        <v>3.4</v>
      </c>
      <c r="XA41" s="14">
        <v>2.8159999999999998</v>
      </c>
      <c r="XB41" s="14">
        <v>2.8159999999999998</v>
      </c>
      <c r="XC41" s="14">
        <v>0.58399999999999996</v>
      </c>
      <c r="XD41" s="14">
        <v>14</v>
      </c>
      <c r="XE41" s="14">
        <v>14</v>
      </c>
      <c r="XF41" s="14">
        <v>14</v>
      </c>
      <c r="XG41" s="14">
        <v>0</v>
      </c>
      <c r="XH41" s="14">
        <v>16.3</v>
      </c>
      <c r="XI41" s="14">
        <v>17</v>
      </c>
      <c r="XJ41" s="14">
        <v>17</v>
      </c>
      <c r="XK41" s="14">
        <v>-0.7</v>
      </c>
      <c r="XL41" s="14">
        <v>6.45</v>
      </c>
      <c r="XM41" s="14">
        <v>8.73</v>
      </c>
      <c r="XN41" s="14">
        <v>8.73</v>
      </c>
      <c r="XO41" s="14">
        <v>-2.2799999999999998</v>
      </c>
    </row>
    <row r="42" spans="1:639" ht="24" customHeight="1" x14ac:dyDescent="0.35">
      <c r="A42" s="1"/>
      <c r="B42" s="16" t="s">
        <v>59</v>
      </c>
      <c r="C42" s="16" t="s">
        <v>777</v>
      </c>
      <c r="D42" s="17">
        <v>0.9</v>
      </c>
      <c r="E42" s="17">
        <v>1.03</v>
      </c>
      <c r="F42" s="17">
        <v>1.03</v>
      </c>
      <c r="G42" s="17">
        <v>-0.13</v>
      </c>
      <c r="H42" s="17">
        <v>1.4</v>
      </c>
      <c r="I42" s="17">
        <v>1.65</v>
      </c>
      <c r="J42" s="17">
        <v>1.65</v>
      </c>
      <c r="K42" s="17">
        <v>-0.25</v>
      </c>
      <c r="L42" s="17">
        <v>648.29999999999995</v>
      </c>
      <c r="M42" s="17">
        <v>647.00522999999998</v>
      </c>
      <c r="N42" s="17">
        <v>647.00522999999998</v>
      </c>
      <c r="O42" s="17">
        <v>1.29477</v>
      </c>
      <c r="P42" s="17">
        <v>214.8</v>
      </c>
      <c r="Q42" s="17">
        <v>212</v>
      </c>
      <c r="R42" s="17">
        <v>212</v>
      </c>
      <c r="S42" s="17">
        <v>2.8</v>
      </c>
      <c r="T42" s="17"/>
      <c r="U42" s="17"/>
      <c r="V42" s="17"/>
      <c r="W42" s="17">
        <v>0</v>
      </c>
      <c r="X42" s="17"/>
      <c r="Y42" s="17"/>
      <c r="Z42" s="17"/>
      <c r="AA42" s="17">
        <v>0</v>
      </c>
      <c r="AB42" s="17">
        <v>40</v>
      </c>
      <c r="AC42" s="17">
        <v>76.798159999999996</v>
      </c>
      <c r="AD42" s="17">
        <v>12.09104</v>
      </c>
      <c r="AE42" s="17">
        <v>27.90896</v>
      </c>
      <c r="AF42" s="17">
        <v>238.3</v>
      </c>
      <c r="AG42" s="17">
        <v>244.8</v>
      </c>
      <c r="AH42" s="17">
        <v>244.8</v>
      </c>
      <c r="AI42" s="17">
        <v>-6.5</v>
      </c>
      <c r="AJ42" s="17"/>
      <c r="AK42" s="17"/>
      <c r="AL42" s="17"/>
      <c r="AM42" s="17">
        <v>0</v>
      </c>
      <c r="AN42" s="17"/>
      <c r="AO42" s="17"/>
      <c r="AP42" s="17"/>
      <c r="AQ42" s="17">
        <v>0</v>
      </c>
      <c r="AR42" s="17">
        <v>147.69999999999999</v>
      </c>
      <c r="AS42" s="17">
        <v>150.73952</v>
      </c>
      <c r="AT42" s="17">
        <v>159.55556999999999</v>
      </c>
      <c r="AU42" s="17">
        <v>-11.85557</v>
      </c>
      <c r="AV42" s="17">
        <v>148.1</v>
      </c>
      <c r="AW42" s="17">
        <v>150.73952</v>
      </c>
      <c r="AX42" s="17">
        <v>159.55556999999999</v>
      </c>
      <c r="AY42" s="17">
        <v>-11.45557</v>
      </c>
      <c r="AZ42" s="17">
        <v>148.1</v>
      </c>
      <c r="BA42" s="17">
        <v>150.73952</v>
      </c>
      <c r="BB42" s="17">
        <v>159.55556999999999</v>
      </c>
      <c r="BC42" s="17">
        <v>-11.45557</v>
      </c>
      <c r="BD42" s="17">
        <v>242.4</v>
      </c>
      <c r="BE42" s="17">
        <v>226.10928000000001</v>
      </c>
      <c r="BF42" s="17">
        <v>239.33336</v>
      </c>
      <c r="BG42" s="17">
        <v>3.06664</v>
      </c>
      <c r="BH42" s="17"/>
      <c r="BI42" s="17"/>
      <c r="BJ42" s="17"/>
      <c r="BK42" s="17">
        <v>0</v>
      </c>
      <c r="BL42" s="17"/>
      <c r="BM42" s="17"/>
      <c r="BN42" s="17"/>
      <c r="BO42" s="17">
        <v>0</v>
      </c>
      <c r="BP42" s="17">
        <v>568.9</v>
      </c>
      <c r="BQ42" s="17">
        <v>570.52498000000003</v>
      </c>
      <c r="BR42" s="17">
        <v>570.52498000000003</v>
      </c>
      <c r="BS42" s="17">
        <v>-1.6249800000000001</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165.9</v>
      </c>
      <c r="CO42" s="17">
        <v>165.3526</v>
      </c>
      <c r="CP42" s="17">
        <v>165.3526</v>
      </c>
      <c r="CQ42" s="17">
        <v>0.5474</v>
      </c>
      <c r="CR42" s="17">
        <v>8</v>
      </c>
      <c r="CS42" s="17">
        <v>6.8603199999999998</v>
      </c>
      <c r="CT42" s="17">
        <v>3.8637000000000001</v>
      </c>
      <c r="CU42" s="17">
        <v>4.1363000000000003</v>
      </c>
      <c r="CV42" s="17"/>
      <c r="CW42" s="17">
        <v>0</v>
      </c>
      <c r="CX42" s="17">
        <v>0</v>
      </c>
      <c r="CY42" s="17">
        <v>0</v>
      </c>
      <c r="CZ42" s="17">
        <v>6.9</v>
      </c>
      <c r="DA42" s="17">
        <v>6.8787000000000003</v>
      </c>
      <c r="DB42" s="17">
        <v>6.8787000000000003</v>
      </c>
      <c r="DC42" s="17">
        <v>2.1299999999999999E-2</v>
      </c>
      <c r="DD42" s="17">
        <v>10.199999999999999</v>
      </c>
      <c r="DE42" s="17">
        <v>10.038970000000001</v>
      </c>
      <c r="DF42" s="17">
        <v>10.038970000000001</v>
      </c>
      <c r="DG42" s="17">
        <v>0.16103000000000001</v>
      </c>
      <c r="DH42" s="17">
        <v>60.5</v>
      </c>
      <c r="DI42" s="17">
        <v>75</v>
      </c>
      <c r="DJ42" s="17">
        <v>143.56022999999999</v>
      </c>
      <c r="DK42" s="17">
        <v>-83.060230000000004</v>
      </c>
      <c r="DL42" s="17"/>
      <c r="DM42" s="17"/>
      <c r="DN42" s="17"/>
      <c r="DO42" s="17">
        <v>0</v>
      </c>
      <c r="DP42" s="17"/>
      <c r="DQ42" s="17"/>
      <c r="DR42" s="17"/>
      <c r="DS42" s="17">
        <v>0</v>
      </c>
      <c r="DT42" s="17"/>
      <c r="DU42" s="17"/>
      <c r="DV42" s="17"/>
      <c r="DW42" s="17">
        <v>0</v>
      </c>
      <c r="DX42" s="17"/>
      <c r="DY42" s="17"/>
      <c r="DZ42" s="17"/>
      <c r="EA42" s="17">
        <v>0</v>
      </c>
      <c r="EB42" s="17">
        <v>110.7</v>
      </c>
      <c r="EC42" s="17">
        <v>113.3477</v>
      </c>
      <c r="ED42" s="17">
        <v>113.3477</v>
      </c>
      <c r="EE42" s="17">
        <v>-2.6476999999999999</v>
      </c>
      <c r="EF42" s="17">
        <v>195.5</v>
      </c>
      <c r="EG42" s="17">
        <v>221.73517000000001</v>
      </c>
      <c r="EH42" s="17">
        <v>221.73517000000001</v>
      </c>
      <c r="EI42" s="17">
        <v>-26.23517</v>
      </c>
      <c r="EJ42" s="17"/>
      <c r="EK42" s="17"/>
      <c r="EL42" s="17"/>
      <c r="EM42" s="17">
        <v>0</v>
      </c>
      <c r="EN42" s="17"/>
      <c r="EO42" s="17"/>
      <c r="EP42" s="17"/>
      <c r="EQ42" s="17">
        <v>0</v>
      </c>
      <c r="ER42" s="17"/>
      <c r="ES42" s="17"/>
      <c r="ET42" s="17"/>
      <c r="EU42" s="17">
        <v>0</v>
      </c>
      <c r="EV42" s="17">
        <v>6.5</v>
      </c>
      <c r="EW42" s="17">
        <v>6.39</v>
      </c>
      <c r="EX42" s="17">
        <v>6.39</v>
      </c>
      <c r="EY42" s="17">
        <v>0.11</v>
      </c>
      <c r="EZ42" s="17">
        <v>460.9</v>
      </c>
      <c r="FA42" s="17">
        <v>460.67581000000001</v>
      </c>
      <c r="FB42" s="17">
        <v>460.67581000000001</v>
      </c>
      <c r="FC42" s="17">
        <v>0.22419</v>
      </c>
      <c r="FD42" s="17">
        <v>72.8</v>
      </c>
      <c r="FE42" s="17">
        <v>82.275220000000004</v>
      </c>
      <c r="FF42" s="17">
        <v>75.939040000000006</v>
      </c>
      <c r="FG42" s="17">
        <v>-3.1390400000000001</v>
      </c>
      <c r="FH42" s="17">
        <v>150.1</v>
      </c>
      <c r="FI42" s="17">
        <v>149.20862</v>
      </c>
      <c r="FJ42" s="17">
        <v>149.20862</v>
      </c>
      <c r="FK42" s="17">
        <v>0.89137999999999995</v>
      </c>
      <c r="FL42" s="17">
        <v>41</v>
      </c>
      <c r="FM42" s="17">
        <v>40.04701</v>
      </c>
      <c r="FN42" s="17">
        <v>33.95776</v>
      </c>
      <c r="FO42" s="17">
        <v>7.0422399999999996</v>
      </c>
      <c r="FP42" s="17">
        <v>18.399999999999999</v>
      </c>
      <c r="FQ42" s="17">
        <v>19.361409999999999</v>
      </c>
      <c r="FR42" s="17">
        <v>19.361409999999999</v>
      </c>
      <c r="FS42" s="17">
        <v>-0.96140999999999999</v>
      </c>
      <c r="FT42" s="17">
        <v>19.899999999999999</v>
      </c>
      <c r="FU42" s="17">
        <v>19.09892</v>
      </c>
      <c r="FV42" s="17">
        <v>19.09892</v>
      </c>
      <c r="FW42" s="17">
        <v>0.80108000000000001</v>
      </c>
      <c r="FX42" s="17">
        <v>90.6</v>
      </c>
      <c r="FY42" s="17">
        <v>88.000979999999998</v>
      </c>
      <c r="FZ42" s="17">
        <v>88.000979999999998</v>
      </c>
      <c r="GA42" s="17">
        <v>2.5990199999999999</v>
      </c>
      <c r="GB42" s="17">
        <v>0</v>
      </c>
      <c r="GC42" s="17">
        <v>0</v>
      </c>
      <c r="GD42" s="17"/>
      <c r="GE42" s="17">
        <v>0</v>
      </c>
      <c r="GF42" s="17">
        <v>39.799999999999997</v>
      </c>
      <c r="GG42" s="17">
        <v>50</v>
      </c>
      <c r="GH42" s="17">
        <v>50</v>
      </c>
      <c r="GI42" s="17">
        <v>-10.199999999999999</v>
      </c>
      <c r="GJ42" s="17"/>
      <c r="GK42" s="17"/>
      <c r="GL42" s="17"/>
      <c r="GM42" s="17">
        <v>0</v>
      </c>
      <c r="GN42" s="17">
        <v>107.9</v>
      </c>
      <c r="GO42" s="17">
        <v>111.3477</v>
      </c>
      <c r="GP42" s="17">
        <v>111.3477</v>
      </c>
      <c r="GQ42" s="17">
        <v>-3.4477000000000002</v>
      </c>
      <c r="GR42" s="17">
        <v>8.1</v>
      </c>
      <c r="GS42" s="17">
        <v>8.9477499999999992</v>
      </c>
      <c r="GT42" s="17">
        <v>8.9477499999999992</v>
      </c>
      <c r="GU42" s="17">
        <v>-0.84775</v>
      </c>
      <c r="GV42" s="17">
        <v>3.4</v>
      </c>
      <c r="GW42" s="17">
        <v>5.02773</v>
      </c>
      <c r="GX42" s="17">
        <v>5.02773</v>
      </c>
      <c r="GY42" s="17">
        <v>-1.6277299999999999</v>
      </c>
      <c r="GZ42" s="17">
        <v>32.9</v>
      </c>
      <c r="HA42" s="17">
        <v>36.537669999999999</v>
      </c>
      <c r="HB42" s="17">
        <v>36.537669999999999</v>
      </c>
      <c r="HC42" s="17">
        <v>-3.63767</v>
      </c>
      <c r="HD42" s="17">
        <v>45.5</v>
      </c>
      <c r="HE42" s="17">
        <v>44.44858</v>
      </c>
      <c r="HF42" s="17">
        <v>44.44858</v>
      </c>
      <c r="HG42" s="17">
        <v>1.05142</v>
      </c>
      <c r="HH42" s="17">
        <v>2.4</v>
      </c>
      <c r="HI42" s="17">
        <v>1.7435700000000001</v>
      </c>
      <c r="HJ42" s="17">
        <v>1.7435700000000001</v>
      </c>
      <c r="HK42" s="17">
        <v>0.65642999999999996</v>
      </c>
      <c r="HL42" s="17">
        <v>2.5</v>
      </c>
      <c r="HM42" s="17">
        <v>3.9771899999999998</v>
      </c>
      <c r="HN42" s="17">
        <v>3.9771899999999998</v>
      </c>
      <c r="HO42" s="17">
        <v>-1.47719</v>
      </c>
      <c r="HP42" s="17">
        <v>14.6</v>
      </c>
      <c r="HQ42" s="17">
        <v>15.00379</v>
      </c>
      <c r="HR42" s="17">
        <v>15.00379</v>
      </c>
      <c r="HS42" s="17">
        <v>-0.40378999999999998</v>
      </c>
      <c r="HT42" s="17">
        <v>168.4</v>
      </c>
      <c r="HU42" s="17">
        <v>171.88481999999999</v>
      </c>
      <c r="HV42" s="17">
        <v>171.88481999999999</v>
      </c>
      <c r="HW42" s="17">
        <v>-3.48482</v>
      </c>
      <c r="HX42" s="17">
        <v>46.7</v>
      </c>
      <c r="HY42" s="17">
        <v>63.14499</v>
      </c>
      <c r="HZ42" s="17">
        <v>69.851129999999998</v>
      </c>
      <c r="IA42" s="17">
        <v>-23.151129999999998</v>
      </c>
      <c r="IB42" s="17"/>
      <c r="IC42" s="17"/>
      <c r="ID42" s="17"/>
      <c r="IE42" s="17">
        <v>0</v>
      </c>
      <c r="IF42" s="17"/>
      <c r="IG42" s="17"/>
      <c r="IH42" s="17"/>
      <c r="II42" s="17">
        <v>0</v>
      </c>
      <c r="IJ42" s="17">
        <v>46.6</v>
      </c>
      <c r="IK42" s="17">
        <v>48.606160000000003</v>
      </c>
      <c r="IL42" s="17">
        <v>48.606160000000003</v>
      </c>
      <c r="IM42" s="17">
        <v>-2.0061599999999999</v>
      </c>
      <c r="IN42" s="17"/>
      <c r="IO42" s="17"/>
      <c r="IP42" s="17"/>
      <c r="IQ42" s="17">
        <v>0</v>
      </c>
      <c r="IR42" s="17"/>
      <c r="IS42" s="17"/>
      <c r="IT42" s="17"/>
      <c r="IU42" s="17">
        <v>0</v>
      </c>
      <c r="IV42" s="17"/>
      <c r="IW42" s="17"/>
      <c r="IX42" s="17"/>
      <c r="IY42" s="17">
        <v>0</v>
      </c>
      <c r="IZ42" s="17">
        <v>131.5</v>
      </c>
      <c r="JA42" s="17">
        <v>133.87922</v>
      </c>
      <c r="JB42" s="17">
        <v>133.87922</v>
      </c>
      <c r="JC42" s="17">
        <v>-2.3792200000000001</v>
      </c>
      <c r="JD42" s="17">
        <v>173.7</v>
      </c>
      <c r="JE42" s="17">
        <v>183.19533000000001</v>
      </c>
      <c r="JF42" s="17">
        <v>183.19533000000001</v>
      </c>
      <c r="JG42" s="17">
        <v>-9.4953299999999992</v>
      </c>
      <c r="JH42" s="17">
        <v>0</v>
      </c>
      <c r="JI42" s="17"/>
      <c r="JJ42" s="17"/>
      <c r="JK42" s="17">
        <v>0</v>
      </c>
      <c r="JL42" s="17">
        <v>185.4</v>
      </c>
      <c r="JM42" s="17">
        <v>183.19533000000001</v>
      </c>
      <c r="JN42" s="17">
        <v>183.19533000000001</v>
      </c>
      <c r="JO42" s="17">
        <v>2.2046700000000001</v>
      </c>
      <c r="JP42" s="17">
        <v>180.6</v>
      </c>
      <c r="JQ42" s="17">
        <v>183.19533000000001</v>
      </c>
      <c r="JR42" s="17">
        <v>183.19533000000001</v>
      </c>
      <c r="JS42" s="17">
        <v>-2.5953300000000001</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112.5</v>
      </c>
      <c r="KO42" s="17">
        <v>16.420000000000002</v>
      </c>
      <c r="KP42" s="17">
        <v>16.420000000000002</v>
      </c>
      <c r="KQ42" s="17">
        <v>96.08</v>
      </c>
      <c r="KR42" s="17"/>
      <c r="KS42" s="17"/>
      <c r="KT42" s="17"/>
      <c r="KU42" s="17">
        <v>0</v>
      </c>
      <c r="KV42" s="17"/>
      <c r="KW42" s="17"/>
      <c r="KX42" s="17"/>
      <c r="KY42" s="17">
        <v>0</v>
      </c>
      <c r="KZ42" s="17">
        <v>162.5</v>
      </c>
      <c r="LA42" s="17">
        <v>182.93622999999999</v>
      </c>
      <c r="LB42" s="17">
        <v>114.50931</v>
      </c>
      <c r="LC42" s="17">
        <v>47.990690000000001</v>
      </c>
      <c r="LD42" s="17">
        <v>105.6</v>
      </c>
      <c r="LE42" s="17">
        <v>134.20367999999999</v>
      </c>
      <c r="LF42" s="17">
        <v>134.20367999999999</v>
      </c>
      <c r="LG42" s="17">
        <v>-28.603680000000001</v>
      </c>
      <c r="LH42" s="17">
        <v>63.1</v>
      </c>
      <c r="LI42" s="17">
        <v>45.443980000000003</v>
      </c>
      <c r="LJ42" s="17">
        <v>45.443980000000003</v>
      </c>
      <c r="LK42" s="17">
        <v>17.656020000000002</v>
      </c>
      <c r="LL42" s="17">
        <v>78.900000000000006</v>
      </c>
      <c r="LM42" s="17">
        <v>78.567999999999998</v>
      </c>
      <c r="LN42" s="17">
        <v>78.567999999999998</v>
      </c>
      <c r="LO42" s="17">
        <v>0.33200000000000002</v>
      </c>
      <c r="LP42" s="17">
        <v>30.3</v>
      </c>
      <c r="LQ42" s="17">
        <v>30.215479999999999</v>
      </c>
      <c r="LR42" s="17">
        <v>30.215479999999999</v>
      </c>
      <c r="LS42" s="17">
        <v>8.4519999999999998E-2</v>
      </c>
      <c r="LT42" s="17"/>
      <c r="LU42" s="17"/>
      <c r="LV42" s="17"/>
      <c r="LW42" s="17">
        <v>0</v>
      </c>
      <c r="LX42" s="17"/>
      <c r="LY42" s="17"/>
      <c r="LZ42" s="17"/>
      <c r="MA42" s="17">
        <v>0</v>
      </c>
      <c r="MB42" s="17"/>
      <c r="MC42" s="17"/>
      <c r="MD42" s="17"/>
      <c r="ME42" s="17">
        <v>0</v>
      </c>
      <c r="MF42" s="17">
        <v>142.69999999999999</v>
      </c>
      <c r="MG42" s="17">
        <v>149.77393000000001</v>
      </c>
      <c r="MH42" s="17">
        <v>149.77393000000001</v>
      </c>
      <c r="MI42" s="17">
        <v>-7.0739299999999998</v>
      </c>
      <c r="MJ42" s="17">
        <v>141.80000000000001</v>
      </c>
      <c r="MK42" s="17">
        <v>149.77393000000001</v>
      </c>
      <c r="ML42" s="17">
        <v>149.77393000000001</v>
      </c>
      <c r="MM42" s="17">
        <v>-7.9739300000000002</v>
      </c>
      <c r="MN42" s="17">
        <v>145.1</v>
      </c>
      <c r="MO42" s="17">
        <v>149.77393000000001</v>
      </c>
      <c r="MP42" s="17">
        <v>149.77393000000001</v>
      </c>
      <c r="MQ42" s="17">
        <v>-4.6739300000000004</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190.7</v>
      </c>
      <c r="NM42" s="17">
        <v>192</v>
      </c>
      <c r="NN42" s="17">
        <v>192</v>
      </c>
      <c r="NO42" s="17">
        <v>-1.3</v>
      </c>
      <c r="NP42" s="17"/>
      <c r="NQ42" s="17"/>
      <c r="NR42" s="17"/>
      <c r="NS42" s="17">
        <v>0</v>
      </c>
      <c r="NT42" s="17">
        <v>0.2</v>
      </c>
      <c r="NU42" s="17">
        <v>0.255</v>
      </c>
      <c r="NV42" s="17">
        <v>0.255</v>
      </c>
      <c r="NW42" s="17">
        <v>-5.5E-2</v>
      </c>
      <c r="NX42" s="17">
        <v>108.4</v>
      </c>
      <c r="NY42" s="17">
        <v>92.6</v>
      </c>
      <c r="NZ42" s="17">
        <v>91.185000000000002</v>
      </c>
      <c r="OA42" s="17">
        <v>17.215</v>
      </c>
      <c r="OB42" s="17">
        <v>33.200000000000003</v>
      </c>
      <c r="OC42" s="17">
        <v>34.119999999999997</v>
      </c>
      <c r="OD42" s="17">
        <v>34.119999999999997</v>
      </c>
      <c r="OE42" s="17">
        <v>-0.92</v>
      </c>
      <c r="OF42" s="17">
        <v>1.9</v>
      </c>
      <c r="OG42" s="17">
        <v>3.1</v>
      </c>
      <c r="OH42" s="17">
        <v>2.198</v>
      </c>
      <c r="OI42" s="17">
        <v>-0.29799999999999999</v>
      </c>
      <c r="OJ42" s="17">
        <v>0</v>
      </c>
      <c r="OK42" s="17">
        <v>0.1</v>
      </c>
      <c r="OL42" s="17">
        <v>0.1</v>
      </c>
      <c r="OM42" s="17">
        <v>-0.1</v>
      </c>
      <c r="ON42" s="17">
        <v>19.3</v>
      </c>
      <c r="OO42" s="17">
        <v>17.629770000000001</v>
      </c>
      <c r="OP42" s="17">
        <v>17.629770000000001</v>
      </c>
      <c r="OQ42" s="17">
        <v>1.6702300000000001</v>
      </c>
      <c r="OR42" s="17">
        <v>9.9</v>
      </c>
      <c r="OS42" s="17">
        <v>9</v>
      </c>
      <c r="OT42" s="17">
        <v>9</v>
      </c>
      <c r="OU42" s="17">
        <v>0.9</v>
      </c>
      <c r="OV42" s="17">
        <v>3.3</v>
      </c>
      <c r="OW42" s="17">
        <v>5.67</v>
      </c>
      <c r="OX42" s="17">
        <v>1.46</v>
      </c>
      <c r="OY42" s="17">
        <v>1.84</v>
      </c>
      <c r="OZ42" s="17">
        <v>3.6</v>
      </c>
      <c r="PA42" s="17">
        <v>3.5</v>
      </c>
      <c r="PB42" s="17">
        <v>3.5</v>
      </c>
      <c r="PC42" s="17">
        <v>0.1</v>
      </c>
      <c r="PD42" s="17">
        <v>3.8</v>
      </c>
      <c r="PE42" s="17">
        <v>3.2</v>
      </c>
      <c r="PF42" s="17">
        <v>3.2</v>
      </c>
      <c r="PG42" s="17">
        <v>0.6</v>
      </c>
      <c r="PH42" s="17">
        <v>20.3</v>
      </c>
      <c r="PI42" s="17">
        <v>19.588640000000002</v>
      </c>
      <c r="PJ42" s="17">
        <v>19.588640000000002</v>
      </c>
      <c r="PK42" s="17">
        <v>0.71135999999999999</v>
      </c>
      <c r="PL42" s="17">
        <v>20</v>
      </c>
      <c r="PM42" s="17">
        <v>8</v>
      </c>
      <c r="PN42" s="17">
        <v>8</v>
      </c>
      <c r="PO42" s="17">
        <v>12</v>
      </c>
      <c r="PP42" s="17">
        <v>6</v>
      </c>
      <c r="PQ42" s="17">
        <v>3.1</v>
      </c>
      <c r="PR42" s="17">
        <v>3.1</v>
      </c>
      <c r="PS42" s="17">
        <v>2.9</v>
      </c>
      <c r="PT42" s="17">
        <v>3.6</v>
      </c>
      <c r="PU42" s="17">
        <v>3.5</v>
      </c>
      <c r="PV42" s="17">
        <v>3.5</v>
      </c>
      <c r="PW42" s="17">
        <v>0.1</v>
      </c>
      <c r="PX42" s="17">
        <v>18.600000000000001</v>
      </c>
      <c r="PY42" s="17">
        <v>18.021550000000001</v>
      </c>
      <c r="PZ42" s="17">
        <v>18.021550000000001</v>
      </c>
      <c r="QA42" s="17">
        <v>0.57845000000000002</v>
      </c>
      <c r="QB42" s="17">
        <v>3</v>
      </c>
      <c r="QC42" s="17">
        <v>3.306</v>
      </c>
      <c r="QD42" s="17">
        <v>3.306</v>
      </c>
      <c r="QE42" s="17">
        <v>-0.30599999999999999</v>
      </c>
      <c r="QF42" s="17">
        <v>3.5</v>
      </c>
      <c r="QG42" s="17">
        <v>9.6159999999999997</v>
      </c>
      <c r="QH42" s="17">
        <v>9.6159999999999997</v>
      </c>
      <c r="QI42" s="17">
        <v>-6.1159999999999997</v>
      </c>
      <c r="QJ42" s="17">
        <v>29.9</v>
      </c>
      <c r="QK42" s="17">
        <v>22.9</v>
      </c>
      <c r="QL42" s="17">
        <v>23.050999999999998</v>
      </c>
      <c r="QM42" s="17">
        <v>6.8490000000000002</v>
      </c>
      <c r="QN42" s="17">
        <v>86.6</v>
      </c>
      <c r="QO42" s="17">
        <v>77.5</v>
      </c>
      <c r="QP42" s="17">
        <v>76.108000000000004</v>
      </c>
      <c r="QQ42" s="17">
        <v>10.492000000000001</v>
      </c>
      <c r="QR42" s="17">
        <v>4.8</v>
      </c>
      <c r="QS42" s="17">
        <v>4.2</v>
      </c>
      <c r="QT42" s="17">
        <v>4.2</v>
      </c>
      <c r="QU42" s="17">
        <v>0.6</v>
      </c>
      <c r="QV42" s="17">
        <v>2.4</v>
      </c>
      <c r="QW42" s="17">
        <v>2.4</v>
      </c>
      <c r="QX42" s="17">
        <v>2.4</v>
      </c>
      <c r="QY42" s="17">
        <v>0</v>
      </c>
      <c r="QZ42" s="17">
        <v>1.2</v>
      </c>
      <c r="RA42" s="17">
        <v>1.2</v>
      </c>
      <c r="RB42" s="17">
        <v>1.2</v>
      </c>
      <c r="RC42" s="17">
        <v>0</v>
      </c>
      <c r="RD42" s="17">
        <v>2.7</v>
      </c>
      <c r="RE42" s="17">
        <v>1.45</v>
      </c>
      <c r="RF42" s="17">
        <v>1.45</v>
      </c>
      <c r="RG42" s="17">
        <v>1.25</v>
      </c>
      <c r="RH42" s="17">
        <v>0</v>
      </c>
      <c r="RI42" s="17">
        <v>0.106</v>
      </c>
      <c r="RJ42" s="17">
        <v>0.106</v>
      </c>
      <c r="RK42" s="17">
        <v>-0.106</v>
      </c>
      <c r="RL42" s="17">
        <v>3.6</v>
      </c>
      <c r="RM42" s="17">
        <v>3.6</v>
      </c>
      <c r="RN42" s="17">
        <v>3.6</v>
      </c>
      <c r="RO42" s="17">
        <v>0</v>
      </c>
      <c r="RP42" s="17">
        <v>14.4</v>
      </c>
      <c r="RQ42" s="17">
        <v>14.734680000000001</v>
      </c>
      <c r="RR42" s="17">
        <v>16.299530000000001</v>
      </c>
      <c r="RS42" s="17">
        <v>-1.8995299999999999</v>
      </c>
      <c r="RT42" s="17">
        <v>2</v>
      </c>
      <c r="RU42" s="17">
        <v>2</v>
      </c>
      <c r="RV42" s="17">
        <v>2</v>
      </c>
      <c r="RW42" s="17">
        <v>0</v>
      </c>
      <c r="RX42" s="17">
        <v>0.6</v>
      </c>
      <c r="RY42" s="17">
        <v>0.7</v>
      </c>
      <c r="RZ42" s="17">
        <v>0.7</v>
      </c>
      <c r="SA42" s="17">
        <v>-0.1</v>
      </c>
      <c r="SB42" s="17">
        <v>18.7</v>
      </c>
      <c r="SC42" s="17">
        <v>14.103820000000001</v>
      </c>
      <c r="SD42" s="17">
        <v>14.103820000000001</v>
      </c>
      <c r="SE42" s="17">
        <v>4.5961800000000004</v>
      </c>
      <c r="SF42" s="17">
        <v>9.6999999999999993</v>
      </c>
      <c r="SG42" s="17">
        <v>9.1</v>
      </c>
      <c r="SH42" s="17">
        <v>9.1</v>
      </c>
      <c r="SI42" s="17">
        <v>0.6</v>
      </c>
      <c r="SJ42" s="17">
        <v>20.2</v>
      </c>
      <c r="SK42" s="17">
        <v>19.588640000000002</v>
      </c>
      <c r="SL42" s="17">
        <v>19.588640000000002</v>
      </c>
      <c r="SM42" s="17">
        <v>0.61136000000000001</v>
      </c>
      <c r="SN42" s="17">
        <v>20.2</v>
      </c>
      <c r="SO42" s="17">
        <v>14.69148</v>
      </c>
      <c r="SP42" s="17">
        <v>14.69148</v>
      </c>
      <c r="SQ42" s="17">
        <v>5.5085199999999999</v>
      </c>
      <c r="SR42" s="17">
        <v>20</v>
      </c>
      <c r="SS42" s="17">
        <v>19.392749999999999</v>
      </c>
      <c r="ST42" s="17">
        <v>19.392749999999999</v>
      </c>
      <c r="SU42" s="17">
        <v>0.60724999999999996</v>
      </c>
      <c r="SV42" s="17">
        <v>19.5</v>
      </c>
      <c r="SW42" s="17">
        <v>18.100000000000001</v>
      </c>
      <c r="SX42" s="17">
        <v>17.190000000000001</v>
      </c>
      <c r="SY42" s="17">
        <v>2.31</v>
      </c>
      <c r="SZ42" s="17">
        <v>79.2</v>
      </c>
      <c r="TA42" s="17">
        <v>69.566000000000003</v>
      </c>
      <c r="TB42" s="17">
        <v>69.566000000000003</v>
      </c>
      <c r="TC42" s="17">
        <v>9.6340000000000003</v>
      </c>
      <c r="TD42" s="17">
        <v>5.9</v>
      </c>
      <c r="TE42" s="17">
        <v>8.0909999999999993</v>
      </c>
      <c r="TF42" s="17">
        <v>8.0909999999999993</v>
      </c>
      <c r="TG42" s="17">
        <v>-2.1909999999999998</v>
      </c>
      <c r="TH42" s="17">
        <v>92.7</v>
      </c>
      <c r="TI42" s="17">
        <v>72.88</v>
      </c>
      <c r="TJ42" s="17">
        <v>72.88</v>
      </c>
      <c r="TK42" s="17">
        <v>19.82</v>
      </c>
      <c r="TL42" s="17">
        <v>88.7</v>
      </c>
      <c r="TM42" s="17">
        <v>74.650000000000006</v>
      </c>
      <c r="TN42" s="17">
        <v>74.650000000000006</v>
      </c>
      <c r="TO42" s="17">
        <v>14.05</v>
      </c>
      <c r="TP42" s="17">
        <v>8.1</v>
      </c>
      <c r="TQ42" s="17">
        <v>8.6999999999999993</v>
      </c>
      <c r="TR42" s="17">
        <v>3.96</v>
      </c>
      <c r="TS42" s="17">
        <v>4.1399999999999997</v>
      </c>
      <c r="TT42" s="17">
        <v>11.1</v>
      </c>
      <c r="TU42" s="17">
        <v>7.3</v>
      </c>
      <c r="TV42" s="17">
        <v>5.93</v>
      </c>
      <c r="TW42" s="17">
        <v>5.17</v>
      </c>
      <c r="TX42" s="17">
        <v>21</v>
      </c>
      <c r="TY42" s="17">
        <v>19.588640000000002</v>
      </c>
      <c r="TZ42" s="17">
        <v>19.588640000000002</v>
      </c>
      <c r="UA42" s="17">
        <v>1.4113599999999999</v>
      </c>
      <c r="UB42" s="17">
        <v>7.9</v>
      </c>
      <c r="UC42" s="17">
        <v>8.4</v>
      </c>
      <c r="UD42" s="17">
        <v>8.4</v>
      </c>
      <c r="UE42" s="17">
        <v>-0.5</v>
      </c>
      <c r="UF42" s="17">
        <v>5</v>
      </c>
      <c r="UG42" s="17">
        <v>5</v>
      </c>
      <c r="UH42" s="17">
        <v>5</v>
      </c>
      <c r="UI42" s="17">
        <v>0</v>
      </c>
      <c r="UJ42" s="17">
        <v>20.399999999999999</v>
      </c>
      <c r="UK42" s="17">
        <v>19.588640000000002</v>
      </c>
      <c r="UL42" s="17">
        <v>19.588640000000002</v>
      </c>
      <c r="UM42" s="17">
        <v>0.81135999999999997</v>
      </c>
      <c r="UN42" s="17">
        <v>20.399999999999999</v>
      </c>
      <c r="UO42" s="17">
        <v>19.588640000000002</v>
      </c>
      <c r="UP42" s="17">
        <v>19.588640000000002</v>
      </c>
      <c r="UQ42" s="17">
        <v>0.81135999999999997</v>
      </c>
      <c r="UR42" s="17">
        <v>20</v>
      </c>
      <c r="US42" s="17">
        <v>19.588640000000002</v>
      </c>
      <c r="UT42" s="17">
        <v>19.588640000000002</v>
      </c>
      <c r="UU42" s="17">
        <v>0.41136</v>
      </c>
      <c r="UV42" s="17">
        <v>2.4</v>
      </c>
      <c r="UW42" s="17">
        <v>4.7</v>
      </c>
      <c r="UX42" s="17">
        <v>4.1689999999999996</v>
      </c>
      <c r="UY42" s="17">
        <v>-1.7689999999999999</v>
      </c>
      <c r="UZ42" s="17">
        <v>2.9</v>
      </c>
      <c r="VA42" s="17">
        <v>0.224</v>
      </c>
      <c r="VB42" s="17">
        <v>0.224</v>
      </c>
      <c r="VC42" s="17">
        <v>2.6760000000000002</v>
      </c>
      <c r="VD42" s="17">
        <v>32.4</v>
      </c>
      <c r="VE42" s="17">
        <v>47.064</v>
      </c>
      <c r="VF42" s="17">
        <v>47.064</v>
      </c>
      <c r="VG42" s="17">
        <v>-14.664</v>
      </c>
      <c r="VH42" s="17">
        <v>0.6</v>
      </c>
      <c r="VI42" s="17">
        <v>0.6</v>
      </c>
      <c r="VJ42" s="17">
        <v>0.6</v>
      </c>
      <c r="VK42" s="17">
        <v>0</v>
      </c>
      <c r="VL42" s="17">
        <v>128.6</v>
      </c>
      <c r="VM42" s="17">
        <v>126.1</v>
      </c>
      <c r="VN42" s="17">
        <v>126.502</v>
      </c>
      <c r="VO42" s="17">
        <v>2.0979999999999999</v>
      </c>
      <c r="VP42" s="17">
        <v>107.1</v>
      </c>
      <c r="VQ42" s="17">
        <v>118</v>
      </c>
      <c r="VR42" s="17">
        <v>152.01900000000001</v>
      </c>
      <c r="VS42" s="17">
        <v>-44.918999999999997</v>
      </c>
      <c r="VT42" s="17">
        <v>24.2</v>
      </c>
      <c r="VU42" s="17">
        <v>38.042000000000002</v>
      </c>
      <c r="VV42" s="17">
        <v>38.042000000000002</v>
      </c>
      <c r="VW42" s="17">
        <v>-13.842000000000001</v>
      </c>
      <c r="VX42" s="17">
        <v>2.9</v>
      </c>
      <c r="VY42" s="17">
        <v>0.30199999999999999</v>
      </c>
      <c r="VZ42" s="17">
        <v>0.30199999999999999</v>
      </c>
      <c r="WA42" s="17">
        <v>2.5979999999999999</v>
      </c>
      <c r="WB42" s="17"/>
      <c r="WC42" s="17"/>
      <c r="WD42" s="17"/>
      <c r="WE42" s="17">
        <v>0</v>
      </c>
      <c r="WF42" s="17">
        <v>20</v>
      </c>
      <c r="WG42" s="17">
        <v>19.392749999999999</v>
      </c>
      <c r="WH42" s="17">
        <v>19.392749999999999</v>
      </c>
      <c r="WI42" s="17">
        <v>0.60724999999999996</v>
      </c>
      <c r="WJ42" s="17">
        <v>7.8</v>
      </c>
      <c r="WK42" s="17">
        <v>10.6</v>
      </c>
      <c r="WL42" s="17">
        <v>10.6</v>
      </c>
      <c r="WM42" s="17">
        <v>-2.8</v>
      </c>
      <c r="WN42" s="17">
        <v>28.8</v>
      </c>
      <c r="WO42" s="17">
        <v>62</v>
      </c>
      <c r="WP42" s="17">
        <v>74</v>
      </c>
      <c r="WQ42" s="17">
        <v>-45.2</v>
      </c>
      <c r="WR42" s="17">
        <v>32.799999999999997</v>
      </c>
      <c r="WS42" s="17"/>
      <c r="WT42" s="17"/>
      <c r="WU42" s="17">
        <v>32.799999999999997</v>
      </c>
      <c r="WV42" s="17">
        <v>29</v>
      </c>
      <c r="WW42" s="17">
        <v>29.184000000000001</v>
      </c>
      <c r="WX42" s="17">
        <v>29.184000000000001</v>
      </c>
      <c r="WY42" s="17">
        <v>-0.184</v>
      </c>
      <c r="WZ42" s="17">
        <v>3.4</v>
      </c>
      <c r="XA42" s="17">
        <v>2.8159999999999998</v>
      </c>
      <c r="XB42" s="17">
        <v>2.8159999999999998</v>
      </c>
      <c r="XC42" s="17">
        <v>0.58399999999999996</v>
      </c>
      <c r="XD42" s="17">
        <v>14.5</v>
      </c>
      <c r="XE42" s="17">
        <v>14</v>
      </c>
      <c r="XF42" s="17">
        <v>14</v>
      </c>
      <c r="XG42" s="17">
        <v>0.5</v>
      </c>
      <c r="XH42" s="17">
        <v>15</v>
      </c>
      <c r="XI42" s="17">
        <v>17</v>
      </c>
      <c r="XJ42" s="17">
        <v>17</v>
      </c>
      <c r="XK42" s="17">
        <v>-2</v>
      </c>
      <c r="XL42" s="17">
        <v>8.0500000000000007</v>
      </c>
      <c r="XM42" s="17">
        <v>8.73</v>
      </c>
      <c r="XN42" s="17">
        <v>8.73</v>
      </c>
      <c r="XO42" s="17">
        <v>-0.68</v>
      </c>
    </row>
    <row r="43" spans="1:639" ht="24" customHeight="1" x14ac:dyDescent="0.35">
      <c r="A43" s="1"/>
      <c r="B43" s="16" t="s">
        <v>59</v>
      </c>
      <c r="C43" s="16" t="s">
        <v>778</v>
      </c>
      <c r="D43" s="17">
        <v>0.9</v>
      </c>
      <c r="E43" s="17">
        <v>1.03</v>
      </c>
      <c r="F43" s="17">
        <v>1.03</v>
      </c>
      <c r="G43" s="17">
        <v>-0.13</v>
      </c>
      <c r="H43" s="17">
        <v>1.4</v>
      </c>
      <c r="I43" s="17">
        <v>1.65</v>
      </c>
      <c r="J43" s="17">
        <v>1.65</v>
      </c>
      <c r="K43" s="17">
        <v>-0.25</v>
      </c>
      <c r="L43" s="17">
        <v>645.1</v>
      </c>
      <c r="M43" s="17">
        <v>647.00522999999998</v>
      </c>
      <c r="N43" s="17">
        <v>647.00522999999998</v>
      </c>
      <c r="O43" s="17">
        <v>-1.90523</v>
      </c>
      <c r="P43" s="17">
        <v>214.1</v>
      </c>
      <c r="Q43" s="17">
        <v>212</v>
      </c>
      <c r="R43" s="17">
        <v>212</v>
      </c>
      <c r="S43" s="17">
        <v>2.1</v>
      </c>
      <c r="T43" s="17"/>
      <c r="U43" s="17"/>
      <c r="V43" s="17"/>
      <c r="W43" s="17">
        <v>0</v>
      </c>
      <c r="X43" s="17"/>
      <c r="Y43" s="17"/>
      <c r="Z43" s="17"/>
      <c r="AA43" s="17">
        <v>0</v>
      </c>
      <c r="AB43" s="17">
        <v>39.9</v>
      </c>
      <c r="AC43" s="17">
        <v>76.798159999999996</v>
      </c>
      <c r="AD43" s="17">
        <v>12.09104</v>
      </c>
      <c r="AE43" s="17">
        <v>27.808959999999999</v>
      </c>
      <c r="AF43" s="17">
        <v>238.4</v>
      </c>
      <c r="AG43" s="17">
        <v>244.8</v>
      </c>
      <c r="AH43" s="17">
        <v>244.8</v>
      </c>
      <c r="AI43" s="17">
        <v>-6.4</v>
      </c>
      <c r="AJ43" s="17"/>
      <c r="AK43" s="17"/>
      <c r="AL43" s="17"/>
      <c r="AM43" s="17">
        <v>0</v>
      </c>
      <c r="AN43" s="17"/>
      <c r="AO43" s="17"/>
      <c r="AP43" s="17"/>
      <c r="AQ43" s="17">
        <v>0</v>
      </c>
      <c r="AR43" s="17">
        <v>126.6</v>
      </c>
      <c r="AS43" s="17">
        <v>144.96010999999999</v>
      </c>
      <c r="AT43" s="17">
        <v>150.25379000000001</v>
      </c>
      <c r="AU43" s="17">
        <v>-23.653790000000001</v>
      </c>
      <c r="AV43" s="17">
        <v>126.2</v>
      </c>
      <c r="AW43" s="17">
        <v>144.96010999999999</v>
      </c>
      <c r="AX43" s="17">
        <v>150.25379000000001</v>
      </c>
      <c r="AY43" s="17">
        <v>-24.053789999999999</v>
      </c>
      <c r="AZ43" s="17">
        <v>126.4</v>
      </c>
      <c r="BA43" s="17">
        <v>144.96010999999999</v>
      </c>
      <c r="BB43" s="17">
        <v>150.25379000000001</v>
      </c>
      <c r="BC43" s="17">
        <v>-23.85379</v>
      </c>
      <c r="BD43" s="17">
        <v>229.3</v>
      </c>
      <c r="BE43" s="17">
        <v>217.44016999999999</v>
      </c>
      <c r="BF43" s="17">
        <v>225.38068999999999</v>
      </c>
      <c r="BG43" s="17">
        <v>3.9193099999999998</v>
      </c>
      <c r="BH43" s="17"/>
      <c r="BI43" s="17"/>
      <c r="BJ43" s="17"/>
      <c r="BK43" s="17">
        <v>0</v>
      </c>
      <c r="BL43" s="17"/>
      <c r="BM43" s="17"/>
      <c r="BN43" s="17"/>
      <c r="BO43" s="17">
        <v>0</v>
      </c>
      <c r="BP43" s="17">
        <v>563.9</v>
      </c>
      <c r="BQ43" s="17">
        <v>570.52498000000003</v>
      </c>
      <c r="BR43" s="17">
        <v>570.52498000000003</v>
      </c>
      <c r="BS43" s="17">
        <v>-6.6249799999999999</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165.1</v>
      </c>
      <c r="CO43" s="17">
        <v>165.3526</v>
      </c>
      <c r="CP43" s="17">
        <v>165.3526</v>
      </c>
      <c r="CQ43" s="17">
        <v>-0.25259999999999999</v>
      </c>
      <c r="CR43" s="17">
        <v>7.9</v>
      </c>
      <c r="CS43" s="17">
        <v>6.8603199999999998</v>
      </c>
      <c r="CT43" s="17">
        <v>3.8637000000000001</v>
      </c>
      <c r="CU43" s="17">
        <v>4.0362999999999998</v>
      </c>
      <c r="CV43" s="17"/>
      <c r="CW43" s="17">
        <v>0</v>
      </c>
      <c r="CX43" s="17">
        <v>0</v>
      </c>
      <c r="CY43" s="17">
        <v>0</v>
      </c>
      <c r="CZ43" s="17">
        <v>6.9</v>
      </c>
      <c r="DA43" s="17">
        <v>6.8787000000000003</v>
      </c>
      <c r="DB43" s="17">
        <v>6.8787000000000003</v>
      </c>
      <c r="DC43" s="17">
        <v>2.1299999999999999E-2</v>
      </c>
      <c r="DD43" s="17">
        <v>10.199999999999999</v>
      </c>
      <c r="DE43" s="17">
        <v>10.038970000000001</v>
      </c>
      <c r="DF43" s="17">
        <v>10.038970000000001</v>
      </c>
      <c r="DG43" s="17">
        <v>0.16103000000000001</v>
      </c>
      <c r="DH43" s="17">
        <v>40.5</v>
      </c>
      <c r="DI43" s="17">
        <v>75</v>
      </c>
      <c r="DJ43" s="17">
        <v>93.748580000000004</v>
      </c>
      <c r="DK43" s="17">
        <v>-53.248579999999997</v>
      </c>
      <c r="DL43" s="17"/>
      <c r="DM43" s="17"/>
      <c r="DN43" s="17"/>
      <c r="DO43" s="17">
        <v>0</v>
      </c>
      <c r="DP43" s="17"/>
      <c r="DQ43" s="17"/>
      <c r="DR43" s="17"/>
      <c r="DS43" s="17">
        <v>0</v>
      </c>
      <c r="DT43" s="17"/>
      <c r="DU43" s="17"/>
      <c r="DV43" s="17"/>
      <c r="DW43" s="17">
        <v>0</v>
      </c>
      <c r="DX43" s="17"/>
      <c r="DY43" s="17"/>
      <c r="DZ43" s="17"/>
      <c r="EA43" s="17">
        <v>0</v>
      </c>
      <c r="EB43" s="17">
        <v>110.7</v>
      </c>
      <c r="EC43" s="17">
        <v>113.3477</v>
      </c>
      <c r="ED43" s="17">
        <v>113.3477</v>
      </c>
      <c r="EE43" s="17">
        <v>-2.6476999999999999</v>
      </c>
      <c r="EF43" s="17">
        <v>186.4</v>
      </c>
      <c r="EG43" s="17">
        <v>221.73517000000001</v>
      </c>
      <c r="EH43" s="17">
        <v>221.73517000000001</v>
      </c>
      <c r="EI43" s="17">
        <v>-35.335169999999998</v>
      </c>
      <c r="EJ43" s="17"/>
      <c r="EK43" s="17"/>
      <c r="EL43" s="17"/>
      <c r="EM43" s="17">
        <v>0</v>
      </c>
      <c r="EN43" s="17"/>
      <c r="EO43" s="17"/>
      <c r="EP43" s="17"/>
      <c r="EQ43" s="17">
        <v>0</v>
      </c>
      <c r="ER43" s="17"/>
      <c r="ES43" s="17"/>
      <c r="ET43" s="17"/>
      <c r="EU43" s="17">
        <v>0</v>
      </c>
      <c r="EV43" s="17">
        <v>6.5</v>
      </c>
      <c r="EW43" s="17">
        <v>6.39</v>
      </c>
      <c r="EX43" s="17">
        <v>6.39</v>
      </c>
      <c r="EY43" s="17">
        <v>0.11</v>
      </c>
      <c r="EZ43" s="17">
        <v>460</v>
      </c>
      <c r="FA43" s="17">
        <v>460.67581000000001</v>
      </c>
      <c r="FB43" s="17">
        <v>460.67581000000001</v>
      </c>
      <c r="FC43" s="17">
        <v>-0.67581000000000002</v>
      </c>
      <c r="FD43" s="17">
        <v>72.599999999999994</v>
      </c>
      <c r="FE43" s="17">
        <v>82.275220000000004</v>
      </c>
      <c r="FF43" s="17">
        <v>75.939040000000006</v>
      </c>
      <c r="FG43" s="17">
        <v>-3.3390399999999998</v>
      </c>
      <c r="FH43" s="17">
        <v>151.19999999999999</v>
      </c>
      <c r="FI43" s="17">
        <v>149.20862</v>
      </c>
      <c r="FJ43" s="17">
        <v>149.20862</v>
      </c>
      <c r="FK43" s="17">
        <v>1.9913799999999999</v>
      </c>
      <c r="FL43" s="17">
        <v>40.799999999999997</v>
      </c>
      <c r="FM43" s="17">
        <v>40.04701</v>
      </c>
      <c r="FN43" s="17">
        <v>33.95776</v>
      </c>
      <c r="FO43" s="17">
        <v>6.8422400000000003</v>
      </c>
      <c r="FP43" s="17">
        <v>18.399999999999999</v>
      </c>
      <c r="FQ43" s="17">
        <v>19.361409999999999</v>
      </c>
      <c r="FR43" s="17">
        <v>19.361409999999999</v>
      </c>
      <c r="FS43" s="17">
        <v>-0.96140999999999999</v>
      </c>
      <c r="FT43" s="17">
        <v>19.899999999999999</v>
      </c>
      <c r="FU43" s="17">
        <v>19.09892</v>
      </c>
      <c r="FV43" s="17">
        <v>19.09892</v>
      </c>
      <c r="FW43" s="17">
        <v>0.80108000000000001</v>
      </c>
      <c r="FX43" s="17">
        <v>92.9</v>
      </c>
      <c r="FY43" s="17">
        <v>88.000979999999998</v>
      </c>
      <c r="FZ43" s="17">
        <v>88.000979999999998</v>
      </c>
      <c r="GA43" s="17">
        <v>4.8990200000000002</v>
      </c>
      <c r="GB43" s="17">
        <v>0</v>
      </c>
      <c r="GC43" s="17">
        <v>0</v>
      </c>
      <c r="GD43" s="17"/>
      <c r="GE43" s="17">
        <v>0</v>
      </c>
      <c r="GF43" s="17">
        <v>38.9</v>
      </c>
      <c r="GG43" s="17">
        <v>95</v>
      </c>
      <c r="GH43" s="17">
        <v>95</v>
      </c>
      <c r="GI43" s="17">
        <v>-56.1</v>
      </c>
      <c r="GJ43" s="17"/>
      <c r="GK43" s="17"/>
      <c r="GL43" s="17"/>
      <c r="GM43" s="17">
        <v>0</v>
      </c>
      <c r="GN43" s="17">
        <v>107.8</v>
      </c>
      <c r="GO43" s="17">
        <v>111.3477</v>
      </c>
      <c r="GP43" s="17">
        <v>111.3477</v>
      </c>
      <c r="GQ43" s="17">
        <v>-3.5476999999999999</v>
      </c>
      <c r="GR43" s="17">
        <v>7.9</v>
      </c>
      <c r="GS43" s="17">
        <v>8.9477499999999992</v>
      </c>
      <c r="GT43" s="17">
        <v>8.9477499999999992</v>
      </c>
      <c r="GU43" s="17">
        <v>-1.04775</v>
      </c>
      <c r="GV43" s="17">
        <v>3.4</v>
      </c>
      <c r="GW43" s="17">
        <v>5.02773</v>
      </c>
      <c r="GX43" s="17">
        <v>5.02773</v>
      </c>
      <c r="GY43" s="17">
        <v>-1.6277299999999999</v>
      </c>
      <c r="GZ43" s="17">
        <v>33.799999999999997</v>
      </c>
      <c r="HA43" s="17">
        <v>36.537669999999999</v>
      </c>
      <c r="HB43" s="17">
        <v>36.537669999999999</v>
      </c>
      <c r="HC43" s="17">
        <v>-2.73767</v>
      </c>
      <c r="HD43" s="17">
        <v>45.2</v>
      </c>
      <c r="HE43" s="17">
        <v>44.44858</v>
      </c>
      <c r="HF43" s="17">
        <v>44.44858</v>
      </c>
      <c r="HG43" s="17">
        <v>0.75141999999999998</v>
      </c>
      <c r="HH43" s="17">
        <v>2.4</v>
      </c>
      <c r="HI43" s="17">
        <v>1.7435700000000001</v>
      </c>
      <c r="HJ43" s="17">
        <v>1.7435700000000001</v>
      </c>
      <c r="HK43" s="17">
        <v>0.65642999999999996</v>
      </c>
      <c r="HL43" s="17">
        <v>2.5</v>
      </c>
      <c r="HM43" s="17">
        <v>3.9771899999999998</v>
      </c>
      <c r="HN43" s="17">
        <v>3.9771899999999998</v>
      </c>
      <c r="HO43" s="17">
        <v>-1.47719</v>
      </c>
      <c r="HP43" s="17">
        <v>14.9</v>
      </c>
      <c r="HQ43" s="17">
        <v>15.00379</v>
      </c>
      <c r="HR43" s="17">
        <v>15.00379</v>
      </c>
      <c r="HS43" s="17">
        <v>-0.10378999999999999</v>
      </c>
      <c r="HT43" s="17">
        <v>167.2</v>
      </c>
      <c r="HU43" s="17">
        <v>171.88481999999999</v>
      </c>
      <c r="HV43" s="17">
        <v>171.88481999999999</v>
      </c>
      <c r="HW43" s="17">
        <v>-4.6848200000000002</v>
      </c>
      <c r="HX43" s="17">
        <v>46.6</v>
      </c>
      <c r="HY43" s="17">
        <v>48.770090000000003</v>
      </c>
      <c r="HZ43" s="17">
        <v>20.544979999999999</v>
      </c>
      <c r="IA43" s="17">
        <v>26.055019999999999</v>
      </c>
      <c r="IB43" s="17"/>
      <c r="IC43" s="17"/>
      <c r="ID43" s="17"/>
      <c r="IE43" s="17">
        <v>0</v>
      </c>
      <c r="IF43" s="17"/>
      <c r="IG43" s="17"/>
      <c r="IH43" s="17"/>
      <c r="II43" s="17">
        <v>0</v>
      </c>
      <c r="IJ43" s="17">
        <v>46.7</v>
      </c>
      <c r="IK43" s="17">
        <v>48.606160000000003</v>
      </c>
      <c r="IL43" s="17">
        <v>48.606160000000003</v>
      </c>
      <c r="IM43" s="17">
        <v>-1.9061600000000001</v>
      </c>
      <c r="IN43" s="17"/>
      <c r="IO43" s="17"/>
      <c r="IP43" s="17"/>
      <c r="IQ43" s="17">
        <v>0</v>
      </c>
      <c r="IR43" s="17"/>
      <c r="IS43" s="17"/>
      <c r="IT43" s="17"/>
      <c r="IU43" s="17">
        <v>0</v>
      </c>
      <c r="IV43" s="17"/>
      <c r="IW43" s="17"/>
      <c r="IX43" s="17"/>
      <c r="IY43" s="17">
        <v>0</v>
      </c>
      <c r="IZ43" s="17">
        <v>131.6</v>
      </c>
      <c r="JA43" s="17">
        <v>133.87922</v>
      </c>
      <c r="JB43" s="17">
        <v>133.87922</v>
      </c>
      <c r="JC43" s="17">
        <v>-2.27922</v>
      </c>
      <c r="JD43" s="17">
        <v>174.1</v>
      </c>
      <c r="JE43" s="17">
        <v>183.19533000000001</v>
      </c>
      <c r="JF43" s="17">
        <v>183.19533000000001</v>
      </c>
      <c r="JG43" s="17">
        <v>-9.0953300000000006</v>
      </c>
      <c r="JH43" s="17">
        <v>0</v>
      </c>
      <c r="JI43" s="17"/>
      <c r="JJ43" s="17"/>
      <c r="JK43" s="17">
        <v>0</v>
      </c>
      <c r="JL43" s="17">
        <v>185.5</v>
      </c>
      <c r="JM43" s="17">
        <v>183.19533000000001</v>
      </c>
      <c r="JN43" s="17">
        <v>183.19533000000001</v>
      </c>
      <c r="JO43" s="17">
        <v>2.3046700000000002</v>
      </c>
      <c r="JP43" s="17">
        <v>180.2</v>
      </c>
      <c r="JQ43" s="17">
        <v>183.19533000000001</v>
      </c>
      <c r="JR43" s="17">
        <v>183.19533000000001</v>
      </c>
      <c r="JS43" s="17">
        <v>-2.99533</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111.5</v>
      </c>
      <c r="KO43" s="17">
        <v>16.420000000000002</v>
      </c>
      <c r="KP43" s="17">
        <v>16.420000000000002</v>
      </c>
      <c r="KQ43" s="17">
        <v>95.08</v>
      </c>
      <c r="KR43" s="17"/>
      <c r="KS43" s="17"/>
      <c r="KT43" s="17"/>
      <c r="KU43" s="17">
        <v>0</v>
      </c>
      <c r="KV43" s="17"/>
      <c r="KW43" s="17"/>
      <c r="KX43" s="17"/>
      <c r="KY43" s="17">
        <v>0</v>
      </c>
      <c r="KZ43" s="17">
        <v>216.7</v>
      </c>
      <c r="LA43" s="17">
        <v>111.25718999999999</v>
      </c>
      <c r="LB43" s="17">
        <v>156.59356</v>
      </c>
      <c r="LC43" s="17">
        <v>60.106439999999999</v>
      </c>
      <c r="LD43" s="17">
        <v>105.1</v>
      </c>
      <c r="LE43" s="17">
        <v>134.20367999999999</v>
      </c>
      <c r="LF43" s="17">
        <v>134.20367999999999</v>
      </c>
      <c r="LG43" s="17">
        <v>-29.103680000000001</v>
      </c>
      <c r="LH43" s="17">
        <v>62.7</v>
      </c>
      <c r="LI43" s="17">
        <v>67.725759999999994</v>
      </c>
      <c r="LJ43" s="17">
        <v>67.725759999999994</v>
      </c>
      <c r="LK43" s="17">
        <v>-5.02576</v>
      </c>
      <c r="LL43" s="17">
        <v>78.900000000000006</v>
      </c>
      <c r="LM43" s="17">
        <v>78.567999999999998</v>
      </c>
      <c r="LN43" s="17">
        <v>78.567999999999998</v>
      </c>
      <c r="LO43" s="17">
        <v>0.33200000000000002</v>
      </c>
      <c r="LP43" s="17">
        <v>30.1</v>
      </c>
      <c r="LQ43" s="17">
        <v>30.215479999999999</v>
      </c>
      <c r="LR43" s="17">
        <v>30.215479999999999</v>
      </c>
      <c r="LS43" s="17">
        <v>-0.11548</v>
      </c>
      <c r="LT43" s="17"/>
      <c r="LU43" s="17"/>
      <c r="LV43" s="17"/>
      <c r="LW43" s="17">
        <v>0</v>
      </c>
      <c r="LX43" s="17"/>
      <c r="LY43" s="17"/>
      <c r="LZ43" s="17"/>
      <c r="MA43" s="17">
        <v>0</v>
      </c>
      <c r="MB43" s="17"/>
      <c r="MC43" s="17"/>
      <c r="MD43" s="17"/>
      <c r="ME43" s="17">
        <v>0</v>
      </c>
      <c r="MF43" s="17">
        <v>142.4</v>
      </c>
      <c r="MG43" s="17">
        <v>149.77393000000001</v>
      </c>
      <c r="MH43" s="17">
        <v>149.77393000000001</v>
      </c>
      <c r="MI43" s="17">
        <v>-7.3739299999999997</v>
      </c>
      <c r="MJ43" s="17">
        <v>142.1</v>
      </c>
      <c r="MK43" s="17">
        <v>149.77393000000001</v>
      </c>
      <c r="ML43" s="17">
        <v>149.77393000000001</v>
      </c>
      <c r="MM43" s="17">
        <v>-7.6739300000000004</v>
      </c>
      <c r="MN43" s="17">
        <v>146.1</v>
      </c>
      <c r="MO43" s="17">
        <v>149.77393000000001</v>
      </c>
      <c r="MP43" s="17">
        <v>149.77393000000001</v>
      </c>
      <c r="MQ43" s="17">
        <v>-3.6739299999999999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168</v>
      </c>
      <c r="NM43" s="17">
        <v>192</v>
      </c>
      <c r="NN43" s="17">
        <v>192</v>
      </c>
      <c r="NO43" s="17">
        <v>-24</v>
      </c>
      <c r="NP43" s="17"/>
      <c r="NQ43" s="17"/>
      <c r="NR43" s="17"/>
      <c r="NS43" s="17">
        <v>0</v>
      </c>
      <c r="NT43" s="17">
        <v>0.2</v>
      </c>
      <c r="NU43" s="17">
        <v>8.7999999999999995E-2</v>
      </c>
      <c r="NV43" s="17">
        <v>8.7999999999999995E-2</v>
      </c>
      <c r="NW43" s="17">
        <v>0.112</v>
      </c>
      <c r="NX43" s="17">
        <v>113.2</v>
      </c>
      <c r="NY43" s="17">
        <v>92.1</v>
      </c>
      <c r="NZ43" s="17">
        <v>89.438000000000002</v>
      </c>
      <c r="OA43" s="17">
        <v>23.762</v>
      </c>
      <c r="OB43" s="17">
        <v>9.9</v>
      </c>
      <c r="OC43" s="17">
        <v>0</v>
      </c>
      <c r="OD43" s="17">
        <v>0</v>
      </c>
      <c r="OE43" s="17">
        <v>9.9</v>
      </c>
      <c r="OF43" s="17">
        <v>2.9</v>
      </c>
      <c r="OG43" s="17">
        <v>2.5</v>
      </c>
      <c r="OH43" s="17">
        <v>2.2949999999999999</v>
      </c>
      <c r="OI43" s="17">
        <v>0.60499999999999998</v>
      </c>
      <c r="OJ43" s="17">
        <v>0</v>
      </c>
      <c r="OK43" s="17">
        <v>0</v>
      </c>
      <c r="OL43" s="17">
        <v>0</v>
      </c>
      <c r="OM43" s="17">
        <v>0</v>
      </c>
      <c r="ON43" s="17">
        <v>20</v>
      </c>
      <c r="OO43" s="17">
        <v>17.629770000000001</v>
      </c>
      <c r="OP43" s="17">
        <v>17.629770000000001</v>
      </c>
      <c r="OQ43" s="17">
        <v>2.3702299999999998</v>
      </c>
      <c r="OR43" s="17">
        <v>9.9</v>
      </c>
      <c r="OS43" s="17">
        <v>9</v>
      </c>
      <c r="OT43" s="17">
        <v>9</v>
      </c>
      <c r="OU43" s="17">
        <v>0.9</v>
      </c>
      <c r="OV43" s="17">
        <v>3.3</v>
      </c>
      <c r="OW43" s="17">
        <v>5.67</v>
      </c>
      <c r="OX43" s="17">
        <v>1.46</v>
      </c>
      <c r="OY43" s="17">
        <v>1.84</v>
      </c>
      <c r="OZ43" s="17">
        <v>3.6</v>
      </c>
      <c r="PA43" s="17">
        <v>3.5</v>
      </c>
      <c r="PB43" s="17">
        <v>3.5</v>
      </c>
      <c r="PC43" s="17">
        <v>0.1</v>
      </c>
      <c r="PD43" s="17">
        <v>3.8</v>
      </c>
      <c r="PE43" s="17">
        <v>3.2</v>
      </c>
      <c r="PF43" s="17">
        <v>3.2</v>
      </c>
      <c r="PG43" s="17">
        <v>0.6</v>
      </c>
      <c r="PH43" s="17">
        <v>19.899999999999999</v>
      </c>
      <c r="PI43" s="17">
        <v>19.588640000000002</v>
      </c>
      <c r="PJ43" s="17">
        <v>19.588640000000002</v>
      </c>
      <c r="PK43" s="17">
        <v>0.31136000000000003</v>
      </c>
      <c r="PL43" s="17">
        <v>20</v>
      </c>
      <c r="PM43" s="17">
        <v>8</v>
      </c>
      <c r="PN43" s="17">
        <v>8</v>
      </c>
      <c r="PO43" s="17">
        <v>12</v>
      </c>
      <c r="PP43" s="17">
        <v>6</v>
      </c>
      <c r="PQ43" s="17">
        <v>3.1</v>
      </c>
      <c r="PR43" s="17">
        <v>3.1</v>
      </c>
      <c r="PS43" s="17">
        <v>2.9</v>
      </c>
      <c r="PT43" s="17">
        <v>3.6</v>
      </c>
      <c r="PU43" s="17">
        <v>3.5</v>
      </c>
      <c r="PV43" s="17">
        <v>3.5</v>
      </c>
      <c r="PW43" s="17">
        <v>0.1</v>
      </c>
      <c r="PX43" s="17">
        <v>18.600000000000001</v>
      </c>
      <c r="PY43" s="17">
        <v>18.021550000000001</v>
      </c>
      <c r="PZ43" s="17">
        <v>18.021550000000001</v>
      </c>
      <c r="QA43" s="17">
        <v>0.57845000000000002</v>
      </c>
      <c r="QB43" s="17">
        <v>1.4</v>
      </c>
      <c r="QC43" s="17">
        <v>0.628</v>
      </c>
      <c r="QD43" s="17">
        <v>0.628</v>
      </c>
      <c r="QE43" s="17">
        <v>0.77200000000000002</v>
      </c>
      <c r="QF43" s="17">
        <v>1.7</v>
      </c>
      <c r="QG43" s="17">
        <v>4.3109999999999999</v>
      </c>
      <c r="QH43" s="17">
        <v>4.3109999999999999</v>
      </c>
      <c r="QI43" s="17">
        <v>-2.6110000000000002</v>
      </c>
      <c r="QJ43" s="17">
        <v>29.7</v>
      </c>
      <c r="QK43" s="17">
        <v>22.6</v>
      </c>
      <c r="QL43" s="17">
        <v>22.562000000000001</v>
      </c>
      <c r="QM43" s="17">
        <v>7.1379999999999999</v>
      </c>
      <c r="QN43" s="17">
        <v>92.3</v>
      </c>
      <c r="QO43" s="17">
        <v>75.900000000000006</v>
      </c>
      <c r="QP43" s="17">
        <v>74.209000000000003</v>
      </c>
      <c r="QQ43" s="17">
        <v>18.091000000000001</v>
      </c>
      <c r="QR43" s="17">
        <v>4.8</v>
      </c>
      <c r="QS43" s="17">
        <v>4.2</v>
      </c>
      <c r="QT43" s="17">
        <v>4.2</v>
      </c>
      <c r="QU43" s="17">
        <v>0.6</v>
      </c>
      <c r="QV43" s="17">
        <v>2.4</v>
      </c>
      <c r="QW43" s="17">
        <v>2.4</v>
      </c>
      <c r="QX43" s="17">
        <v>2.4</v>
      </c>
      <c r="QY43" s="17">
        <v>0</v>
      </c>
      <c r="QZ43" s="17">
        <v>1.2</v>
      </c>
      <c r="RA43" s="17">
        <v>1.2</v>
      </c>
      <c r="RB43" s="17">
        <v>1.2</v>
      </c>
      <c r="RC43" s="17">
        <v>0</v>
      </c>
      <c r="RD43" s="17">
        <v>2.7</v>
      </c>
      <c r="RE43" s="17">
        <v>1.45</v>
      </c>
      <c r="RF43" s="17">
        <v>1.45</v>
      </c>
      <c r="RG43" s="17">
        <v>1.25</v>
      </c>
      <c r="RH43" s="17">
        <v>0</v>
      </c>
      <c r="RI43" s="17">
        <v>0</v>
      </c>
      <c r="RJ43" s="17">
        <v>0</v>
      </c>
      <c r="RK43" s="17">
        <v>0</v>
      </c>
      <c r="RL43" s="17">
        <v>3.6</v>
      </c>
      <c r="RM43" s="17">
        <v>3.6</v>
      </c>
      <c r="RN43" s="17">
        <v>3.6</v>
      </c>
      <c r="RO43" s="17">
        <v>0</v>
      </c>
      <c r="RP43" s="17">
        <v>16.600000000000001</v>
      </c>
      <c r="RQ43" s="17">
        <v>11.38034</v>
      </c>
      <c r="RR43" s="17">
        <v>4.7941000000000003</v>
      </c>
      <c r="RS43" s="17">
        <v>11.805899999999999</v>
      </c>
      <c r="RT43" s="17">
        <v>2</v>
      </c>
      <c r="RU43" s="17">
        <v>2</v>
      </c>
      <c r="RV43" s="17">
        <v>2</v>
      </c>
      <c r="RW43" s="17">
        <v>0</v>
      </c>
      <c r="RX43" s="17">
        <v>0.6</v>
      </c>
      <c r="RY43" s="17">
        <v>0.7</v>
      </c>
      <c r="RZ43" s="17">
        <v>0.7</v>
      </c>
      <c r="SA43" s="17">
        <v>-0.1</v>
      </c>
      <c r="SB43" s="17">
        <v>18.7</v>
      </c>
      <c r="SC43" s="17">
        <v>14.103820000000001</v>
      </c>
      <c r="SD43" s="17">
        <v>14.103820000000001</v>
      </c>
      <c r="SE43" s="17">
        <v>4.5961800000000004</v>
      </c>
      <c r="SF43" s="17">
        <v>9.6999999999999993</v>
      </c>
      <c r="SG43" s="17">
        <v>9.1</v>
      </c>
      <c r="SH43" s="17">
        <v>9.1</v>
      </c>
      <c r="SI43" s="17">
        <v>0.6</v>
      </c>
      <c r="SJ43" s="17">
        <v>20.100000000000001</v>
      </c>
      <c r="SK43" s="17">
        <v>19.588640000000002</v>
      </c>
      <c r="SL43" s="17">
        <v>19.588640000000002</v>
      </c>
      <c r="SM43" s="17">
        <v>0.51136000000000004</v>
      </c>
      <c r="SN43" s="17">
        <v>20.2</v>
      </c>
      <c r="SO43" s="17">
        <v>14.69148</v>
      </c>
      <c r="SP43" s="17">
        <v>14.69148</v>
      </c>
      <c r="SQ43" s="17">
        <v>5.5085199999999999</v>
      </c>
      <c r="SR43" s="17">
        <v>20</v>
      </c>
      <c r="SS43" s="17">
        <v>19.392749999999999</v>
      </c>
      <c r="ST43" s="17">
        <v>19.392749999999999</v>
      </c>
      <c r="SU43" s="17">
        <v>0.60724999999999996</v>
      </c>
      <c r="SV43" s="17">
        <v>20.3</v>
      </c>
      <c r="SW43" s="17">
        <v>17.8</v>
      </c>
      <c r="SX43" s="17">
        <v>17.311</v>
      </c>
      <c r="SY43" s="17">
        <v>2.9889999999999999</v>
      </c>
      <c r="SZ43" s="17">
        <v>79.5</v>
      </c>
      <c r="TA43" s="17">
        <v>67.551000000000002</v>
      </c>
      <c r="TB43" s="17">
        <v>67.551000000000002</v>
      </c>
      <c r="TC43" s="17">
        <v>11.949</v>
      </c>
      <c r="TD43" s="17">
        <v>7.7</v>
      </c>
      <c r="TE43" s="17">
        <v>3.2570000000000001</v>
      </c>
      <c r="TF43" s="17">
        <v>3.2570000000000001</v>
      </c>
      <c r="TG43" s="17">
        <v>4.4429999999999996</v>
      </c>
      <c r="TH43" s="17">
        <v>92.9</v>
      </c>
      <c r="TI43" s="17">
        <v>80.08</v>
      </c>
      <c r="TJ43" s="17">
        <v>80.08</v>
      </c>
      <c r="TK43" s="17">
        <v>12.82</v>
      </c>
      <c r="TL43" s="17">
        <v>86.9</v>
      </c>
      <c r="TM43" s="17">
        <v>81.66</v>
      </c>
      <c r="TN43" s="17">
        <v>81.66</v>
      </c>
      <c r="TO43" s="17">
        <v>5.24</v>
      </c>
      <c r="TP43" s="17">
        <v>7.7</v>
      </c>
      <c r="TQ43" s="17">
        <v>7.8</v>
      </c>
      <c r="TR43" s="17">
        <v>3.96</v>
      </c>
      <c r="TS43" s="17">
        <v>3.74</v>
      </c>
      <c r="TT43" s="17">
        <v>12.3</v>
      </c>
      <c r="TU43" s="17">
        <v>6.8</v>
      </c>
      <c r="TV43" s="17">
        <v>5.93</v>
      </c>
      <c r="TW43" s="17">
        <v>6.37</v>
      </c>
      <c r="TX43" s="17">
        <v>21</v>
      </c>
      <c r="TY43" s="17">
        <v>19.588640000000002</v>
      </c>
      <c r="TZ43" s="17">
        <v>19.588640000000002</v>
      </c>
      <c r="UA43" s="17">
        <v>1.4113599999999999</v>
      </c>
      <c r="UB43" s="17">
        <v>8</v>
      </c>
      <c r="UC43" s="17">
        <v>8.4</v>
      </c>
      <c r="UD43" s="17">
        <v>8.4</v>
      </c>
      <c r="UE43" s="17">
        <v>-0.4</v>
      </c>
      <c r="UF43" s="17">
        <v>5</v>
      </c>
      <c r="UG43" s="17">
        <v>5</v>
      </c>
      <c r="UH43" s="17">
        <v>5</v>
      </c>
      <c r="UI43" s="17">
        <v>0</v>
      </c>
      <c r="UJ43" s="17">
        <v>20.399999999999999</v>
      </c>
      <c r="UK43" s="17">
        <v>19.588640000000002</v>
      </c>
      <c r="UL43" s="17">
        <v>19.588640000000002</v>
      </c>
      <c r="UM43" s="17">
        <v>0.81135999999999997</v>
      </c>
      <c r="UN43" s="17">
        <v>20.399999999999999</v>
      </c>
      <c r="UO43" s="17">
        <v>19.588640000000002</v>
      </c>
      <c r="UP43" s="17">
        <v>19.588640000000002</v>
      </c>
      <c r="UQ43" s="17">
        <v>0.81135999999999997</v>
      </c>
      <c r="UR43" s="17">
        <v>20</v>
      </c>
      <c r="US43" s="17">
        <v>19.588640000000002</v>
      </c>
      <c r="UT43" s="17">
        <v>19.588640000000002</v>
      </c>
      <c r="UU43" s="17">
        <v>0.41136</v>
      </c>
      <c r="UV43" s="17">
        <v>3.3</v>
      </c>
      <c r="UW43" s="17">
        <v>4.0999999999999996</v>
      </c>
      <c r="UX43" s="17">
        <v>4.1360000000000001</v>
      </c>
      <c r="UY43" s="17">
        <v>-0.83599999999999997</v>
      </c>
      <c r="UZ43" s="17">
        <v>1.7</v>
      </c>
      <c r="VA43" s="17">
        <v>1E-3</v>
      </c>
      <c r="VB43" s="17">
        <v>1E-3</v>
      </c>
      <c r="VC43" s="17">
        <v>1.6990000000000001</v>
      </c>
      <c r="VD43" s="17">
        <v>22.3</v>
      </c>
      <c r="VE43" s="17">
        <v>16.63</v>
      </c>
      <c r="VF43" s="17">
        <v>16.63</v>
      </c>
      <c r="VG43" s="17">
        <v>5.67</v>
      </c>
      <c r="VH43" s="17">
        <v>0.6</v>
      </c>
      <c r="VI43" s="17">
        <v>0.6</v>
      </c>
      <c r="VJ43" s="17">
        <v>0.6</v>
      </c>
      <c r="VK43" s="17">
        <v>0</v>
      </c>
      <c r="VL43" s="17">
        <v>129.30000000000001</v>
      </c>
      <c r="VM43" s="17">
        <v>123.6</v>
      </c>
      <c r="VN43" s="17">
        <v>125.133</v>
      </c>
      <c r="VO43" s="17">
        <v>4.1669999999999998</v>
      </c>
      <c r="VP43" s="17">
        <v>111.8</v>
      </c>
      <c r="VQ43" s="17">
        <v>118</v>
      </c>
      <c r="VR43" s="17">
        <v>146.08500000000001</v>
      </c>
      <c r="VS43" s="17">
        <v>-34.284999999999997</v>
      </c>
      <c r="VT43" s="17">
        <v>23.4</v>
      </c>
      <c r="VU43" s="17">
        <v>16.207999999999998</v>
      </c>
      <c r="VV43" s="17">
        <v>16.207999999999998</v>
      </c>
      <c r="VW43" s="17">
        <v>7.1920000000000002</v>
      </c>
      <c r="VX43" s="17">
        <v>1.7</v>
      </c>
      <c r="VY43" s="17">
        <v>4.0000000000000001E-3</v>
      </c>
      <c r="VZ43" s="17">
        <v>4.0000000000000001E-3</v>
      </c>
      <c r="WA43" s="17">
        <v>1.696</v>
      </c>
      <c r="WB43" s="17"/>
      <c r="WC43" s="17"/>
      <c r="WD43" s="17"/>
      <c r="WE43" s="17">
        <v>0</v>
      </c>
      <c r="WF43" s="17">
        <v>20</v>
      </c>
      <c r="WG43" s="17">
        <v>19.392749999999999</v>
      </c>
      <c r="WH43" s="17">
        <v>19.392749999999999</v>
      </c>
      <c r="WI43" s="17">
        <v>0.60724999999999996</v>
      </c>
      <c r="WJ43" s="17">
        <v>9.6</v>
      </c>
      <c r="WK43" s="17">
        <v>10.6</v>
      </c>
      <c r="WL43" s="17">
        <v>10.6</v>
      </c>
      <c r="WM43" s="17">
        <v>-1</v>
      </c>
      <c r="WN43" s="17">
        <v>29.1</v>
      </c>
      <c r="WO43" s="17">
        <v>62</v>
      </c>
      <c r="WP43" s="17">
        <v>74</v>
      </c>
      <c r="WQ43" s="17">
        <v>-44.9</v>
      </c>
      <c r="WR43" s="17">
        <v>32.9</v>
      </c>
      <c r="WS43" s="17"/>
      <c r="WT43" s="17"/>
      <c r="WU43" s="17">
        <v>32.9</v>
      </c>
      <c r="WV43" s="17">
        <v>29.1</v>
      </c>
      <c r="WW43" s="17">
        <v>29.184000000000001</v>
      </c>
      <c r="WX43" s="17">
        <v>29.184000000000001</v>
      </c>
      <c r="WY43" s="17">
        <v>-8.4000000000000005E-2</v>
      </c>
      <c r="WZ43" s="17">
        <v>3.3</v>
      </c>
      <c r="XA43" s="17">
        <v>2.8159999999999998</v>
      </c>
      <c r="XB43" s="17">
        <v>2.8159999999999998</v>
      </c>
      <c r="XC43" s="17">
        <v>0.48399999999999999</v>
      </c>
      <c r="XD43" s="17">
        <v>14.2</v>
      </c>
      <c r="XE43" s="17">
        <v>14</v>
      </c>
      <c r="XF43" s="17">
        <v>14</v>
      </c>
      <c r="XG43" s="17">
        <v>0.2</v>
      </c>
      <c r="XH43" s="17">
        <v>16.3</v>
      </c>
      <c r="XI43" s="17">
        <v>17</v>
      </c>
      <c r="XJ43" s="17">
        <v>17</v>
      </c>
      <c r="XK43" s="17">
        <v>-0.7</v>
      </c>
      <c r="XL43" s="17">
        <v>8.59</v>
      </c>
      <c r="XM43" s="17">
        <v>8.73</v>
      </c>
      <c r="XN43" s="17">
        <v>8.73</v>
      </c>
      <c r="XO43" s="17">
        <v>-0.14000000000000001</v>
      </c>
    </row>
    <row r="44" spans="1:639" ht="24" customHeight="1" x14ac:dyDescent="0.35">
      <c r="A44" s="1"/>
      <c r="B44" s="16" t="s">
        <v>59</v>
      </c>
      <c r="C44" s="16" t="s">
        <v>779</v>
      </c>
      <c r="D44" s="17">
        <v>0.9</v>
      </c>
      <c r="E44" s="17">
        <v>1.03</v>
      </c>
      <c r="F44" s="17">
        <v>1.03</v>
      </c>
      <c r="G44" s="17">
        <v>-0.13</v>
      </c>
      <c r="H44" s="17">
        <v>1.4</v>
      </c>
      <c r="I44" s="17">
        <v>1.65</v>
      </c>
      <c r="J44" s="17">
        <v>1.65</v>
      </c>
      <c r="K44" s="17">
        <v>-0.25</v>
      </c>
      <c r="L44" s="17">
        <v>647.29999999999995</v>
      </c>
      <c r="M44" s="17">
        <v>647.00522999999998</v>
      </c>
      <c r="N44" s="17">
        <v>647.00522999999998</v>
      </c>
      <c r="O44" s="17">
        <v>0.29476999999999998</v>
      </c>
      <c r="P44" s="17">
        <v>214.2</v>
      </c>
      <c r="Q44" s="17">
        <v>212</v>
      </c>
      <c r="R44" s="17">
        <v>212</v>
      </c>
      <c r="S44" s="17">
        <v>2.2000000000000002</v>
      </c>
      <c r="T44" s="17"/>
      <c r="U44" s="17"/>
      <c r="V44" s="17"/>
      <c r="W44" s="17">
        <v>0</v>
      </c>
      <c r="X44" s="17"/>
      <c r="Y44" s="17"/>
      <c r="Z44" s="17"/>
      <c r="AA44" s="17">
        <v>0</v>
      </c>
      <c r="AB44" s="17">
        <v>39.700000000000003</v>
      </c>
      <c r="AC44" s="17">
        <v>12.09104</v>
      </c>
      <c r="AD44" s="17">
        <v>12.09104</v>
      </c>
      <c r="AE44" s="17">
        <v>27.60896</v>
      </c>
      <c r="AF44" s="17">
        <v>238.6</v>
      </c>
      <c r="AG44" s="17">
        <v>244.8</v>
      </c>
      <c r="AH44" s="17">
        <v>244.8</v>
      </c>
      <c r="AI44" s="17">
        <v>-6.2</v>
      </c>
      <c r="AJ44" s="17"/>
      <c r="AK44" s="17"/>
      <c r="AL44" s="17"/>
      <c r="AM44" s="17">
        <v>0</v>
      </c>
      <c r="AN44" s="17"/>
      <c r="AO44" s="17"/>
      <c r="AP44" s="17"/>
      <c r="AQ44" s="17">
        <v>0</v>
      </c>
      <c r="AR44" s="17">
        <v>128.69999999999999</v>
      </c>
      <c r="AS44" s="17">
        <v>161.33333999999999</v>
      </c>
      <c r="AT44" s="17">
        <v>159.45991000000001</v>
      </c>
      <c r="AU44" s="17">
        <v>-30.759910000000001</v>
      </c>
      <c r="AV44" s="17">
        <v>128.6</v>
      </c>
      <c r="AW44" s="17">
        <v>161.33333999999999</v>
      </c>
      <c r="AX44" s="17">
        <v>159.45991000000001</v>
      </c>
      <c r="AY44" s="17">
        <v>-30.859909999999999</v>
      </c>
      <c r="AZ44" s="17">
        <v>129</v>
      </c>
      <c r="BA44" s="17">
        <v>161.33333999999999</v>
      </c>
      <c r="BB44" s="17">
        <v>159.45991000000001</v>
      </c>
      <c r="BC44" s="17">
        <v>-30.459910000000001</v>
      </c>
      <c r="BD44" s="17">
        <v>231.5</v>
      </c>
      <c r="BE44" s="17">
        <v>242.00001</v>
      </c>
      <c r="BF44" s="17">
        <v>239.18986000000001</v>
      </c>
      <c r="BG44" s="17">
        <v>-7.6898600000000004</v>
      </c>
      <c r="BH44" s="17"/>
      <c r="BI44" s="17"/>
      <c r="BJ44" s="17"/>
      <c r="BK44" s="17">
        <v>0</v>
      </c>
      <c r="BL44" s="17"/>
      <c r="BM44" s="17"/>
      <c r="BN44" s="17"/>
      <c r="BO44" s="17">
        <v>0</v>
      </c>
      <c r="BP44" s="17">
        <v>563.1</v>
      </c>
      <c r="BQ44" s="17">
        <v>570.52498000000003</v>
      </c>
      <c r="BR44" s="17">
        <v>570.52498000000003</v>
      </c>
      <c r="BS44" s="17">
        <v>-7.4249799999999997</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168.7</v>
      </c>
      <c r="CO44" s="17">
        <v>165.3526</v>
      </c>
      <c r="CP44" s="17">
        <v>165.3526</v>
      </c>
      <c r="CQ44" s="17">
        <v>3.3473999999999999</v>
      </c>
      <c r="CR44" s="17">
        <v>8</v>
      </c>
      <c r="CS44" s="17">
        <v>6.8603199999999998</v>
      </c>
      <c r="CT44" s="17">
        <v>3.8637000000000001</v>
      </c>
      <c r="CU44" s="17">
        <v>4.1363000000000003</v>
      </c>
      <c r="CV44" s="17"/>
      <c r="CW44" s="17">
        <v>0</v>
      </c>
      <c r="CX44" s="17">
        <v>0</v>
      </c>
      <c r="CY44" s="17">
        <v>0</v>
      </c>
      <c r="CZ44" s="17">
        <v>6.6</v>
      </c>
      <c r="DA44" s="17">
        <v>6.8787000000000003</v>
      </c>
      <c r="DB44" s="17">
        <v>6.8787000000000003</v>
      </c>
      <c r="DC44" s="17">
        <v>-0.2787</v>
      </c>
      <c r="DD44" s="17">
        <v>10.199999999999999</v>
      </c>
      <c r="DE44" s="17">
        <v>10.038970000000001</v>
      </c>
      <c r="DF44" s="17">
        <v>10.038970000000001</v>
      </c>
      <c r="DG44" s="17">
        <v>0.16103000000000001</v>
      </c>
      <c r="DH44" s="17">
        <v>40.200000000000003</v>
      </c>
      <c r="DI44" s="17">
        <v>75</v>
      </c>
      <c r="DJ44" s="17">
        <v>15.321759999999999</v>
      </c>
      <c r="DK44" s="17">
        <v>24.878240000000002</v>
      </c>
      <c r="DL44" s="17"/>
      <c r="DM44" s="17"/>
      <c r="DN44" s="17"/>
      <c r="DO44" s="17">
        <v>0</v>
      </c>
      <c r="DP44" s="17"/>
      <c r="DQ44" s="17"/>
      <c r="DR44" s="17"/>
      <c r="DS44" s="17">
        <v>0</v>
      </c>
      <c r="DT44" s="17"/>
      <c r="DU44" s="17"/>
      <c r="DV44" s="17"/>
      <c r="DW44" s="17">
        <v>0</v>
      </c>
      <c r="DX44" s="17"/>
      <c r="DY44" s="17"/>
      <c r="DZ44" s="17"/>
      <c r="EA44" s="17">
        <v>0</v>
      </c>
      <c r="EB44" s="17">
        <v>110.7</v>
      </c>
      <c r="EC44" s="17">
        <v>113.3477</v>
      </c>
      <c r="ED44" s="17">
        <v>113.3477</v>
      </c>
      <c r="EE44" s="17">
        <v>-2.6476999999999999</v>
      </c>
      <c r="EF44" s="17">
        <v>196.8</v>
      </c>
      <c r="EG44" s="17">
        <v>221.73517000000001</v>
      </c>
      <c r="EH44" s="17">
        <v>20.5</v>
      </c>
      <c r="EI44" s="17">
        <v>176.3</v>
      </c>
      <c r="EJ44" s="17"/>
      <c r="EK44" s="17"/>
      <c r="EL44" s="17"/>
      <c r="EM44" s="17">
        <v>0</v>
      </c>
      <c r="EN44" s="17"/>
      <c r="EO44" s="17"/>
      <c r="EP44" s="17"/>
      <c r="EQ44" s="17">
        <v>0</v>
      </c>
      <c r="ER44" s="17"/>
      <c r="ES44" s="17"/>
      <c r="ET44" s="17"/>
      <c r="EU44" s="17">
        <v>0</v>
      </c>
      <c r="EV44" s="17">
        <v>6.5</v>
      </c>
      <c r="EW44" s="17">
        <v>6.39</v>
      </c>
      <c r="EX44" s="17">
        <v>6.39</v>
      </c>
      <c r="EY44" s="17">
        <v>0.11</v>
      </c>
      <c r="EZ44" s="17">
        <v>461.3</v>
      </c>
      <c r="FA44" s="17">
        <v>460.67581000000001</v>
      </c>
      <c r="FB44" s="17">
        <v>417.41115000000002</v>
      </c>
      <c r="FC44" s="17">
        <v>43.888849999999998</v>
      </c>
      <c r="FD44" s="17">
        <v>71.7</v>
      </c>
      <c r="FE44" s="17">
        <v>82.275220000000004</v>
      </c>
      <c r="FF44" s="17">
        <v>75.939040000000006</v>
      </c>
      <c r="FG44" s="17">
        <v>-4.2390400000000001</v>
      </c>
      <c r="FH44" s="17">
        <v>153</v>
      </c>
      <c r="FI44" s="17">
        <v>149.20862</v>
      </c>
      <c r="FJ44" s="17">
        <v>149.20862</v>
      </c>
      <c r="FK44" s="17">
        <v>3.7913800000000002</v>
      </c>
      <c r="FL44" s="17">
        <v>40.1</v>
      </c>
      <c r="FM44" s="17">
        <v>40.04701</v>
      </c>
      <c r="FN44" s="17">
        <v>33.95776</v>
      </c>
      <c r="FO44" s="17">
        <v>6.1422400000000001</v>
      </c>
      <c r="FP44" s="17">
        <v>18.399999999999999</v>
      </c>
      <c r="FQ44" s="17">
        <v>19.361409999999999</v>
      </c>
      <c r="FR44" s="17">
        <v>19.361409999999999</v>
      </c>
      <c r="FS44" s="17">
        <v>-0.96140999999999999</v>
      </c>
      <c r="FT44" s="17">
        <v>19.899999999999999</v>
      </c>
      <c r="FU44" s="17">
        <v>19.09892</v>
      </c>
      <c r="FV44" s="17">
        <v>19.09892</v>
      </c>
      <c r="FW44" s="17">
        <v>0.80108000000000001</v>
      </c>
      <c r="FX44" s="17">
        <v>92.1</v>
      </c>
      <c r="FY44" s="17">
        <v>88.000979999999998</v>
      </c>
      <c r="FZ44" s="17">
        <v>88.000979999999998</v>
      </c>
      <c r="GA44" s="17">
        <v>4.0990200000000003</v>
      </c>
      <c r="GB44" s="17">
        <v>0</v>
      </c>
      <c r="GC44" s="17">
        <v>0</v>
      </c>
      <c r="GD44" s="17"/>
      <c r="GE44" s="17">
        <v>0</v>
      </c>
      <c r="GF44" s="17">
        <v>36.200000000000003</v>
      </c>
      <c r="GG44" s="17">
        <v>35</v>
      </c>
      <c r="GH44" s="17">
        <v>180</v>
      </c>
      <c r="GI44" s="17">
        <v>-143.80000000000001</v>
      </c>
      <c r="GJ44" s="17"/>
      <c r="GK44" s="17"/>
      <c r="GL44" s="17">
        <v>90</v>
      </c>
      <c r="GM44" s="17">
        <v>-90</v>
      </c>
      <c r="GN44" s="17">
        <v>108.8</v>
      </c>
      <c r="GO44" s="17">
        <v>111.3477</v>
      </c>
      <c r="GP44" s="17">
        <v>111.3477</v>
      </c>
      <c r="GQ44" s="17">
        <v>-2.5476999999999999</v>
      </c>
      <c r="GR44" s="17">
        <v>7.9</v>
      </c>
      <c r="GS44" s="17">
        <v>8.9477499999999992</v>
      </c>
      <c r="GT44" s="17">
        <v>8.9477499999999992</v>
      </c>
      <c r="GU44" s="17">
        <v>-1.04775</v>
      </c>
      <c r="GV44" s="17">
        <v>3.4</v>
      </c>
      <c r="GW44" s="17">
        <v>5.02773</v>
      </c>
      <c r="GX44" s="17">
        <v>5.02773</v>
      </c>
      <c r="GY44" s="17">
        <v>-1.6277299999999999</v>
      </c>
      <c r="GZ44" s="17">
        <v>33.5</v>
      </c>
      <c r="HA44" s="17">
        <v>36.537669999999999</v>
      </c>
      <c r="HB44" s="17">
        <v>25.467030000000001</v>
      </c>
      <c r="HC44" s="17">
        <v>8.0329700000000006</v>
      </c>
      <c r="HD44" s="17">
        <v>45.6</v>
      </c>
      <c r="HE44" s="17">
        <v>44.44858</v>
      </c>
      <c r="HF44" s="17">
        <v>44.44858</v>
      </c>
      <c r="HG44" s="17">
        <v>1.1514200000000001</v>
      </c>
      <c r="HH44" s="17">
        <v>2.4</v>
      </c>
      <c r="HI44" s="17">
        <v>1.7435700000000001</v>
      </c>
      <c r="HJ44" s="17">
        <v>1.7435700000000001</v>
      </c>
      <c r="HK44" s="17">
        <v>0.65642999999999996</v>
      </c>
      <c r="HL44" s="17">
        <v>2.5</v>
      </c>
      <c r="HM44" s="17">
        <v>3.9771899999999998</v>
      </c>
      <c r="HN44" s="17">
        <v>3.9771899999999998</v>
      </c>
      <c r="HO44" s="17">
        <v>-1.47719</v>
      </c>
      <c r="HP44" s="17">
        <v>14.7</v>
      </c>
      <c r="HQ44" s="17">
        <v>15.00379</v>
      </c>
      <c r="HR44" s="17">
        <v>15.00379</v>
      </c>
      <c r="HS44" s="17">
        <v>-0.30379</v>
      </c>
      <c r="HT44" s="17">
        <v>168.6</v>
      </c>
      <c r="HU44" s="17">
        <v>171.88481999999999</v>
      </c>
      <c r="HV44" s="17">
        <v>122.15326</v>
      </c>
      <c r="HW44" s="17">
        <v>46.446739999999998</v>
      </c>
      <c r="HX44" s="17">
        <v>46.8</v>
      </c>
      <c r="HY44" s="17">
        <v>16.196359999999999</v>
      </c>
      <c r="HZ44" s="17">
        <v>0</v>
      </c>
      <c r="IA44" s="17">
        <v>46.8</v>
      </c>
      <c r="IB44" s="17"/>
      <c r="IC44" s="17"/>
      <c r="ID44" s="17"/>
      <c r="IE44" s="17">
        <v>0</v>
      </c>
      <c r="IF44" s="17"/>
      <c r="IG44" s="17"/>
      <c r="IH44" s="17"/>
      <c r="II44" s="17">
        <v>0</v>
      </c>
      <c r="IJ44" s="17">
        <v>47.3</v>
      </c>
      <c r="IK44" s="17">
        <v>48.606160000000003</v>
      </c>
      <c r="IL44" s="17">
        <v>48.606160000000003</v>
      </c>
      <c r="IM44" s="17">
        <v>-1.30616</v>
      </c>
      <c r="IN44" s="17"/>
      <c r="IO44" s="17"/>
      <c r="IP44" s="17"/>
      <c r="IQ44" s="17">
        <v>0</v>
      </c>
      <c r="IR44" s="17"/>
      <c r="IS44" s="17"/>
      <c r="IT44" s="17"/>
      <c r="IU44" s="17">
        <v>0</v>
      </c>
      <c r="IV44" s="17"/>
      <c r="IW44" s="17"/>
      <c r="IX44" s="17"/>
      <c r="IY44" s="17">
        <v>0</v>
      </c>
      <c r="IZ44" s="17">
        <v>131.9</v>
      </c>
      <c r="JA44" s="17">
        <v>133.87922</v>
      </c>
      <c r="JB44" s="17">
        <v>133.87922</v>
      </c>
      <c r="JC44" s="17">
        <v>-1.97922</v>
      </c>
      <c r="JD44" s="17">
        <v>174.1</v>
      </c>
      <c r="JE44" s="17">
        <v>183.19533000000001</v>
      </c>
      <c r="JF44" s="17">
        <v>183.19533000000001</v>
      </c>
      <c r="JG44" s="17">
        <v>-9.0953300000000006</v>
      </c>
      <c r="JH44" s="17">
        <v>0</v>
      </c>
      <c r="JI44" s="17"/>
      <c r="JJ44" s="17"/>
      <c r="JK44" s="17">
        <v>0</v>
      </c>
      <c r="JL44" s="17">
        <v>185.9</v>
      </c>
      <c r="JM44" s="17">
        <v>183.19533000000001</v>
      </c>
      <c r="JN44" s="17">
        <v>183.19533000000001</v>
      </c>
      <c r="JO44" s="17">
        <v>2.7046700000000001</v>
      </c>
      <c r="JP44" s="17">
        <v>180.8</v>
      </c>
      <c r="JQ44" s="17">
        <v>183.19533000000001</v>
      </c>
      <c r="JR44" s="17">
        <v>183.19533000000001</v>
      </c>
      <c r="JS44" s="17">
        <v>-2.39533</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112.8</v>
      </c>
      <c r="KO44" s="17">
        <v>16.420000000000002</v>
      </c>
      <c r="KP44" s="17">
        <v>16.420000000000002</v>
      </c>
      <c r="KQ44" s="17">
        <v>96.38</v>
      </c>
      <c r="KR44" s="17"/>
      <c r="KS44" s="17"/>
      <c r="KT44" s="17"/>
      <c r="KU44" s="17">
        <v>0</v>
      </c>
      <c r="KV44" s="17"/>
      <c r="KW44" s="17"/>
      <c r="KX44" s="17"/>
      <c r="KY44" s="17">
        <v>0</v>
      </c>
      <c r="KZ44" s="17">
        <v>114.3</v>
      </c>
      <c r="LA44" s="17">
        <v>107.87644</v>
      </c>
      <c r="LB44" s="17">
        <v>195.15965</v>
      </c>
      <c r="LC44" s="17">
        <v>-80.859650000000002</v>
      </c>
      <c r="LD44" s="17">
        <v>97.3</v>
      </c>
      <c r="LE44" s="17">
        <v>124.84474</v>
      </c>
      <c r="LF44" s="17">
        <v>134.20367999999999</v>
      </c>
      <c r="LG44" s="17">
        <v>-36.903680000000001</v>
      </c>
      <c r="LH44" s="17">
        <v>62.9</v>
      </c>
      <c r="LI44" s="17">
        <v>67.725759999999994</v>
      </c>
      <c r="LJ44" s="17">
        <v>67.725759999999994</v>
      </c>
      <c r="LK44" s="17">
        <v>-4.8257599999999998</v>
      </c>
      <c r="LL44" s="17">
        <v>79</v>
      </c>
      <c r="LM44" s="17">
        <v>78.567999999999998</v>
      </c>
      <c r="LN44" s="17">
        <v>78.567999999999998</v>
      </c>
      <c r="LO44" s="17">
        <v>0.432</v>
      </c>
      <c r="LP44" s="17">
        <v>30.4</v>
      </c>
      <c r="LQ44" s="17">
        <v>30.21547</v>
      </c>
      <c r="LR44" s="17">
        <v>30.215479999999999</v>
      </c>
      <c r="LS44" s="17">
        <v>0.18451999999999999</v>
      </c>
      <c r="LT44" s="17"/>
      <c r="LU44" s="17"/>
      <c r="LV44" s="17"/>
      <c r="LW44" s="17">
        <v>0</v>
      </c>
      <c r="LX44" s="17"/>
      <c r="LY44" s="17"/>
      <c r="LZ44" s="17"/>
      <c r="MA44" s="17">
        <v>0</v>
      </c>
      <c r="MB44" s="17"/>
      <c r="MC44" s="17"/>
      <c r="MD44" s="17"/>
      <c r="ME44" s="17">
        <v>0</v>
      </c>
      <c r="MF44" s="17">
        <v>142.80000000000001</v>
      </c>
      <c r="MG44" s="17">
        <v>149.77393000000001</v>
      </c>
      <c r="MH44" s="17">
        <v>149.77393000000001</v>
      </c>
      <c r="MI44" s="17">
        <v>-6.9739300000000002</v>
      </c>
      <c r="MJ44" s="17">
        <v>142.1</v>
      </c>
      <c r="MK44" s="17">
        <v>149.77393000000001</v>
      </c>
      <c r="ML44" s="17">
        <v>149.77393000000001</v>
      </c>
      <c r="MM44" s="17">
        <v>-7.6739300000000004</v>
      </c>
      <c r="MN44" s="17">
        <v>145.9</v>
      </c>
      <c r="MO44" s="17">
        <v>149.77393000000001</v>
      </c>
      <c r="MP44" s="17">
        <v>149.77393000000001</v>
      </c>
      <c r="MQ44" s="17">
        <v>-3.8739300000000001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125.6</v>
      </c>
      <c r="NM44" s="17">
        <v>192</v>
      </c>
      <c r="NN44" s="17">
        <v>192</v>
      </c>
      <c r="NO44" s="17">
        <v>-66.400000000000006</v>
      </c>
      <c r="NP44" s="17"/>
      <c r="NQ44" s="17"/>
      <c r="NR44" s="17"/>
      <c r="NS44" s="17">
        <v>0</v>
      </c>
      <c r="NT44" s="17">
        <v>0.1</v>
      </c>
      <c r="NU44" s="17">
        <v>4.2000000000000003E-2</v>
      </c>
      <c r="NV44" s="17">
        <v>4.2000000000000003E-2</v>
      </c>
      <c r="NW44" s="17">
        <v>5.8000000000000003E-2</v>
      </c>
      <c r="NX44" s="17">
        <v>116.5</v>
      </c>
      <c r="NY44" s="17">
        <v>91.1</v>
      </c>
      <c r="NZ44" s="17">
        <v>87.241</v>
      </c>
      <c r="OA44" s="17">
        <v>29.259</v>
      </c>
      <c r="OB44" s="17">
        <v>1.9</v>
      </c>
      <c r="OC44" s="17">
        <v>0</v>
      </c>
      <c r="OD44" s="17">
        <v>0</v>
      </c>
      <c r="OE44" s="17">
        <v>1.9</v>
      </c>
      <c r="OF44" s="17">
        <v>2.6</v>
      </c>
      <c r="OG44" s="17">
        <v>2.1</v>
      </c>
      <c r="OH44" s="17">
        <v>2.444</v>
      </c>
      <c r="OI44" s="17">
        <v>0.156</v>
      </c>
      <c r="OJ44" s="17">
        <v>0</v>
      </c>
      <c r="OK44" s="17">
        <v>0</v>
      </c>
      <c r="OL44" s="17">
        <v>0</v>
      </c>
      <c r="OM44" s="17">
        <v>0</v>
      </c>
      <c r="ON44" s="17">
        <v>20</v>
      </c>
      <c r="OO44" s="17">
        <v>17.629770000000001</v>
      </c>
      <c r="OP44" s="17">
        <v>17.629770000000001</v>
      </c>
      <c r="OQ44" s="17">
        <v>2.3702299999999998</v>
      </c>
      <c r="OR44" s="17">
        <v>9.9</v>
      </c>
      <c r="OS44" s="17">
        <v>9</v>
      </c>
      <c r="OT44" s="17">
        <v>9</v>
      </c>
      <c r="OU44" s="17">
        <v>0.9</v>
      </c>
      <c r="OV44" s="17">
        <v>3.3</v>
      </c>
      <c r="OW44" s="17">
        <v>1.46</v>
      </c>
      <c r="OX44" s="17">
        <v>1.46</v>
      </c>
      <c r="OY44" s="17">
        <v>1.84</v>
      </c>
      <c r="OZ44" s="17">
        <v>3.6</v>
      </c>
      <c r="PA44" s="17">
        <v>3.5</v>
      </c>
      <c r="PB44" s="17">
        <v>3.5</v>
      </c>
      <c r="PC44" s="17">
        <v>0.1</v>
      </c>
      <c r="PD44" s="17">
        <v>3.8</v>
      </c>
      <c r="PE44" s="17">
        <v>3.2</v>
      </c>
      <c r="PF44" s="17">
        <v>3.2</v>
      </c>
      <c r="PG44" s="17">
        <v>0.6</v>
      </c>
      <c r="PH44" s="17">
        <v>20.3</v>
      </c>
      <c r="PI44" s="17">
        <v>19.588640000000002</v>
      </c>
      <c r="PJ44" s="17">
        <v>19.588640000000002</v>
      </c>
      <c r="PK44" s="17">
        <v>0.71135999999999999</v>
      </c>
      <c r="PL44" s="17">
        <v>20</v>
      </c>
      <c r="PM44" s="17">
        <v>8</v>
      </c>
      <c r="PN44" s="17">
        <v>8</v>
      </c>
      <c r="PO44" s="17">
        <v>12</v>
      </c>
      <c r="PP44" s="17">
        <v>9.5</v>
      </c>
      <c r="PQ44" s="17">
        <v>3.1</v>
      </c>
      <c r="PR44" s="17">
        <v>3.1</v>
      </c>
      <c r="PS44" s="17">
        <v>6.4</v>
      </c>
      <c r="PT44" s="17">
        <v>3.6</v>
      </c>
      <c r="PU44" s="17">
        <v>3.5</v>
      </c>
      <c r="PV44" s="17">
        <v>3.5</v>
      </c>
      <c r="PW44" s="17">
        <v>0.1</v>
      </c>
      <c r="PX44" s="17">
        <v>18.600000000000001</v>
      </c>
      <c r="PY44" s="17">
        <v>18.021550000000001</v>
      </c>
      <c r="PZ44" s="17">
        <v>18.021550000000001</v>
      </c>
      <c r="QA44" s="17">
        <v>0.57845000000000002</v>
      </c>
      <c r="QB44" s="17">
        <v>0.1</v>
      </c>
      <c r="QC44" s="17">
        <v>0</v>
      </c>
      <c r="QD44" s="17">
        <v>3.4000000000000002E-2</v>
      </c>
      <c r="QE44" s="17">
        <v>6.6000000000000003E-2</v>
      </c>
      <c r="QF44" s="17">
        <v>0</v>
      </c>
      <c r="QG44" s="17">
        <v>0</v>
      </c>
      <c r="QH44" s="17">
        <v>0.66300000000000003</v>
      </c>
      <c r="QI44" s="17">
        <v>-0.66300000000000003</v>
      </c>
      <c r="QJ44" s="17">
        <v>31.4</v>
      </c>
      <c r="QK44" s="17">
        <v>22.3</v>
      </c>
      <c r="QL44" s="17">
        <v>21.986999999999998</v>
      </c>
      <c r="QM44" s="17">
        <v>9.4130000000000003</v>
      </c>
      <c r="QN44" s="17">
        <v>91.4</v>
      </c>
      <c r="QO44" s="17">
        <v>74.099999999999994</v>
      </c>
      <c r="QP44" s="17">
        <v>72.171000000000006</v>
      </c>
      <c r="QQ44" s="17">
        <v>19.228999999999999</v>
      </c>
      <c r="QR44" s="17">
        <v>4.8</v>
      </c>
      <c r="QS44" s="17">
        <v>4.2</v>
      </c>
      <c r="QT44" s="17">
        <v>4.2</v>
      </c>
      <c r="QU44" s="17">
        <v>0.6</v>
      </c>
      <c r="QV44" s="17">
        <v>2.4</v>
      </c>
      <c r="QW44" s="17">
        <v>2.4</v>
      </c>
      <c r="QX44" s="17">
        <v>2.4</v>
      </c>
      <c r="QY44" s="17">
        <v>0</v>
      </c>
      <c r="QZ44" s="17">
        <v>1.2</v>
      </c>
      <c r="RA44" s="17">
        <v>1.2</v>
      </c>
      <c r="RB44" s="17">
        <v>1.2</v>
      </c>
      <c r="RC44" s="17">
        <v>0</v>
      </c>
      <c r="RD44" s="17">
        <v>2.7</v>
      </c>
      <c r="RE44" s="17">
        <v>1.45</v>
      </c>
      <c r="RF44" s="17">
        <v>1.45</v>
      </c>
      <c r="RG44" s="17">
        <v>1.25</v>
      </c>
      <c r="RH44" s="17">
        <v>0</v>
      </c>
      <c r="RI44" s="17">
        <v>0</v>
      </c>
      <c r="RJ44" s="17">
        <v>0</v>
      </c>
      <c r="RK44" s="17">
        <v>0</v>
      </c>
      <c r="RL44" s="17">
        <v>3.5</v>
      </c>
      <c r="RM44" s="17">
        <v>3.6</v>
      </c>
      <c r="RN44" s="17">
        <v>3.6</v>
      </c>
      <c r="RO44" s="17">
        <v>-0.1</v>
      </c>
      <c r="RP44" s="17">
        <v>17.899999999999999</v>
      </c>
      <c r="RQ44" s="17">
        <v>3.7793700000000001</v>
      </c>
      <c r="RR44" s="17">
        <v>0</v>
      </c>
      <c r="RS44" s="17">
        <v>17.899999999999999</v>
      </c>
      <c r="RT44" s="17">
        <v>2</v>
      </c>
      <c r="RU44" s="17">
        <v>2</v>
      </c>
      <c r="RV44" s="17">
        <v>2</v>
      </c>
      <c r="RW44" s="17">
        <v>0</v>
      </c>
      <c r="RX44" s="17">
        <v>0.5</v>
      </c>
      <c r="RY44" s="17">
        <v>0.7</v>
      </c>
      <c r="RZ44" s="17">
        <v>0.7</v>
      </c>
      <c r="SA44" s="17">
        <v>-0.2</v>
      </c>
      <c r="SB44" s="17">
        <v>18.600000000000001</v>
      </c>
      <c r="SC44" s="17">
        <v>14.103820000000001</v>
      </c>
      <c r="SD44" s="17">
        <v>14.103820000000001</v>
      </c>
      <c r="SE44" s="17">
        <v>4.4961799999999998</v>
      </c>
      <c r="SF44" s="17">
        <v>9.6999999999999993</v>
      </c>
      <c r="SG44" s="17">
        <v>9.1</v>
      </c>
      <c r="SH44" s="17">
        <v>9.1</v>
      </c>
      <c r="SI44" s="17">
        <v>0.6</v>
      </c>
      <c r="SJ44" s="17">
        <v>20.2</v>
      </c>
      <c r="SK44" s="17">
        <v>19.588640000000002</v>
      </c>
      <c r="SL44" s="17">
        <v>19.588640000000002</v>
      </c>
      <c r="SM44" s="17">
        <v>0.61136000000000001</v>
      </c>
      <c r="SN44" s="17">
        <v>20.2</v>
      </c>
      <c r="SO44" s="17">
        <v>14.69148</v>
      </c>
      <c r="SP44" s="17">
        <v>14.69148</v>
      </c>
      <c r="SQ44" s="17">
        <v>5.5085199999999999</v>
      </c>
      <c r="SR44" s="17">
        <v>20</v>
      </c>
      <c r="SS44" s="17">
        <v>19.392749999999999</v>
      </c>
      <c r="ST44" s="17">
        <v>19.392749999999999</v>
      </c>
      <c r="SU44" s="17">
        <v>0.60724999999999996</v>
      </c>
      <c r="SV44" s="17">
        <v>22.3</v>
      </c>
      <c r="SW44" s="17">
        <v>17.2</v>
      </c>
      <c r="SX44" s="17">
        <v>17.524999999999999</v>
      </c>
      <c r="SY44" s="17">
        <v>4.7750000000000004</v>
      </c>
      <c r="SZ44" s="17">
        <v>80.7</v>
      </c>
      <c r="TA44" s="17">
        <v>64.954999999999998</v>
      </c>
      <c r="TB44" s="17">
        <v>64.954999999999998</v>
      </c>
      <c r="TC44" s="17">
        <v>15.744999999999999</v>
      </c>
      <c r="TD44" s="17">
        <v>0.5</v>
      </c>
      <c r="TE44" s="17">
        <v>0.59199999999999997</v>
      </c>
      <c r="TF44" s="17">
        <v>0.59199999999999997</v>
      </c>
      <c r="TG44" s="17">
        <v>-9.1999999999999998E-2</v>
      </c>
      <c r="TH44" s="17">
        <v>91.8</v>
      </c>
      <c r="TI44" s="17">
        <v>70.2</v>
      </c>
      <c r="TJ44" s="17">
        <v>80.08</v>
      </c>
      <c r="TK44" s="17">
        <v>11.72</v>
      </c>
      <c r="TL44" s="17">
        <v>88.6</v>
      </c>
      <c r="TM44" s="17">
        <v>81.400000000000006</v>
      </c>
      <c r="TN44" s="17">
        <v>81.66</v>
      </c>
      <c r="TO44" s="17">
        <v>6.94</v>
      </c>
      <c r="TP44" s="17">
        <v>8</v>
      </c>
      <c r="TQ44" s="17">
        <v>6.7</v>
      </c>
      <c r="TR44" s="17">
        <v>3.96</v>
      </c>
      <c r="TS44" s="17">
        <v>4.04</v>
      </c>
      <c r="TT44" s="17">
        <v>12.1</v>
      </c>
      <c r="TU44" s="17">
        <v>5.8</v>
      </c>
      <c r="TV44" s="17">
        <v>5.93</v>
      </c>
      <c r="TW44" s="17">
        <v>6.17</v>
      </c>
      <c r="TX44" s="17">
        <v>21</v>
      </c>
      <c r="TY44" s="17">
        <v>19.588640000000002</v>
      </c>
      <c r="TZ44" s="17">
        <v>19.588640000000002</v>
      </c>
      <c r="UA44" s="17">
        <v>1.4113599999999999</v>
      </c>
      <c r="UB44" s="17">
        <v>8</v>
      </c>
      <c r="UC44" s="17">
        <v>8.4</v>
      </c>
      <c r="UD44" s="17">
        <v>8.4</v>
      </c>
      <c r="UE44" s="17">
        <v>-0.4</v>
      </c>
      <c r="UF44" s="17">
        <v>5</v>
      </c>
      <c r="UG44" s="17">
        <v>5</v>
      </c>
      <c r="UH44" s="17">
        <v>5</v>
      </c>
      <c r="UI44" s="17">
        <v>0</v>
      </c>
      <c r="UJ44" s="17">
        <v>20.399999999999999</v>
      </c>
      <c r="UK44" s="17">
        <v>19.588640000000002</v>
      </c>
      <c r="UL44" s="17">
        <v>19.588640000000002</v>
      </c>
      <c r="UM44" s="17">
        <v>0.81135999999999997</v>
      </c>
      <c r="UN44" s="17">
        <v>20.399999999999999</v>
      </c>
      <c r="UO44" s="17">
        <v>19.588640000000002</v>
      </c>
      <c r="UP44" s="17">
        <v>19.588640000000002</v>
      </c>
      <c r="UQ44" s="17">
        <v>0.81135999999999997</v>
      </c>
      <c r="UR44" s="17">
        <v>20</v>
      </c>
      <c r="US44" s="17">
        <v>19.588640000000002</v>
      </c>
      <c r="UT44" s="17">
        <v>19.588640000000002</v>
      </c>
      <c r="UU44" s="17">
        <v>0.41136</v>
      </c>
      <c r="UV44" s="17">
        <v>4.4000000000000004</v>
      </c>
      <c r="UW44" s="17">
        <v>3.9</v>
      </c>
      <c r="UX44" s="17">
        <v>4.1360000000000001</v>
      </c>
      <c r="UY44" s="17">
        <v>0.26400000000000001</v>
      </c>
      <c r="UZ44" s="17">
        <v>0.3</v>
      </c>
      <c r="VA44" s="17">
        <v>0</v>
      </c>
      <c r="VB44" s="17">
        <v>0</v>
      </c>
      <c r="VC44" s="17">
        <v>0.3</v>
      </c>
      <c r="VD44" s="17">
        <v>1.6</v>
      </c>
      <c r="VE44" s="17">
        <v>0</v>
      </c>
      <c r="VF44" s="17">
        <v>2.2709999999999999</v>
      </c>
      <c r="VG44" s="17">
        <v>-0.67100000000000004</v>
      </c>
      <c r="VH44" s="17">
        <v>0.6</v>
      </c>
      <c r="VI44" s="17">
        <v>0.6</v>
      </c>
      <c r="VJ44" s="17">
        <v>0.6</v>
      </c>
      <c r="VK44" s="17">
        <v>0</v>
      </c>
      <c r="VL44" s="17">
        <v>129.30000000000001</v>
      </c>
      <c r="VM44" s="17">
        <v>119.1</v>
      </c>
      <c r="VN44" s="17">
        <v>123.419</v>
      </c>
      <c r="VO44" s="17">
        <v>5.8810000000000002</v>
      </c>
      <c r="VP44" s="17">
        <v>108.9</v>
      </c>
      <c r="VQ44" s="17">
        <v>93.381810000000002</v>
      </c>
      <c r="VR44" s="17">
        <v>139.191</v>
      </c>
      <c r="VS44" s="17">
        <v>-30.291</v>
      </c>
      <c r="VT44" s="17">
        <v>1.7</v>
      </c>
      <c r="VU44" s="17">
        <v>0</v>
      </c>
      <c r="VV44" s="17">
        <v>4.6100000000000003</v>
      </c>
      <c r="VW44" s="17">
        <v>-2.91</v>
      </c>
      <c r="VX44" s="17">
        <v>0.3</v>
      </c>
      <c r="VY44" s="17">
        <v>0</v>
      </c>
      <c r="VZ44" s="17">
        <v>0</v>
      </c>
      <c r="WA44" s="17">
        <v>0.3</v>
      </c>
      <c r="WB44" s="17"/>
      <c r="WC44" s="17"/>
      <c r="WD44" s="17"/>
      <c r="WE44" s="17">
        <v>0</v>
      </c>
      <c r="WF44" s="17">
        <v>20</v>
      </c>
      <c r="WG44" s="17">
        <v>19.392749999999999</v>
      </c>
      <c r="WH44" s="17">
        <v>19.392749999999999</v>
      </c>
      <c r="WI44" s="17">
        <v>0.60724999999999996</v>
      </c>
      <c r="WJ44" s="17">
        <v>9.5</v>
      </c>
      <c r="WK44" s="17">
        <v>10.6</v>
      </c>
      <c r="WL44" s="17">
        <v>10.6</v>
      </c>
      <c r="WM44" s="17">
        <v>-1.1000000000000001</v>
      </c>
      <c r="WN44" s="17">
        <v>29.9</v>
      </c>
      <c r="WO44" s="17">
        <v>62</v>
      </c>
      <c r="WP44" s="17">
        <v>74</v>
      </c>
      <c r="WQ44" s="17">
        <v>-44.1</v>
      </c>
      <c r="WR44" s="17">
        <v>33</v>
      </c>
      <c r="WS44" s="17"/>
      <c r="WT44" s="17"/>
      <c r="WU44" s="17">
        <v>33</v>
      </c>
      <c r="WV44" s="17">
        <v>29.2</v>
      </c>
      <c r="WW44" s="17">
        <v>29.184000000000001</v>
      </c>
      <c r="WX44" s="17">
        <v>29.184000000000001</v>
      </c>
      <c r="WY44" s="17">
        <v>1.6E-2</v>
      </c>
      <c r="WZ44" s="17">
        <v>3.3</v>
      </c>
      <c r="XA44" s="17">
        <v>2.8159999999999998</v>
      </c>
      <c r="XB44" s="17">
        <v>2.8159999999999998</v>
      </c>
      <c r="XC44" s="17">
        <v>0.48399999999999999</v>
      </c>
      <c r="XD44" s="17">
        <v>14.2</v>
      </c>
      <c r="XE44" s="17">
        <v>14</v>
      </c>
      <c r="XF44" s="17">
        <v>14</v>
      </c>
      <c r="XG44" s="17">
        <v>0.2</v>
      </c>
      <c r="XH44" s="17">
        <v>16.2</v>
      </c>
      <c r="XI44" s="17">
        <v>17</v>
      </c>
      <c r="XJ44" s="17">
        <v>17</v>
      </c>
      <c r="XK44" s="17">
        <v>-0.8</v>
      </c>
      <c r="XL44" s="17">
        <v>7.04</v>
      </c>
      <c r="XM44" s="17">
        <v>8.73</v>
      </c>
      <c r="XN44" s="17">
        <v>8.73</v>
      </c>
      <c r="XO44" s="17">
        <v>-1.69</v>
      </c>
    </row>
    <row r="45" spans="1:639" ht="24" customHeight="1" x14ac:dyDescent="0.35">
      <c r="A45" s="1"/>
      <c r="B45" s="16" t="s">
        <v>59</v>
      </c>
      <c r="C45" s="16" t="s">
        <v>780</v>
      </c>
      <c r="D45" s="17">
        <v>0.9</v>
      </c>
      <c r="E45" s="17">
        <v>1.03</v>
      </c>
      <c r="F45" s="17">
        <v>1.03</v>
      </c>
      <c r="G45" s="17">
        <v>-0.13</v>
      </c>
      <c r="H45" s="17">
        <v>1.4</v>
      </c>
      <c r="I45" s="17">
        <v>1.65</v>
      </c>
      <c r="J45" s="17">
        <v>1.65</v>
      </c>
      <c r="K45" s="17">
        <v>-0.25</v>
      </c>
      <c r="L45" s="17">
        <v>647.9</v>
      </c>
      <c r="M45" s="17">
        <v>647.00522999999998</v>
      </c>
      <c r="N45" s="17">
        <v>647.00522999999998</v>
      </c>
      <c r="O45" s="17">
        <v>0.89476999999999995</v>
      </c>
      <c r="P45" s="17">
        <v>214.2</v>
      </c>
      <c r="Q45" s="17">
        <v>212</v>
      </c>
      <c r="R45" s="17">
        <v>212</v>
      </c>
      <c r="S45" s="17">
        <v>2.2000000000000002</v>
      </c>
      <c r="T45" s="17"/>
      <c r="U45" s="17"/>
      <c r="V45" s="17"/>
      <c r="W45" s="17">
        <v>0</v>
      </c>
      <c r="X45" s="17"/>
      <c r="Y45" s="17"/>
      <c r="Z45" s="17"/>
      <c r="AA45" s="17">
        <v>0</v>
      </c>
      <c r="AB45" s="17">
        <v>40</v>
      </c>
      <c r="AC45" s="17">
        <v>48.374989999999997</v>
      </c>
      <c r="AD45" s="17">
        <v>12.09104</v>
      </c>
      <c r="AE45" s="17">
        <v>27.90896</v>
      </c>
      <c r="AF45" s="17">
        <v>238.8</v>
      </c>
      <c r="AG45" s="17">
        <v>244.8</v>
      </c>
      <c r="AH45" s="17">
        <v>244.8</v>
      </c>
      <c r="AI45" s="17">
        <v>-6</v>
      </c>
      <c r="AJ45" s="17"/>
      <c r="AK45" s="17"/>
      <c r="AL45" s="17"/>
      <c r="AM45" s="17">
        <v>0</v>
      </c>
      <c r="AN45" s="17"/>
      <c r="AO45" s="17"/>
      <c r="AP45" s="17"/>
      <c r="AQ45" s="17">
        <v>0</v>
      </c>
      <c r="AR45" s="17">
        <v>145.4</v>
      </c>
      <c r="AS45" s="17">
        <v>161.33335</v>
      </c>
      <c r="AT45" s="17">
        <v>150.25379000000001</v>
      </c>
      <c r="AU45" s="17">
        <v>-4.85379</v>
      </c>
      <c r="AV45" s="17">
        <v>145.5</v>
      </c>
      <c r="AW45" s="17">
        <v>161.33335</v>
      </c>
      <c r="AX45" s="17">
        <v>150.25379000000001</v>
      </c>
      <c r="AY45" s="17">
        <v>-4.7537900000000004</v>
      </c>
      <c r="AZ45" s="17">
        <v>145.4</v>
      </c>
      <c r="BA45" s="17">
        <v>161.33335</v>
      </c>
      <c r="BB45" s="17">
        <v>150.25379000000001</v>
      </c>
      <c r="BC45" s="17">
        <v>-4.85379</v>
      </c>
      <c r="BD45" s="17">
        <v>236.6</v>
      </c>
      <c r="BE45" s="17">
        <v>242.00002000000001</v>
      </c>
      <c r="BF45" s="17">
        <v>225.38068999999999</v>
      </c>
      <c r="BG45" s="17">
        <v>11.21931</v>
      </c>
      <c r="BH45" s="17"/>
      <c r="BI45" s="17"/>
      <c r="BJ45" s="17"/>
      <c r="BK45" s="17">
        <v>0</v>
      </c>
      <c r="BL45" s="17"/>
      <c r="BM45" s="17"/>
      <c r="BN45" s="17"/>
      <c r="BO45" s="17">
        <v>0</v>
      </c>
      <c r="BP45" s="17">
        <v>568.20000000000005</v>
      </c>
      <c r="BQ45" s="17">
        <v>570.52498000000003</v>
      </c>
      <c r="BR45" s="17">
        <v>570.52498000000003</v>
      </c>
      <c r="BS45" s="17">
        <v>-2.32498</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168</v>
      </c>
      <c r="CO45" s="17">
        <v>165.3526</v>
      </c>
      <c r="CP45" s="17">
        <v>165.3526</v>
      </c>
      <c r="CQ45" s="17">
        <v>2.6474000000000002</v>
      </c>
      <c r="CR45" s="17">
        <v>8</v>
      </c>
      <c r="CS45" s="17">
        <v>6.8603199999999998</v>
      </c>
      <c r="CT45" s="17">
        <v>3.8637000000000001</v>
      </c>
      <c r="CU45" s="17">
        <v>4.1363000000000003</v>
      </c>
      <c r="CV45" s="17"/>
      <c r="CW45" s="17">
        <v>0</v>
      </c>
      <c r="CX45" s="17">
        <v>0</v>
      </c>
      <c r="CY45" s="17">
        <v>0</v>
      </c>
      <c r="CZ45" s="17">
        <v>6.9</v>
      </c>
      <c r="DA45" s="17">
        <v>6.8787000000000003</v>
      </c>
      <c r="DB45" s="17">
        <v>6.8787000000000003</v>
      </c>
      <c r="DC45" s="17">
        <v>2.1299999999999999E-2</v>
      </c>
      <c r="DD45" s="17">
        <v>10.199999999999999</v>
      </c>
      <c r="DE45" s="17">
        <v>10.038970000000001</v>
      </c>
      <c r="DF45" s="17">
        <v>10.038970000000001</v>
      </c>
      <c r="DG45" s="17">
        <v>0.16103000000000001</v>
      </c>
      <c r="DH45" s="17">
        <v>46</v>
      </c>
      <c r="DI45" s="17">
        <v>96.794719999999998</v>
      </c>
      <c r="DJ45" s="17">
        <v>16.416060000000002</v>
      </c>
      <c r="DK45" s="17">
        <v>29.583939999999998</v>
      </c>
      <c r="DL45" s="17"/>
      <c r="DM45" s="17"/>
      <c r="DN45" s="17"/>
      <c r="DO45" s="17">
        <v>0</v>
      </c>
      <c r="DP45" s="17"/>
      <c r="DQ45" s="17"/>
      <c r="DR45" s="17"/>
      <c r="DS45" s="17">
        <v>0</v>
      </c>
      <c r="DT45" s="17"/>
      <c r="DU45" s="17"/>
      <c r="DV45" s="17"/>
      <c r="DW45" s="17">
        <v>0</v>
      </c>
      <c r="DX45" s="17"/>
      <c r="DY45" s="17"/>
      <c r="DZ45" s="17"/>
      <c r="EA45" s="17">
        <v>0</v>
      </c>
      <c r="EB45" s="17">
        <v>110.6</v>
      </c>
      <c r="EC45" s="17">
        <v>113.3477</v>
      </c>
      <c r="ED45" s="17">
        <v>113.3477</v>
      </c>
      <c r="EE45" s="17">
        <v>-2.7477</v>
      </c>
      <c r="EF45" s="17">
        <v>190.4</v>
      </c>
      <c r="EG45" s="17">
        <v>221.73517000000001</v>
      </c>
      <c r="EH45" s="17">
        <v>221.73517000000001</v>
      </c>
      <c r="EI45" s="17">
        <v>-31.335170000000002</v>
      </c>
      <c r="EJ45" s="17"/>
      <c r="EK45" s="17"/>
      <c r="EL45" s="17"/>
      <c r="EM45" s="17">
        <v>0</v>
      </c>
      <c r="EN45" s="17"/>
      <c r="EO45" s="17"/>
      <c r="EP45" s="17"/>
      <c r="EQ45" s="17">
        <v>0</v>
      </c>
      <c r="ER45" s="17"/>
      <c r="ES45" s="17"/>
      <c r="ET45" s="17"/>
      <c r="EU45" s="17">
        <v>0</v>
      </c>
      <c r="EV45" s="17">
        <v>6.5</v>
      </c>
      <c r="EW45" s="17">
        <v>6.39</v>
      </c>
      <c r="EX45" s="17">
        <v>6.39</v>
      </c>
      <c r="EY45" s="17">
        <v>0.11</v>
      </c>
      <c r="EZ45" s="17">
        <v>459.7</v>
      </c>
      <c r="FA45" s="17">
        <v>460.67581000000001</v>
      </c>
      <c r="FB45" s="17">
        <v>460.67581000000001</v>
      </c>
      <c r="FC45" s="17">
        <v>-0.97580999999999996</v>
      </c>
      <c r="FD45" s="17">
        <v>69.900000000000006</v>
      </c>
      <c r="FE45" s="17">
        <v>82.275220000000004</v>
      </c>
      <c r="FF45" s="17">
        <v>75.939040000000006</v>
      </c>
      <c r="FG45" s="17">
        <v>-6.03904</v>
      </c>
      <c r="FH45" s="17">
        <v>152</v>
      </c>
      <c r="FI45" s="17">
        <v>149.20862</v>
      </c>
      <c r="FJ45" s="17">
        <v>149.20862</v>
      </c>
      <c r="FK45" s="17">
        <v>2.7913800000000002</v>
      </c>
      <c r="FL45" s="17">
        <v>39.700000000000003</v>
      </c>
      <c r="FM45" s="17">
        <v>40.04701</v>
      </c>
      <c r="FN45" s="17">
        <v>33.95776</v>
      </c>
      <c r="FO45" s="17">
        <v>5.7422399999999998</v>
      </c>
      <c r="FP45" s="17">
        <v>18.399999999999999</v>
      </c>
      <c r="FQ45" s="17">
        <v>19.361409999999999</v>
      </c>
      <c r="FR45" s="17">
        <v>19.361409999999999</v>
      </c>
      <c r="FS45" s="17">
        <v>-0.96140999999999999</v>
      </c>
      <c r="FT45" s="17">
        <v>19.899999999999999</v>
      </c>
      <c r="FU45" s="17">
        <v>19.09892</v>
      </c>
      <c r="FV45" s="17">
        <v>19.09892</v>
      </c>
      <c r="FW45" s="17">
        <v>0.80108000000000001</v>
      </c>
      <c r="FX45" s="17">
        <v>91.8</v>
      </c>
      <c r="FY45" s="17">
        <v>88.000979999999998</v>
      </c>
      <c r="FZ45" s="17">
        <v>88.000979999999998</v>
      </c>
      <c r="GA45" s="17">
        <v>3.7990200000000001</v>
      </c>
      <c r="GB45" s="17">
        <v>0</v>
      </c>
      <c r="GC45" s="17">
        <v>35</v>
      </c>
      <c r="GD45" s="17"/>
      <c r="GE45" s="17">
        <v>0</v>
      </c>
      <c r="GF45" s="17">
        <v>126.5</v>
      </c>
      <c r="GG45" s="17">
        <v>50</v>
      </c>
      <c r="GH45" s="17">
        <v>186.34857</v>
      </c>
      <c r="GI45" s="17">
        <v>-59.848570000000002</v>
      </c>
      <c r="GJ45" s="17"/>
      <c r="GK45" s="17"/>
      <c r="GL45" s="17">
        <v>93.174279999999996</v>
      </c>
      <c r="GM45" s="17">
        <v>-93.174279999999996</v>
      </c>
      <c r="GN45" s="17">
        <v>109.1</v>
      </c>
      <c r="GO45" s="17">
        <v>111.3477</v>
      </c>
      <c r="GP45" s="17">
        <v>111.3477</v>
      </c>
      <c r="GQ45" s="17">
        <v>-2.2477</v>
      </c>
      <c r="GR45" s="17">
        <v>7.9</v>
      </c>
      <c r="GS45" s="17">
        <v>8.9477499999999992</v>
      </c>
      <c r="GT45" s="17">
        <v>8.9477499999999992</v>
      </c>
      <c r="GU45" s="17">
        <v>-1.04775</v>
      </c>
      <c r="GV45" s="17">
        <v>3.4</v>
      </c>
      <c r="GW45" s="17">
        <v>5.02773</v>
      </c>
      <c r="GX45" s="17">
        <v>5.02773</v>
      </c>
      <c r="GY45" s="17">
        <v>-1.6277299999999999</v>
      </c>
      <c r="GZ45" s="17">
        <v>34.200000000000003</v>
      </c>
      <c r="HA45" s="17">
        <v>36.537669999999999</v>
      </c>
      <c r="HB45" s="17">
        <v>36.537669999999999</v>
      </c>
      <c r="HC45" s="17">
        <v>-2.3376700000000001</v>
      </c>
      <c r="HD45" s="17">
        <v>45.3</v>
      </c>
      <c r="HE45" s="17">
        <v>44.44858</v>
      </c>
      <c r="HF45" s="17">
        <v>44.44858</v>
      </c>
      <c r="HG45" s="17">
        <v>0.85141999999999995</v>
      </c>
      <c r="HH45" s="17">
        <v>2.4</v>
      </c>
      <c r="HI45" s="17">
        <v>1.7435700000000001</v>
      </c>
      <c r="HJ45" s="17">
        <v>1.7435700000000001</v>
      </c>
      <c r="HK45" s="17">
        <v>0.65642999999999996</v>
      </c>
      <c r="HL45" s="17">
        <v>2.5</v>
      </c>
      <c r="HM45" s="17">
        <v>3.9771899999999998</v>
      </c>
      <c r="HN45" s="17">
        <v>3.9771899999999998</v>
      </c>
      <c r="HO45" s="17">
        <v>-1.47719</v>
      </c>
      <c r="HP45" s="17">
        <v>28.2</v>
      </c>
      <c r="HQ45" s="17">
        <v>26.00657</v>
      </c>
      <c r="HR45" s="17">
        <v>26.00657</v>
      </c>
      <c r="HS45" s="17">
        <v>2.1934300000000002</v>
      </c>
      <c r="HT45" s="17">
        <v>168.1</v>
      </c>
      <c r="HU45" s="17">
        <v>171.88481999999999</v>
      </c>
      <c r="HV45" s="17">
        <v>171.88481999999999</v>
      </c>
      <c r="HW45" s="17">
        <v>-3.7848199999999999</v>
      </c>
      <c r="HX45" s="17">
        <v>52.3</v>
      </c>
      <c r="HY45" s="17">
        <v>50.349409999999999</v>
      </c>
      <c r="HZ45" s="17">
        <v>0</v>
      </c>
      <c r="IA45" s="17">
        <v>52.3</v>
      </c>
      <c r="IB45" s="17"/>
      <c r="IC45" s="17"/>
      <c r="ID45" s="17"/>
      <c r="IE45" s="17">
        <v>0</v>
      </c>
      <c r="IF45" s="17"/>
      <c r="IG45" s="17"/>
      <c r="IH45" s="17"/>
      <c r="II45" s="17">
        <v>0</v>
      </c>
      <c r="IJ45" s="17">
        <v>47.8</v>
      </c>
      <c r="IK45" s="17">
        <v>48.606160000000003</v>
      </c>
      <c r="IL45" s="17">
        <v>48.606160000000003</v>
      </c>
      <c r="IM45" s="17">
        <v>-0.80615999999999999</v>
      </c>
      <c r="IN45" s="17"/>
      <c r="IO45" s="17"/>
      <c r="IP45" s="17"/>
      <c r="IQ45" s="17">
        <v>0</v>
      </c>
      <c r="IR45" s="17"/>
      <c r="IS45" s="17"/>
      <c r="IT45" s="17"/>
      <c r="IU45" s="17">
        <v>0</v>
      </c>
      <c r="IV45" s="17"/>
      <c r="IW45" s="17"/>
      <c r="IX45" s="17"/>
      <c r="IY45" s="17">
        <v>0</v>
      </c>
      <c r="IZ45" s="17">
        <v>131.69999999999999</v>
      </c>
      <c r="JA45" s="17">
        <v>133.87922</v>
      </c>
      <c r="JB45" s="17">
        <v>133.87922</v>
      </c>
      <c r="JC45" s="17">
        <v>-2.1792199999999999</v>
      </c>
      <c r="JD45" s="17">
        <v>174.5</v>
      </c>
      <c r="JE45" s="17">
        <v>183.19533000000001</v>
      </c>
      <c r="JF45" s="17">
        <v>183.19533000000001</v>
      </c>
      <c r="JG45" s="17">
        <v>-8.6953300000000002</v>
      </c>
      <c r="JH45" s="17">
        <v>0</v>
      </c>
      <c r="JI45" s="17"/>
      <c r="JJ45" s="17"/>
      <c r="JK45" s="17">
        <v>0</v>
      </c>
      <c r="JL45" s="17">
        <v>186.5</v>
      </c>
      <c r="JM45" s="17">
        <v>183.19533000000001</v>
      </c>
      <c r="JN45" s="17">
        <v>183.19533000000001</v>
      </c>
      <c r="JO45" s="17">
        <v>3.3046700000000002</v>
      </c>
      <c r="JP45" s="17">
        <v>182.9</v>
      </c>
      <c r="JQ45" s="17">
        <v>183.19533000000001</v>
      </c>
      <c r="JR45" s="17">
        <v>183.19533000000001</v>
      </c>
      <c r="JS45" s="17">
        <v>-0.29532999999999998</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112.6</v>
      </c>
      <c r="KO45" s="17">
        <v>16.420000000000002</v>
      </c>
      <c r="KP45" s="17">
        <v>16.420000000000002</v>
      </c>
      <c r="KQ45" s="17">
        <v>96.18</v>
      </c>
      <c r="KR45" s="17"/>
      <c r="KS45" s="17"/>
      <c r="KT45" s="17"/>
      <c r="KU45" s="17">
        <v>0</v>
      </c>
      <c r="KV45" s="17"/>
      <c r="KW45" s="17"/>
      <c r="KX45" s="17"/>
      <c r="KY45" s="17">
        <v>0</v>
      </c>
      <c r="KZ45" s="17">
        <v>90.6</v>
      </c>
      <c r="LA45" s="17">
        <v>182.60912999999999</v>
      </c>
      <c r="LB45" s="17">
        <v>156.59356</v>
      </c>
      <c r="LC45" s="17">
        <v>-65.993560000000002</v>
      </c>
      <c r="LD45" s="17">
        <v>115.2</v>
      </c>
      <c r="LE45" s="17">
        <v>124.8447</v>
      </c>
      <c r="LF45" s="17">
        <v>134.20367999999999</v>
      </c>
      <c r="LG45" s="17">
        <v>-19.003679999999999</v>
      </c>
      <c r="LH45" s="17">
        <v>62.9</v>
      </c>
      <c r="LI45" s="17">
        <v>67.725759999999994</v>
      </c>
      <c r="LJ45" s="17">
        <v>67.725759999999994</v>
      </c>
      <c r="LK45" s="17">
        <v>-4.8257599999999998</v>
      </c>
      <c r="LL45" s="17">
        <v>78.900000000000006</v>
      </c>
      <c r="LM45" s="17">
        <v>78.567999999999998</v>
      </c>
      <c r="LN45" s="17">
        <v>78.567999999999998</v>
      </c>
      <c r="LO45" s="17">
        <v>0.33200000000000002</v>
      </c>
      <c r="LP45" s="17">
        <v>30.2</v>
      </c>
      <c r="LQ45" s="17">
        <v>30.21547</v>
      </c>
      <c r="LR45" s="17">
        <v>30.215479999999999</v>
      </c>
      <c r="LS45" s="17">
        <v>-1.5480000000000001E-2</v>
      </c>
      <c r="LT45" s="17"/>
      <c r="LU45" s="17"/>
      <c r="LV45" s="17"/>
      <c r="LW45" s="17">
        <v>0</v>
      </c>
      <c r="LX45" s="17"/>
      <c r="LY45" s="17"/>
      <c r="LZ45" s="17"/>
      <c r="MA45" s="17">
        <v>0</v>
      </c>
      <c r="MB45" s="17"/>
      <c r="MC45" s="17"/>
      <c r="MD45" s="17"/>
      <c r="ME45" s="17">
        <v>0</v>
      </c>
      <c r="MF45" s="17">
        <v>143.30000000000001</v>
      </c>
      <c r="MG45" s="17">
        <v>149.77393000000001</v>
      </c>
      <c r="MH45" s="17">
        <v>149.77393000000001</v>
      </c>
      <c r="MI45" s="17">
        <v>-6.4739300000000002</v>
      </c>
      <c r="MJ45" s="17">
        <v>142.5</v>
      </c>
      <c r="MK45" s="17">
        <v>149.77393000000001</v>
      </c>
      <c r="ML45" s="17">
        <v>149.77393000000001</v>
      </c>
      <c r="MM45" s="17">
        <v>-7.27393</v>
      </c>
      <c r="MN45" s="17">
        <v>146.6</v>
      </c>
      <c r="MO45" s="17">
        <v>149.77393000000001</v>
      </c>
      <c r="MP45" s="17">
        <v>149.77393000000001</v>
      </c>
      <c r="MQ45" s="17">
        <v>-3.1739299999999999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125.7</v>
      </c>
      <c r="NM45" s="17">
        <v>192</v>
      </c>
      <c r="NN45" s="17">
        <v>192</v>
      </c>
      <c r="NO45" s="17">
        <v>-66.3</v>
      </c>
      <c r="NP45" s="17"/>
      <c r="NQ45" s="17"/>
      <c r="NR45" s="17"/>
      <c r="NS45" s="17">
        <v>0</v>
      </c>
      <c r="NT45" s="17">
        <v>0</v>
      </c>
      <c r="NU45" s="17">
        <v>0</v>
      </c>
      <c r="NV45" s="17">
        <v>0</v>
      </c>
      <c r="NW45" s="17">
        <v>0</v>
      </c>
      <c r="NX45" s="17">
        <v>120.3</v>
      </c>
      <c r="NY45" s="17">
        <v>90.1</v>
      </c>
      <c r="NZ45" s="17">
        <v>85.536000000000001</v>
      </c>
      <c r="OA45" s="17">
        <v>34.764000000000003</v>
      </c>
      <c r="OB45" s="17">
        <v>0</v>
      </c>
      <c r="OC45" s="17">
        <v>0</v>
      </c>
      <c r="OD45" s="17">
        <v>0</v>
      </c>
      <c r="OE45" s="17">
        <v>0</v>
      </c>
      <c r="OF45" s="17">
        <v>0.1</v>
      </c>
      <c r="OG45" s="17">
        <v>1.8</v>
      </c>
      <c r="OH45" s="17">
        <v>2.7829999999999999</v>
      </c>
      <c r="OI45" s="17">
        <v>-2.6829999999999998</v>
      </c>
      <c r="OJ45" s="17">
        <v>0</v>
      </c>
      <c r="OK45" s="17">
        <v>0</v>
      </c>
      <c r="OL45" s="17">
        <v>0</v>
      </c>
      <c r="OM45" s="17">
        <v>0</v>
      </c>
      <c r="ON45" s="17">
        <v>20</v>
      </c>
      <c r="OO45" s="17">
        <v>17.629770000000001</v>
      </c>
      <c r="OP45" s="17">
        <v>17.629770000000001</v>
      </c>
      <c r="OQ45" s="17">
        <v>2.3702299999999998</v>
      </c>
      <c r="OR45" s="17">
        <v>9.9</v>
      </c>
      <c r="OS45" s="17">
        <v>9</v>
      </c>
      <c r="OT45" s="17">
        <v>9</v>
      </c>
      <c r="OU45" s="17">
        <v>0.9</v>
      </c>
      <c r="OV45" s="17">
        <v>3.3</v>
      </c>
      <c r="OW45" s="17">
        <v>3.8207200000000001</v>
      </c>
      <c r="OX45" s="17">
        <v>1.46</v>
      </c>
      <c r="OY45" s="17">
        <v>1.84</v>
      </c>
      <c r="OZ45" s="17">
        <v>3.6</v>
      </c>
      <c r="PA45" s="17">
        <v>3.5</v>
      </c>
      <c r="PB45" s="17">
        <v>3.5</v>
      </c>
      <c r="PC45" s="17">
        <v>0.1</v>
      </c>
      <c r="PD45" s="17">
        <v>3.9</v>
      </c>
      <c r="PE45" s="17">
        <v>3.2</v>
      </c>
      <c r="PF45" s="17">
        <v>3.2</v>
      </c>
      <c r="PG45" s="17">
        <v>0.7</v>
      </c>
      <c r="PH45" s="17">
        <v>20.100000000000001</v>
      </c>
      <c r="PI45" s="17">
        <v>19.588640000000002</v>
      </c>
      <c r="PJ45" s="17">
        <v>19.588640000000002</v>
      </c>
      <c r="PK45" s="17">
        <v>0.51136000000000004</v>
      </c>
      <c r="PL45" s="17">
        <v>20</v>
      </c>
      <c r="PM45" s="17">
        <v>8</v>
      </c>
      <c r="PN45" s="17">
        <v>8</v>
      </c>
      <c r="PO45" s="17">
        <v>12</v>
      </c>
      <c r="PP45" s="17">
        <v>0</v>
      </c>
      <c r="PQ45" s="17">
        <v>3.1</v>
      </c>
      <c r="PR45" s="17">
        <v>3.1</v>
      </c>
      <c r="PS45" s="17">
        <v>-3.1</v>
      </c>
      <c r="PT45" s="17">
        <v>3.6</v>
      </c>
      <c r="PU45" s="17">
        <v>3.5</v>
      </c>
      <c r="PV45" s="17">
        <v>3.5</v>
      </c>
      <c r="PW45" s="17">
        <v>0.1</v>
      </c>
      <c r="PX45" s="17">
        <v>18.600000000000001</v>
      </c>
      <c r="PY45" s="17">
        <v>18.021550000000001</v>
      </c>
      <c r="PZ45" s="17">
        <v>18.021550000000001</v>
      </c>
      <c r="QA45" s="17">
        <v>0.57845000000000002</v>
      </c>
      <c r="QB45" s="17">
        <v>0</v>
      </c>
      <c r="QC45" s="17">
        <v>0</v>
      </c>
      <c r="QD45" s="17">
        <v>0</v>
      </c>
      <c r="QE45" s="17">
        <v>0</v>
      </c>
      <c r="QF45" s="17">
        <v>0</v>
      </c>
      <c r="QG45" s="17">
        <v>0</v>
      </c>
      <c r="QH45" s="17">
        <v>0</v>
      </c>
      <c r="QI45" s="17">
        <v>0</v>
      </c>
      <c r="QJ45" s="17">
        <v>31.5</v>
      </c>
      <c r="QK45" s="17">
        <v>22.1</v>
      </c>
      <c r="QL45" s="17">
        <v>21.509</v>
      </c>
      <c r="QM45" s="17">
        <v>9.9909999999999997</v>
      </c>
      <c r="QN45" s="17">
        <v>92</v>
      </c>
      <c r="QO45" s="17">
        <v>72.2</v>
      </c>
      <c r="QP45" s="17">
        <v>70.251999999999995</v>
      </c>
      <c r="QQ45" s="17">
        <v>21.748000000000001</v>
      </c>
      <c r="QR45" s="17">
        <v>4.8</v>
      </c>
      <c r="QS45" s="17">
        <v>4.2</v>
      </c>
      <c r="QT45" s="17">
        <v>4.2</v>
      </c>
      <c r="QU45" s="17">
        <v>0.6</v>
      </c>
      <c r="QV45" s="17">
        <v>2.4</v>
      </c>
      <c r="QW45" s="17">
        <v>2.4</v>
      </c>
      <c r="QX45" s="17">
        <v>2.4</v>
      </c>
      <c r="QY45" s="17">
        <v>0</v>
      </c>
      <c r="QZ45" s="17">
        <v>1.2</v>
      </c>
      <c r="RA45" s="17">
        <v>1.2</v>
      </c>
      <c r="RB45" s="17">
        <v>1.2</v>
      </c>
      <c r="RC45" s="17">
        <v>0</v>
      </c>
      <c r="RD45" s="17">
        <v>2.9</v>
      </c>
      <c r="RE45" s="17">
        <v>1.45</v>
      </c>
      <c r="RF45" s="17">
        <v>1.45</v>
      </c>
      <c r="RG45" s="17">
        <v>1.45</v>
      </c>
      <c r="RH45" s="17">
        <v>0</v>
      </c>
      <c r="RI45" s="17">
        <v>0</v>
      </c>
      <c r="RJ45" s="17">
        <v>0</v>
      </c>
      <c r="RK45" s="17">
        <v>0</v>
      </c>
      <c r="RL45" s="17">
        <v>3.6</v>
      </c>
      <c r="RM45" s="17">
        <v>3.6</v>
      </c>
      <c r="RN45" s="17">
        <v>3.6</v>
      </c>
      <c r="RO45" s="17">
        <v>0</v>
      </c>
      <c r="RP45" s="17">
        <v>18.3</v>
      </c>
      <c r="RQ45" s="17">
        <v>11.74887</v>
      </c>
      <c r="RR45" s="17">
        <v>0</v>
      </c>
      <c r="RS45" s="17">
        <v>18.3</v>
      </c>
      <c r="RT45" s="17">
        <v>2</v>
      </c>
      <c r="RU45" s="17">
        <v>2</v>
      </c>
      <c r="RV45" s="17">
        <v>2</v>
      </c>
      <c r="RW45" s="17">
        <v>0</v>
      </c>
      <c r="RX45" s="17">
        <v>0.3</v>
      </c>
      <c r="RY45" s="17">
        <v>0.7</v>
      </c>
      <c r="RZ45" s="17">
        <v>0.7</v>
      </c>
      <c r="SA45" s="17">
        <v>-0.4</v>
      </c>
      <c r="SB45" s="17">
        <v>18.399999999999999</v>
      </c>
      <c r="SC45" s="17">
        <v>14.103820000000001</v>
      </c>
      <c r="SD45" s="17">
        <v>14.103820000000001</v>
      </c>
      <c r="SE45" s="17">
        <v>4.2961799999999997</v>
      </c>
      <c r="SF45" s="17">
        <v>9.9</v>
      </c>
      <c r="SG45" s="17">
        <v>9.1</v>
      </c>
      <c r="SH45" s="17">
        <v>9.1</v>
      </c>
      <c r="SI45" s="17">
        <v>0.8</v>
      </c>
      <c r="SJ45" s="17">
        <v>20.2</v>
      </c>
      <c r="SK45" s="17">
        <v>19.588640000000002</v>
      </c>
      <c r="SL45" s="17">
        <v>19.588640000000002</v>
      </c>
      <c r="SM45" s="17">
        <v>0.61136000000000001</v>
      </c>
      <c r="SN45" s="17">
        <v>20.2</v>
      </c>
      <c r="SO45" s="17">
        <v>14.69148</v>
      </c>
      <c r="SP45" s="17">
        <v>14.69148</v>
      </c>
      <c r="SQ45" s="17">
        <v>5.5085199999999999</v>
      </c>
      <c r="SR45" s="17">
        <v>20</v>
      </c>
      <c r="SS45" s="17">
        <v>19.392749999999999</v>
      </c>
      <c r="ST45" s="17">
        <v>19.392749999999999</v>
      </c>
      <c r="SU45" s="17">
        <v>0.60724999999999996</v>
      </c>
      <c r="SV45" s="17">
        <v>24.1</v>
      </c>
      <c r="SW45" s="17">
        <v>16.600000000000001</v>
      </c>
      <c r="SX45" s="17">
        <v>17.699000000000002</v>
      </c>
      <c r="SY45" s="17">
        <v>6.4009999999999998</v>
      </c>
      <c r="SZ45" s="17">
        <v>81.2</v>
      </c>
      <c r="TA45" s="17">
        <v>59.311</v>
      </c>
      <c r="TB45" s="17">
        <v>59.311</v>
      </c>
      <c r="TC45" s="17">
        <v>21.888999999999999</v>
      </c>
      <c r="TD45" s="17">
        <v>0</v>
      </c>
      <c r="TE45" s="17">
        <v>0</v>
      </c>
      <c r="TF45" s="17">
        <v>0</v>
      </c>
      <c r="TG45" s="17">
        <v>0</v>
      </c>
      <c r="TH45" s="17">
        <v>91.6</v>
      </c>
      <c r="TI45" s="17">
        <v>65.599999999999994</v>
      </c>
      <c r="TJ45" s="17">
        <v>82.24</v>
      </c>
      <c r="TK45" s="17">
        <v>9.36</v>
      </c>
      <c r="TL45" s="17">
        <v>89.3</v>
      </c>
      <c r="TM45" s="17">
        <v>78.7</v>
      </c>
      <c r="TN45" s="17">
        <v>82.09</v>
      </c>
      <c r="TO45" s="17">
        <v>7.21</v>
      </c>
      <c r="TP45" s="17">
        <v>8.9</v>
      </c>
      <c r="TQ45" s="17">
        <v>5.4</v>
      </c>
      <c r="TR45" s="17">
        <v>4.82</v>
      </c>
      <c r="TS45" s="17">
        <v>4.08</v>
      </c>
      <c r="TT45" s="17">
        <v>10.6</v>
      </c>
      <c r="TU45" s="17">
        <v>4.7</v>
      </c>
      <c r="TV45" s="17">
        <v>7.23</v>
      </c>
      <c r="TW45" s="17">
        <v>3.37</v>
      </c>
      <c r="TX45" s="17">
        <v>21</v>
      </c>
      <c r="TY45" s="17">
        <v>19.588640000000002</v>
      </c>
      <c r="TZ45" s="17">
        <v>19.588640000000002</v>
      </c>
      <c r="UA45" s="17">
        <v>1.4113599999999999</v>
      </c>
      <c r="UB45" s="17">
        <v>8</v>
      </c>
      <c r="UC45" s="17">
        <v>8.4</v>
      </c>
      <c r="UD45" s="17">
        <v>8.4</v>
      </c>
      <c r="UE45" s="17">
        <v>-0.4</v>
      </c>
      <c r="UF45" s="17">
        <v>5</v>
      </c>
      <c r="UG45" s="17">
        <v>5</v>
      </c>
      <c r="UH45" s="17">
        <v>5</v>
      </c>
      <c r="UI45" s="17">
        <v>0</v>
      </c>
      <c r="UJ45" s="17">
        <v>20.399999999999999</v>
      </c>
      <c r="UK45" s="17">
        <v>19.588640000000002</v>
      </c>
      <c r="UL45" s="17">
        <v>19.588640000000002</v>
      </c>
      <c r="UM45" s="17">
        <v>0.81135999999999997</v>
      </c>
      <c r="UN45" s="17">
        <v>20.399999999999999</v>
      </c>
      <c r="UO45" s="17">
        <v>19.588640000000002</v>
      </c>
      <c r="UP45" s="17">
        <v>19.588640000000002</v>
      </c>
      <c r="UQ45" s="17">
        <v>0.81135999999999997</v>
      </c>
      <c r="UR45" s="17">
        <v>20</v>
      </c>
      <c r="US45" s="17">
        <v>19.588640000000002</v>
      </c>
      <c r="UT45" s="17">
        <v>19.588640000000002</v>
      </c>
      <c r="UU45" s="17">
        <v>0.41136</v>
      </c>
      <c r="UV45" s="17">
        <v>1</v>
      </c>
      <c r="UW45" s="17">
        <v>3.8</v>
      </c>
      <c r="UX45" s="17">
        <v>4.1429999999999998</v>
      </c>
      <c r="UY45" s="17">
        <v>-3.1429999999999998</v>
      </c>
      <c r="UZ45" s="17">
        <v>0</v>
      </c>
      <c r="VA45" s="17">
        <v>0</v>
      </c>
      <c r="VB45" s="17">
        <v>0</v>
      </c>
      <c r="VC45" s="17">
        <v>0</v>
      </c>
      <c r="VD45" s="17">
        <v>0</v>
      </c>
      <c r="VE45" s="17">
        <v>0</v>
      </c>
      <c r="VF45" s="17">
        <v>0</v>
      </c>
      <c r="VG45" s="17">
        <v>0</v>
      </c>
      <c r="VH45" s="17">
        <v>0.6</v>
      </c>
      <c r="VI45" s="17">
        <v>0.6</v>
      </c>
      <c r="VJ45" s="17">
        <v>0.6</v>
      </c>
      <c r="VK45" s="17">
        <v>0</v>
      </c>
      <c r="VL45" s="17">
        <v>128.6</v>
      </c>
      <c r="VM45" s="17">
        <v>113.9</v>
      </c>
      <c r="VN45" s="17">
        <v>118.169</v>
      </c>
      <c r="VO45" s="17">
        <v>10.430999999999999</v>
      </c>
      <c r="VP45" s="17">
        <v>96.4</v>
      </c>
      <c r="VQ45" s="17">
        <v>84.509640000000005</v>
      </c>
      <c r="VR45" s="17">
        <v>127.128</v>
      </c>
      <c r="VS45" s="17">
        <v>-30.728000000000002</v>
      </c>
      <c r="VT45" s="17">
        <v>0</v>
      </c>
      <c r="VU45" s="17">
        <v>0</v>
      </c>
      <c r="VV45" s="17">
        <v>0</v>
      </c>
      <c r="VW45" s="17">
        <v>0</v>
      </c>
      <c r="VX45" s="17">
        <v>0</v>
      </c>
      <c r="VY45" s="17">
        <v>0</v>
      </c>
      <c r="VZ45" s="17">
        <v>0</v>
      </c>
      <c r="WA45" s="17">
        <v>0</v>
      </c>
      <c r="WB45" s="17"/>
      <c r="WC45" s="17"/>
      <c r="WD45" s="17"/>
      <c r="WE45" s="17">
        <v>0</v>
      </c>
      <c r="WF45" s="17">
        <v>20</v>
      </c>
      <c r="WG45" s="17">
        <v>19.392749999999999</v>
      </c>
      <c r="WH45" s="17">
        <v>19.392749999999999</v>
      </c>
      <c r="WI45" s="17">
        <v>0.60724999999999996</v>
      </c>
      <c r="WJ45" s="17">
        <v>10.3</v>
      </c>
      <c r="WK45" s="17">
        <v>10.6</v>
      </c>
      <c r="WL45" s="17">
        <v>10.6</v>
      </c>
      <c r="WM45" s="17">
        <v>-0.3</v>
      </c>
      <c r="WN45" s="17">
        <v>29.9</v>
      </c>
      <c r="WO45" s="17">
        <v>62</v>
      </c>
      <c r="WP45" s="17">
        <v>74</v>
      </c>
      <c r="WQ45" s="17">
        <v>-44.1</v>
      </c>
      <c r="WR45" s="17">
        <v>32.799999999999997</v>
      </c>
      <c r="WS45" s="17"/>
      <c r="WT45" s="17"/>
      <c r="WU45" s="17">
        <v>32.799999999999997</v>
      </c>
      <c r="WV45" s="17">
        <v>29.3</v>
      </c>
      <c r="WW45" s="17">
        <v>29.184000000000001</v>
      </c>
      <c r="WX45" s="17">
        <v>29.184000000000001</v>
      </c>
      <c r="WY45" s="17">
        <v>0.11600000000000001</v>
      </c>
      <c r="WZ45" s="17">
        <v>3.4</v>
      </c>
      <c r="XA45" s="17">
        <v>2.8159999999999998</v>
      </c>
      <c r="XB45" s="17">
        <v>2.8159999999999998</v>
      </c>
      <c r="XC45" s="17">
        <v>0.58399999999999996</v>
      </c>
      <c r="XD45" s="17">
        <v>14.5</v>
      </c>
      <c r="XE45" s="17">
        <v>14</v>
      </c>
      <c r="XF45" s="17">
        <v>14</v>
      </c>
      <c r="XG45" s="17">
        <v>0.5</v>
      </c>
      <c r="XH45" s="17">
        <v>16.2</v>
      </c>
      <c r="XI45" s="17">
        <v>17</v>
      </c>
      <c r="XJ45" s="17">
        <v>17</v>
      </c>
      <c r="XK45" s="17">
        <v>-0.8</v>
      </c>
      <c r="XL45" s="17">
        <v>6.83</v>
      </c>
      <c r="XM45" s="17">
        <v>8.73</v>
      </c>
      <c r="XN45" s="17">
        <v>8.73</v>
      </c>
      <c r="XO45" s="17">
        <v>-1.9</v>
      </c>
    </row>
    <row r="46" spans="1:639" ht="24" customHeight="1" x14ac:dyDescent="0.35">
      <c r="A46" s="1"/>
      <c r="B46" s="16" t="s">
        <v>59</v>
      </c>
      <c r="C46" s="16" t="s">
        <v>781</v>
      </c>
      <c r="D46" s="17">
        <v>0.9</v>
      </c>
      <c r="E46" s="17">
        <v>1.03</v>
      </c>
      <c r="F46" s="17">
        <v>1.03</v>
      </c>
      <c r="G46" s="17">
        <v>-0.13</v>
      </c>
      <c r="H46" s="17">
        <v>1.5</v>
      </c>
      <c r="I46" s="17">
        <v>1.65</v>
      </c>
      <c r="J46" s="17">
        <v>1.65</v>
      </c>
      <c r="K46" s="17">
        <v>-0.15</v>
      </c>
      <c r="L46" s="17">
        <v>646.20000000000005</v>
      </c>
      <c r="M46" s="17">
        <v>647.00522999999998</v>
      </c>
      <c r="N46" s="17">
        <v>647.00522999999998</v>
      </c>
      <c r="O46" s="17">
        <v>-0.80523</v>
      </c>
      <c r="P46" s="17">
        <v>214.4</v>
      </c>
      <c r="Q46" s="17">
        <v>212</v>
      </c>
      <c r="R46" s="17">
        <v>212</v>
      </c>
      <c r="S46" s="17">
        <v>2.4</v>
      </c>
      <c r="T46" s="17"/>
      <c r="U46" s="17"/>
      <c r="V46" s="17"/>
      <c r="W46" s="17">
        <v>0</v>
      </c>
      <c r="X46" s="17"/>
      <c r="Y46" s="17"/>
      <c r="Z46" s="17"/>
      <c r="AA46" s="17">
        <v>0</v>
      </c>
      <c r="AB46" s="17">
        <v>59.6</v>
      </c>
      <c r="AC46" s="17">
        <v>75.855429999999998</v>
      </c>
      <c r="AD46" s="17">
        <v>12.09104</v>
      </c>
      <c r="AE46" s="17">
        <v>47.508960000000002</v>
      </c>
      <c r="AF46" s="17">
        <v>237.9</v>
      </c>
      <c r="AG46" s="17">
        <v>244.8</v>
      </c>
      <c r="AH46" s="17">
        <v>244.8</v>
      </c>
      <c r="AI46" s="17">
        <v>-6.9</v>
      </c>
      <c r="AJ46" s="17"/>
      <c r="AK46" s="17"/>
      <c r="AL46" s="17"/>
      <c r="AM46" s="17">
        <v>0</v>
      </c>
      <c r="AN46" s="17"/>
      <c r="AO46" s="17"/>
      <c r="AP46" s="17"/>
      <c r="AQ46" s="17">
        <v>0</v>
      </c>
      <c r="AR46" s="17">
        <v>167.5</v>
      </c>
      <c r="AS46" s="17">
        <v>169.11109999999999</v>
      </c>
      <c r="AT46" s="17">
        <v>167.11700999999999</v>
      </c>
      <c r="AU46" s="17">
        <v>0.38299</v>
      </c>
      <c r="AV46" s="17">
        <v>167.8</v>
      </c>
      <c r="AW46" s="17">
        <v>169.11109999999999</v>
      </c>
      <c r="AX46" s="17">
        <v>167.11700999999999</v>
      </c>
      <c r="AY46" s="17">
        <v>0.68298999999999999</v>
      </c>
      <c r="AZ46" s="17">
        <v>167.8</v>
      </c>
      <c r="BA46" s="17">
        <v>169.11109999999999</v>
      </c>
      <c r="BB46" s="17">
        <v>167.11700999999999</v>
      </c>
      <c r="BC46" s="17">
        <v>0.68298999999999999</v>
      </c>
      <c r="BD46" s="17">
        <v>259.60000000000002</v>
      </c>
      <c r="BE46" s="17">
        <v>253.66665</v>
      </c>
      <c r="BF46" s="17">
        <v>250.67551</v>
      </c>
      <c r="BG46" s="17">
        <v>8.9244900000000005</v>
      </c>
      <c r="BH46" s="17"/>
      <c r="BI46" s="17"/>
      <c r="BJ46" s="17"/>
      <c r="BK46" s="17">
        <v>0</v>
      </c>
      <c r="BL46" s="17"/>
      <c r="BM46" s="17"/>
      <c r="BN46" s="17"/>
      <c r="BO46" s="17">
        <v>0</v>
      </c>
      <c r="BP46" s="17">
        <v>564.9</v>
      </c>
      <c r="BQ46" s="17">
        <v>570.52498000000003</v>
      </c>
      <c r="BR46" s="17">
        <v>570.52498000000003</v>
      </c>
      <c r="BS46" s="17">
        <v>-5.6249799999999999</v>
      </c>
      <c r="BT46" s="17">
        <v>10.4</v>
      </c>
      <c r="BU46" s="17">
        <v>10.212540000000001</v>
      </c>
      <c r="BV46" s="17">
        <v>10.212540000000001</v>
      </c>
      <c r="BW46" s="17">
        <v>0.18745999999999999</v>
      </c>
      <c r="BX46" s="17"/>
      <c r="BY46" s="17"/>
      <c r="BZ46" s="17"/>
      <c r="CA46" s="17">
        <v>0</v>
      </c>
      <c r="CB46" s="17"/>
      <c r="CC46" s="17"/>
      <c r="CD46" s="17"/>
      <c r="CE46" s="17">
        <v>0</v>
      </c>
      <c r="CF46" s="17"/>
      <c r="CG46" s="17"/>
      <c r="CH46" s="17"/>
      <c r="CI46" s="17">
        <v>0</v>
      </c>
      <c r="CJ46" s="17"/>
      <c r="CK46" s="17"/>
      <c r="CL46" s="17"/>
      <c r="CM46" s="17">
        <v>0</v>
      </c>
      <c r="CN46" s="17">
        <v>166.7</v>
      </c>
      <c r="CO46" s="17">
        <v>165.3526</v>
      </c>
      <c r="CP46" s="17">
        <v>165.3526</v>
      </c>
      <c r="CQ46" s="17">
        <v>1.3473999999999999</v>
      </c>
      <c r="CR46" s="17">
        <v>7.7</v>
      </c>
      <c r="CS46" s="17">
        <v>6.8603199999999998</v>
      </c>
      <c r="CT46" s="17">
        <v>3.8637000000000001</v>
      </c>
      <c r="CU46" s="17">
        <v>3.8363</v>
      </c>
      <c r="CV46" s="17"/>
      <c r="CW46" s="17">
        <v>9.1624099999999995</v>
      </c>
      <c r="CX46" s="17">
        <v>0</v>
      </c>
      <c r="CY46" s="17">
        <v>0</v>
      </c>
      <c r="CZ46" s="17">
        <v>6.9</v>
      </c>
      <c r="DA46" s="17">
        <v>6.8787000000000003</v>
      </c>
      <c r="DB46" s="17">
        <v>6.8787000000000003</v>
      </c>
      <c r="DC46" s="17">
        <v>2.1299999999999999E-2</v>
      </c>
      <c r="DD46" s="17">
        <v>10.199999999999999</v>
      </c>
      <c r="DE46" s="17">
        <v>10.038970000000001</v>
      </c>
      <c r="DF46" s="17">
        <v>10.038970000000001</v>
      </c>
      <c r="DG46" s="17">
        <v>0.16103000000000001</v>
      </c>
      <c r="DH46" s="17">
        <v>130.69999999999999</v>
      </c>
      <c r="DI46" s="17">
        <v>97.373440000000002</v>
      </c>
      <c r="DJ46" s="17">
        <v>104.45008</v>
      </c>
      <c r="DK46" s="17">
        <v>26.249919999999999</v>
      </c>
      <c r="DL46" s="17"/>
      <c r="DM46" s="17"/>
      <c r="DN46" s="17"/>
      <c r="DO46" s="17">
        <v>0</v>
      </c>
      <c r="DP46" s="17"/>
      <c r="DQ46" s="17"/>
      <c r="DR46" s="17"/>
      <c r="DS46" s="17">
        <v>0</v>
      </c>
      <c r="DT46" s="17"/>
      <c r="DU46" s="17"/>
      <c r="DV46" s="17"/>
      <c r="DW46" s="17">
        <v>0</v>
      </c>
      <c r="DX46" s="17"/>
      <c r="DY46" s="17"/>
      <c r="DZ46" s="17"/>
      <c r="EA46" s="17">
        <v>0</v>
      </c>
      <c r="EB46" s="17">
        <v>110.6</v>
      </c>
      <c r="EC46" s="17">
        <v>113.3477</v>
      </c>
      <c r="ED46" s="17">
        <v>113.3477</v>
      </c>
      <c r="EE46" s="17">
        <v>-2.7477</v>
      </c>
      <c r="EF46" s="17">
        <v>222.8</v>
      </c>
      <c r="EG46" s="17">
        <v>222.42425</v>
      </c>
      <c r="EH46" s="17">
        <v>222.42425</v>
      </c>
      <c r="EI46" s="17">
        <v>0.37574999999999997</v>
      </c>
      <c r="EJ46" s="17"/>
      <c r="EK46" s="17"/>
      <c r="EL46" s="17"/>
      <c r="EM46" s="17">
        <v>0</v>
      </c>
      <c r="EN46" s="17"/>
      <c r="EO46" s="17"/>
      <c r="EP46" s="17"/>
      <c r="EQ46" s="17">
        <v>0</v>
      </c>
      <c r="ER46" s="17"/>
      <c r="ES46" s="17"/>
      <c r="ET46" s="17"/>
      <c r="EU46" s="17">
        <v>0</v>
      </c>
      <c r="EV46" s="17">
        <v>6.5</v>
      </c>
      <c r="EW46" s="17">
        <v>6.39</v>
      </c>
      <c r="EX46" s="17">
        <v>6.39</v>
      </c>
      <c r="EY46" s="17">
        <v>0.11</v>
      </c>
      <c r="EZ46" s="17">
        <v>462.2</v>
      </c>
      <c r="FA46" s="17">
        <v>460.67581000000001</v>
      </c>
      <c r="FB46" s="17">
        <v>460.67581000000001</v>
      </c>
      <c r="FC46" s="17">
        <v>1.5241899999999999</v>
      </c>
      <c r="FD46" s="17">
        <v>69.8</v>
      </c>
      <c r="FE46" s="17">
        <v>82.275220000000004</v>
      </c>
      <c r="FF46" s="17">
        <v>75.939040000000006</v>
      </c>
      <c r="FG46" s="17">
        <v>-6.1390399999999996</v>
      </c>
      <c r="FH46" s="17">
        <v>150.19999999999999</v>
      </c>
      <c r="FI46" s="17">
        <v>149.20862</v>
      </c>
      <c r="FJ46" s="17">
        <v>149.20862</v>
      </c>
      <c r="FK46" s="17">
        <v>0.99138000000000004</v>
      </c>
      <c r="FL46" s="17">
        <v>39.9</v>
      </c>
      <c r="FM46" s="17">
        <v>40.04701</v>
      </c>
      <c r="FN46" s="17">
        <v>33.95776</v>
      </c>
      <c r="FO46" s="17">
        <v>5.94224</v>
      </c>
      <c r="FP46" s="17">
        <v>18.399999999999999</v>
      </c>
      <c r="FQ46" s="17">
        <v>19.361409999999999</v>
      </c>
      <c r="FR46" s="17">
        <v>19.361409999999999</v>
      </c>
      <c r="FS46" s="17">
        <v>-0.96140999999999999</v>
      </c>
      <c r="FT46" s="17">
        <v>19.899999999999999</v>
      </c>
      <c r="FU46" s="17">
        <v>19.09892</v>
      </c>
      <c r="FV46" s="17">
        <v>19.09892</v>
      </c>
      <c r="FW46" s="17">
        <v>0.80108000000000001</v>
      </c>
      <c r="FX46" s="17">
        <v>92.5</v>
      </c>
      <c r="FY46" s="17">
        <v>88.000979999999998</v>
      </c>
      <c r="FZ46" s="17">
        <v>88.000979999999998</v>
      </c>
      <c r="GA46" s="17">
        <v>4.4990199999999998</v>
      </c>
      <c r="GB46" s="17">
        <v>33</v>
      </c>
      <c r="GC46" s="17">
        <v>35</v>
      </c>
      <c r="GD46" s="17"/>
      <c r="GE46" s="17">
        <v>33</v>
      </c>
      <c r="GF46" s="17">
        <v>123.4</v>
      </c>
      <c r="GG46" s="17">
        <v>95</v>
      </c>
      <c r="GH46" s="17">
        <v>186.34857</v>
      </c>
      <c r="GI46" s="17">
        <v>-62.948569999999997</v>
      </c>
      <c r="GJ46" s="17"/>
      <c r="GK46" s="17"/>
      <c r="GL46" s="17">
        <v>93.174279999999996</v>
      </c>
      <c r="GM46" s="17">
        <v>-93.174279999999996</v>
      </c>
      <c r="GN46" s="17">
        <v>107.3</v>
      </c>
      <c r="GO46" s="17">
        <v>111.3477</v>
      </c>
      <c r="GP46" s="17">
        <v>111.3477</v>
      </c>
      <c r="GQ46" s="17">
        <v>-4.0476999999999999</v>
      </c>
      <c r="GR46" s="17">
        <v>8</v>
      </c>
      <c r="GS46" s="17">
        <v>8.9477499999999992</v>
      </c>
      <c r="GT46" s="17">
        <v>8.9477499999999992</v>
      </c>
      <c r="GU46" s="17">
        <v>-0.94774999999999998</v>
      </c>
      <c r="GV46" s="17">
        <v>3.4</v>
      </c>
      <c r="GW46" s="17">
        <v>5.02773</v>
      </c>
      <c r="GX46" s="17">
        <v>5.02773</v>
      </c>
      <c r="GY46" s="17">
        <v>-1.6277299999999999</v>
      </c>
      <c r="GZ46" s="17">
        <v>33.299999999999997</v>
      </c>
      <c r="HA46" s="17">
        <v>36.537669999999999</v>
      </c>
      <c r="HB46" s="17">
        <v>36.537669999999999</v>
      </c>
      <c r="HC46" s="17">
        <v>-3.23767</v>
      </c>
      <c r="HD46" s="17">
        <v>45</v>
      </c>
      <c r="HE46" s="17">
        <v>44.44858</v>
      </c>
      <c r="HF46" s="17">
        <v>44.44858</v>
      </c>
      <c r="HG46" s="17">
        <v>0.55142000000000002</v>
      </c>
      <c r="HH46" s="17">
        <v>2.4</v>
      </c>
      <c r="HI46" s="17">
        <v>1.7435700000000001</v>
      </c>
      <c r="HJ46" s="17">
        <v>1.7435700000000001</v>
      </c>
      <c r="HK46" s="17">
        <v>0.65642999999999996</v>
      </c>
      <c r="HL46" s="17">
        <v>2.5</v>
      </c>
      <c r="HM46" s="17">
        <v>3.9771899999999998</v>
      </c>
      <c r="HN46" s="17">
        <v>3.9771899999999998</v>
      </c>
      <c r="HO46" s="17">
        <v>-1.47719</v>
      </c>
      <c r="HP46" s="17">
        <v>27.4</v>
      </c>
      <c r="HQ46" s="17">
        <v>26.00657</v>
      </c>
      <c r="HR46" s="17">
        <v>26.00657</v>
      </c>
      <c r="HS46" s="17">
        <v>1.3934299999999999</v>
      </c>
      <c r="HT46" s="17">
        <v>167.1</v>
      </c>
      <c r="HU46" s="17">
        <v>171.88481999999999</v>
      </c>
      <c r="HV46" s="17">
        <v>171.88481999999999</v>
      </c>
      <c r="HW46" s="17">
        <v>-4.7848199999999999</v>
      </c>
      <c r="HX46" s="17">
        <v>71.7</v>
      </c>
      <c r="HY46" s="17">
        <v>69.655810000000002</v>
      </c>
      <c r="HZ46" s="17">
        <v>0</v>
      </c>
      <c r="IA46" s="17">
        <v>71.7</v>
      </c>
      <c r="IB46" s="17"/>
      <c r="IC46" s="17"/>
      <c r="ID46" s="17"/>
      <c r="IE46" s="17">
        <v>0</v>
      </c>
      <c r="IF46" s="17"/>
      <c r="IG46" s="17"/>
      <c r="IH46" s="17"/>
      <c r="II46" s="17">
        <v>0</v>
      </c>
      <c r="IJ46" s="17">
        <v>48</v>
      </c>
      <c r="IK46" s="17">
        <v>48.606160000000003</v>
      </c>
      <c r="IL46" s="17">
        <v>48.606160000000003</v>
      </c>
      <c r="IM46" s="17">
        <v>-0.60616000000000003</v>
      </c>
      <c r="IN46" s="17"/>
      <c r="IO46" s="17"/>
      <c r="IP46" s="17"/>
      <c r="IQ46" s="17">
        <v>0</v>
      </c>
      <c r="IR46" s="17"/>
      <c r="IS46" s="17"/>
      <c r="IT46" s="17"/>
      <c r="IU46" s="17">
        <v>0</v>
      </c>
      <c r="IV46" s="17"/>
      <c r="IW46" s="17"/>
      <c r="IX46" s="17"/>
      <c r="IY46" s="17">
        <v>0</v>
      </c>
      <c r="IZ46" s="17">
        <v>131.6</v>
      </c>
      <c r="JA46" s="17">
        <v>133.87922</v>
      </c>
      <c r="JB46" s="17">
        <v>133.87922</v>
      </c>
      <c r="JC46" s="17">
        <v>-2.27922</v>
      </c>
      <c r="JD46" s="17">
        <v>174.8</v>
      </c>
      <c r="JE46" s="17">
        <v>183.19533000000001</v>
      </c>
      <c r="JF46" s="17">
        <v>183.19533000000001</v>
      </c>
      <c r="JG46" s="17">
        <v>-8.3953299999999995</v>
      </c>
      <c r="JH46" s="17">
        <v>0</v>
      </c>
      <c r="JI46" s="17"/>
      <c r="JJ46" s="17"/>
      <c r="JK46" s="17">
        <v>0</v>
      </c>
      <c r="JL46" s="17">
        <v>187.5</v>
      </c>
      <c r="JM46" s="17">
        <v>183.19533000000001</v>
      </c>
      <c r="JN46" s="17">
        <v>183.19533000000001</v>
      </c>
      <c r="JO46" s="17">
        <v>4.3046699999999998</v>
      </c>
      <c r="JP46" s="17">
        <v>183.1</v>
      </c>
      <c r="JQ46" s="17">
        <v>183.19533000000001</v>
      </c>
      <c r="JR46" s="17">
        <v>183.19533000000001</v>
      </c>
      <c r="JS46" s="17">
        <v>-9.5329999999999998E-2</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111.6</v>
      </c>
      <c r="KO46" s="17">
        <v>16.420000000000002</v>
      </c>
      <c r="KP46" s="17">
        <v>16.420000000000002</v>
      </c>
      <c r="KQ46" s="17">
        <v>95.18</v>
      </c>
      <c r="KR46" s="17"/>
      <c r="KS46" s="17"/>
      <c r="KT46" s="17"/>
      <c r="KU46" s="17">
        <v>0</v>
      </c>
      <c r="KV46" s="17"/>
      <c r="KW46" s="17"/>
      <c r="KX46" s="17"/>
      <c r="KY46" s="17">
        <v>0</v>
      </c>
      <c r="KZ46" s="17">
        <v>90.7</v>
      </c>
      <c r="LA46" s="17">
        <v>182.60916</v>
      </c>
      <c r="LB46" s="17">
        <v>115.46274</v>
      </c>
      <c r="LC46" s="17">
        <v>-24.762740000000001</v>
      </c>
      <c r="LD46" s="17">
        <v>116.5</v>
      </c>
      <c r="LE46" s="17">
        <v>124.84471000000001</v>
      </c>
      <c r="LF46" s="17">
        <v>134.20367999999999</v>
      </c>
      <c r="LG46" s="17">
        <v>-17.703679999999999</v>
      </c>
      <c r="LH46" s="17">
        <v>62.7</v>
      </c>
      <c r="LI46" s="17">
        <v>67.725759999999994</v>
      </c>
      <c r="LJ46" s="17">
        <v>67.725759999999994</v>
      </c>
      <c r="LK46" s="17">
        <v>-5.02576</v>
      </c>
      <c r="LL46" s="17">
        <v>78.900000000000006</v>
      </c>
      <c r="LM46" s="17">
        <v>78.567999999999998</v>
      </c>
      <c r="LN46" s="17">
        <v>78.567999999999998</v>
      </c>
      <c r="LO46" s="17">
        <v>0.33200000000000002</v>
      </c>
      <c r="LP46" s="17">
        <v>29.9</v>
      </c>
      <c r="LQ46" s="17">
        <v>30.21547</v>
      </c>
      <c r="LR46" s="17">
        <v>30.215479999999999</v>
      </c>
      <c r="LS46" s="17">
        <v>-0.31547999999999998</v>
      </c>
      <c r="LT46" s="17"/>
      <c r="LU46" s="17"/>
      <c r="LV46" s="17"/>
      <c r="LW46" s="17">
        <v>0</v>
      </c>
      <c r="LX46" s="17"/>
      <c r="LY46" s="17"/>
      <c r="LZ46" s="17"/>
      <c r="MA46" s="17">
        <v>0</v>
      </c>
      <c r="MB46" s="17"/>
      <c r="MC46" s="17"/>
      <c r="MD46" s="17"/>
      <c r="ME46" s="17">
        <v>0</v>
      </c>
      <c r="MF46" s="17">
        <v>143.9</v>
      </c>
      <c r="MG46" s="17">
        <v>149.77393000000001</v>
      </c>
      <c r="MH46" s="17">
        <v>149.77393000000001</v>
      </c>
      <c r="MI46" s="17">
        <v>-5.8739299999999997</v>
      </c>
      <c r="MJ46" s="17">
        <v>142.9</v>
      </c>
      <c r="MK46" s="17">
        <v>149.77393000000001</v>
      </c>
      <c r="ML46" s="17">
        <v>149.77393000000001</v>
      </c>
      <c r="MM46" s="17">
        <v>-6.8739299999999997</v>
      </c>
      <c r="MN46" s="17">
        <v>146.69999999999999</v>
      </c>
      <c r="MO46" s="17">
        <v>149.77393000000001</v>
      </c>
      <c r="MP46" s="17">
        <v>149.77393000000001</v>
      </c>
      <c r="MQ46" s="17">
        <v>-3.0739299999999998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125.7</v>
      </c>
      <c r="NM46" s="17">
        <v>192</v>
      </c>
      <c r="NN46" s="17">
        <v>192</v>
      </c>
      <c r="NO46" s="17">
        <v>-66.3</v>
      </c>
      <c r="NP46" s="17"/>
      <c r="NQ46" s="17"/>
      <c r="NR46" s="17"/>
      <c r="NS46" s="17">
        <v>0</v>
      </c>
      <c r="NT46" s="17">
        <v>0</v>
      </c>
      <c r="NU46" s="17">
        <v>0</v>
      </c>
      <c r="NV46" s="17">
        <v>0</v>
      </c>
      <c r="NW46" s="17">
        <v>0</v>
      </c>
      <c r="NX46" s="17">
        <v>117.7</v>
      </c>
      <c r="NY46" s="17">
        <v>86.9</v>
      </c>
      <c r="NZ46" s="17">
        <v>83.995999999999995</v>
      </c>
      <c r="OA46" s="17">
        <v>33.704000000000001</v>
      </c>
      <c r="OB46" s="17">
        <v>0</v>
      </c>
      <c r="OC46" s="17">
        <v>0</v>
      </c>
      <c r="OD46" s="17">
        <v>0</v>
      </c>
      <c r="OE46" s="17">
        <v>0</v>
      </c>
      <c r="OF46" s="17">
        <v>0</v>
      </c>
      <c r="OG46" s="17">
        <v>1.8</v>
      </c>
      <c r="OH46" s="17">
        <v>3.1869999999999998</v>
      </c>
      <c r="OI46" s="17">
        <v>-3.1869999999999998</v>
      </c>
      <c r="OJ46" s="17">
        <v>0</v>
      </c>
      <c r="OK46" s="17">
        <v>0</v>
      </c>
      <c r="OL46" s="17">
        <v>0</v>
      </c>
      <c r="OM46" s="17">
        <v>0</v>
      </c>
      <c r="ON46" s="17">
        <v>20</v>
      </c>
      <c r="OO46" s="17">
        <v>17.629770000000001</v>
      </c>
      <c r="OP46" s="17">
        <v>17.629770000000001</v>
      </c>
      <c r="OQ46" s="17">
        <v>2.3702299999999998</v>
      </c>
      <c r="OR46" s="17">
        <v>10</v>
      </c>
      <c r="OS46" s="17">
        <v>9</v>
      </c>
      <c r="OT46" s="17">
        <v>9</v>
      </c>
      <c r="OU46" s="17">
        <v>1</v>
      </c>
      <c r="OV46" s="17">
        <v>3.3</v>
      </c>
      <c r="OW46" s="17">
        <v>5.6086600000000004</v>
      </c>
      <c r="OX46" s="17">
        <v>1.46</v>
      </c>
      <c r="OY46" s="17">
        <v>1.84</v>
      </c>
      <c r="OZ46" s="17">
        <v>3.6</v>
      </c>
      <c r="PA46" s="17">
        <v>3.5</v>
      </c>
      <c r="PB46" s="17">
        <v>3.5</v>
      </c>
      <c r="PC46" s="17">
        <v>0.1</v>
      </c>
      <c r="PD46" s="17">
        <v>3.8</v>
      </c>
      <c r="PE46" s="17">
        <v>3.2</v>
      </c>
      <c r="PF46" s="17">
        <v>3.2</v>
      </c>
      <c r="PG46" s="17">
        <v>0.6</v>
      </c>
      <c r="PH46" s="17">
        <v>20</v>
      </c>
      <c r="PI46" s="17">
        <v>19.588640000000002</v>
      </c>
      <c r="PJ46" s="17">
        <v>19.588640000000002</v>
      </c>
      <c r="PK46" s="17">
        <v>0.41136</v>
      </c>
      <c r="PL46" s="17">
        <v>20</v>
      </c>
      <c r="PM46" s="17">
        <v>8</v>
      </c>
      <c r="PN46" s="17">
        <v>8</v>
      </c>
      <c r="PO46" s="17">
        <v>12</v>
      </c>
      <c r="PP46" s="17">
        <v>5.0999999999999996</v>
      </c>
      <c r="PQ46" s="17">
        <v>3.1</v>
      </c>
      <c r="PR46" s="17">
        <v>3.1</v>
      </c>
      <c r="PS46" s="17">
        <v>2</v>
      </c>
      <c r="PT46" s="17">
        <v>3.6</v>
      </c>
      <c r="PU46" s="17">
        <v>3.5</v>
      </c>
      <c r="PV46" s="17">
        <v>3.5</v>
      </c>
      <c r="PW46" s="17">
        <v>0.1</v>
      </c>
      <c r="PX46" s="17">
        <v>18.600000000000001</v>
      </c>
      <c r="PY46" s="17">
        <v>18.021550000000001</v>
      </c>
      <c r="PZ46" s="17">
        <v>18.021550000000001</v>
      </c>
      <c r="QA46" s="17">
        <v>0.57845000000000002</v>
      </c>
      <c r="QB46" s="17">
        <v>0</v>
      </c>
      <c r="QC46" s="17">
        <v>0</v>
      </c>
      <c r="QD46" s="17">
        <v>0</v>
      </c>
      <c r="QE46" s="17">
        <v>0</v>
      </c>
      <c r="QF46" s="17">
        <v>0</v>
      </c>
      <c r="QG46" s="17">
        <v>0</v>
      </c>
      <c r="QH46" s="17">
        <v>0</v>
      </c>
      <c r="QI46" s="17">
        <v>0</v>
      </c>
      <c r="QJ46" s="17">
        <v>31.1</v>
      </c>
      <c r="QK46" s="17">
        <v>21.4</v>
      </c>
      <c r="QL46" s="17">
        <v>21.065000000000001</v>
      </c>
      <c r="QM46" s="17">
        <v>10.035</v>
      </c>
      <c r="QN46" s="17">
        <v>90.5</v>
      </c>
      <c r="QO46" s="17">
        <v>68.5</v>
      </c>
      <c r="QP46" s="17">
        <v>68.372</v>
      </c>
      <c r="QQ46" s="17">
        <v>22.128</v>
      </c>
      <c r="QR46" s="17">
        <v>4.8</v>
      </c>
      <c r="QS46" s="17">
        <v>4.2</v>
      </c>
      <c r="QT46" s="17">
        <v>4.2</v>
      </c>
      <c r="QU46" s="17">
        <v>0.6</v>
      </c>
      <c r="QV46" s="17">
        <v>2.4</v>
      </c>
      <c r="QW46" s="17">
        <v>2.4</v>
      </c>
      <c r="QX46" s="17">
        <v>2.4</v>
      </c>
      <c r="QY46" s="17">
        <v>0</v>
      </c>
      <c r="QZ46" s="17">
        <v>1.2</v>
      </c>
      <c r="RA46" s="17">
        <v>1.2</v>
      </c>
      <c r="RB46" s="17">
        <v>1.2</v>
      </c>
      <c r="RC46" s="17">
        <v>0</v>
      </c>
      <c r="RD46" s="17">
        <v>2.9</v>
      </c>
      <c r="RE46" s="17">
        <v>1.45</v>
      </c>
      <c r="RF46" s="17">
        <v>1.45</v>
      </c>
      <c r="RG46" s="17">
        <v>1.45</v>
      </c>
      <c r="RH46" s="17">
        <v>0</v>
      </c>
      <c r="RI46" s="17">
        <v>0</v>
      </c>
      <c r="RJ46" s="17">
        <v>0</v>
      </c>
      <c r="RK46" s="17">
        <v>0</v>
      </c>
      <c r="RL46" s="17">
        <v>3.5</v>
      </c>
      <c r="RM46" s="17">
        <v>3.6</v>
      </c>
      <c r="RN46" s="17">
        <v>3.6</v>
      </c>
      <c r="RO46" s="17">
        <v>-0.1</v>
      </c>
      <c r="RP46" s="17">
        <v>20</v>
      </c>
      <c r="RQ46" s="17">
        <v>16.253959999999999</v>
      </c>
      <c r="RR46" s="17">
        <v>0</v>
      </c>
      <c r="RS46" s="17">
        <v>20</v>
      </c>
      <c r="RT46" s="17">
        <v>2</v>
      </c>
      <c r="RU46" s="17">
        <v>2</v>
      </c>
      <c r="RV46" s="17">
        <v>2</v>
      </c>
      <c r="RW46" s="17">
        <v>0</v>
      </c>
      <c r="RX46" s="17">
        <v>0.3</v>
      </c>
      <c r="RY46" s="17">
        <v>0.7</v>
      </c>
      <c r="RZ46" s="17">
        <v>0.7</v>
      </c>
      <c r="SA46" s="17">
        <v>-0.4</v>
      </c>
      <c r="SB46" s="17">
        <v>18</v>
      </c>
      <c r="SC46" s="17">
        <v>14.103820000000001</v>
      </c>
      <c r="SD46" s="17">
        <v>14.103820000000001</v>
      </c>
      <c r="SE46" s="17">
        <v>3.8961800000000002</v>
      </c>
      <c r="SF46" s="17">
        <v>9.9</v>
      </c>
      <c r="SG46" s="17">
        <v>9.1</v>
      </c>
      <c r="SH46" s="17">
        <v>9.1</v>
      </c>
      <c r="SI46" s="17">
        <v>0.8</v>
      </c>
      <c r="SJ46" s="17">
        <v>20.2</v>
      </c>
      <c r="SK46" s="17">
        <v>19.588640000000002</v>
      </c>
      <c r="SL46" s="17">
        <v>19.588640000000002</v>
      </c>
      <c r="SM46" s="17">
        <v>0.61136000000000001</v>
      </c>
      <c r="SN46" s="17">
        <v>20.2</v>
      </c>
      <c r="SO46" s="17">
        <v>14.69148</v>
      </c>
      <c r="SP46" s="17">
        <v>14.69148</v>
      </c>
      <c r="SQ46" s="17">
        <v>5.5085199999999999</v>
      </c>
      <c r="SR46" s="17">
        <v>20</v>
      </c>
      <c r="SS46" s="17">
        <v>19.392749999999999</v>
      </c>
      <c r="ST46" s="17">
        <v>19.392749999999999</v>
      </c>
      <c r="SU46" s="17">
        <v>0.60724999999999996</v>
      </c>
      <c r="SV46" s="17">
        <v>17.2</v>
      </c>
      <c r="SW46" s="17">
        <v>16.100000000000001</v>
      </c>
      <c r="SX46" s="17">
        <v>17.859000000000002</v>
      </c>
      <c r="SY46" s="17">
        <v>-0.65900000000000003</v>
      </c>
      <c r="SZ46" s="17">
        <v>71.2</v>
      </c>
      <c r="TA46" s="17">
        <v>52.65</v>
      </c>
      <c r="TB46" s="17">
        <v>52.65</v>
      </c>
      <c r="TC46" s="17">
        <v>18.55</v>
      </c>
      <c r="TD46" s="17">
        <v>0</v>
      </c>
      <c r="TE46" s="17">
        <v>0</v>
      </c>
      <c r="TF46" s="17">
        <v>0</v>
      </c>
      <c r="TG46" s="17">
        <v>0</v>
      </c>
      <c r="TH46" s="17">
        <v>86</v>
      </c>
      <c r="TI46" s="17">
        <v>62.2</v>
      </c>
      <c r="TJ46" s="17">
        <v>82.24</v>
      </c>
      <c r="TK46" s="17">
        <v>3.76</v>
      </c>
      <c r="TL46" s="17">
        <v>91.6</v>
      </c>
      <c r="TM46" s="17">
        <v>76.2</v>
      </c>
      <c r="TN46" s="17">
        <v>82.09</v>
      </c>
      <c r="TO46" s="17">
        <v>9.51</v>
      </c>
      <c r="TP46" s="17">
        <v>7.9</v>
      </c>
      <c r="TQ46" s="17">
        <v>5.0999999999999996</v>
      </c>
      <c r="TR46" s="17">
        <v>4.82</v>
      </c>
      <c r="TS46" s="17">
        <v>3.08</v>
      </c>
      <c r="TT46" s="17">
        <v>7.2</v>
      </c>
      <c r="TU46" s="17">
        <v>4.2</v>
      </c>
      <c r="TV46" s="17">
        <v>7.23</v>
      </c>
      <c r="TW46" s="17">
        <v>-0.03</v>
      </c>
      <c r="TX46" s="17">
        <v>21</v>
      </c>
      <c r="TY46" s="17">
        <v>19.588640000000002</v>
      </c>
      <c r="TZ46" s="17">
        <v>19.588640000000002</v>
      </c>
      <c r="UA46" s="17">
        <v>1.4113599999999999</v>
      </c>
      <c r="UB46" s="17">
        <v>7.9</v>
      </c>
      <c r="UC46" s="17">
        <v>8.4</v>
      </c>
      <c r="UD46" s="17">
        <v>8.4</v>
      </c>
      <c r="UE46" s="17">
        <v>-0.5</v>
      </c>
      <c r="UF46" s="17">
        <v>5</v>
      </c>
      <c r="UG46" s="17">
        <v>5</v>
      </c>
      <c r="UH46" s="17">
        <v>5</v>
      </c>
      <c r="UI46" s="17">
        <v>0</v>
      </c>
      <c r="UJ46" s="17">
        <v>20.399999999999999</v>
      </c>
      <c r="UK46" s="17">
        <v>19.588640000000002</v>
      </c>
      <c r="UL46" s="17">
        <v>19.588640000000002</v>
      </c>
      <c r="UM46" s="17">
        <v>0.81135999999999997</v>
      </c>
      <c r="UN46" s="17">
        <v>20.399999999999999</v>
      </c>
      <c r="UO46" s="17">
        <v>19.588640000000002</v>
      </c>
      <c r="UP46" s="17">
        <v>19.588640000000002</v>
      </c>
      <c r="UQ46" s="17">
        <v>0.81135999999999997</v>
      </c>
      <c r="UR46" s="17">
        <v>20</v>
      </c>
      <c r="US46" s="17">
        <v>19.588640000000002</v>
      </c>
      <c r="UT46" s="17">
        <v>19.588640000000002</v>
      </c>
      <c r="UU46" s="17">
        <v>0.41136</v>
      </c>
      <c r="UV46" s="17">
        <v>0.2</v>
      </c>
      <c r="UW46" s="17">
        <v>3.5</v>
      </c>
      <c r="UX46" s="17">
        <v>4.1520000000000001</v>
      </c>
      <c r="UY46" s="17">
        <v>-3.952</v>
      </c>
      <c r="UZ46" s="17">
        <v>0</v>
      </c>
      <c r="VA46" s="17">
        <v>0</v>
      </c>
      <c r="VB46" s="17">
        <v>0</v>
      </c>
      <c r="VC46" s="17">
        <v>0</v>
      </c>
      <c r="VD46" s="17">
        <v>0</v>
      </c>
      <c r="VE46" s="17">
        <v>0</v>
      </c>
      <c r="VF46" s="17">
        <v>0</v>
      </c>
      <c r="VG46" s="17">
        <v>0</v>
      </c>
      <c r="VH46" s="17">
        <v>0.6</v>
      </c>
      <c r="VI46" s="17">
        <v>0.6</v>
      </c>
      <c r="VJ46" s="17">
        <v>0.6</v>
      </c>
      <c r="VK46" s="17">
        <v>0</v>
      </c>
      <c r="VL46" s="17">
        <v>118.3</v>
      </c>
      <c r="VM46" s="17">
        <v>103.1</v>
      </c>
      <c r="VN46" s="17">
        <v>111.74</v>
      </c>
      <c r="VO46" s="17">
        <v>6.56</v>
      </c>
      <c r="VP46" s="17">
        <v>75.900000000000006</v>
      </c>
      <c r="VQ46" s="17">
        <v>72.651780000000002</v>
      </c>
      <c r="VR46" s="17">
        <v>113.342</v>
      </c>
      <c r="VS46" s="17">
        <v>-37.442</v>
      </c>
      <c r="VT46" s="17">
        <v>0</v>
      </c>
      <c r="VU46" s="17">
        <v>0</v>
      </c>
      <c r="VV46" s="17">
        <v>0</v>
      </c>
      <c r="VW46" s="17">
        <v>0</v>
      </c>
      <c r="VX46" s="17">
        <v>0</v>
      </c>
      <c r="VY46" s="17">
        <v>0</v>
      </c>
      <c r="VZ46" s="17">
        <v>0</v>
      </c>
      <c r="WA46" s="17">
        <v>0</v>
      </c>
      <c r="WB46" s="17"/>
      <c r="WC46" s="17"/>
      <c r="WD46" s="17"/>
      <c r="WE46" s="17">
        <v>0</v>
      </c>
      <c r="WF46" s="17">
        <v>20</v>
      </c>
      <c r="WG46" s="17">
        <v>19.392749999999999</v>
      </c>
      <c r="WH46" s="17">
        <v>19.392749999999999</v>
      </c>
      <c r="WI46" s="17">
        <v>0.60724999999999996</v>
      </c>
      <c r="WJ46" s="17">
        <v>10.1</v>
      </c>
      <c r="WK46" s="17">
        <v>10.6</v>
      </c>
      <c r="WL46" s="17">
        <v>10.6</v>
      </c>
      <c r="WM46" s="17">
        <v>-0.5</v>
      </c>
      <c r="WN46" s="17">
        <v>30</v>
      </c>
      <c r="WO46" s="17">
        <v>62</v>
      </c>
      <c r="WP46" s="17">
        <v>74</v>
      </c>
      <c r="WQ46" s="17">
        <v>-44</v>
      </c>
      <c r="WR46" s="17">
        <v>32.9</v>
      </c>
      <c r="WS46" s="17"/>
      <c r="WT46" s="17"/>
      <c r="WU46" s="17">
        <v>32.9</v>
      </c>
      <c r="WV46" s="17">
        <v>29.3</v>
      </c>
      <c r="WW46" s="17">
        <v>29.184000000000001</v>
      </c>
      <c r="WX46" s="17">
        <v>29.184000000000001</v>
      </c>
      <c r="WY46" s="17">
        <v>0.11600000000000001</v>
      </c>
      <c r="WZ46" s="17">
        <v>3.4</v>
      </c>
      <c r="XA46" s="17">
        <v>2.8159999999999998</v>
      </c>
      <c r="XB46" s="17">
        <v>2.8159999999999998</v>
      </c>
      <c r="XC46" s="17">
        <v>0.58399999999999996</v>
      </c>
      <c r="XD46" s="17">
        <v>14.5</v>
      </c>
      <c r="XE46" s="17">
        <v>14</v>
      </c>
      <c r="XF46" s="17">
        <v>14</v>
      </c>
      <c r="XG46" s="17">
        <v>0.5</v>
      </c>
      <c r="XH46" s="17">
        <v>16.3</v>
      </c>
      <c r="XI46" s="17">
        <v>17</v>
      </c>
      <c r="XJ46" s="17">
        <v>17</v>
      </c>
      <c r="XK46" s="17">
        <v>-0.7</v>
      </c>
      <c r="XL46" s="17">
        <v>6.75</v>
      </c>
      <c r="XM46" s="17">
        <v>8.73</v>
      </c>
      <c r="XN46" s="17">
        <v>8.73</v>
      </c>
      <c r="XO46" s="17">
        <v>-1.98</v>
      </c>
    </row>
    <row r="47" spans="1:639" ht="24" customHeight="1" x14ac:dyDescent="0.35">
      <c r="A47" s="1"/>
      <c r="B47" s="16" t="s">
        <v>59</v>
      </c>
      <c r="C47" s="16" t="s">
        <v>782</v>
      </c>
      <c r="D47" s="17">
        <v>0.9</v>
      </c>
      <c r="E47" s="17">
        <v>1.03</v>
      </c>
      <c r="F47" s="17">
        <v>1.03</v>
      </c>
      <c r="G47" s="17">
        <v>-0.13</v>
      </c>
      <c r="H47" s="17">
        <v>1.4</v>
      </c>
      <c r="I47" s="17">
        <v>1.65</v>
      </c>
      <c r="J47" s="17">
        <v>1.65</v>
      </c>
      <c r="K47" s="17">
        <v>-0.25</v>
      </c>
      <c r="L47" s="17">
        <v>649.5</v>
      </c>
      <c r="M47" s="17">
        <v>647.00522999999998</v>
      </c>
      <c r="N47" s="17">
        <v>647.00522999999998</v>
      </c>
      <c r="O47" s="17">
        <v>2.4947699999999999</v>
      </c>
      <c r="P47" s="17">
        <v>214.7</v>
      </c>
      <c r="Q47" s="17">
        <v>212</v>
      </c>
      <c r="R47" s="17">
        <v>212</v>
      </c>
      <c r="S47" s="17">
        <v>2.7</v>
      </c>
      <c r="T47" s="17"/>
      <c r="U47" s="17"/>
      <c r="V47" s="17"/>
      <c r="W47" s="17">
        <v>0</v>
      </c>
      <c r="X47" s="17"/>
      <c r="Y47" s="17"/>
      <c r="Z47" s="17"/>
      <c r="AA47" s="17">
        <v>0</v>
      </c>
      <c r="AB47" s="17">
        <v>70</v>
      </c>
      <c r="AC47" s="17">
        <v>76.79813</v>
      </c>
      <c r="AD47" s="17">
        <v>12.09104</v>
      </c>
      <c r="AE47" s="17">
        <v>57.90896</v>
      </c>
      <c r="AF47" s="17">
        <v>238.6</v>
      </c>
      <c r="AG47" s="17">
        <v>244.8</v>
      </c>
      <c r="AH47" s="17">
        <v>244.8</v>
      </c>
      <c r="AI47" s="17">
        <v>-6.2</v>
      </c>
      <c r="AJ47" s="17"/>
      <c r="AK47" s="17"/>
      <c r="AL47" s="17"/>
      <c r="AM47" s="17">
        <v>0</v>
      </c>
      <c r="AN47" s="17"/>
      <c r="AO47" s="17"/>
      <c r="AP47" s="17"/>
      <c r="AQ47" s="17">
        <v>0</v>
      </c>
      <c r="AR47" s="17">
        <v>182.6</v>
      </c>
      <c r="AS47" s="17">
        <v>174.88888</v>
      </c>
      <c r="AT47" s="17">
        <v>173.11111</v>
      </c>
      <c r="AU47" s="17">
        <v>9.4888899999999996</v>
      </c>
      <c r="AV47" s="17">
        <v>182.6</v>
      </c>
      <c r="AW47" s="17">
        <v>174.88888</v>
      </c>
      <c r="AX47" s="17">
        <v>173.11111</v>
      </c>
      <c r="AY47" s="17">
        <v>9.4888899999999996</v>
      </c>
      <c r="AZ47" s="17">
        <v>182.5</v>
      </c>
      <c r="BA47" s="17">
        <v>174.88888</v>
      </c>
      <c r="BB47" s="17">
        <v>173.11111</v>
      </c>
      <c r="BC47" s="17">
        <v>9.38889</v>
      </c>
      <c r="BD47" s="17">
        <v>272.5</v>
      </c>
      <c r="BE47" s="17">
        <v>262.33332000000001</v>
      </c>
      <c r="BF47" s="17">
        <v>259.66665999999998</v>
      </c>
      <c r="BG47" s="17">
        <v>12.83334</v>
      </c>
      <c r="BH47" s="17"/>
      <c r="BI47" s="17"/>
      <c r="BJ47" s="17"/>
      <c r="BK47" s="17">
        <v>0</v>
      </c>
      <c r="BL47" s="17"/>
      <c r="BM47" s="17"/>
      <c r="BN47" s="17"/>
      <c r="BO47" s="17">
        <v>0</v>
      </c>
      <c r="BP47" s="17">
        <v>566.4</v>
      </c>
      <c r="BQ47" s="17">
        <v>570.52498000000003</v>
      </c>
      <c r="BR47" s="17">
        <v>570.52498000000003</v>
      </c>
      <c r="BS47" s="17">
        <v>-4.1249799999999999</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169.4</v>
      </c>
      <c r="CO47" s="17">
        <v>165.3526</v>
      </c>
      <c r="CP47" s="17">
        <v>165.3526</v>
      </c>
      <c r="CQ47" s="17">
        <v>4.0473999999999997</v>
      </c>
      <c r="CR47" s="17">
        <v>8.1</v>
      </c>
      <c r="CS47" s="17">
        <v>6.8603199999999998</v>
      </c>
      <c r="CT47" s="17">
        <v>3.8637000000000001</v>
      </c>
      <c r="CU47" s="17">
        <v>4.2363</v>
      </c>
      <c r="CV47" s="17"/>
      <c r="CW47" s="17">
        <v>10.38119</v>
      </c>
      <c r="CX47" s="17">
        <v>0</v>
      </c>
      <c r="CY47" s="17">
        <v>0</v>
      </c>
      <c r="CZ47" s="17">
        <v>6.9</v>
      </c>
      <c r="DA47" s="17">
        <v>6.8787000000000003</v>
      </c>
      <c r="DB47" s="17">
        <v>6.8787000000000003</v>
      </c>
      <c r="DC47" s="17">
        <v>2.1299999999999999E-2</v>
      </c>
      <c r="DD47" s="17">
        <v>10.199999999999999</v>
      </c>
      <c r="DE47" s="17">
        <v>10.038970000000001</v>
      </c>
      <c r="DF47" s="17">
        <v>10.038970000000001</v>
      </c>
      <c r="DG47" s="17">
        <v>0.16103000000000001</v>
      </c>
      <c r="DH47" s="17">
        <v>130.80000000000001</v>
      </c>
      <c r="DI47" s="17">
        <v>101.03077999999999</v>
      </c>
      <c r="DJ47" s="17">
        <v>128.17572000000001</v>
      </c>
      <c r="DK47" s="17">
        <v>2.6242800000000002</v>
      </c>
      <c r="DL47" s="17"/>
      <c r="DM47" s="17"/>
      <c r="DN47" s="17"/>
      <c r="DO47" s="17">
        <v>0</v>
      </c>
      <c r="DP47" s="17"/>
      <c r="DQ47" s="17"/>
      <c r="DR47" s="17"/>
      <c r="DS47" s="17">
        <v>0</v>
      </c>
      <c r="DT47" s="17"/>
      <c r="DU47" s="17"/>
      <c r="DV47" s="17"/>
      <c r="DW47" s="17">
        <v>0</v>
      </c>
      <c r="DX47" s="17"/>
      <c r="DY47" s="17"/>
      <c r="DZ47" s="17"/>
      <c r="EA47" s="17">
        <v>0</v>
      </c>
      <c r="EB47" s="17">
        <v>110.7</v>
      </c>
      <c r="EC47" s="17">
        <v>113.3477</v>
      </c>
      <c r="ED47" s="17">
        <v>113.3477</v>
      </c>
      <c r="EE47" s="17">
        <v>-2.6476999999999999</v>
      </c>
      <c r="EF47" s="17">
        <v>223.1</v>
      </c>
      <c r="EG47" s="17">
        <v>222.42425</v>
      </c>
      <c r="EH47" s="17">
        <v>222.42425</v>
      </c>
      <c r="EI47" s="17">
        <v>0.67574999999999996</v>
      </c>
      <c r="EJ47" s="17"/>
      <c r="EK47" s="17"/>
      <c r="EL47" s="17"/>
      <c r="EM47" s="17">
        <v>0</v>
      </c>
      <c r="EN47" s="17"/>
      <c r="EO47" s="17"/>
      <c r="EP47" s="17"/>
      <c r="EQ47" s="17">
        <v>0</v>
      </c>
      <c r="ER47" s="17"/>
      <c r="ES47" s="17"/>
      <c r="ET47" s="17"/>
      <c r="EU47" s="17">
        <v>0</v>
      </c>
      <c r="EV47" s="17">
        <v>6.5</v>
      </c>
      <c r="EW47" s="17">
        <v>6.39</v>
      </c>
      <c r="EX47" s="17">
        <v>6.39</v>
      </c>
      <c r="EY47" s="17">
        <v>0.11</v>
      </c>
      <c r="EZ47" s="17">
        <v>462.1</v>
      </c>
      <c r="FA47" s="17">
        <v>460.67581000000001</v>
      </c>
      <c r="FB47" s="17">
        <v>460.67581000000001</v>
      </c>
      <c r="FC47" s="17">
        <v>1.4241900000000001</v>
      </c>
      <c r="FD47" s="17">
        <v>68</v>
      </c>
      <c r="FE47" s="17">
        <v>82.275220000000004</v>
      </c>
      <c r="FF47" s="17">
        <v>75.939040000000006</v>
      </c>
      <c r="FG47" s="17">
        <v>-7.9390400000000003</v>
      </c>
      <c r="FH47" s="17">
        <v>152.30000000000001</v>
      </c>
      <c r="FI47" s="17">
        <v>149.20862</v>
      </c>
      <c r="FJ47" s="17">
        <v>149.20862</v>
      </c>
      <c r="FK47" s="17">
        <v>3.09138</v>
      </c>
      <c r="FL47" s="17">
        <v>38.5</v>
      </c>
      <c r="FM47" s="17">
        <v>40.04701</v>
      </c>
      <c r="FN47" s="17">
        <v>33.95776</v>
      </c>
      <c r="FO47" s="17">
        <v>4.5422399999999996</v>
      </c>
      <c r="FP47" s="17">
        <v>18.399999999999999</v>
      </c>
      <c r="FQ47" s="17">
        <v>19.361409999999999</v>
      </c>
      <c r="FR47" s="17">
        <v>19.361409999999999</v>
      </c>
      <c r="FS47" s="17">
        <v>-0.96140999999999999</v>
      </c>
      <c r="FT47" s="17">
        <v>19.899999999999999</v>
      </c>
      <c r="FU47" s="17">
        <v>19.09892</v>
      </c>
      <c r="FV47" s="17">
        <v>19.09892</v>
      </c>
      <c r="FW47" s="17">
        <v>0.80108000000000001</v>
      </c>
      <c r="FX47" s="17">
        <v>92.2</v>
      </c>
      <c r="FY47" s="17">
        <v>88.000979999999998</v>
      </c>
      <c r="FZ47" s="17">
        <v>88.000979999999998</v>
      </c>
      <c r="GA47" s="17">
        <v>4.19902</v>
      </c>
      <c r="GB47" s="17">
        <v>33.5</v>
      </c>
      <c r="GC47" s="17">
        <v>120</v>
      </c>
      <c r="GD47" s="17"/>
      <c r="GE47" s="17">
        <v>33.5</v>
      </c>
      <c r="GF47" s="17">
        <v>124.6</v>
      </c>
      <c r="GG47" s="17">
        <v>180</v>
      </c>
      <c r="GH47" s="17">
        <v>186.34857</v>
      </c>
      <c r="GI47" s="17">
        <v>-61.748570000000001</v>
      </c>
      <c r="GJ47" s="17"/>
      <c r="GK47" s="17">
        <v>90</v>
      </c>
      <c r="GL47" s="17">
        <v>93.174279999999996</v>
      </c>
      <c r="GM47" s="17">
        <v>-93.174279999999996</v>
      </c>
      <c r="GN47" s="17">
        <v>108.7</v>
      </c>
      <c r="GO47" s="17">
        <v>111.3477</v>
      </c>
      <c r="GP47" s="17">
        <v>111.3477</v>
      </c>
      <c r="GQ47" s="17">
        <v>-2.6476999999999999</v>
      </c>
      <c r="GR47" s="17">
        <v>7.9</v>
      </c>
      <c r="GS47" s="17">
        <v>8.9477499999999992</v>
      </c>
      <c r="GT47" s="17">
        <v>8.9477499999999992</v>
      </c>
      <c r="GU47" s="17">
        <v>-1.04775</v>
      </c>
      <c r="GV47" s="17">
        <v>3.4</v>
      </c>
      <c r="GW47" s="17">
        <v>5.02773</v>
      </c>
      <c r="GX47" s="17">
        <v>5.02773</v>
      </c>
      <c r="GY47" s="17">
        <v>-1.6277299999999999</v>
      </c>
      <c r="GZ47" s="17">
        <v>33.700000000000003</v>
      </c>
      <c r="HA47" s="17">
        <v>36.537669999999999</v>
      </c>
      <c r="HB47" s="17">
        <v>36.537669999999999</v>
      </c>
      <c r="HC47" s="17">
        <v>-2.8376700000000001</v>
      </c>
      <c r="HD47" s="17">
        <v>45.6</v>
      </c>
      <c r="HE47" s="17">
        <v>44.44858</v>
      </c>
      <c r="HF47" s="17">
        <v>44.44858</v>
      </c>
      <c r="HG47" s="17">
        <v>1.1514200000000001</v>
      </c>
      <c r="HH47" s="17">
        <v>2.4</v>
      </c>
      <c r="HI47" s="17">
        <v>1.7435700000000001</v>
      </c>
      <c r="HJ47" s="17">
        <v>1.7435700000000001</v>
      </c>
      <c r="HK47" s="17">
        <v>0.65642999999999996</v>
      </c>
      <c r="HL47" s="17">
        <v>2.5</v>
      </c>
      <c r="HM47" s="17">
        <v>3.9771899999999998</v>
      </c>
      <c r="HN47" s="17">
        <v>3.9771899999999998</v>
      </c>
      <c r="HO47" s="17">
        <v>-1.47719</v>
      </c>
      <c r="HP47" s="17">
        <v>27.9</v>
      </c>
      <c r="HQ47" s="17">
        <v>26.00657</v>
      </c>
      <c r="HR47" s="17">
        <v>26.00657</v>
      </c>
      <c r="HS47" s="17">
        <v>1.8934299999999999</v>
      </c>
      <c r="HT47" s="17">
        <v>168.4</v>
      </c>
      <c r="HU47" s="17">
        <v>171.88481999999999</v>
      </c>
      <c r="HV47" s="17">
        <v>171.88481999999999</v>
      </c>
      <c r="HW47" s="17">
        <v>-3.48482</v>
      </c>
      <c r="HX47" s="17">
        <v>72.599999999999994</v>
      </c>
      <c r="HY47" s="17">
        <v>61.030299999999997</v>
      </c>
      <c r="HZ47" s="17">
        <v>22.672370000000001</v>
      </c>
      <c r="IA47" s="17">
        <v>49.927630000000001</v>
      </c>
      <c r="IB47" s="17"/>
      <c r="IC47" s="17"/>
      <c r="ID47" s="17"/>
      <c r="IE47" s="17">
        <v>0</v>
      </c>
      <c r="IF47" s="17"/>
      <c r="IG47" s="17"/>
      <c r="IH47" s="17"/>
      <c r="II47" s="17">
        <v>0</v>
      </c>
      <c r="IJ47" s="17">
        <v>47.8</v>
      </c>
      <c r="IK47" s="17">
        <v>48.606160000000003</v>
      </c>
      <c r="IL47" s="17">
        <v>48.606160000000003</v>
      </c>
      <c r="IM47" s="17">
        <v>-0.80615999999999999</v>
      </c>
      <c r="IN47" s="17"/>
      <c r="IO47" s="17"/>
      <c r="IP47" s="17"/>
      <c r="IQ47" s="17">
        <v>0</v>
      </c>
      <c r="IR47" s="17"/>
      <c r="IS47" s="17"/>
      <c r="IT47" s="17"/>
      <c r="IU47" s="17">
        <v>0</v>
      </c>
      <c r="IV47" s="17"/>
      <c r="IW47" s="17"/>
      <c r="IX47" s="17"/>
      <c r="IY47" s="17">
        <v>0</v>
      </c>
      <c r="IZ47" s="17">
        <v>132</v>
      </c>
      <c r="JA47" s="17">
        <v>133.87922</v>
      </c>
      <c r="JB47" s="17">
        <v>133.87922</v>
      </c>
      <c r="JC47" s="17">
        <v>-1.8792199999999999</v>
      </c>
      <c r="JD47" s="17">
        <v>175.3</v>
      </c>
      <c r="JE47" s="17">
        <v>183.19533000000001</v>
      </c>
      <c r="JF47" s="17">
        <v>183.19533000000001</v>
      </c>
      <c r="JG47" s="17">
        <v>-7.8953300000000004</v>
      </c>
      <c r="JH47" s="17">
        <v>0</v>
      </c>
      <c r="JI47" s="17"/>
      <c r="JJ47" s="17"/>
      <c r="JK47" s="17">
        <v>0</v>
      </c>
      <c r="JL47" s="17">
        <v>187.5</v>
      </c>
      <c r="JM47" s="17">
        <v>183.19533000000001</v>
      </c>
      <c r="JN47" s="17">
        <v>183.19533000000001</v>
      </c>
      <c r="JO47" s="17">
        <v>4.3046699999999998</v>
      </c>
      <c r="JP47" s="17">
        <v>183.4</v>
      </c>
      <c r="JQ47" s="17">
        <v>183.19533000000001</v>
      </c>
      <c r="JR47" s="17">
        <v>183.19533000000001</v>
      </c>
      <c r="JS47" s="17">
        <v>0.20466999999999999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112.6</v>
      </c>
      <c r="KO47" s="17">
        <v>16.420000000000002</v>
      </c>
      <c r="KP47" s="17">
        <v>16.420000000000002</v>
      </c>
      <c r="KQ47" s="17">
        <v>96.18</v>
      </c>
      <c r="KR47" s="17"/>
      <c r="KS47" s="17"/>
      <c r="KT47" s="17"/>
      <c r="KU47" s="17">
        <v>0</v>
      </c>
      <c r="KV47" s="17"/>
      <c r="KW47" s="17"/>
      <c r="KX47" s="17"/>
      <c r="KY47" s="17">
        <v>0</v>
      </c>
      <c r="KZ47" s="17">
        <v>212</v>
      </c>
      <c r="LA47" s="17">
        <v>182.60914</v>
      </c>
      <c r="LB47" s="17">
        <v>114.50932</v>
      </c>
      <c r="LC47" s="17">
        <v>97.490679999999998</v>
      </c>
      <c r="LD47" s="17">
        <v>127.4</v>
      </c>
      <c r="LE47" s="17">
        <v>124.84472</v>
      </c>
      <c r="LF47" s="17">
        <v>134.05819</v>
      </c>
      <c r="LG47" s="17">
        <v>-6.6581900000000003</v>
      </c>
      <c r="LH47" s="17">
        <v>68.2</v>
      </c>
      <c r="LI47" s="17">
        <v>67.725759999999994</v>
      </c>
      <c r="LJ47" s="17">
        <v>67.725759999999994</v>
      </c>
      <c r="LK47" s="17">
        <v>0.47423999999999999</v>
      </c>
      <c r="LL47" s="17">
        <v>78</v>
      </c>
      <c r="LM47" s="17">
        <v>78.567999999999998</v>
      </c>
      <c r="LN47" s="17">
        <v>78.567999999999998</v>
      </c>
      <c r="LO47" s="17">
        <v>-0.56799999999999995</v>
      </c>
      <c r="LP47" s="17">
        <v>30.4</v>
      </c>
      <c r="LQ47" s="17">
        <v>30.21547</v>
      </c>
      <c r="LR47" s="17">
        <v>30.215479999999999</v>
      </c>
      <c r="LS47" s="17">
        <v>0.18451999999999999</v>
      </c>
      <c r="LT47" s="17"/>
      <c r="LU47" s="17"/>
      <c r="LV47" s="17"/>
      <c r="LW47" s="17">
        <v>0</v>
      </c>
      <c r="LX47" s="17"/>
      <c r="LY47" s="17"/>
      <c r="LZ47" s="17"/>
      <c r="MA47" s="17">
        <v>0</v>
      </c>
      <c r="MB47" s="17"/>
      <c r="MC47" s="17"/>
      <c r="MD47" s="17"/>
      <c r="ME47" s="17">
        <v>0</v>
      </c>
      <c r="MF47" s="17">
        <v>144</v>
      </c>
      <c r="MG47" s="17">
        <v>149.77393000000001</v>
      </c>
      <c r="MH47" s="17">
        <v>149.77393000000001</v>
      </c>
      <c r="MI47" s="17">
        <v>-5.77393</v>
      </c>
      <c r="MJ47" s="17">
        <v>143.4</v>
      </c>
      <c r="MK47" s="17">
        <v>149.77393000000001</v>
      </c>
      <c r="ML47" s="17">
        <v>149.77393000000001</v>
      </c>
      <c r="MM47" s="17">
        <v>-6.3739299999999997</v>
      </c>
      <c r="MN47" s="17">
        <v>146.80000000000001</v>
      </c>
      <c r="MO47" s="17">
        <v>149.77393000000001</v>
      </c>
      <c r="MP47" s="17">
        <v>149.77393000000001</v>
      </c>
      <c r="MQ47" s="17">
        <v>-2.9739300000000002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56.9</v>
      </c>
      <c r="NM47" s="17">
        <v>0</v>
      </c>
      <c r="NN47" s="17">
        <v>192</v>
      </c>
      <c r="NO47" s="17">
        <v>-135.1</v>
      </c>
      <c r="NP47" s="17"/>
      <c r="NQ47" s="17"/>
      <c r="NR47" s="17"/>
      <c r="NS47" s="17">
        <v>0</v>
      </c>
      <c r="NT47" s="17">
        <v>0</v>
      </c>
      <c r="NU47" s="17">
        <v>0</v>
      </c>
      <c r="NV47" s="17">
        <v>0</v>
      </c>
      <c r="NW47" s="17">
        <v>0</v>
      </c>
      <c r="NX47" s="17">
        <v>111.8</v>
      </c>
      <c r="NY47" s="17">
        <v>83</v>
      </c>
      <c r="NZ47" s="17">
        <v>80.715999999999994</v>
      </c>
      <c r="OA47" s="17">
        <v>31.084</v>
      </c>
      <c r="OB47" s="17">
        <v>0</v>
      </c>
      <c r="OC47" s="17">
        <v>0</v>
      </c>
      <c r="OD47" s="17">
        <v>0</v>
      </c>
      <c r="OE47" s="17">
        <v>0</v>
      </c>
      <c r="OF47" s="17">
        <v>0</v>
      </c>
      <c r="OG47" s="17">
        <v>1.9</v>
      </c>
      <c r="OH47" s="17">
        <v>2.7839999999999998</v>
      </c>
      <c r="OI47" s="17">
        <v>-2.7839999999999998</v>
      </c>
      <c r="OJ47" s="17">
        <v>0</v>
      </c>
      <c r="OK47" s="17">
        <v>0</v>
      </c>
      <c r="OL47" s="17">
        <v>0</v>
      </c>
      <c r="OM47" s="17">
        <v>0</v>
      </c>
      <c r="ON47" s="17">
        <v>20</v>
      </c>
      <c r="OO47" s="17">
        <v>17.629770000000001</v>
      </c>
      <c r="OP47" s="17">
        <v>17.629770000000001</v>
      </c>
      <c r="OQ47" s="17">
        <v>2.3702299999999998</v>
      </c>
      <c r="OR47" s="17">
        <v>9.9</v>
      </c>
      <c r="OS47" s="17">
        <v>9</v>
      </c>
      <c r="OT47" s="17">
        <v>9</v>
      </c>
      <c r="OU47" s="17">
        <v>0.9</v>
      </c>
      <c r="OV47" s="17">
        <v>5.3</v>
      </c>
      <c r="OW47" s="17">
        <v>5.67</v>
      </c>
      <c r="OX47" s="17">
        <v>1.46</v>
      </c>
      <c r="OY47" s="17">
        <v>3.84</v>
      </c>
      <c r="OZ47" s="17">
        <v>3.6</v>
      </c>
      <c r="PA47" s="17">
        <v>3.5</v>
      </c>
      <c r="PB47" s="17">
        <v>3.5</v>
      </c>
      <c r="PC47" s="17">
        <v>0.1</v>
      </c>
      <c r="PD47" s="17">
        <v>3.6</v>
      </c>
      <c r="PE47" s="17">
        <v>3.2</v>
      </c>
      <c r="PF47" s="17">
        <v>3.2</v>
      </c>
      <c r="PG47" s="17">
        <v>0.4</v>
      </c>
      <c r="PH47" s="17">
        <v>20.3</v>
      </c>
      <c r="PI47" s="17">
        <v>19.588640000000002</v>
      </c>
      <c r="PJ47" s="17">
        <v>19.588640000000002</v>
      </c>
      <c r="PK47" s="17">
        <v>0.71135999999999999</v>
      </c>
      <c r="PL47" s="17">
        <v>20</v>
      </c>
      <c r="PM47" s="17">
        <v>8</v>
      </c>
      <c r="PN47" s="17">
        <v>8</v>
      </c>
      <c r="PO47" s="17">
        <v>12</v>
      </c>
      <c r="PP47" s="17">
        <v>5.2</v>
      </c>
      <c r="PQ47" s="17">
        <v>3.1</v>
      </c>
      <c r="PR47" s="17">
        <v>3.1</v>
      </c>
      <c r="PS47" s="17">
        <v>2.1</v>
      </c>
      <c r="PT47" s="17">
        <v>3.6</v>
      </c>
      <c r="PU47" s="17">
        <v>3.5</v>
      </c>
      <c r="PV47" s="17">
        <v>3.5</v>
      </c>
      <c r="PW47" s="17">
        <v>0.1</v>
      </c>
      <c r="PX47" s="17">
        <v>18.600000000000001</v>
      </c>
      <c r="PY47" s="17">
        <v>18.021550000000001</v>
      </c>
      <c r="PZ47" s="17">
        <v>18.021550000000001</v>
      </c>
      <c r="QA47" s="17">
        <v>0.57845000000000002</v>
      </c>
      <c r="QB47" s="17">
        <v>0</v>
      </c>
      <c r="QC47" s="17">
        <v>0</v>
      </c>
      <c r="QD47" s="17">
        <v>0</v>
      </c>
      <c r="QE47" s="17">
        <v>0</v>
      </c>
      <c r="QF47" s="17">
        <v>0</v>
      </c>
      <c r="QG47" s="17">
        <v>0</v>
      </c>
      <c r="QH47" s="17">
        <v>0</v>
      </c>
      <c r="QI47" s="17">
        <v>0</v>
      </c>
      <c r="QJ47" s="17">
        <v>31.2</v>
      </c>
      <c r="QK47" s="17">
        <v>20.5</v>
      </c>
      <c r="QL47" s="17">
        <v>20.600999999999999</v>
      </c>
      <c r="QM47" s="17">
        <v>10.599</v>
      </c>
      <c r="QN47" s="17">
        <v>86.3</v>
      </c>
      <c r="QO47" s="17">
        <v>64.3</v>
      </c>
      <c r="QP47" s="17">
        <v>65.622</v>
      </c>
      <c r="QQ47" s="17">
        <v>20.678000000000001</v>
      </c>
      <c r="QR47" s="17">
        <v>4.8</v>
      </c>
      <c r="QS47" s="17">
        <v>4.2</v>
      </c>
      <c r="QT47" s="17">
        <v>4.2</v>
      </c>
      <c r="QU47" s="17">
        <v>0.6</v>
      </c>
      <c r="QV47" s="17">
        <v>2.4</v>
      </c>
      <c r="QW47" s="17">
        <v>2.4</v>
      </c>
      <c r="QX47" s="17">
        <v>2.4</v>
      </c>
      <c r="QY47" s="17">
        <v>0</v>
      </c>
      <c r="QZ47" s="17">
        <v>1.2</v>
      </c>
      <c r="RA47" s="17">
        <v>1.2</v>
      </c>
      <c r="RB47" s="17">
        <v>1.2</v>
      </c>
      <c r="RC47" s="17">
        <v>0</v>
      </c>
      <c r="RD47" s="17">
        <v>2.9</v>
      </c>
      <c r="RE47" s="17">
        <v>1.45</v>
      </c>
      <c r="RF47" s="17">
        <v>1.45</v>
      </c>
      <c r="RG47" s="17">
        <v>1.45</v>
      </c>
      <c r="RH47" s="17">
        <v>0</v>
      </c>
      <c r="RI47" s="17">
        <v>0</v>
      </c>
      <c r="RJ47" s="17">
        <v>0</v>
      </c>
      <c r="RK47" s="17">
        <v>0</v>
      </c>
      <c r="RL47" s="17">
        <v>3.5</v>
      </c>
      <c r="RM47" s="17">
        <v>3.6</v>
      </c>
      <c r="RN47" s="17">
        <v>3.6</v>
      </c>
      <c r="RO47" s="17">
        <v>-0.1</v>
      </c>
      <c r="RP47" s="17">
        <v>20.399999999999999</v>
      </c>
      <c r="RQ47" s="17">
        <v>14.24122</v>
      </c>
      <c r="RR47" s="17">
        <v>5.2905199999999999</v>
      </c>
      <c r="RS47" s="17">
        <v>15.10948</v>
      </c>
      <c r="RT47" s="17">
        <v>2</v>
      </c>
      <c r="RU47" s="17">
        <v>2</v>
      </c>
      <c r="RV47" s="17">
        <v>2</v>
      </c>
      <c r="RW47" s="17">
        <v>0</v>
      </c>
      <c r="RX47" s="17">
        <v>0.3</v>
      </c>
      <c r="RY47" s="17">
        <v>0.7</v>
      </c>
      <c r="RZ47" s="17">
        <v>0.7</v>
      </c>
      <c r="SA47" s="17">
        <v>-0.4</v>
      </c>
      <c r="SB47" s="17">
        <v>17.7</v>
      </c>
      <c r="SC47" s="17">
        <v>14.103820000000001</v>
      </c>
      <c r="SD47" s="17">
        <v>14.103820000000001</v>
      </c>
      <c r="SE47" s="17">
        <v>3.5961799999999999</v>
      </c>
      <c r="SF47" s="17">
        <v>9.9</v>
      </c>
      <c r="SG47" s="17">
        <v>9.1</v>
      </c>
      <c r="SH47" s="17">
        <v>9.1</v>
      </c>
      <c r="SI47" s="17">
        <v>0.8</v>
      </c>
      <c r="SJ47" s="17">
        <v>20.2</v>
      </c>
      <c r="SK47" s="17">
        <v>19.588640000000002</v>
      </c>
      <c r="SL47" s="17">
        <v>19.588640000000002</v>
      </c>
      <c r="SM47" s="17">
        <v>0.61136000000000001</v>
      </c>
      <c r="SN47" s="17">
        <v>20.3</v>
      </c>
      <c r="SO47" s="17">
        <v>14.69148</v>
      </c>
      <c r="SP47" s="17">
        <v>14.69148</v>
      </c>
      <c r="SQ47" s="17">
        <v>5.6085200000000004</v>
      </c>
      <c r="SR47" s="17">
        <v>20</v>
      </c>
      <c r="SS47" s="17">
        <v>19.392749999999999</v>
      </c>
      <c r="ST47" s="17">
        <v>19.392749999999999</v>
      </c>
      <c r="SU47" s="17">
        <v>0.60724999999999996</v>
      </c>
      <c r="SV47" s="17">
        <v>18</v>
      </c>
      <c r="SW47" s="17">
        <v>15.7</v>
      </c>
      <c r="SX47" s="17">
        <v>17.446000000000002</v>
      </c>
      <c r="SY47" s="17">
        <v>0.55400000000000005</v>
      </c>
      <c r="SZ47" s="17">
        <v>65</v>
      </c>
      <c r="TA47" s="17">
        <v>47.688000000000002</v>
      </c>
      <c r="TB47" s="17">
        <v>47.688000000000002</v>
      </c>
      <c r="TC47" s="17">
        <v>17.312000000000001</v>
      </c>
      <c r="TD47" s="17">
        <v>0</v>
      </c>
      <c r="TE47" s="17">
        <v>0</v>
      </c>
      <c r="TF47" s="17">
        <v>0</v>
      </c>
      <c r="TG47" s="17">
        <v>0</v>
      </c>
      <c r="TH47" s="17">
        <v>79.3</v>
      </c>
      <c r="TI47" s="17">
        <v>59.5</v>
      </c>
      <c r="TJ47" s="17">
        <v>88.5</v>
      </c>
      <c r="TK47" s="17">
        <v>-9.1999999999999993</v>
      </c>
      <c r="TL47" s="17">
        <v>92.8</v>
      </c>
      <c r="TM47" s="17">
        <v>74</v>
      </c>
      <c r="TN47" s="17">
        <v>87.75</v>
      </c>
      <c r="TO47" s="17">
        <v>5.05</v>
      </c>
      <c r="TP47" s="17">
        <v>3.4</v>
      </c>
      <c r="TQ47" s="17">
        <v>5.0999999999999996</v>
      </c>
      <c r="TR47" s="17">
        <v>4.82</v>
      </c>
      <c r="TS47" s="17">
        <v>-1.42</v>
      </c>
      <c r="TT47" s="17">
        <v>4.0999999999999996</v>
      </c>
      <c r="TU47" s="17">
        <v>3.8</v>
      </c>
      <c r="TV47" s="17">
        <v>7.23</v>
      </c>
      <c r="TW47" s="17">
        <v>-3.13</v>
      </c>
      <c r="TX47" s="17">
        <v>21</v>
      </c>
      <c r="TY47" s="17">
        <v>19.588640000000002</v>
      </c>
      <c r="TZ47" s="17">
        <v>19.588640000000002</v>
      </c>
      <c r="UA47" s="17">
        <v>1.4113599999999999</v>
      </c>
      <c r="UB47" s="17">
        <v>8</v>
      </c>
      <c r="UC47" s="17">
        <v>8.4</v>
      </c>
      <c r="UD47" s="17">
        <v>8.4</v>
      </c>
      <c r="UE47" s="17">
        <v>-0.4</v>
      </c>
      <c r="UF47" s="17">
        <v>5</v>
      </c>
      <c r="UG47" s="17">
        <v>5</v>
      </c>
      <c r="UH47" s="17">
        <v>5</v>
      </c>
      <c r="UI47" s="17">
        <v>0</v>
      </c>
      <c r="UJ47" s="17">
        <v>20.399999999999999</v>
      </c>
      <c r="UK47" s="17">
        <v>19.588640000000002</v>
      </c>
      <c r="UL47" s="17">
        <v>19.588640000000002</v>
      </c>
      <c r="UM47" s="17">
        <v>0.81135999999999997</v>
      </c>
      <c r="UN47" s="17">
        <v>20.399999999999999</v>
      </c>
      <c r="UO47" s="17">
        <v>19.588640000000002</v>
      </c>
      <c r="UP47" s="17">
        <v>19.588640000000002</v>
      </c>
      <c r="UQ47" s="17">
        <v>0.81135999999999997</v>
      </c>
      <c r="UR47" s="17">
        <v>20</v>
      </c>
      <c r="US47" s="17">
        <v>19.588640000000002</v>
      </c>
      <c r="UT47" s="17">
        <v>19.588640000000002</v>
      </c>
      <c r="UU47" s="17">
        <v>0.41136</v>
      </c>
      <c r="UV47" s="17">
        <v>0.3</v>
      </c>
      <c r="UW47" s="17">
        <v>3.3</v>
      </c>
      <c r="UX47" s="17">
        <v>3.742</v>
      </c>
      <c r="UY47" s="17">
        <v>-3.4420000000000002</v>
      </c>
      <c r="UZ47" s="17">
        <v>0</v>
      </c>
      <c r="VA47" s="17">
        <v>0</v>
      </c>
      <c r="VB47" s="17">
        <v>0</v>
      </c>
      <c r="VC47" s="17">
        <v>0</v>
      </c>
      <c r="VD47" s="17">
        <v>0</v>
      </c>
      <c r="VE47" s="17">
        <v>0</v>
      </c>
      <c r="VF47" s="17">
        <v>0</v>
      </c>
      <c r="VG47" s="17">
        <v>0</v>
      </c>
      <c r="VH47" s="17">
        <v>0.6</v>
      </c>
      <c r="VI47" s="17">
        <v>0.6</v>
      </c>
      <c r="VJ47" s="17">
        <v>0.6</v>
      </c>
      <c r="VK47" s="17">
        <v>0</v>
      </c>
      <c r="VL47" s="17">
        <v>95.3</v>
      </c>
      <c r="VM47" s="17">
        <v>90.4</v>
      </c>
      <c r="VN47" s="17">
        <v>99.271000000000001</v>
      </c>
      <c r="VO47" s="17">
        <v>-3.9710000000000001</v>
      </c>
      <c r="VP47" s="17">
        <v>68.099999999999994</v>
      </c>
      <c r="VQ47" s="17">
        <v>59.374580000000002</v>
      </c>
      <c r="VR47" s="17">
        <v>93.23</v>
      </c>
      <c r="VS47" s="17">
        <v>-25.13</v>
      </c>
      <c r="VT47" s="17">
        <v>0</v>
      </c>
      <c r="VU47" s="17">
        <v>0</v>
      </c>
      <c r="VV47" s="17">
        <v>0</v>
      </c>
      <c r="VW47" s="17">
        <v>0</v>
      </c>
      <c r="VX47" s="17">
        <v>0</v>
      </c>
      <c r="VY47" s="17">
        <v>0</v>
      </c>
      <c r="VZ47" s="17">
        <v>0</v>
      </c>
      <c r="WA47" s="17">
        <v>0</v>
      </c>
      <c r="WB47" s="17"/>
      <c r="WC47" s="17"/>
      <c r="WD47" s="17"/>
      <c r="WE47" s="17">
        <v>0</v>
      </c>
      <c r="WF47" s="17">
        <v>20</v>
      </c>
      <c r="WG47" s="17">
        <v>19.392749999999999</v>
      </c>
      <c r="WH47" s="17">
        <v>19.392749999999999</v>
      </c>
      <c r="WI47" s="17">
        <v>0.60724999999999996</v>
      </c>
      <c r="WJ47" s="17">
        <v>10.199999999999999</v>
      </c>
      <c r="WK47" s="17">
        <v>10.6</v>
      </c>
      <c r="WL47" s="17">
        <v>10.6</v>
      </c>
      <c r="WM47" s="17">
        <v>-0.4</v>
      </c>
      <c r="WN47" s="17">
        <v>31.8</v>
      </c>
      <c r="WO47" s="17">
        <v>62</v>
      </c>
      <c r="WP47" s="17">
        <v>74</v>
      </c>
      <c r="WQ47" s="17">
        <v>-42.2</v>
      </c>
      <c r="WR47" s="17">
        <v>32.9</v>
      </c>
      <c r="WS47" s="17"/>
      <c r="WT47" s="17"/>
      <c r="WU47" s="17">
        <v>32.9</v>
      </c>
      <c r="WV47" s="17">
        <v>29.4</v>
      </c>
      <c r="WW47" s="17">
        <v>29.184000000000001</v>
      </c>
      <c r="WX47" s="17">
        <v>29.184000000000001</v>
      </c>
      <c r="WY47" s="17">
        <v>0.216</v>
      </c>
      <c r="WZ47" s="17">
        <v>3.4</v>
      </c>
      <c r="XA47" s="17">
        <v>2.8159999999999998</v>
      </c>
      <c r="XB47" s="17">
        <v>2.8159999999999998</v>
      </c>
      <c r="XC47" s="17">
        <v>0.58399999999999996</v>
      </c>
      <c r="XD47" s="17">
        <v>14.5</v>
      </c>
      <c r="XE47" s="17">
        <v>14</v>
      </c>
      <c r="XF47" s="17">
        <v>14</v>
      </c>
      <c r="XG47" s="17">
        <v>0.5</v>
      </c>
      <c r="XH47" s="17">
        <v>16.2</v>
      </c>
      <c r="XI47" s="17">
        <v>17</v>
      </c>
      <c r="XJ47" s="17">
        <v>17</v>
      </c>
      <c r="XK47" s="17">
        <v>-0.8</v>
      </c>
      <c r="XL47" s="17">
        <v>6.61</v>
      </c>
      <c r="XM47" s="17">
        <v>8.73</v>
      </c>
      <c r="XN47" s="17">
        <v>8.73</v>
      </c>
      <c r="XO47" s="17">
        <v>-2.12</v>
      </c>
    </row>
    <row r="48" spans="1:639" ht="24" customHeight="1" x14ac:dyDescent="0.35">
      <c r="A48" s="1"/>
      <c r="B48" s="18" t="s">
        <v>59</v>
      </c>
      <c r="C48" s="18" t="s">
        <v>783</v>
      </c>
      <c r="D48" s="19">
        <v>0.9</v>
      </c>
      <c r="E48" s="19">
        <v>1.03</v>
      </c>
      <c r="F48" s="19">
        <v>1.03</v>
      </c>
      <c r="G48" s="19">
        <v>-0.13</v>
      </c>
      <c r="H48" s="19">
        <v>1.4</v>
      </c>
      <c r="I48" s="19">
        <v>1.65</v>
      </c>
      <c r="J48" s="19">
        <v>1.65</v>
      </c>
      <c r="K48" s="19">
        <v>-0.25</v>
      </c>
      <c r="L48" s="19">
        <v>647.5</v>
      </c>
      <c r="M48" s="19">
        <v>647.00522999999998</v>
      </c>
      <c r="N48" s="19">
        <v>647.00522999999998</v>
      </c>
      <c r="O48" s="19">
        <v>0.49476999999999999</v>
      </c>
      <c r="P48" s="19">
        <v>214.1</v>
      </c>
      <c r="Q48" s="19">
        <v>212</v>
      </c>
      <c r="R48" s="19">
        <v>212</v>
      </c>
      <c r="S48" s="19">
        <v>2.1</v>
      </c>
      <c r="T48" s="19"/>
      <c r="U48" s="19"/>
      <c r="V48" s="19"/>
      <c r="W48" s="19">
        <v>0</v>
      </c>
      <c r="X48" s="19"/>
      <c r="Y48" s="19"/>
      <c r="Z48" s="19"/>
      <c r="AA48" s="19">
        <v>0</v>
      </c>
      <c r="AB48" s="19">
        <v>91.1</v>
      </c>
      <c r="AC48" s="19">
        <v>76.798140000000004</v>
      </c>
      <c r="AD48" s="19">
        <v>12.09104</v>
      </c>
      <c r="AE48" s="19">
        <v>79.008960000000002</v>
      </c>
      <c r="AF48" s="19">
        <v>238.3</v>
      </c>
      <c r="AG48" s="19">
        <v>244.8</v>
      </c>
      <c r="AH48" s="19">
        <v>244.8</v>
      </c>
      <c r="AI48" s="19">
        <v>-6.5</v>
      </c>
      <c r="AJ48" s="19"/>
      <c r="AK48" s="19"/>
      <c r="AL48" s="19"/>
      <c r="AM48" s="19">
        <v>0</v>
      </c>
      <c r="AN48" s="19"/>
      <c r="AO48" s="19"/>
      <c r="AP48" s="19"/>
      <c r="AQ48" s="19">
        <v>0</v>
      </c>
      <c r="AR48" s="19">
        <v>178.5</v>
      </c>
      <c r="AS48" s="19">
        <v>174.88888</v>
      </c>
      <c r="AT48" s="19">
        <v>163.80932999999999</v>
      </c>
      <c r="AU48" s="19">
        <v>14.690670000000001</v>
      </c>
      <c r="AV48" s="19">
        <v>178.9</v>
      </c>
      <c r="AW48" s="19">
        <v>174.88888</v>
      </c>
      <c r="AX48" s="19">
        <v>163.80932999999999</v>
      </c>
      <c r="AY48" s="19">
        <v>15.090669999999999</v>
      </c>
      <c r="AZ48" s="19">
        <v>178.9</v>
      </c>
      <c r="BA48" s="19">
        <v>174.88888</v>
      </c>
      <c r="BB48" s="19">
        <v>163.80932999999999</v>
      </c>
      <c r="BC48" s="19">
        <v>15.090669999999999</v>
      </c>
      <c r="BD48" s="19">
        <v>271.2</v>
      </c>
      <c r="BE48" s="19">
        <v>262.33332000000001</v>
      </c>
      <c r="BF48" s="19">
        <v>245.71399</v>
      </c>
      <c r="BG48" s="19">
        <v>25.48601</v>
      </c>
      <c r="BH48" s="19"/>
      <c r="BI48" s="19"/>
      <c r="BJ48" s="19"/>
      <c r="BK48" s="19">
        <v>0</v>
      </c>
      <c r="BL48" s="19"/>
      <c r="BM48" s="19"/>
      <c r="BN48" s="19"/>
      <c r="BO48" s="19">
        <v>0</v>
      </c>
      <c r="BP48" s="19">
        <v>566.6</v>
      </c>
      <c r="BQ48" s="19">
        <v>570.52498000000003</v>
      </c>
      <c r="BR48" s="19">
        <v>570.52498000000003</v>
      </c>
      <c r="BS48" s="19">
        <v>-3.9249800000000001</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168.3</v>
      </c>
      <c r="CO48" s="19">
        <v>165.3526</v>
      </c>
      <c r="CP48" s="19">
        <v>165.3526</v>
      </c>
      <c r="CQ48" s="19">
        <v>2.9474</v>
      </c>
      <c r="CR48" s="19">
        <v>8.1999999999999993</v>
      </c>
      <c r="CS48" s="19">
        <v>6.8603199999999998</v>
      </c>
      <c r="CT48" s="19">
        <v>3.8637000000000001</v>
      </c>
      <c r="CU48" s="19">
        <v>4.3362999999999996</v>
      </c>
      <c r="CV48" s="19"/>
      <c r="CW48" s="19">
        <v>0</v>
      </c>
      <c r="CX48" s="19">
        <v>0</v>
      </c>
      <c r="CY48" s="19">
        <v>0</v>
      </c>
      <c r="CZ48" s="19">
        <v>6.9</v>
      </c>
      <c r="DA48" s="19">
        <v>6.8787000000000003</v>
      </c>
      <c r="DB48" s="19">
        <v>6.8787000000000003</v>
      </c>
      <c r="DC48" s="19">
        <v>2.1299999999999999E-2</v>
      </c>
      <c r="DD48" s="19">
        <v>10.199999999999999</v>
      </c>
      <c r="DE48" s="19">
        <v>10.038970000000001</v>
      </c>
      <c r="DF48" s="19">
        <v>10.038970000000001</v>
      </c>
      <c r="DG48" s="19">
        <v>0.16103000000000001</v>
      </c>
      <c r="DH48" s="19">
        <v>130.9</v>
      </c>
      <c r="DI48" s="19">
        <v>113.86378999999999</v>
      </c>
      <c r="DJ48" s="19">
        <v>141.97569999999999</v>
      </c>
      <c r="DK48" s="19">
        <v>-11.075699999999999</v>
      </c>
      <c r="DL48" s="19"/>
      <c r="DM48" s="19"/>
      <c r="DN48" s="19"/>
      <c r="DO48" s="19">
        <v>0</v>
      </c>
      <c r="DP48" s="19"/>
      <c r="DQ48" s="19"/>
      <c r="DR48" s="19"/>
      <c r="DS48" s="19">
        <v>0</v>
      </c>
      <c r="DT48" s="19"/>
      <c r="DU48" s="19"/>
      <c r="DV48" s="19"/>
      <c r="DW48" s="19">
        <v>0</v>
      </c>
      <c r="DX48" s="19"/>
      <c r="DY48" s="19"/>
      <c r="DZ48" s="19"/>
      <c r="EA48" s="19">
        <v>0</v>
      </c>
      <c r="EB48" s="19">
        <v>110.6</v>
      </c>
      <c r="EC48" s="19">
        <v>113.3477</v>
      </c>
      <c r="ED48" s="19">
        <v>113.3477</v>
      </c>
      <c r="EE48" s="19">
        <v>-2.7477</v>
      </c>
      <c r="EF48" s="19">
        <v>222.9</v>
      </c>
      <c r="EG48" s="19">
        <v>222.42425</v>
      </c>
      <c r="EH48" s="19">
        <v>222.42425</v>
      </c>
      <c r="EI48" s="19">
        <v>0.47575000000000001</v>
      </c>
      <c r="EJ48" s="19"/>
      <c r="EK48" s="19"/>
      <c r="EL48" s="19"/>
      <c r="EM48" s="19">
        <v>0</v>
      </c>
      <c r="EN48" s="19"/>
      <c r="EO48" s="19"/>
      <c r="EP48" s="19"/>
      <c r="EQ48" s="19">
        <v>0</v>
      </c>
      <c r="ER48" s="19"/>
      <c r="ES48" s="19"/>
      <c r="ET48" s="19"/>
      <c r="EU48" s="19">
        <v>0</v>
      </c>
      <c r="EV48" s="19">
        <v>6.5</v>
      </c>
      <c r="EW48" s="19">
        <v>6.39</v>
      </c>
      <c r="EX48" s="19">
        <v>6.39</v>
      </c>
      <c r="EY48" s="19">
        <v>0.11</v>
      </c>
      <c r="EZ48" s="19">
        <v>462.2</v>
      </c>
      <c r="FA48" s="19">
        <v>460.67581000000001</v>
      </c>
      <c r="FB48" s="19">
        <v>460.67581000000001</v>
      </c>
      <c r="FC48" s="19">
        <v>1.5241899999999999</v>
      </c>
      <c r="FD48" s="19">
        <v>65.8</v>
      </c>
      <c r="FE48" s="19">
        <v>82.275220000000004</v>
      </c>
      <c r="FF48" s="19">
        <v>75.939040000000006</v>
      </c>
      <c r="FG48" s="19">
        <v>-10.13904</v>
      </c>
      <c r="FH48" s="19">
        <v>153.80000000000001</v>
      </c>
      <c r="FI48" s="19">
        <v>149.20862</v>
      </c>
      <c r="FJ48" s="19">
        <v>149.20862</v>
      </c>
      <c r="FK48" s="19">
        <v>4.59138</v>
      </c>
      <c r="FL48" s="19">
        <v>38.200000000000003</v>
      </c>
      <c r="FM48" s="19">
        <v>40.04701</v>
      </c>
      <c r="FN48" s="19">
        <v>33.95776</v>
      </c>
      <c r="FO48" s="19">
        <v>4.2422399999999998</v>
      </c>
      <c r="FP48" s="19">
        <v>18.399999999999999</v>
      </c>
      <c r="FQ48" s="19">
        <v>19.361409999999999</v>
      </c>
      <c r="FR48" s="19">
        <v>19.361409999999999</v>
      </c>
      <c r="FS48" s="19">
        <v>-0.96140999999999999</v>
      </c>
      <c r="FT48" s="19">
        <v>19.899999999999999</v>
      </c>
      <c r="FU48" s="19">
        <v>19.09892</v>
      </c>
      <c r="FV48" s="19">
        <v>19.09892</v>
      </c>
      <c r="FW48" s="19">
        <v>0.80108000000000001</v>
      </c>
      <c r="FX48" s="19">
        <v>92.9</v>
      </c>
      <c r="FY48" s="19">
        <v>88.000979999999998</v>
      </c>
      <c r="FZ48" s="19">
        <v>88.000979999999998</v>
      </c>
      <c r="GA48" s="19">
        <v>4.8990200000000002</v>
      </c>
      <c r="GB48" s="19">
        <v>32.799999999999997</v>
      </c>
      <c r="GC48" s="19">
        <v>130</v>
      </c>
      <c r="GD48" s="19"/>
      <c r="GE48" s="19">
        <v>32.799999999999997</v>
      </c>
      <c r="GF48" s="19">
        <v>183.1</v>
      </c>
      <c r="GG48" s="19">
        <v>180</v>
      </c>
      <c r="GH48" s="19">
        <v>186.34857</v>
      </c>
      <c r="GI48" s="19">
        <v>-3.24857</v>
      </c>
      <c r="GJ48" s="19"/>
      <c r="GK48" s="19">
        <v>90</v>
      </c>
      <c r="GL48" s="19">
        <v>93.174279999999996</v>
      </c>
      <c r="GM48" s="19">
        <v>-93.174279999999996</v>
      </c>
      <c r="GN48" s="19">
        <v>108.7</v>
      </c>
      <c r="GO48" s="19">
        <v>111.3477</v>
      </c>
      <c r="GP48" s="19">
        <v>111.3477</v>
      </c>
      <c r="GQ48" s="19">
        <v>-2.6476999999999999</v>
      </c>
      <c r="GR48" s="19">
        <v>8</v>
      </c>
      <c r="GS48" s="19">
        <v>8.9477499999999992</v>
      </c>
      <c r="GT48" s="19">
        <v>8.9477499999999992</v>
      </c>
      <c r="GU48" s="19">
        <v>-0.94774999999999998</v>
      </c>
      <c r="GV48" s="19">
        <v>3.4</v>
      </c>
      <c r="GW48" s="19">
        <v>5.02773</v>
      </c>
      <c r="GX48" s="19">
        <v>5.02773</v>
      </c>
      <c r="GY48" s="19">
        <v>-1.6277299999999999</v>
      </c>
      <c r="GZ48" s="19">
        <v>34.4</v>
      </c>
      <c r="HA48" s="19">
        <v>36.537669999999999</v>
      </c>
      <c r="HB48" s="19">
        <v>36.537669999999999</v>
      </c>
      <c r="HC48" s="19">
        <v>-2.13767</v>
      </c>
      <c r="HD48" s="19">
        <v>45.5</v>
      </c>
      <c r="HE48" s="19">
        <v>44.44858</v>
      </c>
      <c r="HF48" s="19">
        <v>44.44858</v>
      </c>
      <c r="HG48" s="19">
        <v>1.05142</v>
      </c>
      <c r="HH48" s="19">
        <v>2.4</v>
      </c>
      <c r="HI48" s="19">
        <v>1.7435700000000001</v>
      </c>
      <c r="HJ48" s="19">
        <v>1.7435700000000001</v>
      </c>
      <c r="HK48" s="19">
        <v>0.65642999999999996</v>
      </c>
      <c r="HL48" s="19">
        <v>2.5</v>
      </c>
      <c r="HM48" s="19">
        <v>3.9771899999999998</v>
      </c>
      <c r="HN48" s="19">
        <v>3.9771899999999998</v>
      </c>
      <c r="HO48" s="19">
        <v>-1.47719</v>
      </c>
      <c r="HP48" s="19">
        <v>28.8</v>
      </c>
      <c r="HQ48" s="19">
        <v>26.00657</v>
      </c>
      <c r="HR48" s="19">
        <v>26.00657</v>
      </c>
      <c r="HS48" s="19">
        <v>2.7934299999999999</v>
      </c>
      <c r="HT48" s="19">
        <v>168.4</v>
      </c>
      <c r="HU48" s="19">
        <v>171.88481999999999</v>
      </c>
      <c r="HV48" s="19">
        <v>171.88481999999999</v>
      </c>
      <c r="HW48" s="19">
        <v>-3.48482</v>
      </c>
      <c r="HX48" s="19">
        <v>82.6</v>
      </c>
      <c r="HY48" s="19">
        <v>77.195740000000001</v>
      </c>
      <c r="HZ48" s="19">
        <v>38.219050000000003</v>
      </c>
      <c r="IA48" s="19">
        <v>44.380949999999999</v>
      </c>
      <c r="IB48" s="19"/>
      <c r="IC48" s="19"/>
      <c r="ID48" s="19"/>
      <c r="IE48" s="19">
        <v>0</v>
      </c>
      <c r="IF48" s="19"/>
      <c r="IG48" s="19"/>
      <c r="IH48" s="19"/>
      <c r="II48" s="19">
        <v>0</v>
      </c>
      <c r="IJ48" s="19">
        <v>47.5</v>
      </c>
      <c r="IK48" s="19">
        <v>48.606160000000003</v>
      </c>
      <c r="IL48" s="19">
        <v>48.606160000000003</v>
      </c>
      <c r="IM48" s="19">
        <v>-1.10616</v>
      </c>
      <c r="IN48" s="19"/>
      <c r="IO48" s="19"/>
      <c r="IP48" s="19"/>
      <c r="IQ48" s="19">
        <v>0</v>
      </c>
      <c r="IR48" s="19"/>
      <c r="IS48" s="19"/>
      <c r="IT48" s="19"/>
      <c r="IU48" s="19">
        <v>0</v>
      </c>
      <c r="IV48" s="19"/>
      <c r="IW48" s="19"/>
      <c r="IX48" s="19"/>
      <c r="IY48" s="19">
        <v>0</v>
      </c>
      <c r="IZ48" s="19">
        <v>132</v>
      </c>
      <c r="JA48" s="19">
        <v>133.87922</v>
      </c>
      <c r="JB48" s="19">
        <v>133.87922</v>
      </c>
      <c r="JC48" s="19">
        <v>-1.8792199999999999</v>
      </c>
      <c r="JD48" s="19">
        <v>174.2</v>
      </c>
      <c r="JE48" s="19">
        <v>183.19533000000001</v>
      </c>
      <c r="JF48" s="19">
        <v>183.19533000000001</v>
      </c>
      <c r="JG48" s="19">
        <v>-8.9953299999999992</v>
      </c>
      <c r="JH48" s="19">
        <v>0</v>
      </c>
      <c r="JI48" s="19"/>
      <c r="JJ48" s="19"/>
      <c r="JK48" s="19">
        <v>0</v>
      </c>
      <c r="JL48" s="19">
        <v>187.1</v>
      </c>
      <c r="JM48" s="19">
        <v>183.19533000000001</v>
      </c>
      <c r="JN48" s="19">
        <v>183.19533000000001</v>
      </c>
      <c r="JO48" s="19">
        <v>3.9046699999999999</v>
      </c>
      <c r="JP48" s="19">
        <v>184.7</v>
      </c>
      <c r="JQ48" s="19">
        <v>183.19533000000001</v>
      </c>
      <c r="JR48" s="19">
        <v>183.19533000000001</v>
      </c>
      <c r="JS48" s="19">
        <v>1.50467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112.9</v>
      </c>
      <c r="KO48" s="19">
        <v>16.420000000000002</v>
      </c>
      <c r="KP48" s="19">
        <v>16.420000000000002</v>
      </c>
      <c r="KQ48" s="19">
        <v>96.48</v>
      </c>
      <c r="KR48" s="19"/>
      <c r="KS48" s="19"/>
      <c r="KT48" s="19"/>
      <c r="KU48" s="19">
        <v>0</v>
      </c>
      <c r="KV48" s="19"/>
      <c r="KW48" s="19"/>
      <c r="KX48" s="19"/>
      <c r="KY48" s="19">
        <v>0</v>
      </c>
      <c r="KZ48" s="19">
        <v>200.8</v>
      </c>
      <c r="LA48" s="19">
        <v>182.60916</v>
      </c>
      <c r="LB48" s="19">
        <v>156.59356</v>
      </c>
      <c r="LC48" s="19">
        <v>44.206440000000001</v>
      </c>
      <c r="LD48" s="19">
        <v>127.1</v>
      </c>
      <c r="LE48" s="19">
        <v>124.84472</v>
      </c>
      <c r="LF48" s="19">
        <v>134.20367999999999</v>
      </c>
      <c r="LG48" s="19">
        <v>-7.1036799999999998</v>
      </c>
      <c r="LH48" s="19">
        <v>68.099999999999994</v>
      </c>
      <c r="LI48" s="19">
        <v>67.725759999999994</v>
      </c>
      <c r="LJ48" s="19">
        <v>67.725759999999994</v>
      </c>
      <c r="LK48" s="19">
        <v>0.37424000000000002</v>
      </c>
      <c r="LL48" s="19">
        <v>78</v>
      </c>
      <c r="LM48" s="19">
        <v>78.567999999999998</v>
      </c>
      <c r="LN48" s="19">
        <v>78.567999999999998</v>
      </c>
      <c r="LO48" s="19">
        <v>-0.56799999999999995</v>
      </c>
      <c r="LP48" s="19">
        <v>30.4</v>
      </c>
      <c r="LQ48" s="19">
        <v>30.21547</v>
      </c>
      <c r="LR48" s="19">
        <v>30.215479999999999</v>
      </c>
      <c r="LS48" s="19">
        <v>0.18451999999999999</v>
      </c>
      <c r="LT48" s="19"/>
      <c r="LU48" s="19"/>
      <c r="LV48" s="19"/>
      <c r="LW48" s="19">
        <v>0</v>
      </c>
      <c r="LX48" s="19"/>
      <c r="LY48" s="19"/>
      <c r="LZ48" s="19"/>
      <c r="MA48" s="19">
        <v>0</v>
      </c>
      <c r="MB48" s="19"/>
      <c r="MC48" s="19"/>
      <c r="MD48" s="19"/>
      <c r="ME48" s="19">
        <v>0</v>
      </c>
      <c r="MF48" s="19">
        <v>143.80000000000001</v>
      </c>
      <c r="MG48" s="19">
        <v>149.77393000000001</v>
      </c>
      <c r="MH48" s="19">
        <v>149.77393000000001</v>
      </c>
      <c r="MI48" s="19">
        <v>-5.9739300000000002</v>
      </c>
      <c r="MJ48" s="19">
        <v>143</v>
      </c>
      <c r="MK48" s="19">
        <v>149.77393000000001</v>
      </c>
      <c r="ML48" s="19">
        <v>149.77393000000001</v>
      </c>
      <c r="MM48" s="19">
        <v>-6.77393</v>
      </c>
      <c r="MN48" s="19">
        <v>146.5</v>
      </c>
      <c r="MO48" s="19">
        <v>149.77393000000001</v>
      </c>
      <c r="MP48" s="19">
        <v>149.77393000000001</v>
      </c>
      <c r="MQ48" s="19">
        <v>-3.27393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v>0</v>
      </c>
      <c r="NN48" s="19">
        <v>192</v>
      </c>
      <c r="NO48" s="19">
        <v>-192</v>
      </c>
      <c r="NP48" s="19"/>
      <c r="NQ48" s="19"/>
      <c r="NR48" s="19"/>
      <c r="NS48" s="19">
        <v>0</v>
      </c>
      <c r="NT48" s="19">
        <v>0</v>
      </c>
      <c r="NU48" s="19">
        <v>0</v>
      </c>
      <c r="NV48" s="19">
        <v>0</v>
      </c>
      <c r="NW48" s="19">
        <v>0</v>
      </c>
      <c r="NX48" s="19">
        <v>105.3</v>
      </c>
      <c r="NY48" s="19">
        <v>77.3</v>
      </c>
      <c r="NZ48" s="19">
        <v>76.855999999999995</v>
      </c>
      <c r="OA48" s="19">
        <v>28.443999999999999</v>
      </c>
      <c r="OB48" s="19">
        <v>0</v>
      </c>
      <c r="OC48" s="19">
        <v>0</v>
      </c>
      <c r="OD48" s="19">
        <v>0</v>
      </c>
      <c r="OE48" s="19">
        <v>0</v>
      </c>
      <c r="OF48" s="19">
        <v>0.2</v>
      </c>
      <c r="OG48" s="19">
        <v>1.9</v>
      </c>
      <c r="OH48" s="19">
        <v>2.1120000000000001</v>
      </c>
      <c r="OI48" s="19">
        <v>-1.9119999999999999</v>
      </c>
      <c r="OJ48" s="19">
        <v>0</v>
      </c>
      <c r="OK48" s="19">
        <v>0</v>
      </c>
      <c r="OL48" s="19">
        <v>0</v>
      </c>
      <c r="OM48" s="19">
        <v>0</v>
      </c>
      <c r="ON48" s="19">
        <v>20</v>
      </c>
      <c r="OO48" s="19">
        <v>17.629770000000001</v>
      </c>
      <c r="OP48" s="19">
        <v>17.629770000000001</v>
      </c>
      <c r="OQ48" s="19">
        <v>2.3702299999999998</v>
      </c>
      <c r="OR48" s="19">
        <v>10</v>
      </c>
      <c r="OS48" s="19">
        <v>9</v>
      </c>
      <c r="OT48" s="19">
        <v>9</v>
      </c>
      <c r="OU48" s="19">
        <v>1</v>
      </c>
      <c r="OV48" s="19">
        <v>5.5</v>
      </c>
      <c r="OW48" s="19">
        <v>5.67</v>
      </c>
      <c r="OX48" s="19">
        <v>1.46</v>
      </c>
      <c r="OY48" s="19">
        <v>4.04</v>
      </c>
      <c r="OZ48" s="19">
        <v>3.6</v>
      </c>
      <c r="PA48" s="19">
        <v>3.5</v>
      </c>
      <c r="PB48" s="19">
        <v>3.5</v>
      </c>
      <c r="PC48" s="19">
        <v>0.1</v>
      </c>
      <c r="PD48" s="19">
        <v>3.6</v>
      </c>
      <c r="PE48" s="19">
        <v>3.2</v>
      </c>
      <c r="PF48" s="19">
        <v>3.2</v>
      </c>
      <c r="PG48" s="19">
        <v>0.4</v>
      </c>
      <c r="PH48" s="19">
        <v>20.2</v>
      </c>
      <c r="PI48" s="19">
        <v>19.588640000000002</v>
      </c>
      <c r="PJ48" s="19">
        <v>19.588640000000002</v>
      </c>
      <c r="PK48" s="19">
        <v>0.61136000000000001</v>
      </c>
      <c r="PL48" s="19">
        <v>20</v>
      </c>
      <c r="PM48" s="19">
        <v>8</v>
      </c>
      <c r="PN48" s="19">
        <v>8</v>
      </c>
      <c r="PO48" s="19">
        <v>12</v>
      </c>
      <c r="PP48" s="19">
        <v>6.2</v>
      </c>
      <c r="PQ48" s="19">
        <v>3.1</v>
      </c>
      <c r="PR48" s="19">
        <v>3.1</v>
      </c>
      <c r="PS48" s="19">
        <v>3.1</v>
      </c>
      <c r="PT48" s="19">
        <v>3.6</v>
      </c>
      <c r="PU48" s="19">
        <v>3.5</v>
      </c>
      <c r="PV48" s="19">
        <v>3.5</v>
      </c>
      <c r="PW48" s="19">
        <v>0.1</v>
      </c>
      <c r="PX48" s="19">
        <v>18.600000000000001</v>
      </c>
      <c r="PY48" s="19">
        <v>18.021550000000001</v>
      </c>
      <c r="PZ48" s="19">
        <v>18.021550000000001</v>
      </c>
      <c r="QA48" s="19">
        <v>0.57845000000000002</v>
      </c>
      <c r="QB48" s="19">
        <v>0</v>
      </c>
      <c r="QC48" s="19">
        <v>0</v>
      </c>
      <c r="QD48" s="19">
        <v>0</v>
      </c>
      <c r="QE48" s="19">
        <v>0</v>
      </c>
      <c r="QF48" s="19">
        <v>0</v>
      </c>
      <c r="QG48" s="19">
        <v>0</v>
      </c>
      <c r="QH48" s="19">
        <v>0</v>
      </c>
      <c r="QI48" s="19">
        <v>0</v>
      </c>
      <c r="QJ48" s="19">
        <v>29.8</v>
      </c>
      <c r="QK48" s="19">
        <v>19.3</v>
      </c>
      <c r="QL48" s="19">
        <v>20.131</v>
      </c>
      <c r="QM48" s="19">
        <v>9.6690000000000005</v>
      </c>
      <c r="QN48" s="19">
        <v>82.7</v>
      </c>
      <c r="QO48" s="19">
        <v>59.4</v>
      </c>
      <c r="QP48" s="19">
        <v>62.581000000000003</v>
      </c>
      <c r="QQ48" s="19">
        <v>20.119</v>
      </c>
      <c r="QR48" s="19">
        <v>4.8</v>
      </c>
      <c r="QS48" s="19">
        <v>4.2</v>
      </c>
      <c r="QT48" s="19">
        <v>4.2</v>
      </c>
      <c r="QU48" s="19">
        <v>0.6</v>
      </c>
      <c r="QV48" s="19">
        <v>2.4</v>
      </c>
      <c r="QW48" s="19">
        <v>2.4</v>
      </c>
      <c r="QX48" s="19">
        <v>2.4</v>
      </c>
      <c r="QY48" s="19">
        <v>0</v>
      </c>
      <c r="QZ48" s="19">
        <v>1.2</v>
      </c>
      <c r="RA48" s="19">
        <v>1.2</v>
      </c>
      <c r="RB48" s="19">
        <v>1.2</v>
      </c>
      <c r="RC48" s="19">
        <v>0</v>
      </c>
      <c r="RD48" s="19">
        <v>2.9</v>
      </c>
      <c r="RE48" s="19">
        <v>1.45</v>
      </c>
      <c r="RF48" s="19">
        <v>1.45</v>
      </c>
      <c r="RG48" s="19">
        <v>1.45</v>
      </c>
      <c r="RH48" s="19">
        <v>0</v>
      </c>
      <c r="RI48" s="19">
        <v>0</v>
      </c>
      <c r="RJ48" s="19">
        <v>0</v>
      </c>
      <c r="RK48" s="19">
        <v>0</v>
      </c>
      <c r="RL48" s="19">
        <v>3.5</v>
      </c>
      <c r="RM48" s="19">
        <v>3.6</v>
      </c>
      <c r="RN48" s="19">
        <v>3.6</v>
      </c>
      <c r="RO48" s="19">
        <v>-0.1</v>
      </c>
      <c r="RP48" s="19">
        <v>20.399999999999999</v>
      </c>
      <c r="RQ48" s="19">
        <v>18.013369999999998</v>
      </c>
      <c r="RR48" s="19">
        <v>8.9182900000000007</v>
      </c>
      <c r="RS48" s="19">
        <v>11.48171</v>
      </c>
      <c r="RT48" s="19">
        <v>2</v>
      </c>
      <c r="RU48" s="19">
        <v>2</v>
      </c>
      <c r="RV48" s="19">
        <v>2</v>
      </c>
      <c r="RW48" s="19">
        <v>0</v>
      </c>
      <c r="RX48" s="19">
        <v>0.3</v>
      </c>
      <c r="RY48" s="19">
        <v>0.7</v>
      </c>
      <c r="RZ48" s="19">
        <v>0.7</v>
      </c>
      <c r="SA48" s="19">
        <v>-0.4</v>
      </c>
      <c r="SB48" s="19">
        <v>17.5</v>
      </c>
      <c r="SC48" s="19">
        <v>14.103820000000001</v>
      </c>
      <c r="SD48" s="19">
        <v>14.103820000000001</v>
      </c>
      <c r="SE48" s="19">
        <v>3.3961800000000002</v>
      </c>
      <c r="SF48" s="19">
        <v>9.9</v>
      </c>
      <c r="SG48" s="19">
        <v>9.1</v>
      </c>
      <c r="SH48" s="19">
        <v>9.1</v>
      </c>
      <c r="SI48" s="19">
        <v>0.8</v>
      </c>
      <c r="SJ48" s="19">
        <v>20.100000000000001</v>
      </c>
      <c r="SK48" s="19">
        <v>19.588640000000002</v>
      </c>
      <c r="SL48" s="19">
        <v>19.588640000000002</v>
      </c>
      <c r="SM48" s="19">
        <v>0.51136000000000004</v>
      </c>
      <c r="SN48" s="19">
        <v>20.2</v>
      </c>
      <c r="SO48" s="19">
        <v>14.69148</v>
      </c>
      <c r="SP48" s="19">
        <v>14.69148</v>
      </c>
      <c r="SQ48" s="19">
        <v>5.5085199999999999</v>
      </c>
      <c r="SR48" s="19">
        <v>20</v>
      </c>
      <c r="SS48" s="19">
        <v>19.392749999999999</v>
      </c>
      <c r="ST48" s="19">
        <v>19.392749999999999</v>
      </c>
      <c r="SU48" s="19">
        <v>0.60724999999999996</v>
      </c>
      <c r="SV48" s="19">
        <v>14.2</v>
      </c>
      <c r="SW48" s="19">
        <v>15.5</v>
      </c>
      <c r="SX48" s="19">
        <v>16.841999999999999</v>
      </c>
      <c r="SY48" s="19">
        <v>-2.6419999999999999</v>
      </c>
      <c r="SZ48" s="19">
        <v>66</v>
      </c>
      <c r="TA48" s="19">
        <v>43.292000000000002</v>
      </c>
      <c r="TB48" s="19">
        <v>43.292000000000002</v>
      </c>
      <c r="TC48" s="19">
        <v>22.707999999999998</v>
      </c>
      <c r="TD48" s="19">
        <v>0</v>
      </c>
      <c r="TE48" s="19">
        <v>0</v>
      </c>
      <c r="TF48" s="19">
        <v>0</v>
      </c>
      <c r="TG48" s="19">
        <v>0</v>
      </c>
      <c r="TH48" s="19">
        <v>85.2</v>
      </c>
      <c r="TI48" s="19">
        <v>55.9</v>
      </c>
      <c r="TJ48" s="19">
        <v>88.5</v>
      </c>
      <c r="TK48" s="19">
        <v>-3.3</v>
      </c>
      <c r="TL48" s="19">
        <v>89.6</v>
      </c>
      <c r="TM48" s="19">
        <v>71.099999999999994</v>
      </c>
      <c r="TN48" s="19">
        <v>87.75</v>
      </c>
      <c r="TO48" s="19">
        <v>1.85</v>
      </c>
      <c r="TP48" s="19">
        <v>3.8</v>
      </c>
      <c r="TQ48" s="19">
        <v>4.9000000000000004</v>
      </c>
      <c r="TR48" s="19">
        <v>4.82</v>
      </c>
      <c r="TS48" s="19">
        <v>-1.02</v>
      </c>
      <c r="TT48" s="19">
        <v>2.1</v>
      </c>
      <c r="TU48" s="19">
        <v>3.5</v>
      </c>
      <c r="TV48" s="19">
        <v>7.23</v>
      </c>
      <c r="TW48" s="19">
        <v>-5.13</v>
      </c>
      <c r="TX48" s="19">
        <v>21</v>
      </c>
      <c r="TY48" s="19">
        <v>19.588640000000002</v>
      </c>
      <c r="TZ48" s="19">
        <v>19.588640000000002</v>
      </c>
      <c r="UA48" s="19">
        <v>1.4113599999999999</v>
      </c>
      <c r="UB48" s="19">
        <v>8</v>
      </c>
      <c r="UC48" s="19">
        <v>8.4</v>
      </c>
      <c r="UD48" s="19">
        <v>8.4</v>
      </c>
      <c r="UE48" s="19">
        <v>-0.4</v>
      </c>
      <c r="UF48" s="19">
        <v>5</v>
      </c>
      <c r="UG48" s="19">
        <v>5</v>
      </c>
      <c r="UH48" s="19">
        <v>5</v>
      </c>
      <c r="UI48" s="19">
        <v>0</v>
      </c>
      <c r="UJ48" s="19">
        <v>20.399999999999999</v>
      </c>
      <c r="UK48" s="19">
        <v>19.588640000000002</v>
      </c>
      <c r="UL48" s="19">
        <v>19.588640000000002</v>
      </c>
      <c r="UM48" s="19">
        <v>0.81135999999999997</v>
      </c>
      <c r="UN48" s="19">
        <v>20.399999999999999</v>
      </c>
      <c r="UO48" s="19">
        <v>19.588640000000002</v>
      </c>
      <c r="UP48" s="19">
        <v>19.588640000000002</v>
      </c>
      <c r="UQ48" s="19">
        <v>0.81135999999999997</v>
      </c>
      <c r="UR48" s="19">
        <v>20</v>
      </c>
      <c r="US48" s="19">
        <v>19.588640000000002</v>
      </c>
      <c r="UT48" s="19">
        <v>19.588640000000002</v>
      </c>
      <c r="UU48" s="19">
        <v>0.41136</v>
      </c>
      <c r="UV48" s="19">
        <v>0.4</v>
      </c>
      <c r="UW48" s="19">
        <v>3.1</v>
      </c>
      <c r="UX48" s="19">
        <v>3.1909999999999998</v>
      </c>
      <c r="UY48" s="19">
        <v>-2.7909999999999999</v>
      </c>
      <c r="UZ48" s="19">
        <v>0</v>
      </c>
      <c r="VA48" s="19">
        <v>0</v>
      </c>
      <c r="VB48" s="19">
        <v>0</v>
      </c>
      <c r="VC48" s="19">
        <v>0</v>
      </c>
      <c r="VD48" s="19">
        <v>0</v>
      </c>
      <c r="VE48" s="19">
        <v>0</v>
      </c>
      <c r="VF48" s="19">
        <v>0</v>
      </c>
      <c r="VG48" s="19">
        <v>0</v>
      </c>
      <c r="VH48" s="19">
        <v>0.6</v>
      </c>
      <c r="VI48" s="19">
        <v>0.6</v>
      </c>
      <c r="VJ48" s="19">
        <v>0.6</v>
      </c>
      <c r="VK48" s="19">
        <v>0</v>
      </c>
      <c r="VL48" s="19">
        <v>64.5</v>
      </c>
      <c r="VM48" s="19">
        <v>75.099999999999994</v>
      </c>
      <c r="VN48" s="19">
        <v>84.787999999999997</v>
      </c>
      <c r="VO48" s="19">
        <v>-20.288</v>
      </c>
      <c r="VP48" s="19">
        <v>48.5</v>
      </c>
      <c r="VQ48" s="19">
        <v>48.599409999999999</v>
      </c>
      <c r="VR48" s="19">
        <v>71.010000000000005</v>
      </c>
      <c r="VS48" s="19">
        <v>-22.51</v>
      </c>
      <c r="VT48" s="19">
        <v>0</v>
      </c>
      <c r="VU48" s="19">
        <v>0</v>
      </c>
      <c r="VV48" s="19">
        <v>0</v>
      </c>
      <c r="VW48" s="19">
        <v>0</v>
      </c>
      <c r="VX48" s="19">
        <v>0</v>
      </c>
      <c r="VY48" s="19">
        <v>0</v>
      </c>
      <c r="VZ48" s="19">
        <v>0</v>
      </c>
      <c r="WA48" s="19">
        <v>0</v>
      </c>
      <c r="WB48" s="19"/>
      <c r="WC48" s="19"/>
      <c r="WD48" s="19"/>
      <c r="WE48" s="19">
        <v>0</v>
      </c>
      <c r="WF48" s="19">
        <v>20</v>
      </c>
      <c r="WG48" s="19">
        <v>19.392749999999999</v>
      </c>
      <c r="WH48" s="19">
        <v>19.392749999999999</v>
      </c>
      <c r="WI48" s="19">
        <v>0.60724999999999996</v>
      </c>
      <c r="WJ48" s="19">
        <v>10.4</v>
      </c>
      <c r="WK48" s="19">
        <v>10.6</v>
      </c>
      <c r="WL48" s="19">
        <v>10.6</v>
      </c>
      <c r="WM48" s="19">
        <v>-0.2</v>
      </c>
      <c r="WN48" s="19">
        <v>34.5</v>
      </c>
      <c r="WO48" s="19">
        <v>62</v>
      </c>
      <c r="WP48" s="19">
        <v>74</v>
      </c>
      <c r="WQ48" s="19">
        <v>-39.5</v>
      </c>
      <c r="WR48" s="19">
        <v>33</v>
      </c>
      <c r="WS48" s="19"/>
      <c r="WT48" s="19"/>
      <c r="WU48" s="19">
        <v>33</v>
      </c>
      <c r="WV48" s="19">
        <v>29.4</v>
      </c>
      <c r="WW48" s="19">
        <v>29.184000000000001</v>
      </c>
      <c r="WX48" s="19">
        <v>29.184000000000001</v>
      </c>
      <c r="WY48" s="19">
        <v>0.216</v>
      </c>
      <c r="WZ48" s="19">
        <v>3.4</v>
      </c>
      <c r="XA48" s="19">
        <v>2.8159999999999998</v>
      </c>
      <c r="XB48" s="19">
        <v>2.8159999999999998</v>
      </c>
      <c r="XC48" s="19">
        <v>0.58399999999999996</v>
      </c>
      <c r="XD48" s="19">
        <v>14.5</v>
      </c>
      <c r="XE48" s="19">
        <v>14</v>
      </c>
      <c r="XF48" s="19">
        <v>14</v>
      </c>
      <c r="XG48" s="19">
        <v>0.5</v>
      </c>
      <c r="XH48" s="19">
        <v>15.7</v>
      </c>
      <c r="XI48" s="19">
        <v>17</v>
      </c>
      <c r="XJ48" s="19">
        <v>17</v>
      </c>
      <c r="XK48" s="19">
        <v>-1.3</v>
      </c>
      <c r="XL48" s="19">
        <v>6.65</v>
      </c>
      <c r="XM48" s="19">
        <v>8.73</v>
      </c>
      <c r="XN48" s="19">
        <v>8.73</v>
      </c>
      <c r="XO48" s="19">
        <v>-2.08</v>
      </c>
    </row>
    <row r="49" spans="1:639" ht="24" customHeight="1" x14ac:dyDescent="0.35">
      <c r="A49" s="1"/>
      <c r="B49" s="13" t="s">
        <v>59</v>
      </c>
      <c r="C49" s="13" t="s">
        <v>784</v>
      </c>
      <c r="D49" s="14">
        <v>0.9</v>
      </c>
      <c r="E49" s="14">
        <v>1.03</v>
      </c>
      <c r="F49" s="14">
        <v>1.03</v>
      </c>
      <c r="G49" s="14">
        <v>-0.13</v>
      </c>
      <c r="H49" s="14">
        <v>1.5</v>
      </c>
      <c r="I49" s="14">
        <v>1.65</v>
      </c>
      <c r="J49" s="14">
        <v>1.65</v>
      </c>
      <c r="K49" s="14">
        <v>-0.15</v>
      </c>
      <c r="L49" s="14">
        <v>647.6</v>
      </c>
      <c r="M49" s="14">
        <v>647.00522999999998</v>
      </c>
      <c r="N49" s="14">
        <v>647.00522999999998</v>
      </c>
      <c r="O49" s="14">
        <v>0.59477000000000002</v>
      </c>
      <c r="P49" s="14">
        <v>214.3</v>
      </c>
      <c r="Q49" s="14">
        <v>212</v>
      </c>
      <c r="R49" s="14">
        <v>212</v>
      </c>
      <c r="S49" s="14">
        <v>2.2999999999999998</v>
      </c>
      <c r="T49" s="14"/>
      <c r="U49" s="14"/>
      <c r="V49" s="14"/>
      <c r="W49" s="14">
        <v>0</v>
      </c>
      <c r="X49" s="14"/>
      <c r="Y49" s="14"/>
      <c r="Z49" s="14"/>
      <c r="AA49" s="14">
        <v>0</v>
      </c>
      <c r="AB49" s="14">
        <v>90.6</v>
      </c>
      <c r="AC49" s="14">
        <v>60.427509999999998</v>
      </c>
      <c r="AD49" s="14">
        <v>12.09104</v>
      </c>
      <c r="AE49" s="14">
        <v>78.508960000000002</v>
      </c>
      <c r="AF49" s="14">
        <v>238.4</v>
      </c>
      <c r="AG49" s="14">
        <v>244.8</v>
      </c>
      <c r="AH49" s="14">
        <v>244.8</v>
      </c>
      <c r="AI49" s="14">
        <v>-6.4</v>
      </c>
      <c r="AJ49" s="14"/>
      <c r="AK49" s="14"/>
      <c r="AL49" s="14"/>
      <c r="AM49" s="14">
        <v>0</v>
      </c>
      <c r="AN49" s="14"/>
      <c r="AO49" s="14"/>
      <c r="AP49" s="14"/>
      <c r="AQ49" s="14">
        <v>0</v>
      </c>
      <c r="AR49" s="14">
        <v>176.5</v>
      </c>
      <c r="AS49" s="14">
        <v>173.11111</v>
      </c>
      <c r="AT49" s="14">
        <v>163.80932999999999</v>
      </c>
      <c r="AU49" s="14">
        <v>12.690670000000001</v>
      </c>
      <c r="AV49" s="14">
        <v>182.1</v>
      </c>
      <c r="AW49" s="14">
        <v>173.11111</v>
      </c>
      <c r="AX49" s="14">
        <v>163.80932999999999</v>
      </c>
      <c r="AY49" s="14">
        <v>18.290669999999999</v>
      </c>
      <c r="AZ49" s="14">
        <v>181.9</v>
      </c>
      <c r="BA49" s="14">
        <v>173.11111</v>
      </c>
      <c r="BB49" s="14">
        <v>163.80932999999999</v>
      </c>
      <c r="BC49" s="14">
        <v>18.090669999999999</v>
      </c>
      <c r="BD49" s="14">
        <v>272</v>
      </c>
      <c r="BE49" s="14">
        <v>259.66667000000001</v>
      </c>
      <c r="BF49" s="14">
        <v>245.71399</v>
      </c>
      <c r="BG49" s="14">
        <v>26.286010000000001</v>
      </c>
      <c r="BH49" s="14"/>
      <c r="BI49" s="14"/>
      <c r="BJ49" s="14"/>
      <c r="BK49" s="14">
        <v>0</v>
      </c>
      <c r="BL49" s="14"/>
      <c r="BM49" s="14"/>
      <c r="BN49" s="14"/>
      <c r="BO49" s="14">
        <v>0</v>
      </c>
      <c r="BP49" s="14">
        <v>567.20000000000005</v>
      </c>
      <c r="BQ49" s="14">
        <v>570.52498000000003</v>
      </c>
      <c r="BR49" s="14">
        <v>570.52498000000003</v>
      </c>
      <c r="BS49" s="14">
        <v>-3.32498</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164.8</v>
      </c>
      <c r="CO49" s="14">
        <v>165.3526</v>
      </c>
      <c r="CP49" s="14">
        <v>165.3526</v>
      </c>
      <c r="CQ49" s="14">
        <v>-0.55259999999999998</v>
      </c>
      <c r="CR49" s="14">
        <v>7.6</v>
      </c>
      <c r="CS49" s="14">
        <v>6.8603199999999998</v>
      </c>
      <c r="CT49" s="14">
        <v>3.8637000000000001</v>
      </c>
      <c r="CU49" s="14">
        <v>3.7363</v>
      </c>
      <c r="CV49" s="14"/>
      <c r="CW49" s="14">
        <v>0</v>
      </c>
      <c r="CX49" s="14">
        <v>0</v>
      </c>
      <c r="CY49" s="14">
        <v>0</v>
      </c>
      <c r="CZ49" s="14">
        <v>6.9</v>
      </c>
      <c r="DA49" s="14">
        <v>6.8787000000000003</v>
      </c>
      <c r="DB49" s="14">
        <v>6.8787000000000003</v>
      </c>
      <c r="DC49" s="14">
        <v>2.1299999999999999E-2</v>
      </c>
      <c r="DD49" s="14">
        <v>10.199999999999999</v>
      </c>
      <c r="DE49" s="14">
        <v>10.038970000000001</v>
      </c>
      <c r="DF49" s="14">
        <v>10.038970000000001</v>
      </c>
      <c r="DG49" s="14">
        <v>0.16103000000000001</v>
      </c>
      <c r="DH49" s="14">
        <v>130.9</v>
      </c>
      <c r="DI49" s="14">
        <v>94.932860000000005</v>
      </c>
      <c r="DJ49" s="14">
        <v>143.56022999999999</v>
      </c>
      <c r="DK49" s="14">
        <v>-12.66023</v>
      </c>
      <c r="DL49" s="14"/>
      <c r="DM49" s="14"/>
      <c r="DN49" s="14"/>
      <c r="DO49" s="14">
        <v>0</v>
      </c>
      <c r="DP49" s="14"/>
      <c r="DQ49" s="14"/>
      <c r="DR49" s="14"/>
      <c r="DS49" s="14">
        <v>0</v>
      </c>
      <c r="DT49" s="14"/>
      <c r="DU49" s="14"/>
      <c r="DV49" s="14"/>
      <c r="DW49" s="14">
        <v>0</v>
      </c>
      <c r="DX49" s="14"/>
      <c r="DY49" s="14"/>
      <c r="DZ49" s="14"/>
      <c r="EA49" s="14">
        <v>0</v>
      </c>
      <c r="EB49" s="14">
        <v>110.7</v>
      </c>
      <c r="EC49" s="14">
        <v>113.3477</v>
      </c>
      <c r="ED49" s="14">
        <v>113.3477</v>
      </c>
      <c r="EE49" s="14">
        <v>-2.6476999999999999</v>
      </c>
      <c r="EF49" s="14">
        <v>223.1</v>
      </c>
      <c r="EG49" s="14">
        <v>222.42425</v>
      </c>
      <c r="EH49" s="14">
        <v>222.42425</v>
      </c>
      <c r="EI49" s="14">
        <v>0.67574999999999996</v>
      </c>
      <c r="EJ49" s="14"/>
      <c r="EK49" s="14"/>
      <c r="EL49" s="14"/>
      <c r="EM49" s="14">
        <v>0</v>
      </c>
      <c r="EN49" s="14"/>
      <c r="EO49" s="14"/>
      <c r="EP49" s="14"/>
      <c r="EQ49" s="14">
        <v>0</v>
      </c>
      <c r="ER49" s="14"/>
      <c r="ES49" s="14"/>
      <c r="ET49" s="14"/>
      <c r="EU49" s="14">
        <v>0</v>
      </c>
      <c r="EV49" s="14">
        <v>6.5</v>
      </c>
      <c r="EW49" s="14">
        <v>6.39</v>
      </c>
      <c r="EX49" s="14">
        <v>6.39</v>
      </c>
      <c r="EY49" s="14">
        <v>0.11</v>
      </c>
      <c r="EZ49" s="14">
        <v>461.2</v>
      </c>
      <c r="FA49" s="14">
        <v>460.67581000000001</v>
      </c>
      <c r="FB49" s="14">
        <v>460.67581000000001</v>
      </c>
      <c r="FC49" s="14">
        <v>0.52419000000000004</v>
      </c>
      <c r="FD49" s="14">
        <v>66</v>
      </c>
      <c r="FE49" s="14">
        <v>82.275220000000004</v>
      </c>
      <c r="FF49" s="14">
        <v>75.939040000000006</v>
      </c>
      <c r="FG49" s="14">
        <v>-9.9390400000000003</v>
      </c>
      <c r="FH49" s="14">
        <v>152.5</v>
      </c>
      <c r="FI49" s="14">
        <v>149.20862</v>
      </c>
      <c r="FJ49" s="14">
        <v>149.20862</v>
      </c>
      <c r="FK49" s="14">
        <v>3.2913800000000002</v>
      </c>
      <c r="FL49" s="14">
        <v>38.4</v>
      </c>
      <c r="FM49" s="14">
        <v>40.04701</v>
      </c>
      <c r="FN49" s="14">
        <v>33.95776</v>
      </c>
      <c r="FO49" s="14">
        <v>4.44224</v>
      </c>
      <c r="FP49" s="14">
        <v>18.399999999999999</v>
      </c>
      <c r="FQ49" s="14">
        <v>19.361409999999999</v>
      </c>
      <c r="FR49" s="14">
        <v>19.361409999999999</v>
      </c>
      <c r="FS49" s="14">
        <v>-0.96140999999999999</v>
      </c>
      <c r="FT49" s="14">
        <v>19.899999999999999</v>
      </c>
      <c r="FU49" s="14">
        <v>19.09892</v>
      </c>
      <c r="FV49" s="14">
        <v>19.09892</v>
      </c>
      <c r="FW49" s="14">
        <v>0.80108000000000001</v>
      </c>
      <c r="FX49" s="14">
        <v>87.9</v>
      </c>
      <c r="FY49" s="14">
        <v>88.000979999999998</v>
      </c>
      <c r="FZ49" s="14">
        <v>88.000979999999998</v>
      </c>
      <c r="GA49" s="14">
        <v>-0.10098</v>
      </c>
      <c r="GB49" s="14">
        <v>33.299999999999997</v>
      </c>
      <c r="GC49" s="14">
        <v>183.33320000000001</v>
      </c>
      <c r="GD49" s="14"/>
      <c r="GE49" s="14">
        <v>33.299999999999997</v>
      </c>
      <c r="GF49" s="14">
        <v>183</v>
      </c>
      <c r="GG49" s="14">
        <v>183.33320000000001</v>
      </c>
      <c r="GH49" s="14">
        <v>186.34857</v>
      </c>
      <c r="GI49" s="14">
        <v>-3.34857</v>
      </c>
      <c r="GJ49" s="14"/>
      <c r="GK49" s="14">
        <v>183.33320000000001</v>
      </c>
      <c r="GL49" s="14">
        <v>93.174279999999996</v>
      </c>
      <c r="GM49" s="14">
        <v>-93.174279999999996</v>
      </c>
      <c r="GN49" s="14">
        <v>109.4</v>
      </c>
      <c r="GO49" s="14">
        <v>111.3477</v>
      </c>
      <c r="GP49" s="14">
        <v>111.3477</v>
      </c>
      <c r="GQ49" s="14">
        <v>-1.9477</v>
      </c>
      <c r="GR49" s="14">
        <v>7.9</v>
      </c>
      <c r="GS49" s="14">
        <v>8.9477499999999992</v>
      </c>
      <c r="GT49" s="14">
        <v>8.9477499999999992</v>
      </c>
      <c r="GU49" s="14">
        <v>-1.04775</v>
      </c>
      <c r="GV49" s="14">
        <v>3.4</v>
      </c>
      <c r="GW49" s="14">
        <v>5.02773</v>
      </c>
      <c r="GX49" s="14">
        <v>5.02773</v>
      </c>
      <c r="GY49" s="14">
        <v>-1.6277299999999999</v>
      </c>
      <c r="GZ49" s="14">
        <v>34.4</v>
      </c>
      <c r="HA49" s="14">
        <v>36.537669999999999</v>
      </c>
      <c r="HB49" s="14">
        <v>36.537669999999999</v>
      </c>
      <c r="HC49" s="14">
        <v>-2.13767</v>
      </c>
      <c r="HD49" s="14">
        <v>45.3</v>
      </c>
      <c r="HE49" s="14">
        <v>44.44858</v>
      </c>
      <c r="HF49" s="14">
        <v>44.44858</v>
      </c>
      <c r="HG49" s="14">
        <v>0.85141999999999995</v>
      </c>
      <c r="HH49" s="14">
        <v>2.6</v>
      </c>
      <c r="HI49" s="14">
        <v>1.7435700000000001</v>
      </c>
      <c r="HJ49" s="14">
        <v>1.7435700000000001</v>
      </c>
      <c r="HK49" s="14">
        <v>0.85643000000000002</v>
      </c>
      <c r="HL49" s="14">
        <v>2.5</v>
      </c>
      <c r="HM49" s="14">
        <v>3.9771899999999998</v>
      </c>
      <c r="HN49" s="14">
        <v>3.9771899999999998</v>
      </c>
      <c r="HO49" s="14">
        <v>-1.47719</v>
      </c>
      <c r="HP49" s="14">
        <v>28.7</v>
      </c>
      <c r="HQ49" s="14">
        <v>26.00657</v>
      </c>
      <c r="HR49" s="14">
        <v>26.00657</v>
      </c>
      <c r="HS49" s="14">
        <v>2.6934300000000002</v>
      </c>
      <c r="HT49" s="14">
        <v>168.6</v>
      </c>
      <c r="HU49" s="14">
        <v>171.88481999999999</v>
      </c>
      <c r="HV49" s="14">
        <v>171.88481999999999</v>
      </c>
      <c r="HW49" s="14">
        <v>-3.2848199999999999</v>
      </c>
      <c r="HX49" s="14">
        <v>82</v>
      </c>
      <c r="HY49" s="14">
        <v>21.5779</v>
      </c>
      <c r="HZ49" s="14">
        <v>73.572040000000001</v>
      </c>
      <c r="IA49" s="14">
        <v>8.4279600000000006</v>
      </c>
      <c r="IB49" s="14"/>
      <c r="IC49" s="14"/>
      <c r="ID49" s="14"/>
      <c r="IE49" s="14">
        <v>0</v>
      </c>
      <c r="IF49" s="14"/>
      <c r="IG49" s="14"/>
      <c r="IH49" s="14"/>
      <c r="II49" s="14">
        <v>0</v>
      </c>
      <c r="IJ49" s="14">
        <v>48</v>
      </c>
      <c r="IK49" s="14">
        <v>48.606160000000003</v>
      </c>
      <c r="IL49" s="14">
        <v>48.606160000000003</v>
      </c>
      <c r="IM49" s="14">
        <v>-0.60616000000000003</v>
      </c>
      <c r="IN49" s="14"/>
      <c r="IO49" s="14"/>
      <c r="IP49" s="14"/>
      <c r="IQ49" s="14">
        <v>0</v>
      </c>
      <c r="IR49" s="14"/>
      <c r="IS49" s="14"/>
      <c r="IT49" s="14"/>
      <c r="IU49" s="14">
        <v>0</v>
      </c>
      <c r="IV49" s="14"/>
      <c r="IW49" s="14"/>
      <c r="IX49" s="14"/>
      <c r="IY49" s="14">
        <v>0</v>
      </c>
      <c r="IZ49" s="14">
        <v>131.9</v>
      </c>
      <c r="JA49" s="14">
        <v>133.87922</v>
      </c>
      <c r="JB49" s="14">
        <v>133.87922</v>
      </c>
      <c r="JC49" s="14">
        <v>-1.97922</v>
      </c>
      <c r="JD49" s="14">
        <v>174.8</v>
      </c>
      <c r="JE49" s="14">
        <v>183.19533000000001</v>
      </c>
      <c r="JF49" s="14">
        <v>183.19533000000001</v>
      </c>
      <c r="JG49" s="14">
        <v>-8.3953299999999995</v>
      </c>
      <c r="JH49" s="14">
        <v>0</v>
      </c>
      <c r="JI49" s="14"/>
      <c r="JJ49" s="14"/>
      <c r="JK49" s="14">
        <v>0</v>
      </c>
      <c r="JL49" s="14">
        <v>187.3</v>
      </c>
      <c r="JM49" s="14">
        <v>183.19533000000001</v>
      </c>
      <c r="JN49" s="14">
        <v>183.19533000000001</v>
      </c>
      <c r="JO49" s="14">
        <v>4.1046699999999996</v>
      </c>
      <c r="JP49" s="14">
        <v>184.3</v>
      </c>
      <c r="JQ49" s="14">
        <v>183.19533000000001</v>
      </c>
      <c r="JR49" s="14">
        <v>183.19533000000001</v>
      </c>
      <c r="JS49" s="14">
        <v>1.10467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113</v>
      </c>
      <c r="KO49" s="14">
        <v>16.420000000000002</v>
      </c>
      <c r="KP49" s="14">
        <v>16.420000000000002</v>
      </c>
      <c r="KQ49" s="14">
        <v>96.58</v>
      </c>
      <c r="KR49" s="14"/>
      <c r="KS49" s="14"/>
      <c r="KT49" s="14"/>
      <c r="KU49" s="14">
        <v>0</v>
      </c>
      <c r="KV49" s="14"/>
      <c r="KW49" s="14"/>
      <c r="KX49" s="14"/>
      <c r="KY49" s="14">
        <v>0</v>
      </c>
      <c r="KZ49" s="14">
        <v>207</v>
      </c>
      <c r="LA49" s="14">
        <v>165.53307000000001</v>
      </c>
      <c r="LB49" s="14">
        <v>156.59356</v>
      </c>
      <c r="LC49" s="14">
        <v>50.406440000000003</v>
      </c>
      <c r="LD49" s="14">
        <v>134</v>
      </c>
      <c r="LE49" s="14">
        <v>134.20367999999999</v>
      </c>
      <c r="LF49" s="14">
        <v>134.20367999999999</v>
      </c>
      <c r="LG49" s="14">
        <v>-0.20368</v>
      </c>
      <c r="LH49" s="14">
        <v>68.099999999999994</v>
      </c>
      <c r="LI49" s="14">
        <v>67.725759999999994</v>
      </c>
      <c r="LJ49" s="14">
        <v>67.725759999999994</v>
      </c>
      <c r="LK49" s="14">
        <v>0.37424000000000002</v>
      </c>
      <c r="LL49" s="14">
        <v>78.099999999999994</v>
      </c>
      <c r="LM49" s="14">
        <v>78.567999999999998</v>
      </c>
      <c r="LN49" s="14">
        <v>78.567999999999998</v>
      </c>
      <c r="LO49" s="14">
        <v>-0.46800000000000003</v>
      </c>
      <c r="LP49" s="14">
        <v>30.4</v>
      </c>
      <c r="LQ49" s="14">
        <v>30.21547</v>
      </c>
      <c r="LR49" s="14">
        <v>30.215479999999999</v>
      </c>
      <c r="LS49" s="14">
        <v>0.18451999999999999</v>
      </c>
      <c r="LT49" s="14"/>
      <c r="LU49" s="14"/>
      <c r="LV49" s="14"/>
      <c r="LW49" s="14">
        <v>0</v>
      </c>
      <c r="LX49" s="14"/>
      <c r="LY49" s="14"/>
      <c r="LZ49" s="14"/>
      <c r="MA49" s="14">
        <v>0</v>
      </c>
      <c r="MB49" s="14"/>
      <c r="MC49" s="14"/>
      <c r="MD49" s="14"/>
      <c r="ME49" s="14">
        <v>0</v>
      </c>
      <c r="MF49" s="14">
        <v>144.19999999999999</v>
      </c>
      <c r="MG49" s="14">
        <v>149.77393000000001</v>
      </c>
      <c r="MH49" s="14">
        <v>149.77393000000001</v>
      </c>
      <c r="MI49" s="14">
        <v>-5.5739299999999998</v>
      </c>
      <c r="MJ49" s="14">
        <v>143.4</v>
      </c>
      <c r="MK49" s="14">
        <v>149.77393000000001</v>
      </c>
      <c r="ML49" s="14">
        <v>149.77393000000001</v>
      </c>
      <c r="MM49" s="14">
        <v>-6.3739299999999997</v>
      </c>
      <c r="MN49" s="14">
        <v>147.19999999999999</v>
      </c>
      <c r="MO49" s="14">
        <v>149.77393000000001</v>
      </c>
      <c r="MP49" s="14">
        <v>149.77393000000001</v>
      </c>
      <c r="MQ49" s="14">
        <v>-2.5739299999999998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v>0</v>
      </c>
      <c r="NN49" s="14">
        <v>192</v>
      </c>
      <c r="NO49" s="14">
        <v>-192</v>
      </c>
      <c r="NP49" s="14"/>
      <c r="NQ49" s="14"/>
      <c r="NR49" s="14"/>
      <c r="NS49" s="14">
        <v>0</v>
      </c>
      <c r="NT49" s="14">
        <v>0</v>
      </c>
      <c r="NU49" s="14">
        <v>0</v>
      </c>
      <c r="NV49" s="14">
        <v>0</v>
      </c>
      <c r="NW49" s="14">
        <v>0</v>
      </c>
      <c r="NX49" s="14">
        <v>102.9</v>
      </c>
      <c r="NY49" s="14">
        <v>70.900000000000006</v>
      </c>
      <c r="NZ49" s="14">
        <v>72.795000000000002</v>
      </c>
      <c r="OA49" s="14">
        <v>30.105</v>
      </c>
      <c r="OB49" s="14">
        <v>0</v>
      </c>
      <c r="OC49" s="14">
        <v>0</v>
      </c>
      <c r="OD49" s="14">
        <v>0</v>
      </c>
      <c r="OE49" s="14">
        <v>0</v>
      </c>
      <c r="OF49" s="14">
        <v>1.7</v>
      </c>
      <c r="OG49" s="14">
        <v>1.9</v>
      </c>
      <c r="OH49" s="14">
        <v>1.873</v>
      </c>
      <c r="OI49" s="14">
        <v>-0.17299999999999999</v>
      </c>
      <c r="OJ49" s="14">
        <v>0</v>
      </c>
      <c r="OK49" s="14">
        <v>0</v>
      </c>
      <c r="OL49" s="14">
        <v>0</v>
      </c>
      <c r="OM49" s="14">
        <v>0</v>
      </c>
      <c r="ON49" s="14">
        <v>20</v>
      </c>
      <c r="OO49" s="14">
        <v>17.629770000000001</v>
      </c>
      <c r="OP49" s="14">
        <v>17.629770000000001</v>
      </c>
      <c r="OQ49" s="14">
        <v>2.3702299999999998</v>
      </c>
      <c r="OR49" s="14">
        <v>10</v>
      </c>
      <c r="OS49" s="14">
        <v>9</v>
      </c>
      <c r="OT49" s="14">
        <v>9</v>
      </c>
      <c r="OU49" s="14">
        <v>1</v>
      </c>
      <c r="OV49" s="14">
        <v>5.4</v>
      </c>
      <c r="OW49" s="14">
        <v>4.6048900000000001</v>
      </c>
      <c r="OX49" s="14">
        <v>1.46</v>
      </c>
      <c r="OY49" s="14">
        <v>3.94</v>
      </c>
      <c r="OZ49" s="14">
        <v>3.6</v>
      </c>
      <c r="PA49" s="14">
        <v>3.5</v>
      </c>
      <c r="PB49" s="14">
        <v>3.5</v>
      </c>
      <c r="PC49" s="14">
        <v>0.1</v>
      </c>
      <c r="PD49" s="14">
        <v>3.7</v>
      </c>
      <c r="PE49" s="14">
        <v>3.2</v>
      </c>
      <c r="PF49" s="14">
        <v>3.2</v>
      </c>
      <c r="PG49" s="14">
        <v>0.5</v>
      </c>
      <c r="PH49" s="14">
        <v>20.100000000000001</v>
      </c>
      <c r="PI49" s="14">
        <v>19.588640000000002</v>
      </c>
      <c r="PJ49" s="14">
        <v>19.588640000000002</v>
      </c>
      <c r="PK49" s="14">
        <v>0.51136000000000004</v>
      </c>
      <c r="PL49" s="14">
        <v>20</v>
      </c>
      <c r="PM49" s="14">
        <v>8</v>
      </c>
      <c r="PN49" s="14">
        <v>8</v>
      </c>
      <c r="PO49" s="14">
        <v>12</v>
      </c>
      <c r="PP49" s="14">
        <v>6.2</v>
      </c>
      <c r="PQ49" s="14">
        <v>3.1</v>
      </c>
      <c r="PR49" s="14">
        <v>3.1</v>
      </c>
      <c r="PS49" s="14">
        <v>3.1</v>
      </c>
      <c r="PT49" s="14">
        <v>3.6</v>
      </c>
      <c r="PU49" s="14">
        <v>3.5</v>
      </c>
      <c r="PV49" s="14">
        <v>3.5</v>
      </c>
      <c r="PW49" s="14">
        <v>0.1</v>
      </c>
      <c r="PX49" s="14">
        <v>18.600000000000001</v>
      </c>
      <c r="PY49" s="14">
        <v>18.021550000000001</v>
      </c>
      <c r="PZ49" s="14">
        <v>18.021550000000001</v>
      </c>
      <c r="QA49" s="14">
        <v>0.57845000000000002</v>
      </c>
      <c r="QB49" s="14">
        <v>0</v>
      </c>
      <c r="QC49" s="14">
        <v>0</v>
      </c>
      <c r="QD49" s="14">
        <v>0</v>
      </c>
      <c r="QE49" s="14">
        <v>0</v>
      </c>
      <c r="QF49" s="14">
        <v>0</v>
      </c>
      <c r="QG49" s="14">
        <v>0</v>
      </c>
      <c r="QH49" s="14">
        <v>0</v>
      </c>
      <c r="QI49" s="14">
        <v>0</v>
      </c>
      <c r="QJ49" s="14">
        <v>30.6</v>
      </c>
      <c r="QK49" s="14">
        <v>18</v>
      </c>
      <c r="QL49" s="14">
        <v>19.187000000000001</v>
      </c>
      <c r="QM49" s="14">
        <v>11.413</v>
      </c>
      <c r="QN49" s="14">
        <v>79.2</v>
      </c>
      <c r="QO49" s="14">
        <v>54.3</v>
      </c>
      <c r="QP49" s="14">
        <v>59.591999999999999</v>
      </c>
      <c r="QQ49" s="14">
        <v>19.608000000000001</v>
      </c>
      <c r="QR49" s="14">
        <v>4.8</v>
      </c>
      <c r="QS49" s="14">
        <v>4.2</v>
      </c>
      <c r="QT49" s="14">
        <v>4.2</v>
      </c>
      <c r="QU49" s="14">
        <v>0.6</v>
      </c>
      <c r="QV49" s="14">
        <v>2.4</v>
      </c>
      <c r="QW49" s="14">
        <v>2.4</v>
      </c>
      <c r="QX49" s="14">
        <v>2.4</v>
      </c>
      <c r="QY49" s="14">
        <v>0</v>
      </c>
      <c r="QZ49" s="14">
        <v>1.2</v>
      </c>
      <c r="RA49" s="14">
        <v>1.2</v>
      </c>
      <c r="RB49" s="14">
        <v>1.2</v>
      </c>
      <c r="RC49" s="14">
        <v>0</v>
      </c>
      <c r="RD49" s="14">
        <v>2.9</v>
      </c>
      <c r="RE49" s="14">
        <v>1.45</v>
      </c>
      <c r="RF49" s="14">
        <v>1.45</v>
      </c>
      <c r="RG49" s="14">
        <v>1.45</v>
      </c>
      <c r="RH49" s="14">
        <v>0</v>
      </c>
      <c r="RI49" s="14">
        <v>0</v>
      </c>
      <c r="RJ49" s="14">
        <v>0</v>
      </c>
      <c r="RK49" s="14">
        <v>0</v>
      </c>
      <c r="RL49" s="14">
        <v>3.5</v>
      </c>
      <c r="RM49" s="14">
        <v>3.6</v>
      </c>
      <c r="RN49" s="14">
        <v>3.6</v>
      </c>
      <c r="RO49" s="14">
        <v>-0.1</v>
      </c>
      <c r="RP49" s="14">
        <v>20.399999999999999</v>
      </c>
      <c r="RQ49" s="14">
        <v>5.0351299999999997</v>
      </c>
      <c r="RR49" s="14">
        <v>17.16779</v>
      </c>
      <c r="RS49" s="14">
        <v>3.2322099999999998</v>
      </c>
      <c r="RT49" s="14">
        <v>2</v>
      </c>
      <c r="RU49" s="14">
        <v>2</v>
      </c>
      <c r="RV49" s="14">
        <v>2</v>
      </c>
      <c r="RW49" s="14">
        <v>0</v>
      </c>
      <c r="RX49" s="14">
        <v>0.3</v>
      </c>
      <c r="RY49" s="14">
        <v>0.7</v>
      </c>
      <c r="RZ49" s="14">
        <v>0.7</v>
      </c>
      <c r="SA49" s="14">
        <v>-0.4</v>
      </c>
      <c r="SB49" s="14">
        <v>17.5</v>
      </c>
      <c r="SC49" s="14">
        <v>14.103820000000001</v>
      </c>
      <c r="SD49" s="14">
        <v>14.103820000000001</v>
      </c>
      <c r="SE49" s="14">
        <v>3.3961800000000002</v>
      </c>
      <c r="SF49" s="14">
        <v>9.9</v>
      </c>
      <c r="SG49" s="14">
        <v>9.1</v>
      </c>
      <c r="SH49" s="14">
        <v>9.1</v>
      </c>
      <c r="SI49" s="14">
        <v>0.8</v>
      </c>
      <c r="SJ49" s="14">
        <v>20.100000000000001</v>
      </c>
      <c r="SK49" s="14">
        <v>19.588640000000002</v>
      </c>
      <c r="SL49" s="14">
        <v>19.588640000000002</v>
      </c>
      <c r="SM49" s="14">
        <v>0.51136000000000004</v>
      </c>
      <c r="SN49" s="14">
        <v>20.2</v>
      </c>
      <c r="SO49" s="14">
        <v>14.69148</v>
      </c>
      <c r="SP49" s="14">
        <v>14.69148</v>
      </c>
      <c r="SQ49" s="14">
        <v>5.5085199999999999</v>
      </c>
      <c r="SR49" s="14">
        <v>20</v>
      </c>
      <c r="SS49" s="14">
        <v>19.392749999999999</v>
      </c>
      <c r="ST49" s="14">
        <v>19.392749999999999</v>
      </c>
      <c r="SU49" s="14">
        <v>0.60724999999999996</v>
      </c>
      <c r="SV49" s="14">
        <v>12.5</v>
      </c>
      <c r="SW49" s="14">
        <v>15.4</v>
      </c>
      <c r="SX49" s="14">
        <v>16.648</v>
      </c>
      <c r="SY49" s="14">
        <v>-4.1479999999999997</v>
      </c>
      <c r="SZ49" s="14">
        <v>67.400000000000006</v>
      </c>
      <c r="TA49" s="14">
        <v>41.244999999999997</v>
      </c>
      <c r="TB49" s="14">
        <v>41.244999999999997</v>
      </c>
      <c r="TC49" s="14">
        <v>26.155000000000001</v>
      </c>
      <c r="TD49" s="14">
        <v>0</v>
      </c>
      <c r="TE49" s="14">
        <v>0</v>
      </c>
      <c r="TF49" s="14">
        <v>0</v>
      </c>
      <c r="TG49" s="14">
        <v>0</v>
      </c>
      <c r="TH49" s="14">
        <v>87.6</v>
      </c>
      <c r="TI49" s="14">
        <v>52.3</v>
      </c>
      <c r="TJ49" s="14">
        <v>70.97</v>
      </c>
      <c r="TK49" s="14">
        <v>16.63</v>
      </c>
      <c r="TL49" s="14">
        <v>87.6</v>
      </c>
      <c r="TM49" s="14">
        <v>68.099999999999994</v>
      </c>
      <c r="TN49" s="14">
        <v>74.27</v>
      </c>
      <c r="TO49" s="14">
        <v>13.33</v>
      </c>
      <c r="TP49" s="14">
        <v>6.2</v>
      </c>
      <c r="TQ49" s="14">
        <v>4.5999999999999996</v>
      </c>
      <c r="TR49" s="14">
        <v>3.19</v>
      </c>
      <c r="TS49" s="14">
        <v>3.01</v>
      </c>
      <c r="TT49" s="14">
        <v>4.5</v>
      </c>
      <c r="TU49" s="14">
        <v>3.1</v>
      </c>
      <c r="TV49" s="14">
        <v>4.79</v>
      </c>
      <c r="TW49" s="14">
        <v>-0.28999999999999998</v>
      </c>
      <c r="TX49" s="14">
        <v>21</v>
      </c>
      <c r="TY49" s="14">
        <v>19.588640000000002</v>
      </c>
      <c r="TZ49" s="14">
        <v>19.588640000000002</v>
      </c>
      <c r="UA49" s="14">
        <v>1.4113599999999999</v>
      </c>
      <c r="UB49" s="14">
        <v>8</v>
      </c>
      <c r="UC49" s="14">
        <v>8.4</v>
      </c>
      <c r="UD49" s="14">
        <v>8.4</v>
      </c>
      <c r="UE49" s="14">
        <v>-0.4</v>
      </c>
      <c r="UF49" s="14">
        <v>5</v>
      </c>
      <c r="UG49" s="14">
        <v>5</v>
      </c>
      <c r="UH49" s="14">
        <v>5</v>
      </c>
      <c r="UI49" s="14">
        <v>0</v>
      </c>
      <c r="UJ49" s="14">
        <v>20.399999999999999</v>
      </c>
      <c r="UK49" s="14">
        <v>19.588640000000002</v>
      </c>
      <c r="UL49" s="14">
        <v>19.588640000000002</v>
      </c>
      <c r="UM49" s="14">
        <v>0.81135999999999997</v>
      </c>
      <c r="UN49" s="14">
        <v>20.399999999999999</v>
      </c>
      <c r="UO49" s="14">
        <v>19.588640000000002</v>
      </c>
      <c r="UP49" s="14">
        <v>19.588640000000002</v>
      </c>
      <c r="UQ49" s="14">
        <v>0.81135999999999997</v>
      </c>
      <c r="UR49" s="14">
        <v>20</v>
      </c>
      <c r="US49" s="14">
        <v>19.588640000000002</v>
      </c>
      <c r="UT49" s="14">
        <v>19.588640000000002</v>
      </c>
      <c r="UU49" s="14">
        <v>0.41136</v>
      </c>
      <c r="UV49" s="14">
        <v>2.4</v>
      </c>
      <c r="UW49" s="14">
        <v>2.8</v>
      </c>
      <c r="UX49" s="14">
        <v>2.831</v>
      </c>
      <c r="UY49" s="14">
        <v>-0.43099999999999999</v>
      </c>
      <c r="UZ49" s="14">
        <v>0</v>
      </c>
      <c r="VA49" s="14">
        <v>0</v>
      </c>
      <c r="VB49" s="14">
        <v>0</v>
      </c>
      <c r="VC49" s="14">
        <v>0</v>
      </c>
      <c r="VD49" s="14">
        <v>0</v>
      </c>
      <c r="VE49" s="14">
        <v>0</v>
      </c>
      <c r="VF49" s="14">
        <v>0</v>
      </c>
      <c r="VG49" s="14">
        <v>0</v>
      </c>
      <c r="VH49" s="14">
        <v>0.6</v>
      </c>
      <c r="VI49" s="14">
        <v>0.6</v>
      </c>
      <c r="VJ49" s="14">
        <v>0.6</v>
      </c>
      <c r="VK49" s="14">
        <v>0</v>
      </c>
      <c r="VL49" s="14">
        <v>49.7</v>
      </c>
      <c r="VM49" s="14">
        <v>58.8</v>
      </c>
      <c r="VN49" s="14">
        <v>74.783000000000001</v>
      </c>
      <c r="VO49" s="14">
        <v>-25.082999999999998</v>
      </c>
      <c r="VP49" s="14">
        <v>32.799999999999997</v>
      </c>
      <c r="VQ49" s="14">
        <v>38.471020000000003</v>
      </c>
      <c r="VR49" s="14">
        <v>58.116</v>
      </c>
      <c r="VS49" s="14">
        <v>-25.315999999999999</v>
      </c>
      <c r="VT49" s="14">
        <v>0</v>
      </c>
      <c r="VU49" s="14">
        <v>0</v>
      </c>
      <c r="VV49" s="14">
        <v>0</v>
      </c>
      <c r="VW49" s="14">
        <v>0</v>
      </c>
      <c r="VX49" s="14">
        <v>0</v>
      </c>
      <c r="VY49" s="14">
        <v>0</v>
      </c>
      <c r="VZ49" s="14">
        <v>0</v>
      </c>
      <c r="WA49" s="14">
        <v>0</v>
      </c>
      <c r="WB49" s="14"/>
      <c r="WC49" s="14"/>
      <c r="WD49" s="14"/>
      <c r="WE49" s="14">
        <v>0</v>
      </c>
      <c r="WF49" s="14">
        <v>20</v>
      </c>
      <c r="WG49" s="14">
        <v>19.392749999999999</v>
      </c>
      <c r="WH49" s="14">
        <v>19.392749999999999</v>
      </c>
      <c r="WI49" s="14">
        <v>0.60724999999999996</v>
      </c>
      <c r="WJ49" s="14">
        <v>10.199999999999999</v>
      </c>
      <c r="WK49" s="14">
        <v>10.6</v>
      </c>
      <c r="WL49" s="14">
        <v>10.6</v>
      </c>
      <c r="WM49" s="14">
        <v>-0.4</v>
      </c>
      <c r="WN49" s="14">
        <v>34.299999999999997</v>
      </c>
      <c r="WO49" s="14">
        <v>62</v>
      </c>
      <c r="WP49" s="14">
        <v>74</v>
      </c>
      <c r="WQ49" s="14">
        <v>-39.700000000000003</v>
      </c>
      <c r="WR49" s="14">
        <v>33.299999999999997</v>
      </c>
      <c r="WS49" s="14"/>
      <c r="WT49" s="14"/>
      <c r="WU49" s="14">
        <v>33.299999999999997</v>
      </c>
      <c r="WV49" s="14">
        <v>29.4</v>
      </c>
      <c r="WW49" s="14">
        <v>29.184000000000001</v>
      </c>
      <c r="WX49" s="14">
        <v>29.184000000000001</v>
      </c>
      <c r="WY49" s="14">
        <v>0.216</v>
      </c>
      <c r="WZ49" s="14">
        <v>3.4</v>
      </c>
      <c r="XA49" s="14">
        <v>2.8159999999999998</v>
      </c>
      <c r="XB49" s="14">
        <v>2.8159999999999998</v>
      </c>
      <c r="XC49" s="14">
        <v>0.58399999999999996</v>
      </c>
      <c r="XD49" s="14">
        <v>14.3</v>
      </c>
      <c r="XE49" s="14">
        <v>14</v>
      </c>
      <c r="XF49" s="14">
        <v>14</v>
      </c>
      <c r="XG49" s="14">
        <v>0.3</v>
      </c>
      <c r="XH49" s="14">
        <v>16.3</v>
      </c>
      <c r="XI49" s="14">
        <v>17</v>
      </c>
      <c r="XJ49" s="14">
        <v>17</v>
      </c>
      <c r="XK49" s="14">
        <v>-0.7</v>
      </c>
      <c r="XL49" s="14">
        <v>6.78</v>
      </c>
      <c r="XM49" s="14">
        <v>8.73</v>
      </c>
      <c r="XN49" s="14">
        <v>8.73</v>
      </c>
      <c r="XO49" s="14">
        <v>-1.95</v>
      </c>
    </row>
    <row r="50" spans="1:639" ht="24" customHeight="1" x14ac:dyDescent="0.35">
      <c r="A50" s="1"/>
      <c r="B50" s="16" t="s">
        <v>59</v>
      </c>
      <c r="C50" s="16" t="s">
        <v>785</v>
      </c>
      <c r="D50" s="17">
        <v>0.9</v>
      </c>
      <c r="E50" s="17">
        <v>1.03</v>
      </c>
      <c r="F50" s="17">
        <v>1.03</v>
      </c>
      <c r="G50" s="17">
        <v>-0.13</v>
      </c>
      <c r="H50" s="17">
        <v>1.5</v>
      </c>
      <c r="I50" s="17">
        <v>1.65</v>
      </c>
      <c r="J50" s="17">
        <v>1.65</v>
      </c>
      <c r="K50" s="17">
        <v>-0.15</v>
      </c>
      <c r="L50" s="17">
        <v>645.9</v>
      </c>
      <c r="M50" s="17">
        <v>647.00522999999998</v>
      </c>
      <c r="N50" s="17">
        <v>647.00522999999998</v>
      </c>
      <c r="O50" s="17">
        <v>-1.1052299999999999</v>
      </c>
      <c r="P50" s="17">
        <v>213.8</v>
      </c>
      <c r="Q50" s="17">
        <v>212</v>
      </c>
      <c r="R50" s="17">
        <v>212</v>
      </c>
      <c r="S50" s="17">
        <v>1.8</v>
      </c>
      <c r="T50" s="17"/>
      <c r="U50" s="17"/>
      <c r="V50" s="17"/>
      <c r="W50" s="17">
        <v>0</v>
      </c>
      <c r="X50" s="17"/>
      <c r="Y50" s="17"/>
      <c r="Z50" s="17"/>
      <c r="AA50" s="17">
        <v>0</v>
      </c>
      <c r="AB50" s="17">
        <v>90.1</v>
      </c>
      <c r="AC50" s="17">
        <v>58.965429999999998</v>
      </c>
      <c r="AD50" s="17">
        <v>12.09104</v>
      </c>
      <c r="AE50" s="17">
        <v>78.008960000000002</v>
      </c>
      <c r="AF50" s="17">
        <v>237.7</v>
      </c>
      <c r="AG50" s="17">
        <v>244.8</v>
      </c>
      <c r="AH50" s="17">
        <v>244.8</v>
      </c>
      <c r="AI50" s="17">
        <v>-7.1</v>
      </c>
      <c r="AJ50" s="17"/>
      <c r="AK50" s="17"/>
      <c r="AL50" s="17"/>
      <c r="AM50" s="17">
        <v>0</v>
      </c>
      <c r="AN50" s="17"/>
      <c r="AO50" s="17"/>
      <c r="AP50" s="17"/>
      <c r="AQ50" s="17">
        <v>0</v>
      </c>
      <c r="AR50" s="17">
        <v>176.2</v>
      </c>
      <c r="AS50" s="17">
        <v>174.88885999999999</v>
      </c>
      <c r="AT50" s="17">
        <v>163.80932999999999</v>
      </c>
      <c r="AU50" s="17">
        <v>12.39067</v>
      </c>
      <c r="AV50" s="17">
        <v>179.9</v>
      </c>
      <c r="AW50" s="17">
        <v>174.88885999999999</v>
      </c>
      <c r="AX50" s="17">
        <v>163.80932999999999</v>
      </c>
      <c r="AY50" s="17">
        <v>16.090669999999999</v>
      </c>
      <c r="AZ50" s="17">
        <v>179.5</v>
      </c>
      <c r="BA50" s="17">
        <v>174.88885999999999</v>
      </c>
      <c r="BB50" s="17">
        <v>163.80932999999999</v>
      </c>
      <c r="BC50" s="17">
        <v>15.690670000000001</v>
      </c>
      <c r="BD50" s="17">
        <v>272.3</v>
      </c>
      <c r="BE50" s="17">
        <v>262.33330000000001</v>
      </c>
      <c r="BF50" s="17">
        <v>245.71399</v>
      </c>
      <c r="BG50" s="17">
        <v>26.586010000000002</v>
      </c>
      <c r="BH50" s="17"/>
      <c r="BI50" s="17"/>
      <c r="BJ50" s="17"/>
      <c r="BK50" s="17">
        <v>0</v>
      </c>
      <c r="BL50" s="17"/>
      <c r="BM50" s="17"/>
      <c r="BN50" s="17"/>
      <c r="BO50" s="17">
        <v>0</v>
      </c>
      <c r="BP50" s="17">
        <v>565.1</v>
      </c>
      <c r="BQ50" s="17">
        <v>570.52498000000003</v>
      </c>
      <c r="BR50" s="17">
        <v>570.52498000000003</v>
      </c>
      <c r="BS50" s="17">
        <v>-5.4249799999999997</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166.8</v>
      </c>
      <c r="CO50" s="17">
        <v>165.3526</v>
      </c>
      <c r="CP50" s="17">
        <v>165.3526</v>
      </c>
      <c r="CQ50" s="17">
        <v>1.4474</v>
      </c>
      <c r="CR50" s="17">
        <v>8.4</v>
      </c>
      <c r="CS50" s="17">
        <v>6.8603199999999998</v>
      </c>
      <c r="CT50" s="17">
        <v>3.8637000000000001</v>
      </c>
      <c r="CU50" s="17">
        <v>4.5362999999999998</v>
      </c>
      <c r="CV50" s="17"/>
      <c r="CW50" s="17">
        <v>0</v>
      </c>
      <c r="CX50" s="17">
        <v>0</v>
      </c>
      <c r="CY50" s="17">
        <v>0</v>
      </c>
      <c r="CZ50" s="17">
        <v>6.9</v>
      </c>
      <c r="DA50" s="17">
        <v>6.8787000000000003</v>
      </c>
      <c r="DB50" s="17">
        <v>6.8787000000000003</v>
      </c>
      <c r="DC50" s="17">
        <v>2.1299999999999999E-2</v>
      </c>
      <c r="DD50" s="17">
        <v>10.199999999999999</v>
      </c>
      <c r="DE50" s="17">
        <v>10.038970000000001</v>
      </c>
      <c r="DF50" s="17">
        <v>10.038970000000001</v>
      </c>
      <c r="DG50" s="17">
        <v>0.16103000000000001</v>
      </c>
      <c r="DH50" s="17">
        <v>130.69999999999999</v>
      </c>
      <c r="DI50" s="17">
        <v>94.320949999999996</v>
      </c>
      <c r="DJ50" s="17">
        <v>143.56022999999999</v>
      </c>
      <c r="DK50" s="17">
        <v>-12.86023</v>
      </c>
      <c r="DL50" s="17"/>
      <c r="DM50" s="17"/>
      <c r="DN50" s="17"/>
      <c r="DO50" s="17">
        <v>0</v>
      </c>
      <c r="DP50" s="17"/>
      <c r="DQ50" s="17"/>
      <c r="DR50" s="17"/>
      <c r="DS50" s="17">
        <v>0</v>
      </c>
      <c r="DT50" s="17"/>
      <c r="DU50" s="17"/>
      <c r="DV50" s="17"/>
      <c r="DW50" s="17">
        <v>0</v>
      </c>
      <c r="DX50" s="17"/>
      <c r="DY50" s="17"/>
      <c r="DZ50" s="17"/>
      <c r="EA50" s="17">
        <v>0</v>
      </c>
      <c r="EB50" s="17">
        <v>110.7</v>
      </c>
      <c r="EC50" s="17">
        <v>113.3477</v>
      </c>
      <c r="ED50" s="17">
        <v>113.3477</v>
      </c>
      <c r="EE50" s="17">
        <v>-2.6476999999999999</v>
      </c>
      <c r="EF50" s="17">
        <v>222.9</v>
      </c>
      <c r="EG50" s="17">
        <v>222.42425</v>
      </c>
      <c r="EH50" s="17">
        <v>221.73517000000001</v>
      </c>
      <c r="EI50" s="17">
        <v>1.16483</v>
      </c>
      <c r="EJ50" s="17"/>
      <c r="EK50" s="17"/>
      <c r="EL50" s="17"/>
      <c r="EM50" s="17">
        <v>0</v>
      </c>
      <c r="EN50" s="17"/>
      <c r="EO50" s="17"/>
      <c r="EP50" s="17"/>
      <c r="EQ50" s="17">
        <v>0</v>
      </c>
      <c r="ER50" s="17"/>
      <c r="ES50" s="17"/>
      <c r="ET50" s="17"/>
      <c r="EU50" s="17">
        <v>0</v>
      </c>
      <c r="EV50" s="17">
        <v>6.5</v>
      </c>
      <c r="EW50" s="17">
        <v>6.39</v>
      </c>
      <c r="EX50" s="17">
        <v>6.39</v>
      </c>
      <c r="EY50" s="17">
        <v>0.11</v>
      </c>
      <c r="EZ50" s="17">
        <v>460.8</v>
      </c>
      <c r="FA50" s="17">
        <v>460.67581000000001</v>
      </c>
      <c r="FB50" s="17">
        <v>460.67581000000001</v>
      </c>
      <c r="FC50" s="17">
        <v>0.12418999999999999</v>
      </c>
      <c r="FD50" s="17">
        <v>66</v>
      </c>
      <c r="FE50" s="17">
        <v>82.275220000000004</v>
      </c>
      <c r="FF50" s="17">
        <v>75.939040000000006</v>
      </c>
      <c r="FG50" s="17">
        <v>-9.9390400000000003</v>
      </c>
      <c r="FH50" s="17">
        <v>152</v>
      </c>
      <c r="FI50" s="17">
        <v>149.20862</v>
      </c>
      <c r="FJ50" s="17">
        <v>149.20862</v>
      </c>
      <c r="FK50" s="17">
        <v>2.7913800000000002</v>
      </c>
      <c r="FL50" s="17">
        <v>38.1</v>
      </c>
      <c r="FM50" s="17">
        <v>40.04701</v>
      </c>
      <c r="FN50" s="17">
        <v>33.95776</v>
      </c>
      <c r="FO50" s="17">
        <v>4.1422400000000001</v>
      </c>
      <c r="FP50" s="17">
        <v>18.399999999999999</v>
      </c>
      <c r="FQ50" s="17">
        <v>19.361409999999999</v>
      </c>
      <c r="FR50" s="17">
        <v>19.361409999999999</v>
      </c>
      <c r="FS50" s="17">
        <v>-0.96140999999999999</v>
      </c>
      <c r="FT50" s="17">
        <v>19.899999999999999</v>
      </c>
      <c r="FU50" s="17">
        <v>19.09892</v>
      </c>
      <c r="FV50" s="17">
        <v>19.09892</v>
      </c>
      <c r="FW50" s="17">
        <v>0.80108000000000001</v>
      </c>
      <c r="FX50" s="17">
        <v>91.4</v>
      </c>
      <c r="FY50" s="17">
        <v>88.000979999999998</v>
      </c>
      <c r="FZ50" s="17">
        <v>88.000979999999998</v>
      </c>
      <c r="GA50" s="17">
        <v>3.3990200000000002</v>
      </c>
      <c r="GB50" s="17">
        <v>32.799999999999997</v>
      </c>
      <c r="GC50" s="17">
        <v>183.33320000000001</v>
      </c>
      <c r="GD50" s="17"/>
      <c r="GE50" s="17">
        <v>32.799999999999997</v>
      </c>
      <c r="GF50" s="17">
        <v>181.5</v>
      </c>
      <c r="GG50" s="17">
        <v>183.33320000000001</v>
      </c>
      <c r="GH50" s="17">
        <v>186.34857</v>
      </c>
      <c r="GI50" s="17">
        <v>-4.8485699999999996</v>
      </c>
      <c r="GJ50" s="17"/>
      <c r="GK50" s="17">
        <v>183.33320000000001</v>
      </c>
      <c r="GL50" s="17">
        <v>93.174279999999996</v>
      </c>
      <c r="GM50" s="17">
        <v>-93.174279999999996</v>
      </c>
      <c r="GN50" s="17">
        <v>108.5</v>
      </c>
      <c r="GO50" s="17">
        <v>111.3477</v>
      </c>
      <c r="GP50" s="17">
        <v>111.3477</v>
      </c>
      <c r="GQ50" s="17">
        <v>-2.8477000000000001</v>
      </c>
      <c r="GR50" s="17">
        <v>7.9</v>
      </c>
      <c r="GS50" s="17">
        <v>8.9477499999999992</v>
      </c>
      <c r="GT50" s="17">
        <v>8.9477499999999992</v>
      </c>
      <c r="GU50" s="17">
        <v>-1.04775</v>
      </c>
      <c r="GV50" s="17">
        <v>3.4</v>
      </c>
      <c r="GW50" s="17">
        <v>5.02773</v>
      </c>
      <c r="GX50" s="17">
        <v>5.02773</v>
      </c>
      <c r="GY50" s="17">
        <v>-1.6277299999999999</v>
      </c>
      <c r="GZ50" s="17">
        <v>33.700000000000003</v>
      </c>
      <c r="HA50" s="17">
        <v>36.537669999999999</v>
      </c>
      <c r="HB50" s="17">
        <v>36.537669999999999</v>
      </c>
      <c r="HC50" s="17">
        <v>-2.8376700000000001</v>
      </c>
      <c r="HD50" s="17">
        <v>45.4</v>
      </c>
      <c r="HE50" s="17">
        <v>44.44858</v>
      </c>
      <c r="HF50" s="17">
        <v>44.44858</v>
      </c>
      <c r="HG50" s="17">
        <v>0.95142000000000004</v>
      </c>
      <c r="HH50" s="17">
        <v>2.6</v>
      </c>
      <c r="HI50" s="17">
        <v>1.7435700000000001</v>
      </c>
      <c r="HJ50" s="17">
        <v>1.7435700000000001</v>
      </c>
      <c r="HK50" s="17">
        <v>0.85643000000000002</v>
      </c>
      <c r="HL50" s="17">
        <v>2.5</v>
      </c>
      <c r="HM50" s="17">
        <v>3.9771899999999998</v>
      </c>
      <c r="HN50" s="17">
        <v>3.9771899999999998</v>
      </c>
      <c r="HO50" s="17">
        <v>-1.47719</v>
      </c>
      <c r="HP50" s="17">
        <v>28.5</v>
      </c>
      <c r="HQ50" s="17">
        <v>26.00657</v>
      </c>
      <c r="HR50" s="17">
        <v>26.00657</v>
      </c>
      <c r="HS50" s="17">
        <v>2.49343</v>
      </c>
      <c r="HT50" s="17">
        <v>167.9</v>
      </c>
      <c r="HU50" s="17">
        <v>171.88481999999999</v>
      </c>
      <c r="HV50" s="17">
        <v>171.88481999999999</v>
      </c>
      <c r="HW50" s="17">
        <v>-3.98482</v>
      </c>
      <c r="HX50" s="17">
        <v>81.599999999999994</v>
      </c>
      <c r="HY50" s="17">
        <v>21.246960000000001</v>
      </c>
      <c r="HZ50" s="17">
        <v>69.611220000000003</v>
      </c>
      <c r="IA50" s="17">
        <v>11.98878</v>
      </c>
      <c r="IB50" s="17"/>
      <c r="IC50" s="17"/>
      <c r="ID50" s="17"/>
      <c r="IE50" s="17">
        <v>0</v>
      </c>
      <c r="IF50" s="17"/>
      <c r="IG50" s="17"/>
      <c r="IH50" s="17"/>
      <c r="II50" s="17">
        <v>0</v>
      </c>
      <c r="IJ50" s="17">
        <v>47.8</v>
      </c>
      <c r="IK50" s="17">
        <v>48.606160000000003</v>
      </c>
      <c r="IL50" s="17">
        <v>48.606160000000003</v>
      </c>
      <c r="IM50" s="17">
        <v>-0.80615999999999999</v>
      </c>
      <c r="IN50" s="17"/>
      <c r="IO50" s="17"/>
      <c r="IP50" s="17"/>
      <c r="IQ50" s="17">
        <v>0</v>
      </c>
      <c r="IR50" s="17"/>
      <c r="IS50" s="17"/>
      <c r="IT50" s="17"/>
      <c r="IU50" s="17">
        <v>0</v>
      </c>
      <c r="IV50" s="17"/>
      <c r="IW50" s="17"/>
      <c r="IX50" s="17"/>
      <c r="IY50" s="17">
        <v>0</v>
      </c>
      <c r="IZ50" s="17">
        <v>131.80000000000001</v>
      </c>
      <c r="JA50" s="17">
        <v>133.87922</v>
      </c>
      <c r="JB50" s="17">
        <v>133.87922</v>
      </c>
      <c r="JC50" s="17">
        <v>-2.0792199999999998</v>
      </c>
      <c r="JD50" s="17">
        <v>174.3</v>
      </c>
      <c r="JE50" s="17">
        <v>183.19533000000001</v>
      </c>
      <c r="JF50" s="17">
        <v>183.19533000000001</v>
      </c>
      <c r="JG50" s="17">
        <v>-8.8953299999999995</v>
      </c>
      <c r="JH50" s="17">
        <v>0</v>
      </c>
      <c r="JI50" s="17"/>
      <c r="JJ50" s="17"/>
      <c r="JK50" s="17">
        <v>0</v>
      </c>
      <c r="JL50" s="17">
        <v>186.4</v>
      </c>
      <c r="JM50" s="17">
        <v>183.19533000000001</v>
      </c>
      <c r="JN50" s="17">
        <v>183.19533000000001</v>
      </c>
      <c r="JO50" s="17">
        <v>3.2046700000000001</v>
      </c>
      <c r="JP50" s="17">
        <v>184.3</v>
      </c>
      <c r="JQ50" s="17">
        <v>183.19533000000001</v>
      </c>
      <c r="JR50" s="17">
        <v>183.19533000000001</v>
      </c>
      <c r="JS50" s="17">
        <v>1.10467</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116.7</v>
      </c>
      <c r="KO50" s="17">
        <v>16.420000000000002</v>
      </c>
      <c r="KP50" s="17">
        <v>16.420000000000002</v>
      </c>
      <c r="KQ50" s="17">
        <v>100.28</v>
      </c>
      <c r="KR50" s="17"/>
      <c r="KS50" s="17"/>
      <c r="KT50" s="17"/>
      <c r="KU50" s="17">
        <v>0</v>
      </c>
      <c r="KV50" s="17"/>
      <c r="KW50" s="17"/>
      <c r="KX50" s="17"/>
      <c r="KY50" s="17">
        <v>0</v>
      </c>
      <c r="KZ50" s="17">
        <v>182.1</v>
      </c>
      <c r="LA50" s="17">
        <v>164.58874</v>
      </c>
      <c r="LB50" s="17">
        <v>156.59356</v>
      </c>
      <c r="LC50" s="17">
        <v>25.506440000000001</v>
      </c>
      <c r="LD50" s="17">
        <v>126.3</v>
      </c>
      <c r="LE50" s="17">
        <v>124.84478</v>
      </c>
      <c r="LF50" s="17">
        <v>134.05819</v>
      </c>
      <c r="LG50" s="17">
        <v>-7.7581899999999999</v>
      </c>
      <c r="LH50" s="17">
        <v>68</v>
      </c>
      <c r="LI50" s="17">
        <v>67.725759999999994</v>
      </c>
      <c r="LJ50" s="17">
        <v>67.725759999999994</v>
      </c>
      <c r="LK50" s="17">
        <v>0.27423999999999998</v>
      </c>
      <c r="LL50" s="17">
        <v>75</v>
      </c>
      <c r="LM50" s="17">
        <v>78.567999999999998</v>
      </c>
      <c r="LN50" s="17">
        <v>78.567999999999998</v>
      </c>
      <c r="LO50" s="17">
        <v>-3.5680000000000001</v>
      </c>
      <c r="LP50" s="17">
        <v>30.4</v>
      </c>
      <c r="LQ50" s="17">
        <v>30.21547</v>
      </c>
      <c r="LR50" s="17">
        <v>30.215479999999999</v>
      </c>
      <c r="LS50" s="17">
        <v>0.18451999999999999</v>
      </c>
      <c r="LT50" s="17"/>
      <c r="LU50" s="17"/>
      <c r="LV50" s="17"/>
      <c r="LW50" s="17">
        <v>0</v>
      </c>
      <c r="LX50" s="17"/>
      <c r="LY50" s="17"/>
      <c r="LZ50" s="17"/>
      <c r="MA50" s="17">
        <v>0</v>
      </c>
      <c r="MB50" s="17"/>
      <c r="MC50" s="17"/>
      <c r="MD50" s="17"/>
      <c r="ME50" s="17">
        <v>0</v>
      </c>
      <c r="MF50" s="17">
        <v>143.69999999999999</v>
      </c>
      <c r="MG50" s="17">
        <v>149.77393000000001</v>
      </c>
      <c r="MH50" s="17">
        <v>149.77393000000001</v>
      </c>
      <c r="MI50" s="17">
        <v>-6.0739299999999998</v>
      </c>
      <c r="MJ50" s="17">
        <v>143</v>
      </c>
      <c r="MK50" s="17">
        <v>149.77393000000001</v>
      </c>
      <c r="ML50" s="17">
        <v>149.77393000000001</v>
      </c>
      <c r="MM50" s="17">
        <v>-6.77393</v>
      </c>
      <c r="MN50" s="17">
        <v>146.4</v>
      </c>
      <c r="MO50" s="17">
        <v>149.77393000000001</v>
      </c>
      <c r="MP50" s="17">
        <v>149.77393000000001</v>
      </c>
      <c r="MQ50" s="17">
        <v>-3.3739300000000001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v>0</v>
      </c>
      <c r="NN50" s="17">
        <v>192</v>
      </c>
      <c r="NO50" s="17">
        <v>-192</v>
      </c>
      <c r="NP50" s="17"/>
      <c r="NQ50" s="17"/>
      <c r="NR50" s="17"/>
      <c r="NS50" s="17">
        <v>0</v>
      </c>
      <c r="NT50" s="17">
        <v>0</v>
      </c>
      <c r="NU50" s="17">
        <v>0</v>
      </c>
      <c r="NV50" s="17">
        <v>0</v>
      </c>
      <c r="NW50" s="17">
        <v>0</v>
      </c>
      <c r="NX50" s="17">
        <v>96.6</v>
      </c>
      <c r="NY50" s="17">
        <v>67.2</v>
      </c>
      <c r="NZ50" s="17">
        <v>68.668000000000006</v>
      </c>
      <c r="OA50" s="17">
        <v>27.931999999999999</v>
      </c>
      <c r="OB50" s="17">
        <v>0</v>
      </c>
      <c r="OC50" s="17">
        <v>0</v>
      </c>
      <c r="OD50" s="17">
        <v>0</v>
      </c>
      <c r="OE50" s="17">
        <v>0</v>
      </c>
      <c r="OF50" s="17">
        <v>2</v>
      </c>
      <c r="OG50" s="17">
        <v>1.7</v>
      </c>
      <c r="OH50" s="17">
        <v>1.778</v>
      </c>
      <c r="OI50" s="17">
        <v>0.222</v>
      </c>
      <c r="OJ50" s="17">
        <v>0</v>
      </c>
      <c r="OK50" s="17">
        <v>0</v>
      </c>
      <c r="OL50" s="17">
        <v>0</v>
      </c>
      <c r="OM50" s="17">
        <v>0</v>
      </c>
      <c r="ON50" s="17">
        <v>20</v>
      </c>
      <c r="OO50" s="17">
        <v>17.629770000000001</v>
      </c>
      <c r="OP50" s="17">
        <v>17.629770000000001</v>
      </c>
      <c r="OQ50" s="17">
        <v>2.3702299999999998</v>
      </c>
      <c r="OR50" s="17">
        <v>9.9</v>
      </c>
      <c r="OS50" s="17">
        <v>9</v>
      </c>
      <c r="OT50" s="17">
        <v>9</v>
      </c>
      <c r="OU50" s="17">
        <v>0.9</v>
      </c>
      <c r="OV50" s="17">
        <v>5.3</v>
      </c>
      <c r="OW50" s="17">
        <v>4.50976</v>
      </c>
      <c r="OX50" s="17">
        <v>1.46</v>
      </c>
      <c r="OY50" s="17">
        <v>3.84</v>
      </c>
      <c r="OZ50" s="17">
        <v>3.6</v>
      </c>
      <c r="PA50" s="17">
        <v>3.5</v>
      </c>
      <c r="PB50" s="17">
        <v>3.5</v>
      </c>
      <c r="PC50" s="17">
        <v>0.1</v>
      </c>
      <c r="PD50" s="17">
        <v>3.7</v>
      </c>
      <c r="PE50" s="17">
        <v>3.2</v>
      </c>
      <c r="PF50" s="17">
        <v>3.2</v>
      </c>
      <c r="PG50" s="17">
        <v>0.5</v>
      </c>
      <c r="PH50" s="17">
        <v>20.2</v>
      </c>
      <c r="PI50" s="17">
        <v>19.588640000000002</v>
      </c>
      <c r="PJ50" s="17">
        <v>19.588640000000002</v>
      </c>
      <c r="PK50" s="17">
        <v>0.61136000000000001</v>
      </c>
      <c r="PL50" s="17">
        <v>20</v>
      </c>
      <c r="PM50" s="17">
        <v>8</v>
      </c>
      <c r="PN50" s="17">
        <v>8</v>
      </c>
      <c r="PO50" s="17">
        <v>12</v>
      </c>
      <c r="PP50" s="17">
        <v>6.2</v>
      </c>
      <c r="PQ50" s="17">
        <v>3.1</v>
      </c>
      <c r="PR50" s="17">
        <v>3.1</v>
      </c>
      <c r="PS50" s="17">
        <v>3.1</v>
      </c>
      <c r="PT50" s="17">
        <v>3.6</v>
      </c>
      <c r="PU50" s="17">
        <v>3.5</v>
      </c>
      <c r="PV50" s="17">
        <v>3.5</v>
      </c>
      <c r="PW50" s="17">
        <v>0.1</v>
      </c>
      <c r="PX50" s="17">
        <v>18.600000000000001</v>
      </c>
      <c r="PY50" s="17">
        <v>18.021550000000001</v>
      </c>
      <c r="PZ50" s="17">
        <v>18.021550000000001</v>
      </c>
      <c r="QA50" s="17">
        <v>0.57845000000000002</v>
      </c>
      <c r="QB50" s="17">
        <v>0</v>
      </c>
      <c r="QC50" s="17">
        <v>0</v>
      </c>
      <c r="QD50" s="17">
        <v>0</v>
      </c>
      <c r="QE50" s="17">
        <v>0</v>
      </c>
      <c r="QF50" s="17">
        <v>0</v>
      </c>
      <c r="QG50" s="17">
        <v>0</v>
      </c>
      <c r="QH50" s="17">
        <v>0</v>
      </c>
      <c r="QI50" s="17">
        <v>0</v>
      </c>
      <c r="QJ50" s="17">
        <v>29.4</v>
      </c>
      <c r="QK50" s="17">
        <v>17.2</v>
      </c>
      <c r="QL50" s="17">
        <v>18.085999999999999</v>
      </c>
      <c r="QM50" s="17">
        <v>11.314</v>
      </c>
      <c r="QN50" s="17">
        <v>74.900000000000006</v>
      </c>
      <c r="QO50" s="17">
        <v>51.3</v>
      </c>
      <c r="QP50" s="17">
        <v>56.619</v>
      </c>
      <c r="QQ50" s="17">
        <v>18.280999999999999</v>
      </c>
      <c r="QR50" s="17">
        <v>4.8</v>
      </c>
      <c r="QS50" s="17">
        <v>4.2</v>
      </c>
      <c r="QT50" s="17">
        <v>4.2</v>
      </c>
      <c r="QU50" s="17">
        <v>0.6</v>
      </c>
      <c r="QV50" s="17">
        <v>2.4</v>
      </c>
      <c r="QW50" s="17">
        <v>2.4</v>
      </c>
      <c r="QX50" s="17">
        <v>2.4</v>
      </c>
      <c r="QY50" s="17">
        <v>0</v>
      </c>
      <c r="QZ50" s="17">
        <v>1.2</v>
      </c>
      <c r="RA50" s="17">
        <v>1.2</v>
      </c>
      <c r="RB50" s="17">
        <v>1.2</v>
      </c>
      <c r="RC50" s="17">
        <v>0</v>
      </c>
      <c r="RD50" s="17">
        <v>2.9</v>
      </c>
      <c r="RE50" s="17">
        <v>1.45</v>
      </c>
      <c r="RF50" s="17">
        <v>1.45</v>
      </c>
      <c r="RG50" s="17">
        <v>1.45</v>
      </c>
      <c r="RH50" s="17">
        <v>0</v>
      </c>
      <c r="RI50" s="17">
        <v>0</v>
      </c>
      <c r="RJ50" s="17">
        <v>0</v>
      </c>
      <c r="RK50" s="17">
        <v>0</v>
      </c>
      <c r="RL50" s="17">
        <v>3.5</v>
      </c>
      <c r="RM50" s="17">
        <v>3.6</v>
      </c>
      <c r="RN50" s="17">
        <v>3.6</v>
      </c>
      <c r="RO50" s="17">
        <v>-0.1</v>
      </c>
      <c r="RP50" s="17">
        <v>20.399999999999999</v>
      </c>
      <c r="RQ50" s="17">
        <v>4.95791</v>
      </c>
      <c r="RR50" s="17">
        <v>16.243549999999999</v>
      </c>
      <c r="RS50" s="17">
        <v>4.1564500000000004</v>
      </c>
      <c r="RT50" s="17">
        <v>2</v>
      </c>
      <c r="RU50" s="17">
        <v>2</v>
      </c>
      <c r="RV50" s="17">
        <v>2</v>
      </c>
      <c r="RW50" s="17">
        <v>0</v>
      </c>
      <c r="RX50" s="17">
        <v>0.2</v>
      </c>
      <c r="RY50" s="17">
        <v>0.7</v>
      </c>
      <c r="RZ50" s="17">
        <v>0.7</v>
      </c>
      <c r="SA50" s="17">
        <v>-0.5</v>
      </c>
      <c r="SB50" s="17">
        <v>17.5</v>
      </c>
      <c r="SC50" s="17">
        <v>14.103820000000001</v>
      </c>
      <c r="SD50" s="17">
        <v>14.103820000000001</v>
      </c>
      <c r="SE50" s="17">
        <v>3.3961800000000002</v>
      </c>
      <c r="SF50" s="17">
        <v>9.6999999999999993</v>
      </c>
      <c r="SG50" s="17">
        <v>9.1</v>
      </c>
      <c r="SH50" s="17">
        <v>9.1</v>
      </c>
      <c r="SI50" s="17">
        <v>0.6</v>
      </c>
      <c r="SJ50" s="17">
        <v>20.100000000000001</v>
      </c>
      <c r="SK50" s="17">
        <v>19.588640000000002</v>
      </c>
      <c r="SL50" s="17">
        <v>19.588640000000002</v>
      </c>
      <c r="SM50" s="17">
        <v>0.51136000000000004</v>
      </c>
      <c r="SN50" s="17">
        <v>20.2</v>
      </c>
      <c r="SO50" s="17">
        <v>14.69148</v>
      </c>
      <c r="SP50" s="17">
        <v>14.69148</v>
      </c>
      <c r="SQ50" s="17">
        <v>5.5085199999999999</v>
      </c>
      <c r="SR50" s="17">
        <v>20</v>
      </c>
      <c r="SS50" s="17">
        <v>19.392749999999999</v>
      </c>
      <c r="ST50" s="17">
        <v>19.392749999999999</v>
      </c>
      <c r="SU50" s="17">
        <v>0.60724999999999996</v>
      </c>
      <c r="SV50" s="17">
        <v>12.3</v>
      </c>
      <c r="SW50" s="17">
        <v>15</v>
      </c>
      <c r="SX50" s="17">
        <v>16.59</v>
      </c>
      <c r="SY50" s="17">
        <v>-4.29</v>
      </c>
      <c r="SZ50" s="17">
        <v>67.2</v>
      </c>
      <c r="TA50" s="17">
        <v>39.979999999999997</v>
      </c>
      <c r="TB50" s="17">
        <v>39.979999999999997</v>
      </c>
      <c r="TC50" s="17">
        <v>27.22</v>
      </c>
      <c r="TD50" s="17">
        <v>0</v>
      </c>
      <c r="TE50" s="17">
        <v>0</v>
      </c>
      <c r="TF50" s="17">
        <v>0</v>
      </c>
      <c r="TG50" s="17">
        <v>0</v>
      </c>
      <c r="TH50" s="17">
        <v>73.400000000000006</v>
      </c>
      <c r="TI50" s="17">
        <v>49.7</v>
      </c>
      <c r="TJ50" s="17">
        <v>70.97</v>
      </c>
      <c r="TK50" s="17">
        <v>2.4300000000000002</v>
      </c>
      <c r="TL50" s="17">
        <v>89.7</v>
      </c>
      <c r="TM50" s="17">
        <v>65.900000000000006</v>
      </c>
      <c r="TN50" s="17">
        <v>74.27</v>
      </c>
      <c r="TO50" s="17">
        <v>15.43</v>
      </c>
      <c r="TP50" s="17">
        <v>4.0999999999999996</v>
      </c>
      <c r="TQ50" s="17">
        <v>4.4000000000000004</v>
      </c>
      <c r="TR50" s="17">
        <v>3.19</v>
      </c>
      <c r="TS50" s="17">
        <v>0.91</v>
      </c>
      <c r="TT50" s="17">
        <v>4.5</v>
      </c>
      <c r="TU50" s="17">
        <v>2.8</v>
      </c>
      <c r="TV50" s="17">
        <v>4.79</v>
      </c>
      <c r="TW50" s="17">
        <v>-0.28999999999999998</v>
      </c>
      <c r="TX50" s="17">
        <v>21</v>
      </c>
      <c r="TY50" s="17">
        <v>19.588640000000002</v>
      </c>
      <c r="TZ50" s="17">
        <v>19.588640000000002</v>
      </c>
      <c r="UA50" s="17">
        <v>1.4113599999999999</v>
      </c>
      <c r="UB50" s="17">
        <v>8</v>
      </c>
      <c r="UC50" s="17">
        <v>8.4</v>
      </c>
      <c r="UD50" s="17">
        <v>8.4</v>
      </c>
      <c r="UE50" s="17">
        <v>-0.4</v>
      </c>
      <c r="UF50" s="17">
        <v>5</v>
      </c>
      <c r="UG50" s="17">
        <v>5</v>
      </c>
      <c r="UH50" s="17">
        <v>5</v>
      </c>
      <c r="UI50" s="17">
        <v>0</v>
      </c>
      <c r="UJ50" s="17">
        <v>20.399999999999999</v>
      </c>
      <c r="UK50" s="17">
        <v>19.588640000000002</v>
      </c>
      <c r="UL50" s="17">
        <v>19.588640000000002</v>
      </c>
      <c r="UM50" s="17">
        <v>0.81135999999999997</v>
      </c>
      <c r="UN50" s="17">
        <v>20.399999999999999</v>
      </c>
      <c r="UO50" s="17">
        <v>19.588640000000002</v>
      </c>
      <c r="UP50" s="17">
        <v>19.588640000000002</v>
      </c>
      <c r="UQ50" s="17">
        <v>0.81135999999999997</v>
      </c>
      <c r="UR50" s="17">
        <v>20</v>
      </c>
      <c r="US50" s="17">
        <v>19.588640000000002</v>
      </c>
      <c r="UT50" s="17">
        <v>19.588640000000002</v>
      </c>
      <c r="UU50" s="17">
        <v>0.41136</v>
      </c>
      <c r="UV50" s="17">
        <v>2.4</v>
      </c>
      <c r="UW50" s="17">
        <v>2.6</v>
      </c>
      <c r="UX50" s="17">
        <v>2.5329999999999999</v>
      </c>
      <c r="UY50" s="17">
        <v>-0.13300000000000001</v>
      </c>
      <c r="UZ50" s="17">
        <v>0</v>
      </c>
      <c r="VA50" s="17">
        <v>0</v>
      </c>
      <c r="VB50" s="17">
        <v>0</v>
      </c>
      <c r="VC50" s="17">
        <v>0</v>
      </c>
      <c r="VD50" s="17">
        <v>0</v>
      </c>
      <c r="VE50" s="17">
        <v>0</v>
      </c>
      <c r="VF50" s="17">
        <v>0</v>
      </c>
      <c r="VG50" s="17">
        <v>0</v>
      </c>
      <c r="VH50" s="17">
        <v>0.6</v>
      </c>
      <c r="VI50" s="17">
        <v>0.6</v>
      </c>
      <c r="VJ50" s="17">
        <v>0.6</v>
      </c>
      <c r="VK50" s="17">
        <v>0</v>
      </c>
      <c r="VL50" s="17">
        <v>57.3</v>
      </c>
      <c r="VM50" s="17">
        <v>50.3</v>
      </c>
      <c r="VN50" s="17">
        <v>66.27</v>
      </c>
      <c r="VO50" s="17">
        <v>-8.9700000000000006</v>
      </c>
      <c r="VP50" s="17">
        <v>36.700000000000003</v>
      </c>
      <c r="VQ50" s="17">
        <v>32.617420000000003</v>
      </c>
      <c r="VR50" s="17">
        <v>48.33</v>
      </c>
      <c r="VS50" s="17">
        <v>-11.63</v>
      </c>
      <c r="VT50" s="17">
        <v>0</v>
      </c>
      <c r="VU50" s="17">
        <v>0</v>
      </c>
      <c r="VV50" s="17">
        <v>0</v>
      </c>
      <c r="VW50" s="17">
        <v>0</v>
      </c>
      <c r="VX50" s="17">
        <v>0</v>
      </c>
      <c r="VY50" s="17">
        <v>0</v>
      </c>
      <c r="VZ50" s="17">
        <v>0</v>
      </c>
      <c r="WA50" s="17">
        <v>0</v>
      </c>
      <c r="WB50" s="17"/>
      <c r="WC50" s="17"/>
      <c r="WD50" s="17"/>
      <c r="WE50" s="17">
        <v>0</v>
      </c>
      <c r="WF50" s="17">
        <v>20</v>
      </c>
      <c r="WG50" s="17">
        <v>19.392749999999999</v>
      </c>
      <c r="WH50" s="17">
        <v>19.392749999999999</v>
      </c>
      <c r="WI50" s="17">
        <v>0.60724999999999996</v>
      </c>
      <c r="WJ50" s="17">
        <v>9.9</v>
      </c>
      <c r="WK50" s="17">
        <v>10.6</v>
      </c>
      <c r="WL50" s="17">
        <v>10.6</v>
      </c>
      <c r="WM50" s="17">
        <v>-0.7</v>
      </c>
      <c r="WN50" s="17">
        <v>34.4</v>
      </c>
      <c r="WO50" s="17">
        <v>62</v>
      </c>
      <c r="WP50" s="17">
        <v>74</v>
      </c>
      <c r="WQ50" s="17">
        <v>-39.6</v>
      </c>
      <c r="WR50" s="17">
        <v>33.299999999999997</v>
      </c>
      <c r="WS50" s="17"/>
      <c r="WT50" s="17"/>
      <c r="WU50" s="17">
        <v>33.299999999999997</v>
      </c>
      <c r="WV50" s="17">
        <v>29.4</v>
      </c>
      <c r="WW50" s="17">
        <v>29.184000000000001</v>
      </c>
      <c r="WX50" s="17">
        <v>29.184000000000001</v>
      </c>
      <c r="WY50" s="17">
        <v>0.216</v>
      </c>
      <c r="WZ50" s="17">
        <v>3.4</v>
      </c>
      <c r="XA50" s="17">
        <v>2.8159999999999998</v>
      </c>
      <c r="XB50" s="17">
        <v>2.8159999999999998</v>
      </c>
      <c r="XC50" s="17">
        <v>0.58399999999999996</v>
      </c>
      <c r="XD50" s="17">
        <v>14</v>
      </c>
      <c r="XE50" s="17">
        <v>14</v>
      </c>
      <c r="XF50" s="17">
        <v>14</v>
      </c>
      <c r="XG50" s="17">
        <v>0</v>
      </c>
      <c r="XH50" s="17">
        <v>16.3</v>
      </c>
      <c r="XI50" s="17">
        <v>17.5</v>
      </c>
      <c r="XJ50" s="17">
        <v>17.5</v>
      </c>
      <c r="XK50" s="17">
        <v>-1.2</v>
      </c>
      <c r="XL50" s="17">
        <v>6.1</v>
      </c>
      <c r="XM50" s="17">
        <v>8.73</v>
      </c>
      <c r="XN50" s="17">
        <v>8.73</v>
      </c>
      <c r="XO50" s="17">
        <v>-2.63</v>
      </c>
    </row>
    <row r="51" spans="1:639" ht="24" customHeight="1" x14ac:dyDescent="0.35">
      <c r="A51" s="1"/>
      <c r="B51" s="16" t="s">
        <v>59</v>
      </c>
      <c r="C51" s="16" t="s">
        <v>786</v>
      </c>
      <c r="D51" s="17">
        <v>0.9</v>
      </c>
      <c r="E51" s="17">
        <v>1.03</v>
      </c>
      <c r="F51" s="17">
        <v>1.03</v>
      </c>
      <c r="G51" s="17">
        <v>-0.13</v>
      </c>
      <c r="H51" s="17">
        <v>1.5</v>
      </c>
      <c r="I51" s="17">
        <v>1.65</v>
      </c>
      <c r="J51" s="17">
        <v>1.65</v>
      </c>
      <c r="K51" s="17">
        <v>-0.15</v>
      </c>
      <c r="L51" s="17">
        <v>648.4</v>
      </c>
      <c r="M51" s="17">
        <v>647.00522999999998</v>
      </c>
      <c r="N51" s="17">
        <v>647.00522999999998</v>
      </c>
      <c r="O51" s="17">
        <v>1.3947700000000001</v>
      </c>
      <c r="P51" s="17">
        <v>214.2</v>
      </c>
      <c r="Q51" s="17">
        <v>212</v>
      </c>
      <c r="R51" s="17">
        <v>212</v>
      </c>
      <c r="S51" s="17">
        <v>2.2000000000000002</v>
      </c>
      <c r="T51" s="17"/>
      <c r="U51" s="17"/>
      <c r="V51" s="17"/>
      <c r="W51" s="17">
        <v>0</v>
      </c>
      <c r="X51" s="17"/>
      <c r="Y51" s="17"/>
      <c r="Z51" s="17"/>
      <c r="AA51" s="17">
        <v>0</v>
      </c>
      <c r="AB51" s="17">
        <v>90.4</v>
      </c>
      <c r="AC51" s="17">
        <v>0</v>
      </c>
      <c r="AD51" s="17">
        <v>0</v>
      </c>
      <c r="AE51" s="17">
        <v>90.4</v>
      </c>
      <c r="AF51" s="17">
        <v>238.6</v>
      </c>
      <c r="AG51" s="17">
        <v>244.8</v>
      </c>
      <c r="AH51" s="17">
        <v>244.8</v>
      </c>
      <c r="AI51" s="17">
        <v>-6.2</v>
      </c>
      <c r="AJ51" s="17"/>
      <c r="AK51" s="17"/>
      <c r="AL51" s="17"/>
      <c r="AM51" s="17">
        <v>0</v>
      </c>
      <c r="AN51" s="17"/>
      <c r="AO51" s="17"/>
      <c r="AP51" s="17"/>
      <c r="AQ51" s="17">
        <v>0</v>
      </c>
      <c r="AR51" s="17">
        <v>176.1</v>
      </c>
      <c r="AS51" s="17">
        <v>173.11111</v>
      </c>
      <c r="AT51" s="17">
        <v>163.89822000000001</v>
      </c>
      <c r="AU51" s="17">
        <v>12.201779999999999</v>
      </c>
      <c r="AV51" s="17">
        <v>176.1</v>
      </c>
      <c r="AW51" s="17">
        <v>173.11111</v>
      </c>
      <c r="AX51" s="17">
        <v>163.89822000000001</v>
      </c>
      <c r="AY51" s="17">
        <v>12.201779999999999</v>
      </c>
      <c r="AZ51" s="17">
        <v>175.9</v>
      </c>
      <c r="BA51" s="17">
        <v>173.11111</v>
      </c>
      <c r="BB51" s="17">
        <v>163.89822000000001</v>
      </c>
      <c r="BC51" s="17">
        <v>12.00178</v>
      </c>
      <c r="BD51" s="17">
        <v>266.3</v>
      </c>
      <c r="BE51" s="17">
        <v>259.66667000000001</v>
      </c>
      <c r="BF51" s="17">
        <v>245.84733</v>
      </c>
      <c r="BG51" s="17">
        <v>20.452670000000001</v>
      </c>
      <c r="BH51" s="17"/>
      <c r="BI51" s="17"/>
      <c r="BJ51" s="17"/>
      <c r="BK51" s="17">
        <v>0</v>
      </c>
      <c r="BL51" s="17"/>
      <c r="BM51" s="17"/>
      <c r="BN51" s="17"/>
      <c r="BO51" s="17">
        <v>0</v>
      </c>
      <c r="BP51" s="17">
        <v>568.6</v>
      </c>
      <c r="BQ51" s="17">
        <v>570.52498000000003</v>
      </c>
      <c r="BR51" s="17">
        <v>570.52498000000003</v>
      </c>
      <c r="BS51" s="17">
        <v>-1.9249799999999999</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165.5</v>
      </c>
      <c r="CO51" s="17">
        <v>165.3526</v>
      </c>
      <c r="CP51" s="17">
        <v>165.3526</v>
      </c>
      <c r="CQ51" s="17">
        <v>0.1474</v>
      </c>
      <c r="CR51" s="17">
        <v>8.3000000000000007</v>
      </c>
      <c r="CS51" s="17">
        <v>6.8603199999999998</v>
      </c>
      <c r="CT51" s="17">
        <v>3.8637000000000001</v>
      </c>
      <c r="CU51" s="17">
        <v>4.4363000000000001</v>
      </c>
      <c r="CV51" s="17"/>
      <c r="CW51" s="17">
        <v>0</v>
      </c>
      <c r="CX51" s="17">
        <v>16.939769999999999</v>
      </c>
      <c r="CY51" s="17">
        <v>-16.939769999999999</v>
      </c>
      <c r="CZ51" s="17">
        <v>6.9</v>
      </c>
      <c r="DA51" s="17">
        <v>6.8787000000000003</v>
      </c>
      <c r="DB51" s="17">
        <v>6.8787000000000003</v>
      </c>
      <c r="DC51" s="17">
        <v>2.1299999999999999E-2</v>
      </c>
      <c r="DD51" s="17">
        <v>10.199999999999999</v>
      </c>
      <c r="DE51" s="17">
        <v>10.038970000000001</v>
      </c>
      <c r="DF51" s="17">
        <v>10.038970000000001</v>
      </c>
      <c r="DG51" s="17">
        <v>0.16103000000000001</v>
      </c>
      <c r="DH51" s="17">
        <v>130.5</v>
      </c>
      <c r="DI51" s="17">
        <v>101.26438</v>
      </c>
      <c r="DJ51" s="17">
        <v>143.56023999999999</v>
      </c>
      <c r="DK51" s="17">
        <v>-13.06024</v>
      </c>
      <c r="DL51" s="17"/>
      <c r="DM51" s="17"/>
      <c r="DN51" s="17"/>
      <c r="DO51" s="17">
        <v>0</v>
      </c>
      <c r="DP51" s="17"/>
      <c r="DQ51" s="17"/>
      <c r="DR51" s="17"/>
      <c r="DS51" s="17">
        <v>0</v>
      </c>
      <c r="DT51" s="17"/>
      <c r="DU51" s="17"/>
      <c r="DV51" s="17"/>
      <c r="DW51" s="17">
        <v>0</v>
      </c>
      <c r="DX51" s="17"/>
      <c r="DY51" s="17"/>
      <c r="DZ51" s="17"/>
      <c r="EA51" s="17">
        <v>0</v>
      </c>
      <c r="EB51" s="17">
        <v>110.8</v>
      </c>
      <c r="EC51" s="17">
        <v>113.3477</v>
      </c>
      <c r="ED51" s="17">
        <v>113.3477</v>
      </c>
      <c r="EE51" s="17">
        <v>-2.5476999999999999</v>
      </c>
      <c r="EF51" s="17">
        <v>223</v>
      </c>
      <c r="EG51" s="17">
        <v>222.42425</v>
      </c>
      <c r="EH51" s="17">
        <v>221.73517000000001</v>
      </c>
      <c r="EI51" s="17">
        <v>1.2648299999999999</v>
      </c>
      <c r="EJ51" s="17"/>
      <c r="EK51" s="17"/>
      <c r="EL51" s="17"/>
      <c r="EM51" s="17">
        <v>0</v>
      </c>
      <c r="EN51" s="17"/>
      <c r="EO51" s="17"/>
      <c r="EP51" s="17"/>
      <c r="EQ51" s="17">
        <v>0</v>
      </c>
      <c r="ER51" s="17"/>
      <c r="ES51" s="17"/>
      <c r="ET51" s="17"/>
      <c r="EU51" s="17">
        <v>0</v>
      </c>
      <c r="EV51" s="17">
        <v>6.5</v>
      </c>
      <c r="EW51" s="17">
        <v>6.39</v>
      </c>
      <c r="EX51" s="17">
        <v>6.39</v>
      </c>
      <c r="EY51" s="17">
        <v>0.11</v>
      </c>
      <c r="EZ51" s="17">
        <v>461.4</v>
      </c>
      <c r="FA51" s="17">
        <v>460.67581000000001</v>
      </c>
      <c r="FB51" s="17">
        <v>460.67581000000001</v>
      </c>
      <c r="FC51" s="17">
        <v>0.72419</v>
      </c>
      <c r="FD51" s="17">
        <v>68.400000000000006</v>
      </c>
      <c r="FE51" s="17">
        <v>82.275220000000004</v>
      </c>
      <c r="FF51" s="17">
        <v>75.939040000000006</v>
      </c>
      <c r="FG51" s="17">
        <v>-7.53904</v>
      </c>
      <c r="FH51" s="17">
        <v>152.30000000000001</v>
      </c>
      <c r="FI51" s="17">
        <v>149.20862</v>
      </c>
      <c r="FJ51" s="17">
        <v>149.20862</v>
      </c>
      <c r="FK51" s="17">
        <v>3.09138</v>
      </c>
      <c r="FL51" s="17">
        <v>38.299999999999997</v>
      </c>
      <c r="FM51" s="17">
        <v>40.04701</v>
      </c>
      <c r="FN51" s="17">
        <v>33.95776</v>
      </c>
      <c r="FO51" s="17">
        <v>4.3422400000000003</v>
      </c>
      <c r="FP51" s="17">
        <v>18.399999999999999</v>
      </c>
      <c r="FQ51" s="17">
        <v>19.361409999999999</v>
      </c>
      <c r="FR51" s="17">
        <v>19.361409999999999</v>
      </c>
      <c r="FS51" s="17">
        <v>-0.96140999999999999</v>
      </c>
      <c r="FT51" s="17">
        <v>19.899999999999999</v>
      </c>
      <c r="FU51" s="17">
        <v>19.09892</v>
      </c>
      <c r="FV51" s="17">
        <v>19.09892</v>
      </c>
      <c r="FW51" s="17">
        <v>0.80108000000000001</v>
      </c>
      <c r="FX51" s="17">
        <v>90.9</v>
      </c>
      <c r="FY51" s="17">
        <v>88.000979999999998</v>
      </c>
      <c r="FZ51" s="17">
        <v>88.000979999999998</v>
      </c>
      <c r="GA51" s="17">
        <v>2.8990200000000002</v>
      </c>
      <c r="GB51" s="17">
        <v>33.200000000000003</v>
      </c>
      <c r="GC51" s="17">
        <v>183.33320000000001</v>
      </c>
      <c r="GD51" s="17"/>
      <c r="GE51" s="17">
        <v>33.200000000000003</v>
      </c>
      <c r="GF51" s="17">
        <v>182.8</v>
      </c>
      <c r="GG51" s="17">
        <v>183.33320000000001</v>
      </c>
      <c r="GH51" s="17">
        <v>186.34857</v>
      </c>
      <c r="GI51" s="17">
        <v>-3.5485699999999998</v>
      </c>
      <c r="GJ51" s="17"/>
      <c r="GK51" s="17">
        <v>183.33320000000001</v>
      </c>
      <c r="GL51" s="17">
        <v>93.174279999999996</v>
      </c>
      <c r="GM51" s="17">
        <v>-93.174279999999996</v>
      </c>
      <c r="GN51" s="17">
        <v>109.1</v>
      </c>
      <c r="GO51" s="17">
        <v>111.3477</v>
      </c>
      <c r="GP51" s="17">
        <v>111.3477</v>
      </c>
      <c r="GQ51" s="17">
        <v>-2.2477</v>
      </c>
      <c r="GR51" s="17">
        <v>8</v>
      </c>
      <c r="GS51" s="17">
        <v>8.9477499999999992</v>
      </c>
      <c r="GT51" s="17">
        <v>8.9477499999999992</v>
      </c>
      <c r="GU51" s="17">
        <v>-0.94774999999999998</v>
      </c>
      <c r="GV51" s="17">
        <v>3.4</v>
      </c>
      <c r="GW51" s="17">
        <v>5.02773</v>
      </c>
      <c r="GX51" s="17">
        <v>5.02773</v>
      </c>
      <c r="GY51" s="17">
        <v>-1.6277299999999999</v>
      </c>
      <c r="GZ51" s="17">
        <v>34.1</v>
      </c>
      <c r="HA51" s="17">
        <v>36.537669999999999</v>
      </c>
      <c r="HB51" s="17">
        <v>36.537669999999999</v>
      </c>
      <c r="HC51" s="17">
        <v>-2.4376699999999998</v>
      </c>
      <c r="HD51" s="17">
        <v>45.5</v>
      </c>
      <c r="HE51" s="17">
        <v>44.44858</v>
      </c>
      <c r="HF51" s="17">
        <v>44.44858</v>
      </c>
      <c r="HG51" s="17">
        <v>1.05142</v>
      </c>
      <c r="HH51" s="17">
        <v>2.8</v>
      </c>
      <c r="HI51" s="17">
        <v>1.7435700000000001</v>
      </c>
      <c r="HJ51" s="17">
        <v>1.7435700000000001</v>
      </c>
      <c r="HK51" s="17">
        <v>1.05643</v>
      </c>
      <c r="HL51" s="17">
        <v>2.5</v>
      </c>
      <c r="HM51" s="17">
        <v>3.9771899999999998</v>
      </c>
      <c r="HN51" s="17">
        <v>3.9771899999999998</v>
      </c>
      <c r="HO51" s="17">
        <v>-1.47719</v>
      </c>
      <c r="HP51" s="17">
        <v>29.4</v>
      </c>
      <c r="HQ51" s="17">
        <v>26.00657</v>
      </c>
      <c r="HR51" s="17">
        <v>26.00657</v>
      </c>
      <c r="HS51" s="17">
        <v>3.3934299999999999</v>
      </c>
      <c r="HT51" s="17">
        <v>168</v>
      </c>
      <c r="HU51" s="17">
        <v>171.88481999999999</v>
      </c>
      <c r="HV51" s="17">
        <v>171.88481999999999</v>
      </c>
      <c r="HW51" s="17">
        <v>-3.8848199999999999</v>
      </c>
      <c r="HX51" s="17">
        <v>82.9</v>
      </c>
      <c r="HY51" s="17">
        <v>63.662300000000002</v>
      </c>
      <c r="HZ51" s="17">
        <v>86.686880000000002</v>
      </c>
      <c r="IA51" s="17">
        <v>-3.78688</v>
      </c>
      <c r="IB51" s="17"/>
      <c r="IC51" s="17"/>
      <c r="ID51" s="17"/>
      <c r="IE51" s="17">
        <v>0</v>
      </c>
      <c r="IF51" s="17"/>
      <c r="IG51" s="17"/>
      <c r="IH51" s="17"/>
      <c r="II51" s="17">
        <v>0</v>
      </c>
      <c r="IJ51" s="17">
        <v>47.8</v>
      </c>
      <c r="IK51" s="17">
        <v>48.606160000000003</v>
      </c>
      <c r="IL51" s="17">
        <v>48.606160000000003</v>
      </c>
      <c r="IM51" s="17">
        <v>-0.80615999999999999</v>
      </c>
      <c r="IN51" s="17"/>
      <c r="IO51" s="17"/>
      <c r="IP51" s="17"/>
      <c r="IQ51" s="17">
        <v>0</v>
      </c>
      <c r="IR51" s="17"/>
      <c r="IS51" s="17"/>
      <c r="IT51" s="17"/>
      <c r="IU51" s="17">
        <v>0</v>
      </c>
      <c r="IV51" s="17"/>
      <c r="IW51" s="17"/>
      <c r="IX51" s="17"/>
      <c r="IY51" s="17">
        <v>0</v>
      </c>
      <c r="IZ51" s="17">
        <v>131.9</v>
      </c>
      <c r="JA51" s="17">
        <v>133.87922</v>
      </c>
      <c r="JB51" s="17">
        <v>133.87922</v>
      </c>
      <c r="JC51" s="17">
        <v>-1.97922</v>
      </c>
      <c r="JD51" s="17">
        <v>174.7</v>
      </c>
      <c r="JE51" s="17">
        <v>183.19533000000001</v>
      </c>
      <c r="JF51" s="17">
        <v>183.19533000000001</v>
      </c>
      <c r="JG51" s="17">
        <v>-8.4953299999999992</v>
      </c>
      <c r="JH51" s="17">
        <v>0</v>
      </c>
      <c r="JI51" s="17"/>
      <c r="JJ51" s="17"/>
      <c r="JK51" s="17">
        <v>0</v>
      </c>
      <c r="JL51" s="17">
        <v>187.4</v>
      </c>
      <c r="JM51" s="17">
        <v>183.19533000000001</v>
      </c>
      <c r="JN51" s="17">
        <v>183.19533000000001</v>
      </c>
      <c r="JO51" s="17">
        <v>4.2046700000000001</v>
      </c>
      <c r="JP51" s="17">
        <v>184.3</v>
      </c>
      <c r="JQ51" s="17">
        <v>183.19533000000001</v>
      </c>
      <c r="JR51" s="17">
        <v>183.19533000000001</v>
      </c>
      <c r="JS51" s="17">
        <v>1.10467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117</v>
      </c>
      <c r="KO51" s="17">
        <v>16.420000000000002</v>
      </c>
      <c r="KP51" s="17">
        <v>16.420000000000002</v>
      </c>
      <c r="KQ51" s="17">
        <v>100.58</v>
      </c>
      <c r="KR51" s="17"/>
      <c r="KS51" s="17"/>
      <c r="KT51" s="17"/>
      <c r="KU51" s="17">
        <v>0</v>
      </c>
      <c r="KV51" s="17"/>
      <c r="KW51" s="17"/>
      <c r="KX51" s="17"/>
      <c r="KY51" s="17">
        <v>0</v>
      </c>
      <c r="KZ51" s="17">
        <v>193</v>
      </c>
      <c r="LA51" s="17">
        <v>183.17721</v>
      </c>
      <c r="LB51" s="17">
        <v>156.59356</v>
      </c>
      <c r="LC51" s="17">
        <v>36.406440000000003</v>
      </c>
      <c r="LD51" s="17">
        <v>133.69999999999999</v>
      </c>
      <c r="LE51" s="17">
        <v>134.20367999999999</v>
      </c>
      <c r="LF51" s="17">
        <v>134.05819</v>
      </c>
      <c r="LG51" s="17">
        <v>-0.35819000000000001</v>
      </c>
      <c r="LH51" s="17">
        <v>66</v>
      </c>
      <c r="LI51" s="17">
        <v>67.725759999999994</v>
      </c>
      <c r="LJ51" s="17">
        <v>67.725759999999994</v>
      </c>
      <c r="LK51" s="17">
        <v>-1.72576</v>
      </c>
      <c r="LL51" s="17">
        <v>75</v>
      </c>
      <c r="LM51" s="17">
        <v>78.567999999999998</v>
      </c>
      <c r="LN51" s="17">
        <v>78.567999999999998</v>
      </c>
      <c r="LO51" s="17">
        <v>-3.5680000000000001</v>
      </c>
      <c r="LP51" s="17">
        <v>30.3</v>
      </c>
      <c r="LQ51" s="17">
        <v>30.21547</v>
      </c>
      <c r="LR51" s="17">
        <v>30.215479999999999</v>
      </c>
      <c r="LS51" s="17">
        <v>8.4519999999999998E-2</v>
      </c>
      <c r="LT51" s="17"/>
      <c r="LU51" s="17"/>
      <c r="LV51" s="17"/>
      <c r="LW51" s="17">
        <v>0</v>
      </c>
      <c r="LX51" s="17"/>
      <c r="LY51" s="17"/>
      <c r="LZ51" s="17"/>
      <c r="MA51" s="17">
        <v>0</v>
      </c>
      <c r="MB51" s="17"/>
      <c r="MC51" s="17"/>
      <c r="MD51" s="17"/>
      <c r="ME51" s="17">
        <v>0</v>
      </c>
      <c r="MF51" s="17">
        <v>144.4</v>
      </c>
      <c r="MG51" s="17">
        <v>149.77393000000001</v>
      </c>
      <c r="MH51" s="17">
        <v>149.77393000000001</v>
      </c>
      <c r="MI51" s="17">
        <v>-5.3739299999999997</v>
      </c>
      <c r="MJ51" s="17">
        <v>143.69999999999999</v>
      </c>
      <c r="MK51" s="17">
        <v>149.77393000000001</v>
      </c>
      <c r="ML51" s="17">
        <v>149.77393000000001</v>
      </c>
      <c r="MM51" s="17">
        <v>-6.0739299999999998</v>
      </c>
      <c r="MN51" s="17">
        <v>146.80000000000001</v>
      </c>
      <c r="MO51" s="17">
        <v>149.77393000000001</v>
      </c>
      <c r="MP51" s="17">
        <v>149.77393000000001</v>
      </c>
      <c r="MQ51" s="17">
        <v>-2.9739300000000002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v>0</v>
      </c>
      <c r="NN51" s="17">
        <v>192</v>
      </c>
      <c r="NO51" s="17">
        <v>-192</v>
      </c>
      <c r="NP51" s="17"/>
      <c r="NQ51" s="17"/>
      <c r="NR51" s="17"/>
      <c r="NS51" s="17">
        <v>0</v>
      </c>
      <c r="NT51" s="17">
        <v>0</v>
      </c>
      <c r="NU51" s="17">
        <v>0</v>
      </c>
      <c r="NV51" s="17">
        <v>0</v>
      </c>
      <c r="NW51" s="17">
        <v>0</v>
      </c>
      <c r="NX51" s="17">
        <v>92.1</v>
      </c>
      <c r="NY51" s="17">
        <v>64.400000000000006</v>
      </c>
      <c r="NZ51" s="17">
        <v>67.183000000000007</v>
      </c>
      <c r="OA51" s="17">
        <v>24.917000000000002</v>
      </c>
      <c r="OB51" s="17">
        <v>0</v>
      </c>
      <c r="OC51" s="17">
        <v>0</v>
      </c>
      <c r="OD51" s="17">
        <v>0</v>
      </c>
      <c r="OE51" s="17">
        <v>0</v>
      </c>
      <c r="OF51" s="17">
        <v>2.1</v>
      </c>
      <c r="OG51" s="17">
        <v>1.5</v>
      </c>
      <c r="OH51" s="17">
        <v>1.754</v>
      </c>
      <c r="OI51" s="17">
        <v>0.34599999999999997</v>
      </c>
      <c r="OJ51" s="17">
        <v>0</v>
      </c>
      <c r="OK51" s="17">
        <v>0</v>
      </c>
      <c r="OL51" s="17">
        <v>0</v>
      </c>
      <c r="OM51" s="17">
        <v>0</v>
      </c>
      <c r="ON51" s="17">
        <v>20</v>
      </c>
      <c r="OO51" s="17">
        <v>17.629770000000001</v>
      </c>
      <c r="OP51" s="17">
        <v>17.629770000000001</v>
      </c>
      <c r="OQ51" s="17">
        <v>2.3702299999999998</v>
      </c>
      <c r="OR51" s="17">
        <v>9.9</v>
      </c>
      <c r="OS51" s="17">
        <v>9.9830000000000005</v>
      </c>
      <c r="OT51" s="17">
        <v>9.9830000000000005</v>
      </c>
      <c r="OU51" s="17">
        <v>-8.3000000000000004E-2</v>
      </c>
      <c r="OV51" s="17">
        <v>5.3</v>
      </c>
      <c r="OW51" s="17">
        <v>1.46</v>
      </c>
      <c r="OX51" s="17">
        <v>1.46</v>
      </c>
      <c r="OY51" s="17">
        <v>3.84</v>
      </c>
      <c r="OZ51" s="17">
        <v>3.6</v>
      </c>
      <c r="PA51" s="17">
        <v>3.5</v>
      </c>
      <c r="PB51" s="17">
        <v>3.5</v>
      </c>
      <c r="PC51" s="17">
        <v>0.1</v>
      </c>
      <c r="PD51" s="17">
        <v>3.6</v>
      </c>
      <c r="PE51" s="17">
        <v>3.2</v>
      </c>
      <c r="PF51" s="17">
        <v>3.2</v>
      </c>
      <c r="PG51" s="17">
        <v>0.4</v>
      </c>
      <c r="PH51" s="17">
        <v>20.100000000000001</v>
      </c>
      <c r="PI51" s="17">
        <v>19.588640000000002</v>
      </c>
      <c r="PJ51" s="17">
        <v>19.588640000000002</v>
      </c>
      <c r="PK51" s="17">
        <v>0.51136000000000004</v>
      </c>
      <c r="PL51" s="17">
        <v>20</v>
      </c>
      <c r="PM51" s="17">
        <v>8</v>
      </c>
      <c r="PN51" s="17">
        <v>8</v>
      </c>
      <c r="PO51" s="17">
        <v>12</v>
      </c>
      <c r="PP51" s="17">
        <v>6.2</v>
      </c>
      <c r="PQ51" s="17">
        <v>3.1</v>
      </c>
      <c r="PR51" s="17">
        <v>3.1</v>
      </c>
      <c r="PS51" s="17">
        <v>3.1</v>
      </c>
      <c r="PT51" s="17">
        <v>3.6</v>
      </c>
      <c r="PU51" s="17">
        <v>3.5</v>
      </c>
      <c r="PV51" s="17">
        <v>3.5</v>
      </c>
      <c r="PW51" s="17">
        <v>0.1</v>
      </c>
      <c r="PX51" s="17">
        <v>18.600000000000001</v>
      </c>
      <c r="PY51" s="17">
        <v>18.021550000000001</v>
      </c>
      <c r="PZ51" s="17">
        <v>18.021550000000001</v>
      </c>
      <c r="QA51" s="17">
        <v>0.57845000000000002</v>
      </c>
      <c r="QB51" s="17">
        <v>0</v>
      </c>
      <c r="QC51" s="17">
        <v>0</v>
      </c>
      <c r="QD51" s="17">
        <v>0</v>
      </c>
      <c r="QE51" s="17">
        <v>0</v>
      </c>
      <c r="QF51" s="17">
        <v>0</v>
      </c>
      <c r="QG51" s="17">
        <v>0</v>
      </c>
      <c r="QH51" s="17">
        <v>0</v>
      </c>
      <c r="QI51" s="17">
        <v>0</v>
      </c>
      <c r="QJ51" s="17">
        <v>24</v>
      </c>
      <c r="QK51" s="17">
        <v>16.5</v>
      </c>
      <c r="QL51" s="17">
        <v>17.574000000000002</v>
      </c>
      <c r="QM51" s="17">
        <v>6.4260000000000002</v>
      </c>
      <c r="QN51" s="17">
        <v>66.900000000000006</v>
      </c>
      <c r="QO51" s="17">
        <v>49</v>
      </c>
      <c r="QP51" s="17">
        <v>55.320999999999998</v>
      </c>
      <c r="QQ51" s="17">
        <v>11.579000000000001</v>
      </c>
      <c r="QR51" s="17">
        <v>4.8</v>
      </c>
      <c r="QS51" s="17">
        <v>4.2</v>
      </c>
      <c r="QT51" s="17">
        <v>4.2</v>
      </c>
      <c r="QU51" s="17">
        <v>0.6</v>
      </c>
      <c r="QV51" s="17">
        <v>2.4</v>
      </c>
      <c r="QW51" s="17">
        <v>2.4</v>
      </c>
      <c r="QX51" s="17">
        <v>2.4</v>
      </c>
      <c r="QY51" s="17">
        <v>0</v>
      </c>
      <c r="QZ51" s="17">
        <v>1.2</v>
      </c>
      <c r="RA51" s="17">
        <v>1.2</v>
      </c>
      <c r="RB51" s="17">
        <v>1.2</v>
      </c>
      <c r="RC51" s="17">
        <v>0</v>
      </c>
      <c r="RD51" s="17">
        <v>2.9</v>
      </c>
      <c r="RE51" s="17">
        <v>1.45</v>
      </c>
      <c r="RF51" s="17">
        <v>1.45</v>
      </c>
      <c r="RG51" s="17">
        <v>1.45</v>
      </c>
      <c r="RH51" s="17">
        <v>0</v>
      </c>
      <c r="RI51" s="17">
        <v>0</v>
      </c>
      <c r="RJ51" s="17">
        <v>0</v>
      </c>
      <c r="RK51" s="17">
        <v>0</v>
      </c>
      <c r="RL51" s="17">
        <v>3.5</v>
      </c>
      <c r="RM51" s="17">
        <v>3.6</v>
      </c>
      <c r="RN51" s="17">
        <v>3.6</v>
      </c>
      <c r="RO51" s="17">
        <v>-0.1</v>
      </c>
      <c r="RP51" s="17">
        <v>20.399999999999999</v>
      </c>
      <c r="RQ51" s="17">
        <v>14.85539</v>
      </c>
      <c r="RR51" s="17">
        <v>19.94708</v>
      </c>
      <c r="RS51" s="17">
        <v>0.45291999999999999</v>
      </c>
      <c r="RT51" s="17">
        <v>2</v>
      </c>
      <c r="RU51" s="17">
        <v>2</v>
      </c>
      <c r="RV51" s="17">
        <v>2</v>
      </c>
      <c r="RW51" s="17">
        <v>0</v>
      </c>
      <c r="RX51" s="17">
        <v>0</v>
      </c>
      <c r="RY51" s="17">
        <v>0.7</v>
      </c>
      <c r="RZ51" s="17">
        <v>0.7</v>
      </c>
      <c r="SA51" s="17">
        <v>-0.7</v>
      </c>
      <c r="SB51" s="17">
        <v>16.8</v>
      </c>
      <c r="SC51" s="17">
        <v>14.103820000000001</v>
      </c>
      <c r="SD51" s="17">
        <v>14.103820000000001</v>
      </c>
      <c r="SE51" s="17">
        <v>2.69618</v>
      </c>
      <c r="SF51" s="17">
        <v>9.6999999999999993</v>
      </c>
      <c r="SG51" s="17">
        <v>9.1</v>
      </c>
      <c r="SH51" s="17">
        <v>9.1</v>
      </c>
      <c r="SI51" s="17">
        <v>0.6</v>
      </c>
      <c r="SJ51" s="17">
        <v>20.100000000000001</v>
      </c>
      <c r="SK51" s="17">
        <v>19.588640000000002</v>
      </c>
      <c r="SL51" s="17">
        <v>19.588640000000002</v>
      </c>
      <c r="SM51" s="17">
        <v>0.51136000000000004</v>
      </c>
      <c r="SN51" s="17">
        <v>20.2</v>
      </c>
      <c r="SO51" s="17">
        <v>14.69148</v>
      </c>
      <c r="SP51" s="17">
        <v>14.69148</v>
      </c>
      <c r="SQ51" s="17">
        <v>5.5085199999999999</v>
      </c>
      <c r="SR51" s="17">
        <v>20</v>
      </c>
      <c r="SS51" s="17">
        <v>19.392749999999999</v>
      </c>
      <c r="ST51" s="17">
        <v>19.392749999999999</v>
      </c>
      <c r="SU51" s="17">
        <v>0.60724999999999996</v>
      </c>
      <c r="SV51" s="17">
        <v>16</v>
      </c>
      <c r="SW51" s="17">
        <v>14.6</v>
      </c>
      <c r="SX51" s="17">
        <v>16.734000000000002</v>
      </c>
      <c r="SY51" s="17">
        <v>-0.73399999999999999</v>
      </c>
      <c r="SZ51" s="17">
        <v>63.1</v>
      </c>
      <c r="TA51" s="17">
        <v>37.417999999999999</v>
      </c>
      <c r="TB51" s="17">
        <v>37.417999999999999</v>
      </c>
      <c r="TC51" s="17">
        <v>25.681999999999999</v>
      </c>
      <c r="TD51" s="17">
        <v>0</v>
      </c>
      <c r="TE51" s="17">
        <v>0</v>
      </c>
      <c r="TF51" s="17">
        <v>0</v>
      </c>
      <c r="TG51" s="17">
        <v>0</v>
      </c>
      <c r="TH51" s="17">
        <v>66.400000000000006</v>
      </c>
      <c r="TI51" s="17">
        <v>47.6</v>
      </c>
      <c r="TJ51" s="17">
        <v>63.27</v>
      </c>
      <c r="TK51" s="17">
        <v>3.13</v>
      </c>
      <c r="TL51" s="17">
        <v>76</v>
      </c>
      <c r="TM51" s="17">
        <v>64.099999999999994</v>
      </c>
      <c r="TN51" s="17">
        <v>66.319999999999993</v>
      </c>
      <c r="TO51" s="17">
        <v>9.68</v>
      </c>
      <c r="TP51" s="17">
        <v>3.4</v>
      </c>
      <c r="TQ51" s="17">
        <v>4.2</v>
      </c>
      <c r="TR51" s="17">
        <v>3.19</v>
      </c>
      <c r="TS51" s="17">
        <v>0.21</v>
      </c>
      <c r="TT51" s="17">
        <v>2</v>
      </c>
      <c r="TU51" s="17">
        <v>2.5</v>
      </c>
      <c r="TV51" s="17">
        <v>4.79</v>
      </c>
      <c r="TW51" s="17">
        <v>-2.79</v>
      </c>
      <c r="TX51" s="17">
        <v>21</v>
      </c>
      <c r="TY51" s="17">
        <v>19.588640000000002</v>
      </c>
      <c r="TZ51" s="17">
        <v>19.588640000000002</v>
      </c>
      <c r="UA51" s="17">
        <v>1.4113599999999999</v>
      </c>
      <c r="UB51" s="17">
        <v>8</v>
      </c>
      <c r="UC51" s="17">
        <v>8.4</v>
      </c>
      <c r="UD51" s="17">
        <v>8.4</v>
      </c>
      <c r="UE51" s="17">
        <v>-0.4</v>
      </c>
      <c r="UF51" s="17">
        <v>5</v>
      </c>
      <c r="UG51" s="17">
        <v>5</v>
      </c>
      <c r="UH51" s="17">
        <v>5</v>
      </c>
      <c r="UI51" s="17">
        <v>0</v>
      </c>
      <c r="UJ51" s="17">
        <v>20.399999999999999</v>
      </c>
      <c r="UK51" s="17">
        <v>19.588640000000002</v>
      </c>
      <c r="UL51" s="17">
        <v>19.588640000000002</v>
      </c>
      <c r="UM51" s="17">
        <v>0.81135999999999997</v>
      </c>
      <c r="UN51" s="17">
        <v>20.399999999999999</v>
      </c>
      <c r="UO51" s="17">
        <v>19.588640000000002</v>
      </c>
      <c r="UP51" s="17">
        <v>19.588640000000002</v>
      </c>
      <c r="UQ51" s="17">
        <v>0.81135999999999997</v>
      </c>
      <c r="UR51" s="17">
        <v>20</v>
      </c>
      <c r="US51" s="17">
        <v>19.588640000000002</v>
      </c>
      <c r="UT51" s="17">
        <v>19.588640000000002</v>
      </c>
      <c r="UU51" s="17">
        <v>0.41136</v>
      </c>
      <c r="UV51" s="17">
        <v>2.8</v>
      </c>
      <c r="UW51" s="17">
        <v>2.2999999999999998</v>
      </c>
      <c r="UX51" s="17">
        <v>2.3860000000000001</v>
      </c>
      <c r="UY51" s="17">
        <v>0.41399999999999998</v>
      </c>
      <c r="UZ51" s="17">
        <v>0</v>
      </c>
      <c r="VA51" s="17">
        <v>0</v>
      </c>
      <c r="VB51" s="17">
        <v>0</v>
      </c>
      <c r="VC51" s="17">
        <v>0</v>
      </c>
      <c r="VD51" s="17">
        <v>0</v>
      </c>
      <c r="VE51" s="17">
        <v>0</v>
      </c>
      <c r="VF51" s="17">
        <v>0</v>
      </c>
      <c r="VG51" s="17">
        <v>0</v>
      </c>
      <c r="VH51" s="17">
        <v>0.6</v>
      </c>
      <c r="VI51" s="17">
        <v>0.6</v>
      </c>
      <c r="VJ51" s="17">
        <v>0.6</v>
      </c>
      <c r="VK51" s="17">
        <v>0</v>
      </c>
      <c r="VL51" s="17">
        <v>32.4</v>
      </c>
      <c r="VM51" s="17">
        <v>44.4</v>
      </c>
      <c r="VN51" s="17">
        <v>57.514000000000003</v>
      </c>
      <c r="VO51" s="17">
        <v>-25.114000000000001</v>
      </c>
      <c r="VP51" s="17">
        <v>16</v>
      </c>
      <c r="VQ51" s="17">
        <v>28.03509</v>
      </c>
      <c r="VR51" s="17">
        <v>41.378999999999998</v>
      </c>
      <c r="VS51" s="17">
        <v>-25.379000000000001</v>
      </c>
      <c r="VT51" s="17">
        <v>0</v>
      </c>
      <c r="VU51" s="17">
        <v>0</v>
      </c>
      <c r="VV51" s="17">
        <v>0</v>
      </c>
      <c r="VW51" s="17">
        <v>0</v>
      </c>
      <c r="VX51" s="17">
        <v>0</v>
      </c>
      <c r="VY51" s="17">
        <v>0</v>
      </c>
      <c r="VZ51" s="17">
        <v>0</v>
      </c>
      <c r="WA51" s="17">
        <v>0</v>
      </c>
      <c r="WB51" s="17"/>
      <c r="WC51" s="17"/>
      <c r="WD51" s="17"/>
      <c r="WE51" s="17">
        <v>0</v>
      </c>
      <c r="WF51" s="17">
        <v>20</v>
      </c>
      <c r="WG51" s="17">
        <v>19.392749999999999</v>
      </c>
      <c r="WH51" s="17">
        <v>19.392749999999999</v>
      </c>
      <c r="WI51" s="17">
        <v>0.60724999999999996</v>
      </c>
      <c r="WJ51" s="17">
        <v>9.5</v>
      </c>
      <c r="WK51" s="17">
        <v>10.6</v>
      </c>
      <c r="WL51" s="17">
        <v>10.6</v>
      </c>
      <c r="WM51" s="17">
        <v>-1.1000000000000001</v>
      </c>
      <c r="WN51" s="17">
        <v>34.5</v>
      </c>
      <c r="WO51" s="17">
        <v>62</v>
      </c>
      <c r="WP51" s="17">
        <v>74</v>
      </c>
      <c r="WQ51" s="17">
        <v>-39.5</v>
      </c>
      <c r="WR51" s="17">
        <v>33.4</v>
      </c>
      <c r="WS51" s="17"/>
      <c r="WT51" s="17"/>
      <c r="WU51" s="17">
        <v>33.4</v>
      </c>
      <c r="WV51" s="17">
        <v>29.5</v>
      </c>
      <c r="WW51" s="17">
        <v>29.184000000000001</v>
      </c>
      <c r="WX51" s="17">
        <v>29.184000000000001</v>
      </c>
      <c r="WY51" s="17">
        <v>0.316</v>
      </c>
      <c r="WZ51" s="17">
        <v>3.4</v>
      </c>
      <c r="XA51" s="17">
        <v>2.8159999999999998</v>
      </c>
      <c r="XB51" s="17">
        <v>2.8159999999999998</v>
      </c>
      <c r="XC51" s="17">
        <v>0.58399999999999996</v>
      </c>
      <c r="XD51" s="17">
        <v>14.5</v>
      </c>
      <c r="XE51" s="17">
        <v>14</v>
      </c>
      <c r="XF51" s="17">
        <v>14</v>
      </c>
      <c r="XG51" s="17">
        <v>0.5</v>
      </c>
      <c r="XH51" s="17">
        <v>15.7</v>
      </c>
      <c r="XI51" s="17">
        <v>17.5</v>
      </c>
      <c r="XJ51" s="17">
        <v>17.5</v>
      </c>
      <c r="XK51" s="17">
        <v>-1.8</v>
      </c>
      <c r="XL51" s="17">
        <v>6.55</v>
      </c>
      <c r="XM51" s="17">
        <v>8.73</v>
      </c>
      <c r="XN51" s="17">
        <v>8.73</v>
      </c>
      <c r="XO51" s="17">
        <v>-2.1800000000000002</v>
      </c>
    </row>
    <row r="52" spans="1:639" ht="24" customHeight="1" x14ac:dyDescent="0.35">
      <c r="A52" s="1"/>
      <c r="B52" s="16" t="s">
        <v>59</v>
      </c>
      <c r="C52" s="16" t="s">
        <v>787</v>
      </c>
      <c r="D52" s="17">
        <v>0.9</v>
      </c>
      <c r="E52" s="17">
        <v>1.03</v>
      </c>
      <c r="F52" s="17">
        <v>1.03</v>
      </c>
      <c r="G52" s="17">
        <v>-0.13</v>
      </c>
      <c r="H52" s="17">
        <v>1.5</v>
      </c>
      <c r="I52" s="17">
        <v>1.65</v>
      </c>
      <c r="J52" s="17">
        <v>1.65</v>
      </c>
      <c r="K52" s="17">
        <v>-0.15</v>
      </c>
      <c r="L52" s="17">
        <v>644.5</v>
      </c>
      <c r="M52" s="17">
        <v>647.00522999999998</v>
      </c>
      <c r="N52" s="17">
        <v>647.00522999999998</v>
      </c>
      <c r="O52" s="17">
        <v>-2.5052300000000001</v>
      </c>
      <c r="P52" s="17">
        <v>214</v>
      </c>
      <c r="Q52" s="17">
        <v>212</v>
      </c>
      <c r="R52" s="17">
        <v>212</v>
      </c>
      <c r="S52" s="17">
        <v>2</v>
      </c>
      <c r="T52" s="17"/>
      <c r="U52" s="17"/>
      <c r="V52" s="17"/>
      <c r="W52" s="17">
        <v>0</v>
      </c>
      <c r="X52" s="17"/>
      <c r="Y52" s="17"/>
      <c r="Z52" s="17"/>
      <c r="AA52" s="17">
        <v>0</v>
      </c>
      <c r="AB52" s="17">
        <v>89.2</v>
      </c>
      <c r="AC52" s="17">
        <v>0</v>
      </c>
      <c r="AD52" s="17">
        <v>0</v>
      </c>
      <c r="AE52" s="17">
        <v>89.2</v>
      </c>
      <c r="AF52" s="17">
        <v>237.5</v>
      </c>
      <c r="AG52" s="17">
        <v>244.8</v>
      </c>
      <c r="AH52" s="17">
        <v>244.8</v>
      </c>
      <c r="AI52" s="17">
        <v>-7.3</v>
      </c>
      <c r="AJ52" s="17"/>
      <c r="AK52" s="17"/>
      <c r="AL52" s="17"/>
      <c r="AM52" s="17">
        <v>0</v>
      </c>
      <c r="AN52" s="17"/>
      <c r="AO52" s="17"/>
      <c r="AP52" s="17"/>
      <c r="AQ52" s="17">
        <v>0</v>
      </c>
      <c r="AR52" s="17">
        <v>170.5</v>
      </c>
      <c r="AS52" s="17">
        <v>173.11111</v>
      </c>
      <c r="AT52" s="17">
        <v>163.80932999999999</v>
      </c>
      <c r="AU52" s="17">
        <v>6.6906699999999999</v>
      </c>
      <c r="AV52" s="17">
        <v>170.5</v>
      </c>
      <c r="AW52" s="17">
        <v>173.11111</v>
      </c>
      <c r="AX52" s="17">
        <v>163.80932999999999</v>
      </c>
      <c r="AY52" s="17">
        <v>6.6906699999999999</v>
      </c>
      <c r="AZ52" s="17">
        <v>170.6</v>
      </c>
      <c r="BA52" s="17">
        <v>173.11111</v>
      </c>
      <c r="BB52" s="17">
        <v>163.80932999999999</v>
      </c>
      <c r="BC52" s="17">
        <v>6.7906700000000004</v>
      </c>
      <c r="BD52" s="17">
        <v>265.60000000000002</v>
      </c>
      <c r="BE52" s="17">
        <v>259.66667000000001</v>
      </c>
      <c r="BF52" s="17">
        <v>245.71399</v>
      </c>
      <c r="BG52" s="17">
        <v>19.886009999999999</v>
      </c>
      <c r="BH52" s="17"/>
      <c r="BI52" s="17"/>
      <c r="BJ52" s="17"/>
      <c r="BK52" s="17">
        <v>0</v>
      </c>
      <c r="BL52" s="17"/>
      <c r="BM52" s="17"/>
      <c r="BN52" s="17"/>
      <c r="BO52" s="17">
        <v>0</v>
      </c>
      <c r="BP52" s="17">
        <v>565</v>
      </c>
      <c r="BQ52" s="17">
        <v>570.52498000000003</v>
      </c>
      <c r="BR52" s="17">
        <v>570.52498000000003</v>
      </c>
      <c r="BS52" s="17">
        <v>-5.5249800000000002</v>
      </c>
      <c r="BT52" s="17">
        <v>10.4</v>
      </c>
      <c r="BU52" s="17">
        <v>10.212540000000001</v>
      </c>
      <c r="BV52" s="17">
        <v>10.212540000000001</v>
      </c>
      <c r="BW52" s="17">
        <v>0.18745999999999999</v>
      </c>
      <c r="BX52" s="17"/>
      <c r="BY52" s="17"/>
      <c r="BZ52" s="17"/>
      <c r="CA52" s="17">
        <v>0</v>
      </c>
      <c r="CB52" s="17"/>
      <c r="CC52" s="17"/>
      <c r="CD52" s="17"/>
      <c r="CE52" s="17">
        <v>0</v>
      </c>
      <c r="CF52" s="17"/>
      <c r="CG52" s="17"/>
      <c r="CH52" s="17"/>
      <c r="CI52" s="17">
        <v>0</v>
      </c>
      <c r="CJ52" s="17"/>
      <c r="CK52" s="17"/>
      <c r="CL52" s="17"/>
      <c r="CM52" s="17">
        <v>0</v>
      </c>
      <c r="CN52" s="17">
        <v>165.5</v>
      </c>
      <c r="CO52" s="17">
        <v>165.3526</v>
      </c>
      <c r="CP52" s="17">
        <v>165.3526</v>
      </c>
      <c r="CQ52" s="17">
        <v>0.1474</v>
      </c>
      <c r="CR52" s="17">
        <v>7.8</v>
      </c>
      <c r="CS52" s="17">
        <v>6.8603199999999998</v>
      </c>
      <c r="CT52" s="17">
        <v>3.8637000000000001</v>
      </c>
      <c r="CU52" s="17">
        <v>3.9363000000000001</v>
      </c>
      <c r="CV52" s="17"/>
      <c r="CW52" s="17">
        <v>0</v>
      </c>
      <c r="CX52" s="17">
        <v>16.939769999999999</v>
      </c>
      <c r="CY52" s="17">
        <v>-16.939769999999999</v>
      </c>
      <c r="CZ52" s="17">
        <v>6.9</v>
      </c>
      <c r="DA52" s="17">
        <v>6.8787000000000003</v>
      </c>
      <c r="DB52" s="17">
        <v>6.8787000000000003</v>
      </c>
      <c r="DC52" s="17">
        <v>2.1299999999999999E-2</v>
      </c>
      <c r="DD52" s="17">
        <v>10.199999999999999</v>
      </c>
      <c r="DE52" s="17">
        <v>10.038970000000001</v>
      </c>
      <c r="DF52" s="17">
        <v>10.038970000000001</v>
      </c>
      <c r="DG52" s="17">
        <v>0.16103000000000001</v>
      </c>
      <c r="DH52" s="17">
        <v>130.9</v>
      </c>
      <c r="DI52" s="17">
        <v>98.483440000000002</v>
      </c>
      <c r="DJ52" s="17">
        <v>143.56022999999999</v>
      </c>
      <c r="DK52" s="17">
        <v>-12.66023</v>
      </c>
      <c r="DL52" s="17"/>
      <c r="DM52" s="17"/>
      <c r="DN52" s="17"/>
      <c r="DO52" s="17">
        <v>0</v>
      </c>
      <c r="DP52" s="17"/>
      <c r="DQ52" s="17"/>
      <c r="DR52" s="17"/>
      <c r="DS52" s="17">
        <v>0</v>
      </c>
      <c r="DT52" s="17"/>
      <c r="DU52" s="17"/>
      <c r="DV52" s="17"/>
      <c r="DW52" s="17">
        <v>0</v>
      </c>
      <c r="DX52" s="17"/>
      <c r="DY52" s="17"/>
      <c r="DZ52" s="17"/>
      <c r="EA52" s="17">
        <v>0</v>
      </c>
      <c r="EB52" s="17">
        <v>110.6</v>
      </c>
      <c r="EC52" s="17">
        <v>113.3477</v>
      </c>
      <c r="ED52" s="17">
        <v>113.3477</v>
      </c>
      <c r="EE52" s="17">
        <v>-2.7477</v>
      </c>
      <c r="EF52" s="17">
        <v>223</v>
      </c>
      <c r="EG52" s="17">
        <v>222.42425</v>
      </c>
      <c r="EH52" s="17">
        <v>221.73517000000001</v>
      </c>
      <c r="EI52" s="17">
        <v>1.2648299999999999</v>
      </c>
      <c r="EJ52" s="17"/>
      <c r="EK52" s="17"/>
      <c r="EL52" s="17"/>
      <c r="EM52" s="17">
        <v>0</v>
      </c>
      <c r="EN52" s="17"/>
      <c r="EO52" s="17"/>
      <c r="EP52" s="17"/>
      <c r="EQ52" s="17">
        <v>0</v>
      </c>
      <c r="ER52" s="17"/>
      <c r="ES52" s="17"/>
      <c r="ET52" s="17"/>
      <c r="EU52" s="17">
        <v>0</v>
      </c>
      <c r="EV52" s="17">
        <v>6.5</v>
      </c>
      <c r="EW52" s="17">
        <v>6.39</v>
      </c>
      <c r="EX52" s="17">
        <v>6.39</v>
      </c>
      <c r="EY52" s="17">
        <v>0.11</v>
      </c>
      <c r="EZ52" s="17">
        <v>459.3</v>
      </c>
      <c r="FA52" s="17">
        <v>460.67581000000001</v>
      </c>
      <c r="FB52" s="17">
        <v>460.67581000000001</v>
      </c>
      <c r="FC52" s="17">
        <v>-1.37581</v>
      </c>
      <c r="FD52" s="17">
        <v>68</v>
      </c>
      <c r="FE52" s="17">
        <v>82.275220000000004</v>
      </c>
      <c r="FF52" s="17">
        <v>75.939040000000006</v>
      </c>
      <c r="FG52" s="17">
        <v>-7.9390400000000003</v>
      </c>
      <c r="FH52" s="17">
        <v>151.1</v>
      </c>
      <c r="FI52" s="17">
        <v>149.20862</v>
      </c>
      <c r="FJ52" s="17">
        <v>149.20862</v>
      </c>
      <c r="FK52" s="17">
        <v>1.8913800000000001</v>
      </c>
      <c r="FL52" s="17">
        <v>37.9</v>
      </c>
      <c r="FM52" s="17">
        <v>40.04701</v>
      </c>
      <c r="FN52" s="17">
        <v>33.95776</v>
      </c>
      <c r="FO52" s="17">
        <v>3.94224</v>
      </c>
      <c r="FP52" s="17">
        <v>18.399999999999999</v>
      </c>
      <c r="FQ52" s="17">
        <v>19.361409999999999</v>
      </c>
      <c r="FR52" s="17">
        <v>19.361409999999999</v>
      </c>
      <c r="FS52" s="17">
        <v>-0.96140999999999999</v>
      </c>
      <c r="FT52" s="17">
        <v>19.899999999999999</v>
      </c>
      <c r="FU52" s="17">
        <v>19.09892</v>
      </c>
      <c r="FV52" s="17">
        <v>19.09892</v>
      </c>
      <c r="FW52" s="17">
        <v>0.80108000000000001</v>
      </c>
      <c r="FX52" s="17">
        <v>88.8</v>
      </c>
      <c r="FY52" s="17">
        <v>88.000979999999998</v>
      </c>
      <c r="FZ52" s="17">
        <v>88.000979999999998</v>
      </c>
      <c r="GA52" s="17">
        <v>0.79901999999999995</v>
      </c>
      <c r="GB52" s="17">
        <v>33.200000000000003</v>
      </c>
      <c r="GC52" s="17">
        <v>183.33320000000001</v>
      </c>
      <c r="GD52" s="17"/>
      <c r="GE52" s="17">
        <v>33.200000000000003</v>
      </c>
      <c r="GF52" s="17">
        <v>179.9</v>
      </c>
      <c r="GG52" s="17">
        <v>183.33320000000001</v>
      </c>
      <c r="GH52" s="17">
        <v>186.34857</v>
      </c>
      <c r="GI52" s="17">
        <v>-6.4485700000000001</v>
      </c>
      <c r="GJ52" s="17"/>
      <c r="GK52" s="17">
        <v>183.33320000000001</v>
      </c>
      <c r="GL52" s="17">
        <v>93.174279999999996</v>
      </c>
      <c r="GM52" s="17">
        <v>-93.174279999999996</v>
      </c>
      <c r="GN52" s="17">
        <v>107.6</v>
      </c>
      <c r="GO52" s="17">
        <v>111.3477</v>
      </c>
      <c r="GP52" s="17">
        <v>111.3477</v>
      </c>
      <c r="GQ52" s="17">
        <v>-3.7477</v>
      </c>
      <c r="GR52" s="17">
        <v>8</v>
      </c>
      <c r="GS52" s="17">
        <v>8.9477499999999992</v>
      </c>
      <c r="GT52" s="17">
        <v>8.9477499999999992</v>
      </c>
      <c r="GU52" s="17">
        <v>-0.94774999999999998</v>
      </c>
      <c r="GV52" s="17">
        <v>3.4</v>
      </c>
      <c r="GW52" s="17">
        <v>5.02773</v>
      </c>
      <c r="GX52" s="17">
        <v>5.02773</v>
      </c>
      <c r="GY52" s="17">
        <v>-1.6277299999999999</v>
      </c>
      <c r="GZ52" s="17">
        <v>33.200000000000003</v>
      </c>
      <c r="HA52" s="17">
        <v>36.537669999999999</v>
      </c>
      <c r="HB52" s="17">
        <v>36.537669999999999</v>
      </c>
      <c r="HC52" s="17">
        <v>-3.3376700000000001</v>
      </c>
      <c r="HD52" s="17">
        <v>45.3</v>
      </c>
      <c r="HE52" s="17">
        <v>44.44858</v>
      </c>
      <c r="HF52" s="17">
        <v>44.44858</v>
      </c>
      <c r="HG52" s="17">
        <v>0.85141999999999995</v>
      </c>
      <c r="HH52" s="17">
        <v>2.8</v>
      </c>
      <c r="HI52" s="17">
        <v>1.7435700000000001</v>
      </c>
      <c r="HJ52" s="17">
        <v>1.7435700000000001</v>
      </c>
      <c r="HK52" s="17">
        <v>1.05643</v>
      </c>
      <c r="HL52" s="17">
        <v>2.5</v>
      </c>
      <c r="HM52" s="17">
        <v>3.9771899999999998</v>
      </c>
      <c r="HN52" s="17">
        <v>3.9771899999999998</v>
      </c>
      <c r="HO52" s="17">
        <v>-1.47719</v>
      </c>
      <c r="HP52" s="17">
        <v>28.9</v>
      </c>
      <c r="HQ52" s="17">
        <v>26.00657</v>
      </c>
      <c r="HR52" s="17">
        <v>26.00657</v>
      </c>
      <c r="HS52" s="17">
        <v>2.8934299999999999</v>
      </c>
      <c r="HT52" s="17">
        <v>166.7</v>
      </c>
      <c r="HU52" s="17">
        <v>171.88481999999999</v>
      </c>
      <c r="HV52" s="17">
        <v>171.88481999999999</v>
      </c>
      <c r="HW52" s="17">
        <v>-5.1848200000000002</v>
      </c>
      <c r="HX52" s="17">
        <v>82.1</v>
      </c>
      <c r="HY52" s="17">
        <v>33.898879999999998</v>
      </c>
      <c r="HZ52" s="17">
        <v>48.828989999999997</v>
      </c>
      <c r="IA52" s="17">
        <v>33.271009999999997</v>
      </c>
      <c r="IB52" s="17"/>
      <c r="IC52" s="17"/>
      <c r="ID52" s="17"/>
      <c r="IE52" s="17">
        <v>0</v>
      </c>
      <c r="IF52" s="17"/>
      <c r="IG52" s="17"/>
      <c r="IH52" s="17"/>
      <c r="II52" s="17">
        <v>0</v>
      </c>
      <c r="IJ52" s="17">
        <v>48.2</v>
      </c>
      <c r="IK52" s="17">
        <v>48.606160000000003</v>
      </c>
      <c r="IL52" s="17">
        <v>48.606160000000003</v>
      </c>
      <c r="IM52" s="17">
        <v>-0.40616000000000002</v>
      </c>
      <c r="IN52" s="17"/>
      <c r="IO52" s="17"/>
      <c r="IP52" s="17"/>
      <c r="IQ52" s="17">
        <v>0</v>
      </c>
      <c r="IR52" s="17"/>
      <c r="IS52" s="17"/>
      <c r="IT52" s="17"/>
      <c r="IU52" s="17">
        <v>0</v>
      </c>
      <c r="IV52" s="17"/>
      <c r="IW52" s="17"/>
      <c r="IX52" s="17"/>
      <c r="IY52" s="17">
        <v>0</v>
      </c>
      <c r="IZ52" s="17">
        <v>131.30000000000001</v>
      </c>
      <c r="JA52" s="17">
        <v>133.87922</v>
      </c>
      <c r="JB52" s="17">
        <v>133.87922</v>
      </c>
      <c r="JC52" s="17">
        <v>-2.5792199999999998</v>
      </c>
      <c r="JD52" s="17">
        <v>175.1</v>
      </c>
      <c r="JE52" s="17">
        <v>183.19533000000001</v>
      </c>
      <c r="JF52" s="17">
        <v>183.19533000000001</v>
      </c>
      <c r="JG52" s="17">
        <v>-8.0953300000000006</v>
      </c>
      <c r="JH52" s="17">
        <v>0</v>
      </c>
      <c r="JI52" s="17"/>
      <c r="JJ52" s="17"/>
      <c r="JK52" s="17">
        <v>0</v>
      </c>
      <c r="JL52" s="17">
        <v>187.1</v>
      </c>
      <c r="JM52" s="17">
        <v>183.19533000000001</v>
      </c>
      <c r="JN52" s="17">
        <v>183.19533000000001</v>
      </c>
      <c r="JO52" s="17">
        <v>3.9046699999999999</v>
      </c>
      <c r="JP52" s="17">
        <v>184.7</v>
      </c>
      <c r="JQ52" s="17">
        <v>183.19533000000001</v>
      </c>
      <c r="JR52" s="17">
        <v>183.19533000000001</v>
      </c>
      <c r="JS52" s="17">
        <v>1.50467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116.1</v>
      </c>
      <c r="KO52" s="17">
        <v>16.420000000000002</v>
      </c>
      <c r="KP52" s="17">
        <v>16.420000000000002</v>
      </c>
      <c r="KQ52" s="17">
        <v>99.68</v>
      </c>
      <c r="KR52" s="17"/>
      <c r="KS52" s="17"/>
      <c r="KT52" s="17"/>
      <c r="KU52" s="17">
        <v>0</v>
      </c>
      <c r="KV52" s="17"/>
      <c r="KW52" s="17"/>
      <c r="KX52" s="17"/>
      <c r="KY52" s="17">
        <v>0</v>
      </c>
      <c r="KZ52" s="17">
        <v>177.9</v>
      </c>
      <c r="LA52" s="17">
        <v>183.17579000000001</v>
      </c>
      <c r="LB52" s="17">
        <v>156.59356</v>
      </c>
      <c r="LC52" s="17">
        <v>21.306439999999998</v>
      </c>
      <c r="LD52" s="17">
        <v>132.5</v>
      </c>
      <c r="LE52" s="17">
        <v>134.20367999999999</v>
      </c>
      <c r="LF52" s="17">
        <v>134.05819</v>
      </c>
      <c r="LG52" s="17">
        <v>-1.55819</v>
      </c>
      <c r="LH52" s="17">
        <v>63.7</v>
      </c>
      <c r="LI52" s="17">
        <v>67.725759999999994</v>
      </c>
      <c r="LJ52" s="17">
        <v>67.725759999999994</v>
      </c>
      <c r="LK52" s="17">
        <v>-4.02576</v>
      </c>
      <c r="LL52" s="17">
        <v>74.8</v>
      </c>
      <c r="LM52" s="17">
        <v>78.567999999999998</v>
      </c>
      <c r="LN52" s="17">
        <v>78.567999999999998</v>
      </c>
      <c r="LO52" s="17">
        <v>-3.7679999999999998</v>
      </c>
      <c r="LP52" s="17">
        <v>30.1</v>
      </c>
      <c r="LQ52" s="17">
        <v>30.21547</v>
      </c>
      <c r="LR52" s="17">
        <v>30.215479999999999</v>
      </c>
      <c r="LS52" s="17">
        <v>-0.11548</v>
      </c>
      <c r="LT52" s="17"/>
      <c r="LU52" s="17"/>
      <c r="LV52" s="17"/>
      <c r="LW52" s="17">
        <v>0</v>
      </c>
      <c r="LX52" s="17"/>
      <c r="LY52" s="17"/>
      <c r="LZ52" s="17"/>
      <c r="MA52" s="17">
        <v>0</v>
      </c>
      <c r="MB52" s="17"/>
      <c r="MC52" s="17"/>
      <c r="MD52" s="17"/>
      <c r="ME52" s="17">
        <v>0</v>
      </c>
      <c r="MF52" s="17">
        <v>144.4</v>
      </c>
      <c r="MG52" s="17">
        <v>149.77393000000001</v>
      </c>
      <c r="MH52" s="17">
        <v>149.77393000000001</v>
      </c>
      <c r="MI52" s="17">
        <v>-5.3739299999999997</v>
      </c>
      <c r="MJ52" s="17">
        <v>143.4</v>
      </c>
      <c r="MK52" s="17">
        <v>149.77393000000001</v>
      </c>
      <c r="ML52" s="17">
        <v>149.77393000000001</v>
      </c>
      <c r="MM52" s="17">
        <v>-6.3739299999999997</v>
      </c>
      <c r="MN52" s="17">
        <v>146.80000000000001</v>
      </c>
      <c r="MO52" s="17">
        <v>149.77393000000001</v>
      </c>
      <c r="MP52" s="17">
        <v>149.77393000000001</v>
      </c>
      <c r="MQ52" s="17">
        <v>-2.9739300000000002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v>0</v>
      </c>
      <c r="NN52" s="17">
        <v>192</v>
      </c>
      <c r="NO52" s="17">
        <v>-192</v>
      </c>
      <c r="NP52" s="17"/>
      <c r="NQ52" s="17"/>
      <c r="NR52" s="17"/>
      <c r="NS52" s="17">
        <v>0</v>
      </c>
      <c r="NT52" s="17">
        <v>0</v>
      </c>
      <c r="NU52" s="17">
        <v>0</v>
      </c>
      <c r="NV52" s="17">
        <v>0</v>
      </c>
      <c r="NW52" s="17">
        <v>0</v>
      </c>
      <c r="NX52" s="17">
        <v>87.7</v>
      </c>
      <c r="NY52" s="17">
        <v>61.8</v>
      </c>
      <c r="NZ52" s="17">
        <v>66.581000000000003</v>
      </c>
      <c r="OA52" s="17">
        <v>21.119</v>
      </c>
      <c r="OB52" s="17">
        <v>0</v>
      </c>
      <c r="OC52" s="17">
        <v>0</v>
      </c>
      <c r="OD52" s="17">
        <v>0</v>
      </c>
      <c r="OE52" s="17">
        <v>0</v>
      </c>
      <c r="OF52" s="17">
        <v>1.7</v>
      </c>
      <c r="OG52" s="17">
        <v>1.5</v>
      </c>
      <c r="OH52" s="17">
        <v>1.7529999999999999</v>
      </c>
      <c r="OI52" s="17">
        <v>-5.2999999999999999E-2</v>
      </c>
      <c r="OJ52" s="17">
        <v>0</v>
      </c>
      <c r="OK52" s="17">
        <v>0</v>
      </c>
      <c r="OL52" s="17">
        <v>0</v>
      </c>
      <c r="OM52" s="17">
        <v>0</v>
      </c>
      <c r="ON52" s="17">
        <v>19.8</v>
      </c>
      <c r="OO52" s="17">
        <v>17.629770000000001</v>
      </c>
      <c r="OP52" s="17">
        <v>17.629770000000001</v>
      </c>
      <c r="OQ52" s="17">
        <v>2.1702300000000001</v>
      </c>
      <c r="OR52" s="17">
        <v>9.9</v>
      </c>
      <c r="OS52" s="17">
        <v>9.9830000000000005</v>
      </c>
      <c r="OT52" s="17">
        <v>9.9830000000000005</v>
      </c>
      <c r="OU52" s="17">
        <v>-8.3000000000000004E-2</v>
      </c>
      <c r="OV52" s="17">
        <v>5.2</v>
      </c>
      <c r="OW52" s="17">
        <v>1.46</v>
      </c>
      <c r="OX52" s="17">
        <v>1.46</v>
      </c>
      <c r="OY52" s="17">
        <v>3.74</v>
      </c>
      <c r="OZ52" s="17">
        <v>3.6</v>
      </c>
      <c r="PA52" s="17">
        <v>3.5</v>
      </c>
      <c r="PB52" s="17">
        <v>3.5</v>
      </c>
      <c r="PC52" s="17">
        <v>0.1</v>
      </c>
      <c r="PD52" s="17">
        <v>3.6</v>
      </c>
      <c r="PE52" s="17">
        <v>3.2</v>
      </c>
      <c r="PF52" s="17">
        <v>3.2</v>
      </c>
      <c r="PG52" s="17">
        <v>0.4</v>
      </c>
      <c r="PH52" s="17">
        <v>19.899999999999999</v>
      </c>
      <c r="PI52" s="17">
        <v>19.588640000000002</v>
      </c>
      <c r="PJ52" s="17">
        <v>19.588640000000002</v>
      </c>
      <c r="PK52" s="17">
        <v>0.31136000000000003</v>
      </c>
      <c r="PL52" s="17">
        <v>20</v>
      </c>
      <c r="PM52" s="17">
        <v>8</v>
      </c>
      <c r="PN52" s="17">
        <v>8</v>
      </c>
      <c r="PO52" s="17">
        <v>12</v>
      </c>
      <c r="PP52" s="17">
        <v>5.0999999999999996</v>
      </c>
      <c r="PQ52" s="17">
        <v>3.1</v>
      </c>
      <c r="PR52" s="17">
        <v>3.1</v>
      </c>
      <c r="PS52" s="17">
        <v>2</v>
      </c>
      <c r="PT52" s="17">
        <v>3.6</v>
      </c>
      <c r="PU52" s="17">
        <v>3.5</v>
      </c>
      <c r="PV52" s="17">
        <v>3.5</v>
      </c>
      <c r="PW52" s="17">
        <v>0.1</v>
      </c>
      <c r="PX52" s="17">
        <v>18.600000000000001</v>
      </c>
      <c r="PY52" s="17">
        <v>18.021550000000001</v>
      </c>
      <c r="PZ52" s="17">
        <v>18.021550000000001</v>
      </c>
      <c r="QA52" s="17">
        <v>0.57845000000000002</v>
      </c>
      <c r="QB52" s="17">
        <v>0</v>
      </c>
      <c r="QC52" s="17">
        <v>0</v>
      </c>
      <c r="QD52" s="17">
        <v>0</v>
      </c>
      <c r="QE52" s="17">
        <v>0</v>
      </c>
      <c r="QF52" s="17">
        <v>0</v>
      </c>
      <c r="QG52" s="17">
        <v>0</v>
      </c>
      <c r="QH52" s="17">
        <v>0</v>
      </c>
      <c r="QI52" s="17">
        <v>0</v>
      </c>
      <c r="QJ52" s="17">
        <v>25</v>
      </c>
      <c r="QK52" s="17">
        <v>15.7</v>
      </c>
      <c r="QL52" s="17">
        <v>17.259</v>
      </c>
      <c r="QM52" s="17">
        <v>7.7409999999999997</v>
      </c>
      <c r="QN52" s="17">
        <v>72.3</v>
      </c>
      <c r="QO52" s="17">
        <v>45.9</v>
      </c>
      <c r="QP52" s="17">
        <v>54.582000000000001</v>
      </c>
      <c r="QQ52" s="17">
        <v>17.718</v>
      </c>
      <c r="QR52" s="17">
        <v>4.8</v>
      </c>
      <c r="QS52" s="17">
        <v>4.2</v>
      </c>
      <c r="QT52" s="17">
        <v>4.2</v>
      </c>
      <c r="QU52" s="17">
        <v>0.6</v>
      </c>
      <c r="QV52" s="17">
        <v>2.4</v>
      </c>
      <c r="QW52" s="17">
        <v>2.4</v>
      </c>
      <c r="QX52" s="17">
        <v>2.4</v>
      </c>
      <c r="QY52" s="17">
        <v>0</v>
      </c>
      <c r="QZ52" s="17">
        <v>1.2</v>
      </c>
      <c r="RA52" s="17">
        <v>1.2</v>
      </c>
      <c r="RB52" s="17">
        <v>1.2</v>
      </c>
      <c r="RC52" s="17">
        <v>0</v>
      </c>
      <c r="RD52" s="17">
        <v>2.9</v>
      </c>
      <c r="RE52" s="17">
        <v>1.45</v>
      </c>
      <c r="RF52" s="17">
        <v>1.45</v>
      </c>
      <c r="RG52" s="17">
        <v>1.45</v>
      </c>
      <c r="RH52" s="17">
        <v>0</v>
      </c>
      <c r="RI52" s="17">
        <v>0</v>
      </c>
      <c r="RJ52" s="17">
        <v>0</v>
      </c>
      <c r="RK52" s="17">
        <v>0</v>
      </c>
      <c r="RL52" s="17">
        <v>3.5</v>
      </c>
      <c r="RM52" s="17">
        <v>3.6</v>
      </c>
      <c r="RN52" s="17">
        <v>3.6</v>
      </c>
      <c r="RO52" s="17">
        <v>-0.1</v>
      </c>
      <c r="RP52" s="17">
        <v>20.399999999999999</v>
      </c>
      <c r="RQ52" s="17">
        <v>7.9101900000000001</v>
      </c>
      <c r="RR52" s="17">
        <v>11.39409</v>
      </c>
      <c r="RS52" s="17">
        <v>9.0059100000000001</v>
      </c>
      <c r="RT52" s="17">
        <v>2</v>
      </c>
      <c r="RU52" s="17">
        <v>2</v>
      </c>
      <c r="RV52" s="17">
        <v>2</v>
      </c>
      <c r="RW52" s="17">
        <v>0</v>
      </c>
      <c r="RX52" s="17">
        <v>0</v>
      </c>
      <c r="RY52" s="17">
        <v>0.7</v>
      </c>
      <c r="RZ52" s="17">
        <v>0.7</v>
      </c>
      <c r="SA52" s="17">
        <v>-0.7</v>
      </c>
      <c r="SB52" s="17">
        <v>16.5</v>
      </c>
      <c r="SC52" s="17">
        <v>14.103820000000001</v>
      </c>
      <c r="SD52" s="17">
        <v>14.103820000000001</v>
      </c>
      <c r="SE52" s="17">
        <v>2.3961800000000002</v>
      </c>
      <c r="SF52" s="17">
        <v>9.6999999999999993</v>
      </c>
      <c r="SG52" s="17">
        <v>9.1</v>
      </c>
      <c r="SH52" s="17">
        <v>9.1</v>
      </c>
      <c r="SI52" s="17">
        <v>0.6</v>
      </c>
      <c r="SJ52" s="17">
        <v>20.100000000000001</v>
      </c>
      <c r="SK52" s="17">
        <v>19.588640000000002</v>
      </c>
      <c r="SL52" s="17">
        <v>19.588640000000002</v>
      </c>
      <c r="SM52" s="17">
        <v>0.51136000000000004</v>
      </c>
      <c r="SN52" s="17">
        <v>20.2</v>
      </c>
      <c r="SO52" s="17">
        <v>14.69148</v>
      </c>
      <c r="SP52" s="17">
        <v>14.69148</v>
      </c>
      <c r="SQ52" s="17">
        <v>5.5085199999999999</v>
      </c>
      <c r="SR52" s="17">
        <v>20</v>
      </c>
      <c r="SS52" s="17">
        <v>19.392749999999999</v>
      </c>
      <c r="ST52" s="17">
        <v>19.392749999999999</v>
      </c>
      <c r="SU52" s="17">
        <v>0.60724999999999996</v>
      </c>
      <c r="SV52" s="17">
        <v>17.8</v>
      </c>
      <c r="SW52" s="17">
        <v>15.2</v>
      </c>
      <c r="SX52" s="17">
        <v>16.946000000000002</v>
      </c>
      <c r="SY52" s="17">
        <v>0.85399999999999998</v>
      </c>
      <c r="SZ52" s="17">
        <v>60.4</v>
      </c>
      <c r="TA52" s="17">
        <v>34.423999999999999</v>
      </c>
      <c r="TB52" s="17">
        <v>34.423999999999999</v>
      </c>
      <c r="TC52" s="17">
        <v>25.975999999999999</v>
      </c>
      <c r="TD52" s="17">
        <v>0</v>
      </c>
      <c r="TE52" s="17">
        <v>0</v>
      </c>
      <c r="TF52" s="17">
        <v>0</v>
      </c>
      <c r="TG52" s="17">
        <v>0</v>
      </c>
      <c r="TH52" s="17">
        <v>66.7</v>
      </c>
      <c r="TI52" s="17">
        <v>43.3</v>
      </c>
      <c r="TJ52" s="17">
        <v>63.27</v>
      </c>
      <c r="TK52" s="17">
        <v>3.43</v>
      </c>
      <c r="TL52" s="17">
        <v>71.8</v>
      </c>
      <c r="TM52" s="17">
        <v>59.7</v>
      </c>
      <c r="TN52" s="17">
        <v>66.319999999999993</v>
      </c>
      <c r="TO52" s="17">
        <v>5.48</v>
      </c>
      <c r="TP52" s="17">
        <v>2.8</v>
      </c>
      <c r="TQ52" s="17">
        <v>3.9</v>
      </c>
      <c r="TR52" s="17">
        <v>3.19</v>
      </c>
      <c r="TS52" s="17">
        <v>-0.39</v>
      </c>
      <c r="TT52" s="17">
        <v>1.8</v>
      </c>
      <c r="TU52" s="17">
        <v>2.2999999999999998</v>
      </c>
      <c r="TV52" s="17">
        <v>4.79</v>
      </c>
      <c r="TW52" s="17">
        <v>-2.99</v>
      </c>
      <c r="TX52" s="17">
        <v>21</v>
      </c>
      <c r="TY52" s="17">
        <v>19.588640000000002</v>
      </c>
      <c r="TZ52" s="17">
        <v>19.588640000000002</v>
      </c>
      <c r="UA52" s="17">
        <v>1.4113599999999999</v>
      </c>
      <c r="UB52" s="17">
        <v>8.4</v>
      </c>
      <c r="UC52" s="17">
        <v>8.4</v>
      </c>
      <c r="UD52" s="17">
        <v>8.4</v>
      </c>
      <c r="UE52" s="17">
        <v>0</v>
      </c>
      <c r="UF52" s="17">
        <v>5</v>
      </c>
      <c r="UG52" s="17">
        <v>5</v>
      </c>
      <c r="UH52" s="17">
        <v>5</v>
      </c>
      <c r="UI52" s="17">
        <v>0</v>
      </c>
      <c r="UJ52" s="17">
        <v>20.399999999999999</v>
      </c>
      <c r="UK52" s="17">
        <v>19.588640000000002</v>
      </c>
      <c r="UL52" s="17">
        <v>19.588640000000002</v>
      </c>
      <c r="UM52" s="17">
        <v>0.81135999999999997</v>
      </c>
      <c r="UN52" s="17">
        <v>20.399999999999999</v>
      </c>
      <c r="UO52" s="17">
        <v>19.588640000000002</v>
      </c>
      <c r="UP52" s="17">
        <v>19.588640000000002</v>
      </c>
      <c r="UQ52" s="17">
        <v>0.81135999999999997</v>
      </c>
      <c r="UR52" s="17">
        <v>20</v>
      </c>
      <c r="US52" s="17">
        <v>19.588640000000002</v>
      </c>
      <c r="UT52" s="17">
        <v>19.588640000000002</v>
      </c>
      <c r="UU52" s="17">
        <v>0.41136</v>
      </c>
      <c r="UV52" s="17">
        <v>2.8</v>
      </c>
      <c r="UW52" s="17">
        <v>2.1</v>
      </c>
      <c r="UX52" s="17">
        <v>2.29</v>
      </c>
      <c r="UY52" s="17">
        <v>0.51</v>
      </c>
      <c r="UZ52" s="17">
        <v>0</v>
      </c>
      <c r="VA52" s="17">
        <v>0</v>
      </c>
      <c r="VB52" s="17">
        <v>0</v>
      </c>
      <c r="VC52" s="17">
        <v>0</v>
      </c>
      <c r="VD52" s="17">
        <v>0</v>
      </c>
      <c r="VE52" s="17">
        <v>0</v>
      </c>
      <c r="VF52" s="17">
        <v>0</v>
      </c>
      <c r="VG52" s="17">
        <v>0</v>
      </c>
      <c r="VH52" s="17">
        <v>0.6</v>
      </c>
      <c r="VI52" s="17">
        <v>0.6</v>
      </c>
      <c r="VJ52" s="17">
        <v>0.6</v>
      </c>
      <c r="VK52" s="17">
        <v>0</v>
      </c>
      <c r="VL52" s="17">
        <v>14.6</v>
      </c>
      <c r="VM52" s="17">
        <v>38.4</v>
      </c>
      <c r="VN52" s="17">
        <v>48.676000000000002</v>
      </c>
      <c r="VO52" s="17">
        <v>-34.076000000000001</v>
      </c>
      <c r="VP52" s="17">
        <v>9.6</v>
      </c>
      <c r="VQ52" s="17">
        <v>26.501380000000001</v>
      </c>
      <c r="VR52" s="17">
        <v>35.374000000000002</v>
      </c>
      <c r="VS52" s="17">
        <v>-25.774000000000001</v>
      </c>
      <c r="VT52" s="17">
        <v>0</v>
      </c>
      <c r="VU52" s="17">
        <v>0</v>
      </c>
      <c r="VV52" s="17">
        <v>0</v>
      </c>
      <c r="VW52" s="17">
        <v>0</v>
      </c>
      <c r="VX52" s="17">
        <v>0</v>
      </c>
      <c r="VY52" s="17">
        <v>0</v>
      </c>
      <c r="VZ52" s="17">
        <v>0</v>
      </c>
      <c r="WA52" s="17">
        <v>0</v>
      </c>
      <c r="WB52" s="17"/>
      <c r="WC52" s="17"/>
      <c r="WD52" s="17"/>
      <c r="WE52" s="17">
        <v>0</v>
      </c>
      <c r="WF52" s="17">
        <v>20</v>
      </c>
      <c r="WG52" s="17">
        <v>19.392749999999999</v>
      </c>
      <c r="WH52" s="17">
        <v>19.392749999999999</v>
      </c>
      <c r="WI52" s="17">
        <v>0.60724999999999996</v>
      </c>
      <c r="WJ52" s="17">
        <v>9.6</v>
      </c>
      <c r="WK52" s="17">
        <v>10.6</v>
      </c>
      <c r="WL52" s="17">
        <v>10.6</v>
      </c>
      <c r="WM52" s="17">
        <v>-1</v>
      </c>
      <c r="WN52" s="17">
        <v>34.299999999999997</v>
      </c>
      <c r="WO52" s="17">
        <v>62</v>
      </c>
      <c r="WP52" s="17">
        <v>74</v>
      </c>
      <c r="WQ52" s="17">
        <v>-39.700000000000003</v>
      </c>
      <c r="WR52" s="17">
        <v>33.4</v>
      </c>
      <c r="WS52" s="17"/>
      <c r="WT52" s="17"/>
      <c r="WU52" s="17">
        <v>33.4</v>
      </c>
      <c r="WV52" s="17">
        <v>29.5</v>
      </c>
      <c r="WW52" s="17">
        <v>29.184000000000001</v>
      </c>
      <c r="WX52" s="17">
        <v>29.184000000000001</v>
      </c>
      <c r="WY52" s="17">
        <v>0.316</v>
      </c>
      <c r="WZ52" s="17">
        <v>3.4</v>
      </c>
      <c r="XA52" s="17">
        <v>2.8159999999999998</v>
      </c>
      <c r="XB52" s="17">
        <v>2.8159999999999998</v>
      </c>
      <c r="XC52" s="17">
        <v>0.58399999999999996</v>
      </c>
      <c r="XD52" s="17">
        <v>14.3</v>
      </c>
      <c r="XE52" s="17">
        <v>14</v>
      </c>
      <c r="XF52" s="17">
        <v>14</v>
      </c>
      <c r="XG52" s="17">
        <v>0.3</v>
      </c>
      <c r="XH52" s="17">
        <v>16.3</v>
      </c>
      <c r="XI52" s="17">
        <v>17.5</v>
      </c>
      <c r="XJ52" s="17">
        <v>17.5</v>
      </c>
      <c r="XK52" s="17">
        <v>-1.2</v>
      </c>
      <c r="XL52" s="17">
        <v>7.9</v>
      </c>
      <c r="XM52" s="17">
        <v>8.73</v>
      </c>
      <c r="XN52" s="17">
        <v>8.73</v>
      </c>
      <c r="XO52" s="17">
        <v>-0.83</v>
      </c>
    </row>
    <row r="53" spans="1:639" ht="24" customHeight="1" x14ac:dyDescent="0.35">
      <c r="A53" s="1"/>
      <c r="B53" s="16" t="s">
        <v>59</v>
      </c>
      <c r="C53" s="16" t="s">
        <v>788</v>
      </c>
      <c r="D53" s="17">
        <v>0.9</v>
      </c>
      <c r="E53" s="17">
        <v>1.03</v>
      </c>
      <c r="F53" s="17">
        <v>1.03</v>
      </c>
      <c r="G53" s="17">
        <v>-0.13</v>
      </c>
      <c r="H53" s="17">
        <v>1.5</v>
      </c>
      <c r="I53" s="17">
        <v>1.65</v>
      </c>
      <c r="J53" s="17">
        <v>1.65</v>
      </c>
      <c r="K53" s="17">
        <v>-0.15</v>
      </c>
      <c r="L53" s="17">
        <v>645.9</v>
      </c>
      <c r="M53" s="17">
        <v>647.00522999999998</v>
      </c>
      <c r="N53" s="17">
        <v>647.00522999999998</v>
      </c>
      <c r="O53" s="17">
        <v>-1.1052299999999999</v>
      </c>
      <c r="P53" s="17">
        <v>213.9</v>
      </c>
      <c r="Q53" s="17">
        <v>212</v>
      </c>
      <c r="R53" s="17">
        <v>212</v>
      </c>
      <c r="S53" s="17">
        <v>1.9</v>
      </c>
      <c r="T53" s="17"/>
      <c r="U53" s="17"/>
      <c r="V53" s="17"/>
      <c r="W53" s="17">
        <v>0</v>
      </c>
      <c r="X53" s="17"/>
      <c r="Y53" s="17"/>
      <c r="Z53" s="17"/>
      <c r="AA53" s="17">
        <v>0</v>
      </c>
      <c r="AB53" s="17">
        <v>11.2</v>
      </c>
      <c r="AC53" s="17">
        <v>0</v>
      </c>
      <c r="AD53" s="17">
        <v>0</v>
      </c>
      <c r="AE53" s="17">
        <v>11.2</v>
      </c>
      <c r="AF53" s="17">
        <v>237.8</v>
      </c>
      <c r="AG53" s="17">
        <v>244.8</v>
      </c>
      <c r="AH53" s="17">
        <v>244.8</v>
      </c>
      <c r="AI53" s="17">
        <v>-7</v>
      </c>
      <c r="AJ53" s="17"/>
      <c r="AK53" s="17"/>
      <c r="AL53" s="17"/>
      <c r="AM53" s="17">
        <v>0</v>
      </c>
      <c r="AN53" s="17"/>
      <c r="AO53" s="17"/>
      <c r="AP53" s="17"/>
      <c r="AQ53" s="17">
        <v>0</v>
      </c>
      <c r="AR53" s="17">
        <v>177.8</v>
      </c>
      <c r="AS53" s="17">
        <v>176.86863</v>
      </c>
      <c r="AT53" s="17">
        <v>155.33332999999999</v>
      </c>
      <c r="AU53" s="17">
        <v>22.466670000000001</v>
      </c>
      <c r="AV53" s="17">
        <v>177.7</v>
      </c>
      <c r="AW53" s="17">
        <v>176.86863</v>
      </c>
      <c r="AX53" s="17">
        <v>155.33332999999999</v>
      </c>
      <c r="AY53" s="17">
        <v>22.366669999999999</v>
      </c>
      <c r="AZ53" s="17">
        <v>178.1</v>
      </c>
      <c r="BA53" s="17">
        <v>176.86863</v>
      </c>
      <c r="BB53" s="17">
        <v>155.33332999999999</v>
      </c>
      <c r="BC53" s="17">
        <v>22.766670000000001</v>
      </c>
      <c r="BD53" s="17">
        <v>271.89999999999998</v>
      </c>
      <c r="BE53" s="17">
        <v>265.30293999999998</v>
      </c>
      <c r="BF53" s="17">
        <v>233</v>
      </c>
      <c r="BG53" s="17">
        <v>38.9</v>
      </c>
      <c r="BH53" s="17"/>
      <c r="BI53" s="17"/>
      <c r="BJ53" s="17"/>
      <c r="BK53" s="17">
        <v>0</v>
      </c>
      <c r="BL53" s="17"/>
      <c r="BM53" s="17"/>
      <c r="BN53" s="17"/>
      <c r="BO53" s="17">
        <v>0</v>
      </c>
      <c r="BP53" s="17">
        <v>566</v>
      </c>
      <c r="BQ53" s="17">
        <v>570.52498000000003</v>
      </c>
      <c r="BR53" s="17">
        <v>570.52498000000003</v>
      </c>
      <c r="BS53" s="17">
        <v>-4.5249800000000002</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166.4</v>
      </c>
      <c r="CO53" s="17">
        <v>165.3526</v>
      </c>
      <c r="CP53" s="17">
        <v>165.3526</v>
      </c>
      <c r="CQ53" s="17">
        <v>1.0474000000000001</v>
      </c>
      <c r="CR53" s="17">
        <v>8</v>
      </c>
      <c r="CS53" s="17">
        <v>6.8603199999999998</v>
      </c>
      <c r="CT53" s="17">
        <v>3.8637000000000001</v>
      </c>
      <c r="CU53" s="17">
        <v>4.1363000000000003</v>
      </c>
      <c r="CV53" s="17"/>
      <c r="CW53" s="17">
        <v>0</v>
      </c>
      <c r="CX53" s="17">
        <v>0</v>
      </c>
      <c r="CY53" s="17">
        <v>0</v>
      </c>
      <c r="CZ53" s="17">
        <v>6.9</v>
      </c>
      <c r="DA53" s="17">
        <v>6.8787000000000003</v>
      </c>
      <c r="DB53" s="17">
        <v>6.8787000000000003</v>
      </c>
      <c r="DC53" s="17">
        <v>2.1299999999999999E-2</v>
      </c>
      <c r="DD53" s="17">
        <v>10.199999999999999</v>
      </c>
      <c r="DE53" s="17">
        <v>10.038970000000001</v>
      </c>
      <c r="DF53" s="17">
        <v>10.038970000000001</v>
      </c>
      <c r="DG53" s="17">
        <v>0.16103000000000001</v>
      </c>
      <c r="DH53" s="17">
        <v>76</v>
      </c>
      <c r="DI53" s="17">
        <v>112.04692</v>
      </c>
      <c r="DJ53" s="17">
        <v>143.56022999999999</v>
      </c>
      <c r="DK53" s="17">
        <v>-67.560230000000004</v>
      </c>
      <c r="DL53" s="17"/>
      <c r="DM53" s="17"/>
      <c r="DN53" s="17"/>
      <c r="DO53" s="17">
        <v>0</v>
      </c>
      <c r="DP53" s="17"/>
      <c r="DQ53" s="17"/>
      <c r="DR53" s="17"/>
      <c r="DS53" s="17">
        <v>0</v>
      </c>
      <c r="DT53" s="17"/>
      <c r="DU53" s="17"/>
      <c r="DV53" s="17"/>
      <c r="DW53" s="17">
        <v>0</v>
      </c>
      <c r="DX53" s="17"/>
      <c r="DY53" s="17"/>
      <c r="DZ53" s="17"/>
      <c r="EA53" s="17">
        <v>0</v>
      </c>
      <c r="EB53" s="17">
        <v>110.7</v>
      </c>
      <c r="EC53" s="17">
        <v>113.3477</v>
      </c>
      <c r="ED53" s="17">
        <v>113.3477</v>
      </c>
      <c r="EE53" s="17">
        <v>-2.6476999999999999</v>
      </c>
      <c r="EF53" s="17">
        <v>222.9</v>
      </c>
      <c r="EG53" s="17">
        <v>222.42425</v>
      </c>
      <c r="EH53" s="17">
        <v>222.42425</v>
      </c>
      <c r="EI53" s="17">
        <v>0.47575000000000001</v>
      </c>
      <c r="EJ53" s="17"/>
      <c r="EK53" s="17"/>
      <c r="EL53" s="17"/>
      <c r="EM53" s="17">
        <v>0</v>
      </c>
      <c r="EN53" s="17"/>
      <c r="EO53" s="17"/>
      <c r="EP53" s="17"/>
      <c r="EQ53" s="17">
        <v>0</v>
      </c>
      <c r="ER53" s="17"/>
      <c r="ES53" s="17"/>
      <c r="ET53" s="17"/>
      <c r="EU53" s="17">
        <v>0</v>
      </c>
      <c r="EV53" s="17">
        <v>6.5</v>
      </c>
      <c r="EW53" s="17">
        <v>6.39</v>
      </c>
      <c r="EX53" s="17">
        <v>6.39</v>
      </c>
      <c r="EY53" s="17">
        <v>0.11</v>
      </c>
      <c r="EZ53" s="17">
        <v>459.8</v>
      </c>
      <c r="FA53" s="17">
        <v>460.67581000000001</v>
      </c>
      <c r="FB53" s="17">
        <v>460.67581000000001</v>
      </c>
      <c r="FC53" s="17">
        <v>-0.87580999999999998</v>
      </c>
      <c r="FD53" s="17">
        <v>68</v>
      </c>
      <c r="FE53" s="17">
        <v>82.275220000000004</v>
      </c>
      <c r="FF53" s="17">
        <v>75.939040000000006</v>
      </c>
      <c r="FG53" s="17">
        <v>-7.9390400000000003</v>
      </c>
      <c r="FH53" s="17">
        <v>152.19999999999999</v>
      </c>
      <c r="FI53" s="17">
        <v>149.20862</v>
      </c>
      <c r="FJ53" s="17">
        <v>149.20862</v>
      </c>
      <c r="FK53" s="17">
        <v>2.9913799999999999</v>
      </c>
      <c r="FL53" s="17">
        <v>38.1</v>
      </c>
      <c r="FM53" s="17">
        <v>40.04701</v>
      </c>
      <c r="FN53" s="17">
        <v>33.95776</v>
      </c>
      <c r="FO53" s="17">
        <v>4.1422400000000001</v>
      </c>
      <c r="FP53" s="17">
        <v>18.399999999999999</v>
      </c>
      <c r="FQ53" s="17">
        <v>19.361409999999999</v>
      </c>
      <c r="FR53" s="17">
        <v>19.361409999999999</v>
      </c>
      <c r="FS53" s="17">
        <v>-0.96140999999999999</v>
      </c>
      <c r="FT53" s="17">
        <v>19.899999999999999</v>
      </c>
      <c r="FU53" s="17">
        <v>19.09892</v>
      </c>
      <c r="FV53" s="17">
        <v>19.09892</v>
      </c>
      <c r="FW53" s="17">
        <v>0.80108000000000001</v>
      </c>
      <c r="FX53" s="17">
        <v>89.4</v>
      </c>
      <c r="FY53" s="17">
        <v>88.000979999999998</v>
      </c>
      <c r="FZ53" s="17">
        <v>88.000979999999998</v>
      </c>
      <c r="GA53" s="17">
        <v>1.3990199999999999</v>
      </c>
      <c r="GB53" s="17">
        <v>32.799999999999997</v>
      </c>
      <c r="GC53" s="17">
        <v>183.33320000000001</v>
      </c>
      <c r="GD53" s="17"/>
      <c r="GE53" s="17">
        <v>32.799999999999997</v>
      </c>
      <c r="GF53" s="17">
        <v>183.5</v>
      </c>
      <c r="GG53" s="17">
        <v>183.33320000000001</v>
      </c>
      <c r="GH53" s="17">
        <v>186.34857</v>
      </c>
      <c r="GI53" s="17">
        <v>-2.84857</v>
      </c>
      <c r="GJ53" s="17"/>
      <c r="GK53" s="17">
        <v>183.33320000000001</v>
      </c>
      <c r="GL53" s="17">
        <v>93.174279999999996</v>
      </c>
      <c r="GM53" s="17">
        <v>-93.174279999999996</v>
      </c>
      <c r="GN53" s="17">
        <v>108.1</v>
      </c>
      <c r="GO53" s="17">
        <v>111.3477</v>
      </c>
      <c r="GP53" s="17">
        <v>111.3477</v>
      </c>
      <c r="GQ53" s="17">
        <v>-3.2477</v>
      </c>
      <c r="GR53" s="17">
        <v>8</v>
      </c>
      <c r="GS53" s="17">
        <v>8.9477499999999992</v>
      </c>
      <c r="GT53" s="17">
        <v>8.9477499999999992</v>
      </c>
      <c r="GU53" s="17">
        <v>-0.94774999999999998</v>
      </c>
      <c r="GV53" s="17">
        <v>3.4</v>
      </c>
      <c r="GW53" s="17">
        <v>5.02773</v>
      </c>
      <c r="GX53" s="17">
        <v>5.02773</v>
      </c>
      <c r="GY53" s="17">
        <v>-1.6277299999999999</v>
      </c>
      <c r="GZ53" s="17">
        <v>34.5</v>
      </c>
      <c r="HA53" s="17">
        <v>36.537669999999999</v>
      </c>
      <c r="HB53" s="17">
        <v>36.537669999999999</v>
      </c>
      <c r="HC53" s="17">
        <v>-2.0376699999999999</v>
      </c>
      <c r="HD53" s="17">
        <v>45.5</v>
      </c>
      <c r="HE53" s="17">
        <v>44.44858</v>
      </c>
      <c r="HF53" s="17">
        <v>44.44858</v>
      </c>
      <c r="HG53" s="17">
        <v>1.05142</v>
      </c>
      <c r="HH53" s="17">
        <v>2.8</v>
      </c>
      <c r="HI53" s="17">
        <v>1.7435700000000001</v>
      </c>
      <c r="HJ53" s="17">
        <v>1.7435700000000001</v>
      </c>
      <c r="HK53" s="17">
        <v>1.05643</v>
      </c>
      <c r="HL53" s="17">
        <v>2.5</v>
      </c>
      <c r="HM53" s="17">
        <v>3.9771899999999998</v>
      </c>
      <c r="HN53" s="17">
        <v>3.9771899999999998</v>
      </c>
      <c r="HO53" s="17">
        <v>-1.47719</v>
      </c>
      <c r="HP53" s="17">
        <v>29.9</v>
      </c>
      <c r="HQ53" s="17">
        <v>26.00657</v>
      </c>
      <c r="HR53" s="17">
        <v>26.00657</v>
      </c>
      <c r="HS53" s="17">
        <v>3.8934299999999999</v>
      </c>
      <c r="HT53" s="17">
        <v>168.1</v>
      </c>
      <c r="HU53" s="17">
        <v>171.88481999999999</v>
      </c>
      <c r="HV53" s="17">
        <v>171.88481999999999</v>
      </c>
      <c r="HW53" s="17">
        <v>-3.7848199999999999</v>
      </c>
      <c r="HX53" s="17">
        <v>82.7</v>
      </c>
      <c r="HY53" s="17">
        <v>65.146559999999994</v>
      </c>
      <c r="HZ53" s="17">
        <v>57.327669999999998</v>
      </c>
      <c r="IA53" s="17">
        <v>25.372330000000002</v>
      </c>
      <c r="IB53" s="17"/>
      <c r="IC53" s="17"/>
      <c r="ID53" s="17"/>
      <c r="IE53" s="17">
        <v>0</v>
      </c>
      <c r="IF53" s="17"/>
      <c r="IG53" s="17"/>
      <c r="IH53" s="17"/>
      <c r="II53" s="17">
        <v>0</v>
      </c>
      <c r="IJ53" s="17">
        <v>47.7</v>
      </c>
      <c r="IK53" s="17">
        <v>48.606160000000003</v>
      </c>
      <c r="IL53" s="17">
        <v>48.606160000000003</v>
      </c>
      <c r="IM53" s="17">
        <v>-0.90615999999999997</v>
      </c>
      <c r="IN53" s="17"/>
      <c r="IO53" s="17"/>
      <c r="IP53" s="17"/>
      <c r="IQ53" s="17">
        <v>0</v>
      </c>
      <c r="IR53" s="17"/>
      <c r="IS53" s="17"/>
      <c r="IT53" s="17"/>
      <c r="IU53" s="17">
        <v>0</v>
      </c>
      <c r="IV53" s="17"/>
      <c r="IW53" s="17"/>
      <c r="IX53" s="17"/>
      <c r="IY53" s="17">
        <v>0</v>
      </c>
      <c r="IZ53" s="17">
        <v>131.9</v>
      </c>
      <c r="JA53" s="17">
        <v>133.87922</v>
      </c>
      <c r="JB53" s="17">
        <v>133.87922</v>
      </c>
      <c r="JC53" s="17">
        <v>-1.97922</v>
      </c>
      <c r="JD53" s="17">
        <v>174.3</v>
      </c>
      <c r="JE53" s="17">
        <v>183.19533000000001</v>
      </c>
      <c r="JF53" s="17">
        <v>183.19533000000001</v>
      </c>
      <c r="JG53" s="17">
        <v>-8.8953299999999995</v>
      </c>
      <c r="JH53" s="17">
        <v>0</v>
      </c>
      <c r="JI53" s="17"/>
      <c r="JJ53" s="17"/>
      <c r="JK53" s="17">
        <v>0</v>
      </c>
      <c r="JL53" s="17">
        <v>187.1</v>
      </c>
      <c r="JM53" s="17">
        <v>183.19533000000001</v>
      </c>
      <c r="JN53" s="17">
        <v>183.19533000000001</v>
      </c>
      <c r="JO53" s="17">
        <v>3.9046699999999999</v>
      </c>
      <c r="JP53" s="17">
        <v>185</v>
      </c>
      <c r="JQ53" s="17">
        <v>183.19533000000001</v>
      </c>
      <c r="JR53" s="17">
        <v>183.19533000000001</v>
      </c>
      <c r="JS53" s="17">
        <v>1.80467</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116.7</v>
      </c>
      <c r="KO53" s="17">
        <v>16.420000000000002</v>
      </c>
      <c r="KP53" s="17">
        <v>16.420000000000002</v>
      </c>
      <c r="KQ53" s="17">
        <v>100.28</v>
      </c>
      <c r="KR53" s="17"/>
      <c r="KS53" s="17"/>
      <c r="KT53" s="17"/>
      <c r="KU53" s="17">
        <v>0</v>
      </c>
      <c r="KV53" s="17"/>
      <c r="KW53" s="17"/>
      <c r="KX53" s="17"/>
      <c r="KY53" s="17">
        <v>0</v>
      </c>
      <c r="KZ53" s="17">
        <v>117.2</v>
      </c>
      <c r="LA53" s="17">
        <v>107.39399</v>
      </c>
      <c r="LB53" s="17">
        <v>204.08422999999999</v>
      </c>
      <c r="LC53" s="17">
        <v>-86.884230000000002</v>
      </c>
      <c r="LD53" s="17">
        <v>126.9</v>
      </c>
      <c r="LE53" s="17">
        <v>125.91341</v>
      </c>
      <c r="LF53" s="17">
        <v>134.20367999999999</v>
      </c>
      <c r="LG53" s="17">
        <v>-7.3036799999999999</v>
      </c>
      <c r="LH53" s="17">
        <v>64</v>
      </c>
      <c r="LI53" s="17">
        <v>67.725759999999994</v>
      </c>
      <c r="LJ53" s="17">
        <v>67.725759999999994</v>
      </c>
      <c r="LK53" s="17">
        <v>-3.7257600000000002</v>
      </c>
      <c r="LL53" s="17">
        <v>76.900000000000006</v>
      </c>
      <c r="LM53" s="17">
        <v>78.567999999999998</v>
      </c>
      <c r="LN53" s="17">
        <v>78.567999999999998</v>
      </c>
      <c r="LO53" s="17">
        <v>-1.6679999999999999</v>
      </c>
      <c r="LP53" s="17">
        <v>30.4</v>
      </c>
      <c r="LQ53" s="17">
        <v>30.21547</v>
      </c>
      <c r="LR53" s="17">
        <v>30.215479999999999</v>
      </c>
      <c r="LS53" s="17">
        <v>0.18451999999999999</v>
      </c>
      <c r="LT53" s="17"/>
      <c r="LU53" s="17"/>
      <c r="LV53" s="17"/>
      <c r="LW53" s="17">
        <v>0</v>
      </c>
      <c r="LX53" s="17"/>
      <c r="LY53" s="17"/>
      <c r="LZ53" s="17"/>
      <c r="MA53" s="17">
        <v>0</v>
      </c>
      <c r="MB53" s="17"/>
      <c r="MC53" s="17"/>
      <c r="MD53" s="17"/>
      <c r="ME53" s="17">
        <v>0</v>
      </c>
      <c r="MF53" s="17">
        <v>144.30000000000001</v>
      </c>
      <c r="MG53" s="17">
        <v>149.77393000000001</v>
      </c>
      <c r="MH53" s="17">
        <v>149.77393000000001</v>
      </c>
      <c r="MI53" s="17">
        <v>-5.4739300000000002</v>
      </c>
      <c r="MJ53" s="17">
        <v>143.4</v>
      </c>
      <c r="MK53" s="17">
        <v>149.77393000000001</v>
      </c>
      <c r="ML53" s="17">
        <v>149.77393000000001</v>
      </c>
      <c r="MM53" s="17">
        <v>-6.3739299999999997</v>
      </c>
      <c r="MN53" s="17">
        <v>146.69999999999999</v>
      </c>
      <c r="MO53" s="17">
        <v>149.77393000000001</v>
      </c>
      <c r="MP53" s="17">
        <v>149.77393000000001</v>
      </c>
      <c r="MQ53" s="17">
        <v>-3.0739299999999998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v>0</v>
      </c>
      <c r="NN53" s="17">
        <v>192</v>
      </c>
      <c r="NO53" s="17">
        <v>-192</v>
      </c>
      <c r="NP53" s="17"/>
      <c r="NQ53" s="17"/>
      <c r="NR53" s="17"/>
      <c r="NS53" s="17">
        <v>0</v>
      </c>
      <c r="NT53" s="17">
        <v>0</v>
      </c>
      <c r="NU53" s="17">
        <v>0</v>
      </c>
      <c r="NV53" s="17">
        <v>0</v>
      </c>
      <c r="NW53" s="17">
        <v>0</v>
      </c>
      <c r="NX53" s="17">
        <v>71.900000000000006</v>
      </c>
      <c r="NY53" s="17">
        <v>59.3</v>
      </c>
      <c r="NZ53" s="17">
        <v>63.216000000000001</v>
      </c>
      <c r="OA53" s="17">
        <v>8.6839999999999993</v>
      </c>
      <c r="OB53" s="17">
        <v>0</v>
      </c>
      <c r="OC53" s="17">
        <v>0</v>
      </c>
      <c r="OD53" s="17">
        <v>0</v>
      </c>
      <c r="OE53" s="17">
        <v>0</v>
      </c>
      <c r="OF53" s="17">
        <v>0.6</v>
      </c>
      <c r="OG53" s="17">
        <v>1.4</v>
      </c>
      <c r="OH53" s="17">
        <v>1.6839999999999999</v>
      </c>
      <c r="OI53" s="17">
        <v>-1.0840000000000001</v>
      </c>
      <c r="OJ53" s="17">
        <v>0</v>
      </c>
      <c r="OK53" s="17">
        <v>0</v>
      </c>
      <c r="OL53" s="17">
        <v>0</v>
      </c>
      <c r="OM53" s="17">
        <v>0</v>
      </c>
      <c r="ON53" s="17">
        <v>19.899999999999999</v>
      </c>
      <c r="OO53" s="17">
        <v>17.629770000000001</v>
      </c>
      <c r="OP53" s="17">
        <v>17.629770000000001</v>
      </c>
      <c r="OQ53" s="17">
        <v>2.2702300000000002</v>
      </c>
      <c r="OR53" s="17">
        <v>9.9</v>
      </c>
      <c r="OS53" s="17">
        <v>0</v>
      </c>
      <c r="OT53" s="17">
        <v>0</v>
      </c>
      <c r="OU53" s="17">
        <v>9.9</v>
      </c>
      <c r="OV53" s="17">
        <v>3.5</v>
      </c>
      <c r="OW53" s="17">
        <v>0</v>
      </c>
      <c r="OX53" s="17">
        <v>0</v>
      </c>
      <c r="OY53" s="17">
        <v>3.5</v>
      </c>
      <c r="OZ53" s="17">
        <v>3.6</v>
      </c>
      <c r="PA53" s="17">
        <v>3.5</v>
      </c>
      <c r="PB53" s="17">
        <v>3.5</v>
      </c>
      <c r="PC53" s="17">
        <v>0.1</v>
      </c>
      <c r="PD53" s="17">
        <v>3.6</v>
      </c>
      <c r="PE53" s="17">
        <v>3.2</v>
      </c>
      <c r="PF53" s="17">
        <v>3.2</v>
      </c>
      <c r="PG53" s="17">
        <v>0.4</v>
      </c>
      <c r="PH53" s="17">
        <v>20.2</v>
      </c>
      <c r="PI53" s="17">
        <v>19.588640000000002</v>
      </c>
      <c r="PJ53" s="17">
        <v>19.588640000000002</v>
      </c>
      <c r="PK53" s="17">
        <v>0.61136000000000001</v>
      </c>
      <c r="PL53" s="17">
        <v>20</v>
      </c>
      <c r="PM53" s="17">
        <v>8</v>
      </c>
      <c r="PN53" s="17">
        <v>8</v>
      </c>
      <c r="PO53" s="17">
        <v>12</v>
      </c>
      <c r="PP53" s="17">
        <v>5.0999999999999996</v>
      </c>
      <c r="PQ53" s="17">
        <v>3.1</v>
      </c>
      <c r="PR53" s="17">
        <v>3.1</v>
      </c>
      <c r="PS53" s="17">
        <v>2</v>
      </c>
      <c r="PT53" s="17">
        <v>3.6</v>
      </c>
      <c r="PU53" s="17">
        <v>3.5</v>
      </c>
      <c r="PV53" s="17">
        <v>3.5</v>
      </c>
      <c r="PW53" s="17">
        <v>0.1</v>
      </c>
      <c r="PX53" s="17">
        <v>18.600000000000001</v>
      </c>
      <c r="PY53" s="17">
        <v>18.021550000000001</v>
      </c>
      <c r="PZ53" s="17">
        <v>18.021550000000001</v>
      </c>
      <c r="QA53" s="17">
        <v>0.57845000000000002</v>
      </c>
      <c r="QB53" s="17">
        <v>0</v>
      </c>
      <c r="QC53" s="17">
        <v>0</v>
      </c>
      <c r="QD53" s="17">
        <v>0</v>
      </c>
      <c r="QE53" s="17">
        <v>0</v>
      </c>
      <c r="QF53" s="17">
        <v>0</v>
      </c>
      <c r="QG53" s="17">
        <v>0</v>
      </c>
      <c r="QH53" s="17">
        <v>0</v>
      </c>
      <c r="QI53" s="17">
        <v>0</v>
      </c>
      <c r="QJ53" s="17">
        <v>26.6</v>
      </c>
      <c r="QK53" s="17">
        <v>14.9</v>
      </c>
      <c r="QL53" s="17">
        <v>16.439</v>
      </c>
      <c r="QM53" s="17">
        <v>10.161</v>
      </c>
      <c r="QN53" s="17">
        <v>70.8</v>
      </c>
      <c r="QO53" s="17">
        <v>42.6</v>
      </c>
      <c r="QP53" s="17">
        <v>52.167000000000002</v>
      </c>
      <c r="QQ53" s="17">
        <v>18.632999999999999</v>
      </c>
      <c r="QR53" s="17">
        <v>4.8</v>
      </c>
      <c r="QS53" s="17">
        <v>4.2</v>
      </c>
      <c r="QT53" s="17">
        <v>4.2</v>
      </c>
      <c r="QU53" s="17">
        <v>0.6</v>
      </c>
      <c r="QV53" s="17">
        <v>2.4</v>
      </c>
      <c r="QW53" s="17">
        <v>2.4</v>
      </c>
      <c r="QX53" s="17">
        <v>2.4</v>
      </c>
      <c r="QY53" s="17">
        <v>0</v>
      </c>
      <c r="QZ53" s="17">
        <v>1.2</v>
      </c>
      <c r="RA53" s="17">
        <v>1.2</v>
      </c>
      <c r="RB53" s="17">
        <v>1.2</v>
      </c>
      <c r="RC53" s="17">
        <v>0</v>
      </c>
      <c r="RD53" s="17">
        <v>2.9</v>
      </c>
      <c r="RE53" s="17">
        <v>1.45</v>
      </c>
      <c r="RF53" s="17">
        <v>1.45</v>
      </c>
      <c r="RG53" s="17">
        <v>1.45</v>
      </c>
      <c r="RH53" s="17">
        <v>0</v>
      </c>
      <c r="RI53" s="17">
        <v>0</v>
      </c>
      <c r="RJ53" s="17">
        <v>0</v>
      </c>
      <c r="RK53" s="17">
        <v>0</v>
      </c>
      <c r="RL53" s="17">
        <v>3.5</v>
      </c>
      <c r="RM53" s="17">
        <v>3.6</v>
      </c>
      <c r="RN53" s="17">
        <v>3.6</v>
      </c>
      <c r="RO53" s="17">
        <v>-0.1</v>
      </c>
      <c r="RP53" s="17">
        <v>20.399999999999999</v>
      </c>
      <c r="RQ53" s="17">
        <v>15.201739999999999</v>
      </c>
      <c r="RR53" s="17">
        <v>13.377219999999999</v>
      </c>
      <c r="RS53" s="17">
        <v>7.02278</v>
      </c>
      <c r="RT53" s="17">
        <v>2</v>
      </c>
      <c r="RU53" s="17">
        <v>2</v>
      </c>
      <c r="RV53" s="17">
        <v>2</v>
      </c>
      <c r="RW53" s="17">
        <v>0</v>
      </c>
      <c r="RX53" s="17">
        <v>0</v>
      </c>
      <c r="RY53" s="17">
        <v>0.7</v>
      </c>
      <c r="RZ53" s="17">
        <v>0.7</v>
      </c>
      <c r="SA53" s="17">
        <v>-0.7</v>
      </c>
      <c r="SB53" s="17">
        <v>16.600000000000001</v>
      </c>
      <c r="SC53" s="17">
        <v>14.103820000000001</v>
      </c>
      <c r="SD53" s="17">
        <v>14.103820000000001</v>
      </c>
      <c r="SE53" s="17">
        <v>2.4961799999999998</v>
      </c>
      <c r="SF53" s="17">
        <v>9.6999999999999993</v>
      </c>
      <c r="SG53" s="17">
        <v>9.1</v>
      </c>
      <c r="SH53" s="17">
        <v>9.1</v>
      </c>
      <c r="SI53" s="17">
        <v>0.6</v>
      </c>
      <c r="SJ53" s="17">
        <v>20.100000000000001</v>
      </c>
      <c r="SK53" s="17">
        <v>19.588640000000002</v>
      </c>
      <c r="SL53" s="17">
        <v>19.588640000000002</v>
      </c>
      <c r="SM53" s="17">
        <v>0.51136000000000004</v>
      </c>
      <c r="SN53" s="17">
        <v>20.2</v>
      </c>
      <c r="SO53" s="17">
        <v>14.69148</v>
      </c>
      <c r="SP53" s="17">
        <v>14.69148</v>
      </c>
      <c r="SQ53" s="17">
        <v>5.5085199999999999</v>
      </c>
      <c r="SR53" s="17">
        <v>20</v>
      </c>
      <c r="SS53" s="17">
        <v>19.392749999999999</v>
      </c>
      <c r="ST53" s="17">
        <v>19.392749999999999</v>
      </c>
      <c r="SU53" s="17">
        <v>0.60724999999999996</v>
      </c>
      <c r="SV53" s="17">
        <v>15.8</v>
      </c>
      <c r="SW53" s="17">
        <v>16.2</v>
      </c>
      <c r="SX53" s="17">
        <v>17.295000000000002</v>
      </c>
      <c r="SY53" s="17">
        <v>-1.4950000000000001</v>
      </c>
      <c r="SZ53" s="17">
        <v>60.4</v>
      </c>
      <c r="TA53" s="17">
        <v>32.53</v>
      </c>
      <c r="TB53" s="17">
        <v>32.53</v>
      </c>
      <c r="TC53" s="17">
        <v>27.87</v>
      </c>
      <c r="TD53" s="17">
        <v>0</v>
      </c>
      <c r="TE53" s="17">
        <v>0</v>
      </c>
      <c r="TF53" s="17">
        <v>0</v>
      </c>
      <c r="TG53" s="17">
        <v>0</v>
      </c>
      <c r="TH53" s="17">
        <v>48.7</v>
      </c>
      <c r="TI53" s="17">
        <v>38.4</v>
      </c>
      <c r="TJ53" s="17">
        <v>56.85</v>
      </c>
      <c r="TK53" s="17">
        <v>-8.15</v>
      </c>
      <c r="TL53" s="17">
        <v>67.7</v>
      </c>
      <c r="TM53" s="17">
        <v>54.4</v>
      </c>
      <c r="TN53" s="17">
        <v>58.89</v>
      </c>
      <c r="TO53" s="17">
        <v>8.81</v>
      </c>
      <c r="TP53" s="17">
        <v>1.3</v>
      </c>
      <c r="TQ53" s="17">
        <v>3.6</v>
      </c>
      <c r="TR53" s="17">
        <v>2.5299999999999998</v>
      </c>
      <c r="TS53" s="17">
        <v>-1.23</v>
      </c>
      <c r="TT53" s="17">
        <v>1.9</v>
      </c>
      <c r="TU53" s="17">
        <v>2.1</v>
      </c>
      <c r="TV53" s="17">
        <v>3.8</v>
      </c>
      <c r="TW53" s="17">
        <v>-1.9</v>
      </c>
      <c r="TX53" s="17">
        <v>21</v>
      </c>
      <c r="TY53" s="17">
        <v>19.588640000000002</v>
      </c>
      <c r="TZ53" s="17">
        <v>19.588640000000002</v>
      </c>
      <c r="UA53" s="17">
        <v>1.4113599999999999</v>
      </c>
      <c r="UB53" s="17">
        <v>8.4</v>
      </c>
      <c r="UC53" s="17">
        <v>8.4</v>
      </c>
      <c r="UD53" s="17">
        <v>8.4</v>
      </c>
      <c r="UE53" s="17">
        <v>0</v>
      </c>
      <c r="UF53" s="17">
        <v>5</v>
      </c>
      <c r="UG53" s="17">
        <v>5</v>
      </c>
      <c r="UH53" s="17">
        <v>5</v>
      </c>
      <c r="UI53" s="17">
        <v>0</v>
      </c>
      <c r="UJ53" s="17">
        <v>20.399999999999999</v>
      </c>
      <c r="UK53" s="17">
        <v>19.588640000000002</v>
      </c>
      <c r="UL53" s="17">
        <v>19.588640000000002</v>
      </c>
      <c r="UM53" s="17">
        <v>0.81135999999999997</v>
      </c>
      <c r="UN53" s="17">
        <v>20.399999999999999</v>
      </c>
      <c r="UO53" s="17">
        <v>19.588640000000002</v>
      </c>
      <c r="UP53" s="17">
        <v>19.588640000000002</v>
      </c>
      <c r="UQ53" s="17">
        <v>0.81135999999999997</v>
      </c>
      <c r="UR53" s="17">
        <v>20</v>
      </c>
      <c r="US53" s="17">
        <v>19.588640000000002</v>
      </c>
      <c r="UT53" s="17">
        <v>19.588640000000002</v>
      </c>
      <c r="UU53" s="17">
        <v>0.41136</v>
      </c>
      <c r="UV53" s="17">
        <v>1.2</v>
      </c>
      <c r="UW53" s="17">
        <v>1.8</v>
      </c>
      <c r="UX53" s="17">
        <v>2.1269999999999998</v>
      </c>
      <c r="UY53" s="17">
        <v>-0.92700000000000005</v>
      </c>
      <c r="UZ53" s="17">
        <v>0</v>
      </c>
      <c r="VA53" s="17">
        <v>0</v>
      </c>
      <c r="VB53" s="17">
        <v>0</v>
      </c>
      <c r="VC53" s="17">
        <v>0</v>
      </c>
      <c r="VD53" s="17">
        <v>0</v>
      </c>
      <c r="VE53" s="17">
        <v>0</v>
      </c>
      <c r="VF53" s="17">
        <v>0</v>
      </c>
      <c r="VG53" s="17">
        <v>0</v>
      </c>
      <c r="VH53" s="17">
        <v>0.6</v>
      </c>
      <c r="VI53" s="17">
        <v>0.6</v>
      </c>
      <c r="VJ53" s="17">
        <v>0.6</v>
      </c>
      <c r="VK53" s="17">
        <v>0</v>
      </c>
      <c r="VL53" s="17">
        <v>5.9</v>
      </c>
      <c r="VM53" s="17">
        <v>32.4</v>
      </c>
      <c r="VN53" s="17">
        <v>38.898000000000003</v>
      </c>
      <c r="VO53" s="17">
        <v>-32.997999999999998</v>
      </c>
      <c r="VP53" s="17">
        <v>3.6</v>
      </c>
      <c r="VQ53" s="17">
        <v>25.858229999999999</v>
      </c>
      <c r="VR53" s="17">
        <v>25.817</v>
      </c>
      <c r="VS53" s="17">
        <v>-22.216999999999999</v>
      </c>
      <c r="VT53" s="17">
        <v>0</v>
      </c>
      <c r="VU53" s="17">
        <v>0</v>
      </c>
      <c r="VV53" s="17">
        <v>0</v>
      </c>
      <c r="VW53" s="17">
        <v>0</v>
      </c>
      <c r="VX53" s="17">
        <v>0</v>
      </c>
      <c r="VY53" s="17">
        <v>0</v>
      </c>
      <c r="VZ53" s="17">
        <v>0</v>
      </c>
      <c r="WA53" s="17">
        <v>0</v>
      </c>
      <c r="WB53" s="17"/>
      <c r="WC53" s="17"/>
      <c r="WD53" s="17"/>
      <c r="WE53" s="17">
        <v>0</v>
      </c>
      <c r="WF53" s="17">
        <v>20</v>
      </c>
      <c r="WG53" s="17">
        <v>19.392749999999999</v>
      </c>
      <c r="WH53" s="17">
        <v>19.392749999999999</v>
      </c>
      <c r="WI53" s="17">
        <v>0.60724999999999996</v>
      </c>
      <c r="WJ53" s="17">
        <v>9.9</v>
      </c>
      <c r="WK53" s="17">
        <v>10.6</v>
      </c>
      <c r="WL53" s="17">
        <v>10.6</v>
      </c>
      <c r="WM53" s="17">
        <v>-0.7</v>
      </c>
      <c r="WN53" s="17">
        <v>34.4</v>
      </c>
      <c r="WO53" s="17">
        <v>62</v>
      </c>
      <c r="WP53" s="17">
        <v>74</v>
      </c>
      <c r="WQ53" s="17">
        <v>-39.6</v>
      </c>
      <c r="WR53" s="17">
        <v>33.4</v>
      </c>
      <c r="WS53" s="17"/>
      <c r="WT53" s="17"/>
      <c r="WU53" s="17">
        <v>33.4</v>
      </c>
      <c r="WV53" s="17">
        <v>29.5</v>
      </c>
      <c r="WW53" s="17">
        <v>29.184000000000001</v>
      </c>
      <c r="WX53" s="17">
        <v>29.184000000000001</v>
      </c>
      <c r="WY53" s="17">
        <v>0.316</v>
      </c>
      <c r="WZ53" s="17">
        <v>3.4</v>
      </c>
      <c r="XA53" s="17">
        <v>2.8159999999999998</v>
      </c>
      <c r="XB53" s="17">
        <v>2.8159999999999998</v>
      </c>
      <c r="XC53" s="17">
        <v>0.58399999999999996</v>
      </c>
      <c r="XD53" s="17">
        <v>14.3</v>
      </c>
      <c r="XE53" s="17">
        <v>14</v>
      </c>
      <c r="XF53" s="17">
        <v>14</v>
      </c>
      <c r="XG53" s="17">
        <v>0.3</v>
      </c>
      <c r="XH53" s="17">
        <v>16.3</v>
      </c>
      <c r="XI53" s="17">
        <v>17</v>
      </c>
      <c r="XJ53" s="17">
        <v>17</v>
      </c>
      <c r="XK53" s="17">
        <v>-0.7</v>
      </c>
      <c r="XL53" s="17">
        <v>7.91</v>
      </c>
      <c r="XM53" s="17">
        <v>8.73</v>
      </c>
      <c r="XN53" s="17">
        <v>8.73</v>
      </c>
      <c r="XO53" s="17">
        <v>-0.82</v>
      </c>
    </row>
    <row r="54" spans="1:639" ht="24" customHeight="1" x14ac:dyDescent="0.35">
      <c r="A54" s="1"/>
      <c r="B54" s="16" t="s">
        <v>59</v>
      </c>
      <c r="C54" s="16" t="s">
        <v>789</v>
      </c>
      <c r="D54" s="17">
        <v>0.9</v>
      </c>
      <c r="E54" s="17">
        <v>1.03</v>
      </c>
      <c r="F54" s="17">
        <v>1.03</v>
      </c>
      <c r="G54" s="17">
        <v>-0.13</v>
      </c>
      <c r="H54" s="17">
        <v>1.5</v>
      </c>
      <c r="I54" s="17">
        <v>1.65</v>
      </c>
      <c r="J54" s="17">
        <v>1.65</v>
      </c>
      <c r="K54" s="17">
        <v>-0.15</v>
      </c>
      <c r="L54" s="17">
        <v>644.4</v>
      </c>
      <c r="M54" s="17">
        <v>647.00522999999998</v>
      </c>
      <c r="N54" s="17">
        <v>647.00522999999998</v>
      </c>
      <c r="O54" s="17">
        <v>-2.6052300000000002</v>
      </c>
      <c r="P54" s="17">
        <v>214.6</v>
      </c>
      <c r="Q54" s="17">
        <v>212</v>
      </c>
      <c r="R54" s="17">
        <v>212</v>
      </c>
      <c r="S54" s="17">
        <v>2.6</v>
      </c>
      <c r="T54" s="17"/>
      <c r="U54" s="17"/>
      <c r="V54" s="17"/>
      <c r="W54" s="17">
        <v>0</v>
      </c>
      <c r="X54" s="17"/>
      <c r="Y54" s="17"/>
      <c r="Z54" s="17"/>
      <c r="AA54" s="17">
        <v>0</v>
      </c>
      <c r="AB54" s="17">
        <v>0</v>
      </c>
      <c r="AC54" s="17">
        <v>0</v>
      </c>
      <c r="AD54" s="17">
        <v>0</v>
      </c>
      <c r="AE54" s="17">
        <v>0</v>
      </c>
      <c r="AF54" s="17">
        <v>237.6</v>
      </c>
      <c r="AG54" s="17">
        <v>244.8</v>
      </c>
      <c r="AH54" s="17">
        <v>244.8</v>
      </c>
      <c r="AI54" s="17">
        <v>-7.2</v>
      </c>
      <c r="AJ54" s="17"/>
      <c r="AK54" s="17"/>
      <c r="AL54" s="17"/>
      <c r="AM54" s="17">
        <v>0</v>
      </c>
      <c r="AN54" s="17"/>
      <c r="AO54" s="17"/>
      <c r="AP54" s="17"/>
      <c r="AQ54" s="17">
        <v>0</v>
      </c>
      <c r="AR54" s="17">
        <v>183</v>
      </c>
      <c r="AS54" s="17">
        <v>166.03155000000001</v>
      </c>
      <c r="AT54" s="17">
        <v>168.24645000000001</v>
      </c>
      <c r="AU54" s="17">
        <v>14.753550000000001</v>
      </c>
      <c r="AV54" s="17">
        <v>182.9</v>
      </c>
      <c r="AW54" s="17">
        <v>166.03155000000001</v>
      </c>
      <c r="AX54" s="17">
        <v>168.24645000000001</v>
      </c>
      <c r="AY54" s="17">
        <v>14.653549999999999</v>
      </c>
      <c r="AZ54" s="17">
        <v>182.7</v>
      </c>
      <c r="BA54" s="17">
        <v>166.03155000000001</v>
      </c>
      <c r="BB54" s="17">
        <v>168.24645000000001</v>
      </c>
      <c r="BC54" s="17">
        <v>14.45355</v>
      </c>
      <c r="BD54" s="17">
        <v>289.10000000000002</v>
      </c>
      <c r="BE54" s="17">
        <v>249.04732999999999</v>
      </c>
      <c r="BF54" s="17">
        <v>252.36967999999999</v>
      </c>
      <c r="BG54" s="17">
        <v>36.730319999999999</v>
      </c>
      <c r="BH54" s="17"/>
      <c r="BI54" s="17"/>
      <c r="BJ54" s="17"/>
      <c r="BK54" s="17">
        <v>0</v>
      </c>
      <c r="BL54" s="17"/>
      <c r="BM54" s="17"/>
      <c r="BN54" s="17"/>
      <c r="BO54" s="17">
        <v>0</v>
      </c>
      <c r="BP54" s="17">
        <v>561.79999999999995</v>
      </c>
      <c r="BQ54" s="17">
        <v>570.52498000000003</v>
      </c>
      <c r="BR54" s="17">
        <v>570.52498000000003</v>
      </c>
      <c r="BS54" s="17">
        <v>-8.7249800000000004</v>
      </c>
      <c r="BT54" s="17">
        <v>10.3</v>
      </c>
      <c r="BU54" s="17">
        <v>10.212540000000001</v>
      </c>
      <c r="BV54" s="17">
        <v>10.212540000000001</v>
      </c>
      <c r="BW54" s="17">
        <v>8.7459999999999996E-2</v>
      </c>
      <c r="BX54" s="17"/>
      <c r="BY54" s="17"/>
      <c r="BZ54" s="17"/>
      <c r="CA54" s="17">
        <v>0</v>
      </c>
      <c r="CB54" s="17"/>
      <c r="CC54" s="17"/>
      <c r="CD54" s="17"/>
      <c r="CE54" s="17">
        <v>0</v>
      </c>
      <c r="CF54" s="17"/>
      <c r="CG54" s="17"/>
      <c r="CH54" s="17"/>
      <c r="CI54" s="17">
        <v>0</v>
      </c>
      <c r="CJ54" s="17"/>
      <c r="CK54" s="17"/>
      <c r="CL54" s="17"/>
      <c r="CM54" s="17">
        <v>0</v>
      </c>
      <c r="CN54" s="17">
        <v>169.8</v>
      </c>
      <c r="CO54" s="17">
        <v>165.3526</v>
      </c>
      <c r="CP54" s="17">
        <v>165.3526</v>
      </c>
      <c r="CQ54" s="17">
        <v>4.4474</v>
      </c>
      <c r="CR54" s="17">
        <v>7.8</v>
      </c>
      <c r="CS54" s="17">
        <v>6.8603199999999998</v>
      </c>
      <c r="CT54" s="17">
        <v>3.8637000000000001</v>
      </c>
      <c r="CU54" s="17">
        <v>3.9363000000000001</v>
      </c>
      <c r="CV54" s="17"/>
      <c r="CW54" s="17">
        <v>0</v>
      </c>
      <c r="CX54" s="17">
        <v>0</v>
      </c>
      <c r="CY54" s="17">
        <v>0</v>
      </c>
      <c r="CZ54" s="17">
        <v>6.9</v>
      </c>
      <c r="DA54" s="17">
        <v>6.8787000000000003</v>
      </c>
      <c r="DB54" s="17">
        <v>6.6019199999999998</v>
      </c>
      <c r="DC54" s="17">
        <v>0.29808000000000001</v>
      </c>
      <c r="DD54" s="17">
        <v>10.199999999999999</v>
      </c>
      <c r="DE54" s="17">
        <v>10.038970000000001</v>
      </c>
      <c r="DF54" s="17">
        <v>10.038970000000001</v>
      </c>
      <c r="DG54" s="17">
        <v>0.16103000000000001</v>
      </c>
      <c r="DH54" s="17">
        <v>92.4</v>
      </c>
      <c r="DI54" s="17">
        <v>47.959510000000002</v>
      </c>
      <c r="DJ54" s="17">
        <v>51.852310000000003</v>
      </c>
      <c r="DK54" s="17">
        <v>40.547690000000003</v>
      </c>
      <c r="DL54" s="17"/>
      <c r="DM54" s="17"/>
      <c r="DN54" s="17"/>
      <c r="DO54" s="17">
        <v>0</v>
      </c>
      <c r="DP54" s="17"/>
      <c r="DQ54" s="17"/>
      <c r="DR54" s="17"/>
      <c r="DS54" s="17">
        <v>0</v>
      </c>
      <c r="DT54" s="17"/>
      <c r="DU54" s="17"/>
      <c r="DV54" s="17"/>
      <c r="DW54" s="17">
        <v>0</v>
      </c>
      <c r="DX54" s="17"/>
      <c r="DY54" s="17"/>
      <c r="DZ54" s="17"/>
      <c r="EA54" s="17">
        <v>0</v>
      </c>
      <c r="EB54" s="17">
        <v>110.7</v>
      </c>
      <c r="EC54" s="17">
        <v>113.3477</v>
      </c>
      <c r="ED54" s="17">
        <v>113.3477</v>
      </c>
      <c r="EE54" s="17">
        <v>-2.6476999999999999</v>
      </c>
      <c r="EF54" s="17">
        <v>222.8</v>
      </c>
      <c r="EG54" s="17">
        <v>222.42425</v>
      </c>
      <c r="EH54" s="17">
        <v>222.42415</v>
      </c>
      <c r="EI54" s="17">
        <v>0.37585000000000002</v>
      </c>
      <c r="EJ54" s="17"/>
      <c r="EK54" s="17"/>
      <c r="EL54" s="17"/>
      <c r="EM54" s="17">
        <v>0</v>
      </c>
      <c r="EN54" s="17"/>
      <c r="EO54" s="17"/>
      <c r="EP54" s="17"/>
      <c r="EQ54" s="17">
        <v>0</v>
      </c>
      <c r="ER54" s="17"/>
      <c r="ES54" s="17"/>
      <c r="ET54" s="17"/>
      <c r="EU54" s="17">
        <v>0</v>
      </c>
      <c r="EV54" s="17">
        <v>6.5</v>
      </c>
      <c r="EW54" s="17">
        <v>6.39</v>
      </c>
      <c r="EX54" s="17">
        <v>6.39</v>
      </c>
      <c r="EY54" s="17">
        <v>0.11</v>
      </c>
      <c r="EZ54" s="17">
        <v>460.3</v>
      </c>
      <c r="FA54" s="17">
        <v>460.67581000000001</v>
      </c>
      <c r="FB54" s="17">
        <v>402.25679000000002</v>
      </c>
      <c r="FC54" s="17">
        <v>58.043210000000002</v>
      </c>
      <c r="FD54" s="17">
        <v>66.599999999999994</v>
      </c>
      <c r="FE54" s="17">
        <v>82.275220000000004</v>
      </c>
      <c r="FF54" s="17">
        <v>75.939040000000006</v>
      </c>
      <c r="FG54" s="17">
        <v>-9.3390400000000007</v>
      </c>
      <c r="FH54" s="17">
        <v>148.80000000000001</v>
      </c>
      <c r="FI54" s="17">
        <v>149.20862</v>
      </c>
      <c r="FJ54" s="17">
        <v>149.20862</v>
      </c>
      <c r="FK54" s="17">
        <v>-0.40861999999999998</v>
      </c>
      <c r="FL54" s="17">
        <v>38</v>
      </c>
      <c r="FM54" s="17">
        <v>40.04701</v>
      </c>
      <c r="FN54" s="17">
        <v>33.95776</v>
      </c>
      <c r="FO54" s="17">
        <v>4.0422399999999996</v>
      </c>
      <c r="FP54" s="17">
        <v>18.3</v>
      </c>
      <c r="FQ54" s="17">
        <v>19.361409999999999</v>
      </c>
      <c r="FR54" s="17">
        <v>19.361409999999999</v>
      </c>
      <c r="FS54" s="17">
        <v>-1.06141</v>
      </c>
      <c r="FT54" s="17">
        <v>19.899999999999999</v>
      </c>
      <c r="FU54" s="17">
        <v>19.09892</v>
      </c>
      <c r="FV54" s="17">
        <v>19.09892</v>
      </c>
      <c r="FW54" s="17">
        <v>0.80108000000000001</v>
      </c>
      <c r="FX54" s="17">
        <v>87.8</v>
      </c>
      <c r="FY54" s="17">
        <v>88.000979999999998</v>
      </c>
      <c r="FZ54" s="17">
        <v>88.000979999999998</v>
      </c>
      <c r="GA54" s="17">
        <v>-0.20097999999999999</v>
      </c>
      <c r="GB54" s="17">
        <v>178.6</v>
      </c>
      <c r="GC54" s="17">
        <v>183.33320000000001</v>
      </c>
      <c r="GD54" s="17"/>
      <c r="GE54" s="17">
        <v>178.6</v>
      </c>
      <c r="GF54" s="17">
        <v>0</v>
      </c>
      <c r="GG54" s="17">
        <v>183.33320000000001</v>
      </c>
      <c r="GH54" s="17">
        <v>186.34857</v>
      </c>
      <c r="GI54" s="17">
        <v>-186.34857</v>
      </c>
      <c r="GJ54" s="17"/>
      <c r="GK54" s="17">
        <v>183.33320000000001</v>
      </c>
      <c r="GL54" s="17">
        <v>93.174279999999996</v>
      </c>
      <c r="GM54" s="17">
        <v>-93.174279999999996</v>
      </c>
      <c r="GN54" s="17">
        <v>106.9</v>
      </c>
      <c r="GO54" s="17">
        <v>111.3477</v>
      </c>
      <c r="GP54" s="17">
        <v>111.3477</v>
      </c>
      <c r="GQ54" s="17">
        <v>-4.4477000000000002</v>
      </c>
      <c r="GR54" s="17">
        <v>8.1</v>
      </c>
      <c r="GS54" s="17">
        <v>8.9477499999999992</v>
      </c>
      <c r="GT54" s="17">
        <v>8.9477499999999992</v>
      </c>
      <c r="GU54" s="17">
        <v>-0.84775</v>
      </c>
      <c r="GV54" s="17">
        <v>3.4</v>
      </c>
      <c r="GW54" s="17">
        <v>5.02773</v>
      </c>
      <c r="GX54" s="17">
        <v>5.02773</v>
      </c>
      <c r="GY54" s="17">
        <v>-1.6277299999999999</v>
      </c>
      <c r="GZ54" s="17">
        <v>32.1</v>
      </c>
      <c r="HA54" s="17">
        <v>36.537669999999999</v>
      </c>
      <c r="HB54" s="17">
        <v>36.537640000000003</v>
      </c>
      <c r="HC54" s="17">
        <v>-4.43764</v>
      </c>
      <c r="HD54" s="17">
        <v>45.1</v>
      </c>
      <c r="HE54" s="17">
        <v>44.44858</v>
      </c>
      <c r="HF54" s="17">
        <v>44.44858</v>
      </c>
      <c r="HG54" s="17">
        <v>0.65142</v>
      </c>
      <c r="HH54" s="17">
        <v>2.8</v>
      </c>
      <c r="HI54" s="17">
        <v>1.7435700000000001</v>
      </c>
      <c r="HJ54" s="17">
        <v>1.7435700000000001</v>
      </c>
      <c r="HK54" s="17">
        <v>1.05643</v>
      </c>
      <c r="HL54" s="17">
        <v>2.5</v>
      </c>
      <c r="HM54" s="17">
        <v>3.9771899999999998</v>
      </c>
      <c r="HN54" s="17">
        <v>3.9771899999999998</v>
      </c>
      <c r="HO54" s="17">
        <v>-1.47719</v>
      </c>
      <c r="HP54" s="17">
        <v>27.8</v>
      </c>
      <c r="HQ54" s="17">
        <v>26.00657</v>
      </c>
      <c r="HR54" s="17">
        <v>26.00657</v>
      </c>
      <c r="HS54" s="17">
        <v>1.7934300000000001</v>
      </c>
      <c r="HT54" s="17">
        <v>167.5</v>
      </c>
      <c r="HU54" s="17">
        <v>171.88481999999999</v>
      </c>
      <c r="HV54" s="17">
        <v>105.07286000000001</v>
      </c>
      <c r="HW54" s="17">
        <v>62.427140000000001</v>
      </c>
      <c r="HX54" s="17">
        <v>27</v>
      </c>
      <c r="HY54" s="17">
        <v>0</v>
      </c>
      <c r="HZ54" s="17">
        <v>31.587230000000002</v>
      </c>
      <c r="IA54" s="17">
        <v>-4.5872299999999999</v>
      </c>
      <c r="IB54" s="17"/>
      <c r="IC54" s="17"/>
      <c r="ID54" s="17"/>
      <c r="IE54" s="17">
        <v>0</v>
      </c>
      <c r="IF54" s="17"/>
      <c r="IG54" s="17"/>
      <c r="IH54" s="17"/>
      <c r="II54" s="17">
        <v>0</v>
      </c>
      <c r="IJ54" s="17">
        <v>47.7</v>
      </c>
      <c r="IK54" s="17">
        <v>48.606160000000003</v>
      </c>
      <c r="IL54" s="17">
        <v>48.606160000000003</v>
      </c>
      <c r="IM54" s="17">
        <v>-0.90615999999999997</v>
      </c>
      <c r="IN54" s="17"/>
      <c r="IO54" s="17"/>
      <c r="IP54" s="17"/>
      <c r="IQ54" s="17">
        <v>0</v>
      </c>
      <c r="IR54" s="17"/>
      <c r="IS54" s="17"/>
      <c r="IT54" s="17"/>
      <c r="IU54" s="17">
        <v>0</v>
      </c>
      <c r="IV54" s="17"/>
      <c r="IW54" s="17"/>
      <c r="IX54" s="17"/>
      <c r="IY54" s="17">
        <v>0</v>
      </c>
      <c r="IZ54" s="17">
        <v>130.80000000000001</v>
      </c>
      <c r="JA54" s="17">
        <v>133.87922</v>
      </c>
      <c r="JB54" s="17">
        <v>133.87922</v>
      </c>
      <c r="JC54" s="17">
        <v>-3.0792199999999998</v>
      </c>
      <c r="JD54" s="17">
        <v>176.7</v>
      </c>
      <c r="JE54" s="17">
        <v>183.19533000000001</v>
      </c>
      <c r="JF54" s="17">
        <v>183.19533000000001</v>
      </c>
      <c r="JG54" s="17">
        <v>-6.49533</v>
      </c>
      <c r="JH54" s="17">
        <v>11.2</v>
      </c>
      <c r="JI54" s="17"/>
      <c r="JJ54" s="17"/>
      <c r="JK54" s="17">
        <v>11.2</v>
      </c>
      <c r="JL54" s="17">
        <v>188.7</v>
      </c>
      <c r="JM54" s="17">
        <v>183.19533000000001</v>
      </c>
      <c r="JN54" s="17">
        <v>183.19533000000001</v>
      </c>
      <c r="JO54" s="17">
        <v>5.50467</v>
      </c>
      <c r="JP54" s="17">
        <v>186.2</v>
      </c>
      <c r="JQ54" s="17">
        <v>183.19533000000001</v>
      </c>
      <c r="JR54" s="17">
        <v>183.19533000000001</v>
      </c>
      <c r="JS54" s="17">
        <v>3.00467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116.6</v>
      </c>
      <c r="KO54" s="17">
        <v>114.9</v>
      </c>
      <c r="KP54" s="17">
        <v>114.9</v>
      </c>
      <c r="KQ54" s="17">
        <v>1.7</v>
      </c>
      <c r="KR54" s="17"/>
      <c r="KS54" s="17"/>
      <c r="KT54" s="17"/>
      <c r="KU54" s="17">
        <v>0</v>
      </c>
      <c r="KV54" s="17"/>
      <c r="KW54" s="17"/>
      <c r="KX54" s="17"/>
      <c r="KY54" s="17">
        <v>0</v>
      </c>
      <c r="KZ54" s="17">
        <v>249</v>
      </c>
      <c r="LA54" s="17">
        <v>40.858029999999999</v>
      </c>
      <c r="LB54" s="17">
        <v>145.93629000000001</v>
      </c>
      <c r="LC54" s="17">
        <v>103.06371</v>
      </c>
      <c r="LD54" s="17">
        <v>119.8</v>
      </c>
      <c r="LE54" s="17">
        <v>134.20367999999999</v>
      </c>
      <c r="LF54" s="17">
        <v>134.20367999999999</v>
      </c>
      <c r="LG54" s="17">
        <v>-14.40368</v>
      </c>
      <c r="LH54" s="17">
        <v>63.5</v>
      </c>
      <c r="LI54" s="17">
        <v>67.725759999999994</v>
      </c>
      <c r="LJ54" s="17">
        <v>67.725759999999994</v>
      </c>
      <c r="LK54" s="17">
        <v>-4.2257600000000002</v>
      </c>
      <c r="LL54" s="17">
        <v>80.599999999999994</v>
      </c>
      <c r="LM54" s="17">
        <v>78.567999999999998</v>
      </c>
      <c r="LN54" s="17">
        <v>78.567999999999998</v>
      </c>
      <c r="LO54" s="17">
        <v>2.032</v>
      </c>
      <c r="LP54" s="17">
        <v>29.8</v>
      </c>
      <c r="LQ54" s="17">
        <v>30.21547</v>
      </c>
      <c r="LR54" s="17">
        <v>30.215479999999999</v>
      </c>
      <c r="LS54" s="17">
        <v>-0.41548000000000002</v>
      </c>
      <c r="LT54" s="17"/>
      <c r="LU54" s="17"/>
      <c r="LV54" s="17"/>
      <c r="LW54" s="17">
        <v>0</v>
      </c>
      <c r="LX54" s="17"/>
      <c r="LY54" s="17"/>
      <c r="LZ54" s="17"/>
      <c r="MA54" s="17">
        <v>0</v>
      </c>
      <c r="MB54" s="17"/>
      <c r="MC54" s="17"/>
      <c r="MD54" s="17"/>
      <c r="ME54" s="17">
        <v>0</v>
      </c>
      <c r="MF54" s="17">
        <v>145.69999999999999</v>
      </c>
      <c r="MG54" s="17">
        <v>149.77393000000001</v>
      </c>
      <c r="MH54" s="17">
        <v>149.77393000000001</v>
      </c>
      <c r="MI54" s="17">
        <v>-4.0739299999999998</v>
      </c>
      <c r="MJ54" s="17">
        <v>145.1</v>
      </c>
      <c r="MK54" s="17">
        <v>149.77393000000001</v>
      </c>
      <c r="ML54" s="17">
        <v>149.77393000000001</v>
      </c>
      <c r="MM54" s="17">
        <v>-4.6739300000000004</v>
      </c>
      <c r="MN54" s="17">
        <v>148.19999999999999</v>
      </c>
      <c r="MO54" s="17">
        <v>149.77393000000001</v>
      </c>
      <c r="MP54" s="17">
        <v>149.77393000000001</v>
      </c>
      <c r="MQ54" s="17">
        <v>-1.5739300000000001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v>0</v>
      </c>
      <c r="NN54" s="17">
        <v>192</v>
      </c>
      <c r="NO54" s="17">
        <v>-192</v>
      </c>
      <c r="NP54" s="17"/>
      <c r="NQ54" s="17"/>
      <c r="NR54" s="17"/>
      <c r="NS54" s="17">
        <v>0</v>
      </c>
      <c r="NT54" s="17">
        <v>0</v>
      </c>
      <c r="NU54" s="17">
        <v>0</v>
      </c>
      <c r="NV54" s="17">
        <v>0</v>
      </c>
      <c r="NW54" s="17">
        <v>0</v>
      </c>
      <c r="NX54" s="17">
        <v>69.5</v>
      </c>
      <c r="NY54" s="17">
        <v>57.5</v>
      </c>
      <c r="NZ54" s="17">
        <v>58.932000000000002</v>
      </c>
      <c r="OA54" s="17">
        <v>10.568</v>
      </c>
      <c r="OB54" s="17">
        <v>0</v>
      </c>
      <c r="OC54" s="17">
        <v>0</v>
      </c>
      <c r="OD54" s="17">
        <v>0</v>
      </c>
      <c r="OE54" s="17">
        <v>0</v>
      </c>
      <c r="OF54" s="17">
        <v>0.5</v>
      </c>
      <c r="OG54" s="17">
        <v>1.2</v>
      </c>
      <c r="OH54" s="17">
        <v>1.5920000000000001</v>
      </c>
      <c r="OI54" s="17">
        <v>-1.0920000000000001</v>
      </c>
      <c r="OJ54" s="17">
        <v>0</v>
      </c>
      <c r="OK54" s="17">
        <v>0</v>
      </c>
      <c r="OL54" s="17">
        <v>0</v>
      </c>
      <c r="OM54" s="17">
        <v>0</v>
      </c>
      <c r="ON54" s="17">
        <v>20</v>
      </c>
      <c r="OO54" s="17">
        <v>17.629770000000001</v>
      </c>
      <c r="OP54" s="17">
        <v>17.629770000000001</v>
      </c>
      <c r="OQ54" s="17">
        <v>2.3702299999999998</v>
      </c>
      <c r="OR54" s="17">
        <v>0</v>
      </c>
      <c r="OS54" s="17">
        <v>0</v>
      </c>
      <c r="OT54" s="17">
        <v>0</v>
      </c>
      <c r="OU54" s="17">
        <v>0</v>
      </c>
      <c r="OV54" s="17">
        <v>0</v>
      </c>
      <c r="OW54" s="17">
        <v>0</v>
      </c>
      <c r="OX54" s="17">
        <v>0</v>
      </c>
      <c r="OY54" s="17">
        <v>0</v>
      </c>
      <c r="OZ54" s="17">
        <v>3.6</v>
      </c>
      <c r="PA54" s="17">
        <v>3.5</v>
      </c>
      <c r="PB54" s="17">
        <v>3.5</v>
      </c>
      <c r="PC54" s="17">
        <v>0.1</v>
      </c>
      <c r="PD54" s="17">
        <v>3.7</v>
      </c>
      <c r="PE54" s="17">
        <v>3.2</v>
      </c>
      <c r="PF54" s="17">
        <v>3.2</v>
      </c>
      <c r="PG54" s="17">
        <v>0.5</v>
      </c>
      <c r="PH54" s="17">
        <v>20.100000000000001</v>
      </c>
      <c r="PI54" s="17">
        <v>19.588640000000002</v>
      </c>
      <c r="PJ54" s="17">
        <v>19.588640000000002</v>
      </c>
      <c r="PK54" s="17">
        <v>0.51136000000000004</v>
      </c>
      <c r="PL54" s="17">
        <v>20</v>
      </c>
      <c r="PM54" s="17">
        <v>8</v>
      </c>
      <c r="PN54" s="17">
        <v>8</v>
      </c>
      <c r="PO54" s="17">
        <v>12</v>
      </c>
      <c r="PP54" s="17">
        <v>5.0999999999999996</v>
      </c>
      <c r="PQ54" s="17">
        <v>3.1</v>
      </c>
      <c r="PR54" s="17">
        <v>3.1</v>
      </c>
      <c r="PS54" s="17">
        <v>2</v>
      </c>
      <c r="PT54" s="17">
        <v>3.6</v>
      </c>
      <c r="PU54" s="17">
        <v>3.5</v>
      </c>
      <c r="PV54" s="17">
        <v>3.5</v>
      </c>
      <c r="PW54" s="17">
        <v>0.1</v>
      </c>
      <c r="PX54" s="17">
        <v>18.600000000000001</v>
      </c>
      <c r="PY54" s="17">
        <v>18.021550000000001</v>
      </c>
      <c r="PZ54" s="17">
        <v>18.021550000000001</v>
      </c>
      <c r="QA54" s="17">
        <v>0.57845000000000002</v>
      </c>
      <c r="QB54" s="17">
        <v>0</v>
      </c>
      <c r="QC54" s="17">
        <v>0</v>
      </c>
      <c r="QD54" s="17">
        <v>0</v>
      </c>
      <c r="QE54" s="17">
        <v>0</v>
      </c>
      <c r="QF54" s="17">
        <v>0</v>
      </c>
      <c r="QG54" s="17">
        <v>0</v>
      </c>
      <c r="QH54" s="17">
        <v>0</v>
      </c>
      <c r="QI54" s="17">
        <v>0</v>
      </c>
      <c r="QJ54" s="17">
        <v>23.9</v>
      </c>
      <c r="QK54" s="17">
        <v>14.3</v>
      </c>
      <c r="QL54" s="17">
        <v>15.452</v>
      </c>
      <c r="QM54" s="17">
        <v>8.4480000000000004</v>
      </c>
      <c r="QN54" s="17">
        <v>65.2</v>
      </c>
      <c r="QO54" s="17">
        <v>40.6</v>
      </c>
      <c r="QP54" s="17">
        <v>49.194000000000003</v>
      </c>
      <c r="QQ54" s="17">
        <v>16.006</v>
      </c>
      <c r="QR54" s="17">
        <v>4.8</v>
      </c>
      <c r="QS54" s="17">
        <v>4.2</v>
      </c>
      <c r="QT54" s="17">
        <v>4.2</v>
      </c>
      <c r="QU54" s="17">
        <v>0.6</v>
      </c>
      <c r="QV54" s="17">
        <v>2.4</v>
      </c>
      <c r="QW54" s="17">
        <v>2.4</v>
      </c>
      <c r="QX54" s="17">
        <v>2.4</v>
      </c>
      <c r="QY54" s="17">
        <v>0</v>
      </c>
      <c r="QZ54" s="17">
        <v>1.2</v>
      </c>
      <c r="RA54" s="17">
        <v>1.2</v>
      </c>
      <c r="RB54" s="17">
        <v>1.2</v>
      </c>
      <c r="RC54" s="17">
        <v>0</v>
      </c>
      <c r="RD54" s="17">
        <v>2.9</v>
      </c>
      <c r="RE54" s="17">
        <v>1.45</v>
      </c>
      <c r="RF54" s="17">
        <v>1.45</v>
      </c>
      <c r="RG54" s="17">
        <v>1.45</v>
      </c>
      <c r="RH54" s="17">
        <v>0</v>
      </c>
      <c r="RI54" s="17">
        <v>0</v>
      </c>
      <c r="RJ54" s="17">
        <v>0</v>
      </c>
      <c r="RK54" s="17">
        <v>0</v>
      </c>
      <c r="RL54" s="17">
        <v>3.5</v>
      </c>
      <c r="RM54" s="17">
        <v>3.6</v>
      </c>
      <c r="RN54" s="17">
        <v>3.6</v>
      </c>
      <c r="RO54" s="17">
        <v>-0.1</v>
      </c>
      <c r="RP54" s="17">
        <v>18.899999999999999</v>
      </c>
      <c r="RQ54" s="17">
        <v>0</v>
      </c>
      <c r="RR54" s="17">
        <v>7.3707799999999999</v>
      </c>
      <c r="RS54" s="17">
        <v>11.52922</v>
      </c>
      <c r="RT54" s="17">
        <v>2</v>
      </c>
      <c r="RU54" s="17">
        <v>2</v>
      </c>
      <c r="RV54" s="17">
        <v>2</v>
      </c>
      <c r="RW54" s="17">
        <v>0</v>
      </c>
      <c r="RX54" s="17">
        <v>0</v>
      </c>
      <c r="RY54" s="17">
        <v>0.7</v>
      </c>
      <c r="RZ54" s="17">
        <v>0.7</v>
      </c>
      <c r="SA54" s="17">
        <v>-0.7</v>
      </c>
      <c r="SB54" s="17">
        <v>16.600000000000001</v>
      </c>
      <c r="SC54" s="17">
        <v>14.103820000000001</v>
      </c>
      <c r="SD54" s="17">
        <v>14.103820000000001</v>
      </c>
      <c r="SE54" s="17">
        <v>2.4961799999999998</v>
      </c>
      <c r="SF54" s="17">
        <v>9.6999999999999993</v>
      </c>
      <c r="SG54" s="17">
        <v>9.1</v>
      </c>
      <c r="SH54" s="17">
        <v>9.1</v>
      </c>
      <c r="SI54" s="17">
        <v>0.6</v>
      </c>
      <c r="SJ54" s="17">
        <v>20.100000000000001</v>
      </c>
      <c r="SK54" s="17">
        <v>19.588640000000002</v>
      </c>
      <c r="SL54" s="17">
        <v>19.588640000000002</v>
      </c>
      <c r="SM54" s="17">
        <v>0.51136000000000004</v>
      </c>
      <c r="SN54" s="17">
        <v>20.2</v>
      </c>
      <c r="SO54" s="17">
        <v>14.69148</v>
      </c>
      <c r="SP54" s="17">
        <v>14.69148</v>
      </c>
      <c r="SQ54" s="17">
        <v>5.5085199999999999</v>
      </c>
      <c r="SR54" s="17">
        <v>20</v>
      </c>
      <c r="SS54" s="17">
        <v>19.392749999999999</v>
      </c>
      <c r="ST54" s="17">
        <v>19.392749999999999</v>
      </c>
      <c r="SU54" s="17">
        <v>0.60724999999999996</v>
      </c>
      <c r="SV54" s="17">
        <v>19.399999999999999</v>
      </c>
      <c r="SW54" s="17">
        <v>16.899999999999999</v>
      </c>
      <c r="SX54" s="17">
        <v>17.690000000000001</v>
      </c>
      <c r="SY54" s="17">
        <v>1.71</v>
      </c>
      <c r="SZ54" s="17">
        <v>54.4</v>
      </c>
      <c r="TA54" s="17">
        <v>31.001999999999999</v>
      </c>
      <c r="TB54" s="17">
        <v>31.001999999999999</v>
      </c>
      <c r="TC54" s="17">
        <v>23.398</v>
      </c>
      <c r="TD54" s="17">
        <v>0</v>
      </c>
      <c r="TE54" s="17">
        <v>0</v>
      </c>
      <c r="TF54" s="17">
        <v>0</v>
      </c>
      <c r="TG54" s="17">
        <v>0</v>
      </c>
      <c r="TH54" s="17">
        <v>54</v>
      </c>
      <c r="TI54" s="17">
        <v>33.200000000000003</v>
      </c>
      <c r="TJ54" s="17">
        <v>56.85</v>
      </c>
      <c r="TK54" s="17">
        <v>-2.85</v>
      </c>
      <c r="TL54" s="17">
        <v>65.900000000000006</v>
      </c>
      <c r="TM54" s="17">
        <v>48.8</v>
      </c>
      <c r="TN54" s="17">
        <v>58.89</v>
      </c>
      <c r="TO54" s="17">
        <v>7.01</v>
      </c>
      <c r="TP54" s="17">
        <v>2.6</v>
      </c>
      <c r="TQ54" s="17">
        <v>3.3</v>
      </c>
      <c r="TR54" s="17">
        <v>2.5299999999999998</v>
      </c>
      <c r="TS54" s="17">
        <v>7.0000000000000007E-2</v>
      </c>
      <c r="TT54" s="17">
        <v>0.9</v>
      </c>
      <c r="TU54" s="17">
        <v>1.9</v>
      </c>
      <c r="TV54" s="17">
        <v>3.8</v>
      </c>
      <c r="TW54" s="17">
        <v>-2.9</v>
      </c>
      <c r="TX54" s="17">
        <v>21</v>
      </c>
      <c r="TY54" s="17">
        <v>19.588640000000002</v>
      </c>
      <c r="TZ54" s="17">
        <v>19.588640000000002</v>
      </c>
      <c r="UA54" s="17">
        <v>1.4113599999999999</v>
      </c>
      <c r="UB54" s="17">
        <v>8.4</v>
      </c>
      <c r="UC54" s="17">
        <v>8.4</v>
      </c>
      <c r="UD54" s="17">
        <v>8.4</v>
      </c>
      <c r="UE54" s="17">
        <v>0</v>
      </c>
      <c r="UF54" s="17">
        <v>5</v>
      </c>
      <c r="UG54" s="17">
        <v>5</v>
      </c>
      <c r="UH54" s="17">
        <v>5</v>
      </c>
      <c r="UI54" s="17">
        <v>0</v>
      </c>
      <c r="UJ54" s="17">
        <v>20.399999999999999</v>
      </c>
      <c r="UK54" s="17">
        <v>19.588640000000002</v>
      </c>
      <c r="UL54" s="17">
        <v>19.588640000000002</v>
      </c>
      <c r="UM54" s="17">
        <v>0.81135999999999997</v>
      </c>
      <c r="UN54" s="17">
        <v>20.399999999999999</v>
      </c>
      <c r="UO54" s="17">
        <v>19.588640000000002</v>
      </c>
      <c r="UP54" s="17">
        <v>19.588640000000002</v>
      </c>
      <c r="UQ54" s="17">
        <v>0.81135999999999997</v>
      </c>
      <c r="UR54" s="17">
        <v>20</v>
      </c>
      <c r="US54" s="17">
        <v>19.588640000000002</v>
      </c>
      <c r="UT54" s="17">
        <v>19.588640000000002</v>
      </c>
      <c r="UU54" s="17">
        <v>0.41136</v>
      </c>
      <c r="UV54" s="17">
        <v>1.1000000000000001</v>
      </c>
      <c r="UW54" s="17">
        <v>1.6</v>
      </c>
      <c r="UX54" s="17">
        <v>1.9430000000000001</v>
      </c>
      <c r="UY54" s="17">
        <v>-0.84299999999999997</v>
      </c>
      <c r="UZ54" s="17">
        <v>0</v>
      </c>
      <c r="VA54" s="17">
        <v>0</v>
      </c>
      <c r="VB54" s="17">
        <v>0</v>
      </c>
      <c r="VC54" s="17">
        <v>0</v>
      </c>
      <c r="VD54" s="17">
        <v>0</v>
      </c>
      <c r="VE54" s="17">
        <v>0</v>
      </c>
      <c r="VF54" s="17">
        <v>0</v>
      </c>
      <c r="VG54" s="17">
        <v>0</v>
      </c>
      <c r="VH54" s="17">
        <v>0.6</v>
      </c>
      <c r="VI54" s="17">
        <v>0.6</v>
      </c>
      <c r="VJ54" s="17">
        <v>0.6</v>
      </c>
      <c r="VK54" s="17">
        <v>0</v>
      </c>
      <c r="VL54" s="17">
        <v>1.1000000000000001</v>
      </c>
      <c r="VM54" s="17">
        <v>27</v>
      </c>
      <c r="VN54" s="17">
        <v>28.806000000000001</v>
      </c>
      <c r="VO54" s="17">
        <v>-27.706</v>
      </c>
      <c r="VP54" s="17">
        <v>0.4</v>
      </c>
      <c r="VQ54" s="17">
        <v>21.950559999999999</v>
      </c>
      <c r="VR54" s="17">
        <v>15.076000000000001</v>
      </c>
      <c r="VS54" s="17">
        <v>-14.676</v>
      </c>
      <c r="VT54" s="17">
        <v>0</v>
      </c>
      <c r="VU54" s="17">
        <v>0</v>
      </c>
      <c r="VV54" s="17">
        <v>0</v>
      </c>
      <c r="VW54" s="17">
        <v>0</v>
      </c>
      <c r="VX54" s="17">
        <v>0</v>
      </c>
      <c r="VY54" s="17">
        <v>0</v>
      </c>
      <c r="VZ54" s="17">
        <v>0</v>
      </c>
      <c r="WA54" s="17">
        <v>0</v>
      </c>
      <c r="WB54" s="17"/>
      <c r="WC54" s="17"/>
      <c r="WD54" s="17"/>
      <c r="WE54" s="17">
        <v>0</v>
      </c>
      <c r="WF54" s="17">
        <v>20</v>
      </c>
      <c r="WG54" s="17">
        <v>19.392749999999999</v>
      </c>
      <c r="WH54" s="17">
        <v>19.392749999999999</v>
      </c>
      <c r="WI54" s="17">
        <v>0.60724999999999996</v>
      </c>
      <c r="WJ54" s="17">
        <v>9.8000000000000007</v>
      </c>
      <c r="WK54" s="17">
        <v>10.6</v>
      </c>
      <c r="WL54" s="17">
        <v>10.6</v>
      </c>
      <c r="WM54" s="17">
        <v>-0.8</v>
      </c>
      <c r="WN54" s="17">
        <v>34.5</v>
      </c>
      <c r="WO54" s="17">
        <v>62</v>
      </c>
      <c r="WP54" s="17">
        <v>74</v>
      </c>
      <c r="WQ54" s="17">
        <v>-39.5</v>
      </c>
      <c r="WR54" s="17">
        <v>33.299999999999997</v>
      </c>
      <c r="WS54" s="17"/>
      <c r="WT54" s="17"/>
      <c r="WU54" s="17">
        <v>33.299999999999997</v>
      </c>
      <c r="WV54" s="17">
        <v>29.6</v>
      </c>
      <c r="WW54" s="17">
        <v>29.184000000000001</v>
      </c>
      <c r="WX54" s="17">
        <v>29.184000000000001</v>
      </c>
      <c r="WY54" s="17">
        <v>0.41599999999999998</v>
      </c>
      <c r="WZ54" s="17">
        <v>3.3</v>
      </c>
      <c r="XA54" s="17">
        <v>2.8159999999999998</v>
      </c>
      <c r="XB54" s="17">
        <v>2.8159999999999998</v>
      </c>
      <c r="XC54" s="17">
        <v>0.48399999999999999</v>
      </c>
      <c r="XD54" s="17">
        <v>14.1</v>
      </c>
      <c r="XE54" s="17">
        <v>14</v>
      </c>
      <c r="XF54" s="17">
        <v>14</v>
      </c>
      <c r="XG54" s="17">
        <v>0.1</v>
      </c>
      <c r="XH54" s="17">
        <v>16.3</v>
      </c>
      <c r="XI54" s="17">
        <v>17</v>
      </c>
      <c r="XJ54" s="17">
        <v>17</v>
      </c>
      <c r="XK54" s="17">
        <v>-0.7</v>
      </c>
      <c r="XL54" s="17">
        <v>8.34</v>
      </c>
      <c r="XM54" s="17">
        <v>8.73</v>
      </c>
      <c r="XN54" s="17">
        <v>8.73</v>
      </c>
      <c r="XO54" s="17">
        <v>-0.39</v>
      </c>
    </row>
    <row r="55" spans="1:639" ht="24" customHeight="1" x14ac:dyDescent="0.35">
      <c r="A55" s="1"/>
      <c r="B55" s="16" t="s">
        <v>59</v>
      </c>
      <c r="C55" s="16" t="s">
        <v>790</v>
      </c>
      <c r="D55" s="17">
        <v>0.9</v>
      </c>
      <c r="E55" s="17">
        <v>1.03</v>
      </c>
      <c r="F55" s="17">
        <v>1.03</v>
      </c>
      <c r="G55" s="17">
        <v>-0.13</v>
      </c>
      <c r="H55" s="17">
        <v>1.5</v>
      </c>
      <c r="I55" s="17">
        <v>1.65</v>
      </c>
      <c r="J55" s="17">
        <v>1.65</v>
      </c>
      <c r="K55" s="17">
        <v>-0.15</v>
      </c>
      <c r="L55" s="17">
        <v>641.4</v>
      </c>
      <c r="M55" s="17">
        <v>647.00522999999998</v>
      </c>
      <c r="N55" s="17">
        <v>647.00522999999998</v>
      </c>
      <c r="O55" s="17">
        <v>-5.6052299999999997</v>
      </c>
      <c r="P55" s="17">
        <v>215</v>
      </c>
      <c r="Q55" s="17">
        <v>212</v>
      </c>
      <c r="R55" s="17">
        <v>212</v>
      </c>
      <c r="S55" s="17">
        <v>3</v>
      </c>
      <c r="T55" s="17"/>
      <c r="U55" s="17"/>
      <c r="V55" s="17"/>
      <c r="W55" s="17">
        <v>0</v>
      </c>
      <c r="X55" s="17"/>
      <c r="Y55" s="17"/>
      <c r="Z55" s="17"/>
      <c r="AA55" s="17">
        <v>0</v>
      </c>
      <c r="AB55" s="17">
        <v>0</v>
      </c>
      <c r="AC55" s="17">
        <v>0</v>
      </c>
      <c r="AD55" s="17">
        <v>0</v>
      </c>
      <c r="AE55" s="17">
        <v>0</v>
      </c>
      <c r="AF55" s="17">
        <v>232.4</v>
      </c>
      <c r="AG55" s="17">
        <v>244.8</v>
      </c>
      <c r="AH55" s="17">
        <v>244.8</v>
      </c>
      <c r="AI55" s="17">
        <v>-12.4</v>
      </c>
      <c r="AJ55" s="17"/>
      <c r="AK55" s="17"/>
      <c r="AL55" s="17"/>
      <c r="AM55" s="17">
        <v>0</v>
      </c>
      <c r="AN55" s="17"/>
      <c r="AO55" s="17"/>
      <c r="AP55" s="17"/>
      <c r="AQ55" s="17">
        <v>0</v>
      </c>
      <c r="AR55" s="17">
        <v>164.1</v>
      </c>
      <c r="AS55" s="17">
        <v>155.33332999999999</v>
      </c>
      <c r="AT55" s="17">
        <v>168.10757000000001</v>
      </c>
      <c r="AU55" s="17">
        <v>-4.0075700000000003</v>
      </c>
      <c r="AV55" s="17">
        <v>164.7</v>
      </c>
      <c r="AW55" s="17">
        <v>155.33332999999999</v>
      </c>
      <c r="AX55" s="17">
        <v>168.10757000000001</v>
      </c>
      <c r="AY55" s="17">
        <v>-3.4075700000000002</v>
      </c>
      <c r="AZ55" s="17">
        <v>164.9</v>
      </c>
      <c r="BA55" s="17">
        <v>155.33332999999999</v>
      </c>
      <c r="BB55" s="17">
        <v>168.10757000000001</v>
      </c>
      <c r="BC55" s="17">
        <v>-3.20757</v>
      </c>
      <c r="BD55" s="17">
        <v>259.39999999999998</v>
      </c>
      <c r="BE55" s="17">
        <v>233</v>
      </c>
      <c r="BF55" s="17">
        <v>252.16136</v>
      </c>
      <c r="BG55" s="17">
        <v>7.2386400000000002</v>
      </c>
      <c r="BH55" s="17"/>
      <c r="BI55" s="17"/>
      <c r="BJ55" s="17"/>
      <c r="BK55" s="17">
        <v>0</v>
      </c>
      <c r="BL55" s="17"/>
      <c r="BM55" s="17"/>
      <c r="BN55" s="17"/>
      <c r="BO55" s="17">
        <v>0</v>
      </c>
      <c r="BP55" s="17">
        <v>559.9</v>
      </c>
      <c r="BQ55" s="17">
        <v>570.52498000000003</v>
      </c>
      <c r="BR55" s="17">
        <v>570.52498000000003</v>
      </c>
      <c r="BS55" s="17">
        <v>-10.624980000000001</v>
      </c>
      <c r="BT55" s="17">
        <v>10</v>
      </c>
      <c r="BU55" s="17">
        <v>10.212540000000001</v>
      </c>
      <c r="BV55" s="17">
        <v>10.212540000000001</v>
      </c>
      <c r="BW55" s="17">
        <v>-0.21254000000000001</v>
      </c>
      <c r="BX55" s="17"/>
      <c r="BY55" s="17"/>
      <c r="BZ55" s="17"/>
      <c r="CA55" s="17">
        <v>0</v>
      </c>
      <c r="CB55" s="17"/>
      <c r="CC55" s="17"/>
      <c r="CD55" s="17"/>
      <c r="CE55" s="17">
        <v>0</v>
      </c>
      <c r="CF55" s="17"/>
      <c r="CG55" s="17"/>
      <c r="CH55" s="17"/>
      <c r="CI55" s="17">
        <v>0</v>
      </c>
      <c r="CJ55" s="17"/>
      <c r="CK55" s="17"/>
      <c r="CL55" s="17"/>
      <c r="CM55" s="17">
        <v>0</v>
      </c>
      <c r="CN55" s="17">
        <v>161.1</v>
      </c>
      <c r="CO55" s="17">
        <v>165.3526</v>
      </c>
      <c r="CP55" s="17">
        <v>165.3526</v>
      </c>
      <c r="CQ55" s="17">
        <v>-4.2526000000000002</v>
      </c>
      <c r="CR55" s="17">
        <v>7.7</v>
      </c>
      <c r="CS55" s="17">
        <v>6.8603199999999998</v>
      </c>
      <c r="CT55" s="17">
        <v>3.8637000000000001</v>
      </c>
      <c r="CU55" s="17">
        <v>3.8363</v>
      </c>
      <c r="CV55" s="17"/>
      <c r="CW55" s="17">
        <v>0</v>
      </c>
      <c r="CX55" s="17">
        <v>0</v>
      </c>
      <c r="CY55" s="17">
        <v>0</v>
      </c>
      <c r="CZ55" s="17">
        <v>6.8</v>
      </c>
      <c r="DA55" s="17">
        <v>6.8787000000000003</v>
      </c>
      <c r="DB55" s="17">
        <v>6.8787000000000003</v>
      </c>
      <c r="DC55" s="17">
        <v>-7.8700000000000006E-2</v>
      </c>
      <c r="DD55" s="17">
        <v>10.199999999999999</v>
      </c>
      <c r="DE55" s="17">
        <v>10.038970000000001</v>
      </c>
      <c r="DF55" s="17">
        <v>10.038970000000001</v>
      </c>
      <c r="DG55" s="17">
        <v>0.16103000000000001</v>
      </c>
      <c r="DH55" s="17">
        <v>64.2</v>
      </c>
      <c r="DI55" s="17">
        <v>34.27599</v>
      </c>
      <c r="DJ55" s="17">
        <v>58.108269999999997</v>
      </c>
      <c r="DK55" s="17">
        <v>6.0917300000000001</v>
      </c>
      <c r="DL55" s="17"/>
      <c r="DM55" s="17"/>
      <c r="DN55" s="17"/>
      <c r="DO55" s="17">
        <v>0</v>
      </c>
      <c r="DP55" s="17"/>
      <c r="DQ55" s="17"/>
      <c r="DR55" s="17"/>
      <c r="DS55" s="17">
        <v>0</v>
      </c>
      <c r="DT55" s="17"/>
      <c r="DU55" s="17"/>
      <c r="DV55" s="17"/>
      <c r="DW55" s="17">
        <v>0</v>
      </c>
      <c r="DX55" s="17"/>
      <c r="DY55" s="17"/>
      <c r="DZ55" s="17"/>
      <c r="EA55" s="17">
        <v>0</v>
      </c>
      <c r="EB55" s="17">
        <v>109.3</v>
      </c>
      <c r="EC55" s="17">
        <v>113.3477</v>
      </c>
      <c r="ED55" s="17">
        <v>113.3477</v>
      </c>
      <c r="EE55" s="17">
        <v>-4.0476999999999999</v>
      </c>
      <c r="EF55" s="17">
        <v>222.8</v>
      </c>
      <c r="EG55" s="17">
        <v>222.42425</v>
      </c>
      <c r="EH55" s="17">
        <v>222.42422999999999</v>
      </c>
      <c r="EI55" s="17">
        <v>0.37576999999999999</v>
      </c>
      <c r="EJ55" s="17"/>
      <c r="EK55" s="17"/>
      <c r="EL55" s="17"/>
      <c r="EM55" s="17">
        <v>0</v>
      </c>
      <c r="EN55" s="17"/>
      <c r="EO55" s="17"/>
      <c r="EP55" s="17"/>
      <c r="EQ55" s="17">
        <v>0</v>
      </c>
      <c r="ER55" s="17"/>
      <c r="ES55" s="17"/>
      <c r="ET55" s="17"/>
      <c r="EU55" s="17">
        <v>0</v>
      </c>
      <c r="EV55" s="17">
        <v>6.5</v>
      </c>
      <c r="EW55" s="17">
        <v>6.39</v>
      </c>
      <c r="EX55" s="17">
        <v>6.39</v>
      </c>
      <c r="EY55" s="17">
        <v>0.11</v>
      </c>
      <c r="EZ55" s="17">
        <v>452.8</v>
      </c>
      <c r="FA55" s="17">
        <v>460.67581000000001</v>
      </c>
      <c r="FB55" s="17">
        <v>230.47013000000001</v>
      </c>
      <c r="FC55" s="17">
        <v>222.32987</v>
      </c>
      <c r="FD55" s="17">
        <v>68.099999999999994</v>
      </c>
      <c r="FE55" s="17">
        <v>82.275220000000004</v>
      </c>
      <c r="FF55" s="17">
        <v>75.939040000000006</v>
      </c>
      <c r="FG55" s="17">
        <v>-7.8390399999999998</v>
      </c>
      <c r="FH55" s="17">
        <v>141.19999999999999</v>
      </c>
      <c r="FI55" s="17">
        <v>149.20862</v>
      </c>
      <c r="FJ55" s="17">
        <v>149.20862</v>
      </c>
      <c r="FK55" s="17">
        <v>-8.0086200000000005</v>
      </c>
      <c r="FL55" s="17">
        <v>36.5</v>
      </c>
      <c r="FM55" s="17">
        <v>40.04701</v>
      </c>
      <c r="FN55" s="17">
        <v>33.95776</v>
      </c>
      <c r="FO55" s="17">
        <v>2.5422400000000001</v>
      </c>
      <c r="FP55" s="17">
        <v>18.399999999999999</v>
      </c>
      <c r="FQ55" s="17">
        <v>19.361409999999999</v>
      </c>
      <c r="FR55" s="17">
        <v>19.361409999999999</v>
      </c>
      <c r="FS55" s="17">
        <v>-0.96140999999999999</v>
      </c>
      <c r="FT55" s="17">
        <v>19.899999999999999</v>
      </c>
      <c r="FU55" s="17">
        <v>19.09892</v>
      </c>
      <c r="FV55" s="17">
        <v>19.09892</v>
      </c>
      <c r="FW55" s="17">
        <v>0.80108000000000001</v>
      </c>
      <c r="FX55" s="17">
        <v>91.9</v>
      </c>
      <c r="FY55" s="17">
        <v>88.000979999999998</v>
      </c>
      <c r="FZ55" s="17">
        <v>88.000979999999998</v>
      </c>
      <c r="GA55" s="17">
        <v>3.8990200000000002</v>
      </c>
      <c r="GB55" s="17">
        <v>171.8</v>
      </c>
      <c r="GC55" s="17">
        <v>178.66667000000001</v>
      </c>
      <c r="GD55" s="17"/>
      <c r="GE55" s="17">
        <v>171.8</v>
      </c>
      <c r="GF55" s="17">
        <v>0</v>
      </c>
      <c r="GG55" s="17">
        <v>178.66667000000001</v>
      </c>
      <c r="GH55" s="17">
        <v>186.34857</v>
      </c>
      <c r="GI55" s="17">
        <v>-186.34857</v>
      </c>
      <c r="GJ55" s="17"/>
      <c r="GK55" s="17">
        <v>178.66667000000001</v>
      </c>
      <c r="GL55" s="17">
        <v>93.174279999999996</v>
      </c>
      <c r="GM55" s="17">
        <v>-93.174279999999996</v>
      </c>
      <c r="GN55" s="17">
        <v>107.2</v>
      </c>
      <c r="GO55" s="17">
        <v>111.3477</v>
      </c>
      <c r="GP55" s="17">
        <v>111.3477</v>
      </c>
      <c r="GQ55" s="17">
        <v>-4.1477000000000004</v>
      </c>
      <c r="GR55" s="17">
        <v>8.1</v>
      </c>
      <c r="GS55" s="17">
        <v>8.9477499999999992</v>
      </c>
      <c r="GT55" s="17">
        <v>8.9477499999999992</v>
      </c>
      <c r="GU55" s="17">
        <v>-0.84775</v>
      </c>
      <c r="GV55" s="17">
        <v>3.5</v>
      </c>
      <c r="GW55" s="17">
        <v>5.02773</v>
      </c>
      <c r="GX55" s="17">
        <v>5.02773</v>
      </c>
      <c r="GY55" s="17">
        <v>-1.52773</v>
      </c>
      <c r="GZ55" s="17">
        <v>32.200000000000003</v>
      </c>
      <c r="HA55" s="17">
        <v>36.537669999999999</v>
      </c>
      <c r="HB55" s="17">
        <v>36.537669999999999</v>
      </c>
      <c r="HC55" s="17">
        <v>-4.3376700000000001</v>
      </c>
      <c r="HD55" s="17">
        <v>44.6</v>
      </c>
      <c r="HE55" s="17">
        <v>44.44858</v>
      </c>
      <c r="HF55" s="17">
        <v>44.44858</v>
      </c>
      <c r="HG55" s="17">
        <v>0.15142</v>
      </c>
      <c r="HH55" s="17">
        <v>2.8</v>
      </c>
      <c r="HI55" s="17">
        <v>1.7435700000000001</v>
      </c>
      <c r="HJ55" s="17">
        <v>1.7435700000000001</v>
      </c>
      <c r="HK55" s="17">
        <v>1.05643</v>
      </c>
      <c r="HL55" s="17">
        <v>2.5</v>
      </c>
      <c r="HM55" s="17">
        <v>3.9771899999999998</v>
      </c>
      <c r="HN55" s="17">
        <v>3.9771899999999998</v>
      </c>
      <c r="HO55" s="17">
        <v>-1.47719</v>
      </c>
      <c r="HP55" s="17">
        <v>21.5</v>
      </c>
      <c r="HQ55" s="17">
        <v>15.00379</v>
      </c>
      <c r="HR55" s="17">
        <v>15.00379</v>
      </c>
      <c r="HS55" s="17">
        <v>6.4962099999999996</v>
      </c>
      <c r="HT55" s="17">
        <v>164.4</v>
      </c>
      <c r="HU55" s="17">
        <v>171.88481999999999</v>
      </c>
      <c r="HV55" s="17">
        <v>139.01871</v>
      </c>
      <c r="HW55" s="17">
        <v>25.38129</v>
      </c>
      <c r="HX55" s="17">
        <v>25.7</v>
      </c>
      <c r="HY55" s="17">
        <v>0</v>
      </c>
      <c r="HZ55" s="17">
        <v>44.315159999999999</v>
      </c>
      <c r="IA55" s="17">
        <v>-18.615159999999999</v>
      </c>
      <c r="IB55" s="17"/>
      <c r="IC55" s="17"/>
      <c r="ID55" s="17"/>
      <c r="IE55" s="17">
        <v>0</v>
      </c>
      <c r="IF55" s="17"/>
      <c r="IG55" s="17"/>
      <c r="IH55" s="17"/>
      <c r="II55" s="17">
        <v>0</v>
      </c>
      <c r="IJ55" s="17">
        <v>48.4</v>
      </c>
      <c r="IK55" s="17">
        <v>48.606160000000003</v>
      </c>
      <c r="IL55" s="17">
        <v>48.606160000000003</v>
      </c>
      <c r="IM55" s="17">
        <v>-0.20616000000000001</v>
      </c>
      <c r="IN55" s="17"/>
      <c r="IO55" s="17"/>
      <c r="IP55" s="17"/>
      <c r="IQ55" s="17">
        <v>0</v>
      </c>
      <c r="IR55" s="17"/>
      <c r="IS55" s="17"/>
      <c r="IT55" s="17"/>
      <c r="IU55" s="17">
        <v>0</v>
      </c>
      <c r="IV55" s="17"/>
      <c r="IW55" s="17"/>
      <c r="IX55" s="17"/>
      <c r="IY55" s="17">
        <v>0</v>
      </c>
      <c r="IZ55" s="17">
        <v>127.9</v>
      </c>
      <c r="JA55" s="17">
        <v>133.87922</v>
      </c>
      <c r="JB55" s="17">
        <v>133.87922</v>
      </c>
      <c r="JC55" s="17">
        <v>-5.9792199999999998</v>
      </c>
      <c r="JD55" s="17">
        <v>159.5</v>
      </c>
      <c r="JE55" s="17">
        <v>183.19533000000001</v>
      </c>
      <c r="JF55" s="17">
        <v>183.19533000000001</v>
      </c>
      <c r="JG55" s="17">
        <v>-23.695329999999998</v>
      </c>
      <c r="JH55" s="17">
        <v>163.4</v>
      </c>
      <c r="JI55" s="17"/>
      <c r="JJ55" s="17"/>
      <c r="JK55" s="17">
        <v>163.4</v>
      </c>
      <c r="JL55" s="17">
        <v>159.9</v>
      </c>
      <c r="JM55" s="17">
        <v>183.19533000000001</v>
      </c>
      <c r="JN55" s="17">
        <v>183.19533000000001</v>
      </c>
      <c r="JO55" s="17">
        <v>-23.29533</v>
      </c>
      <c r="JP55" s="17">
        <v>170.8</v>
      </c>
      <c r="JQ55" s="17">
        <v>183.19533000000001</v>
      </c>
      <c r="JR55" s="17">
        <v>183.19533000000001</v>
      </c>
      <c r="JS55" s="17">
        <v>-12.39533</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115.9</v>
      </c>
      <c r="KO55" s="17">
        <v>114.9</v>
      </c>
      <c r="KP55" s="17">
        <v>114.9</v>
      </c>
      <c r="KQ55" s="17">
        <v>1</v>
      </c>
      <c r="KR55" s="17"/>
      <c r="KS55" s="17"/>
      <c r="KT55" s="17"/>
      <c r="KU55" s="17">
        <v>0</v>
      </c>
      <c r="KV55" s="17"/>
      <c r="KW55" s="17"/>
      <c r="KX55" s="17"/>
      <c r="KY55" s="17">
        <v>0</v>
      </c>
      <c r="KZ55" s="17">
        <v>216.5</v>
      </c>
      <c r="LA55" s="17">
        <v>20.429020000000001</v>
      </c>
      <c r="LB55" s="17">
        <v>146.54839000000001</v>
      </c>
      <c r="LC55" s="17">
        <v>69.951610000000002</v>
      </c>
      <c r="LD55" s="17">
        <v>109.4</v>
      </c>
      <c r="LE55" s="17">
        <v>134.05819</v>
      </c>
      <c r="LF55" s="17">
        <v>134.05817999999999</v>
      </c>
      <c r="LG55" s="17">
        <v>-24.658180000000002</v>
      </c>
      <c r="LH55" s="17">
        <v>61.5</v>
      </c>
      <c r="LI55" s="17">
        <v>67.725759999999994</v>
      </c>
      <c r="LJ55" s="17">
        <v>67.725759999999994</v>
      </c>
      <c r="LK55" s="17">
        <v>-6.2257600000000002</v>
      </c>
      <c r="LL55" s="17">
        <v>79.5</v>
      </c>
      <c r="LM55" s="17">
        <v>78.567999999999998</v>
      </c>
      <c r="LN55" s="17">
        <v>78.567999999999998</v>
      </c>
      <c r="LO55" s="17">
        <v>0.93200000000000005</v>
      </c>
      <c r="LP55" s="17">
        <v>28.9</v>
      </c>
      <c r="LQ55" s="17">
        <v>30.21547</v>
      </c>
      <c r="LR55" s="17">
        <v>30.215479999999999</v>
      </c>
      <c r="LS55" s="17">
        <v>-1.31548</v>
      </c>
      <c r="LT55" s="17"/>
      <c r="LU55" s="17"/>
      <c r="LV55" s="17"/>
      <c r="LW55" s="17">
        <v>0</v>
      </c>
      <c r="LX55" s="17"/>
      <c r="LY55" s="17"/>
      <c r="LZ55" s="17"/>
      <c r="MA55" s="17">
        <v>0</v>
      </c>
      <c r="MB55" s="17"/>
      <c r="MC55" s="17"/>
      <c r="MD55" s="17"/>
      <c r="ME55" s="17">
        <v>0</v>
      </c>
      <c r="MF55" s="17">
        <v>146.80000000000001</v>
      </c>
      <c r="MG55" s="17">
        <v>149.77393000000001</v>
      </c>
      <c r="MH55" s="17">
        <v>149.77393000000001</v>
      </c>
      <c r="MI55" s="17">
        <v>-2.9739300000000002</v>
      </c>
      <c r="MJ55" s="17">
        <v>146.30000000000001</v>
      </c>
      <c r="MK55" s="17">
        <v>149.77393000000001</v>
      </c>
      <c r="ML55" s="17">
        <v>149.77393000000001</v>
      </c>
      <c r="MM55" s="17">
        <v>-3.4739300000000002</v>
      </c>
      <c r="MN55" s="17">
        <v>148.80000000000001</v>
      </c>
      <c r="MO55" s="17">
        <v>149.77393000000001</v>
      </c>
      <c r="MP55" s="17">
        <v>149.77393000000001</v>
      </c>
      <c r="MQ55" s="17">
        <v>-0.97392999999999996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v>0</v>
      </c>
      <c r="NN55" s="17">
        <v>192</v>
      </c>
      <c r="NO55" s="17">
        <v>-192</v>
      </c>
      <c r="NP55" s="17"/>
      <c r="NQ55" s="17"/>
      <c r="NR55" s="17"/>
      <c r="NS55" s="17">
        <v>0</v>
      </c>
      <c r="NT55" s="17">
        <v>0</v>
      </c>
      <c r="NU55" s="17">
        <v>0</v>
      </c>
      <c r="NV55" s="17">
        <v>0</v>
      </c>
      <c r="NW55" s="17">
        <v>0</v>
      </c>
      <c r="NX55" s="17">
        <v>68.5</v>
      </c>
      <c r="NY55" s="17">
        <v>55.8</v>
      </c>
      <c r="NZ55" s="17">
        <v>55.41</v>
      </c>
      <c r="OA55" s="17">
        <v>13.09</v>
      </c>
      <c r="OB55" s="17">
        <v>0</v>
      </c>
      <c r="OC55" s="17">
        <v>0</v>
      </c>
      <c r="OD55" s="17">
        <v>0</v>
      </c>
      <c r="OE55" s="17">
        <v>0</v>
      </c>
      <c r="OF55" s="17">
        <v>1.3</v>
      </c>
      <c r="OG55" s="17">
        <v>1</v>
      </c>
      <c r="OH55" s="17">
        <v>1.54</v>
      </c>
      <c r="OI55" s="17">
        <v>-0.24</v>
      </c>
      <c r="OJ55" s="17">
        <v>0</v>
      </c>
      <c r="OK55" s="17">
        <v>0</v>
      </c>
      <c r="OL55" s="17">
        <v>0</v>
      </c>
      <c r="OM55" s="17">
        <v>0</v>
      </c>
      <c r="ON55" s="17">
        <v>20</v>
      </c>
      <c r="OO55" s="17">
        <v>17.629770000000001</v>
      </c>
      <c r="OP55" s="17">
        <v>17.629770000000001</v>
      </c>
      <c r="OQ55" s="17">
        <v>2.3702299999999998</v>
      </c>
      <c r="OR55" s="17">
        <v>0</v>
      </c>
      <c r="OS55" s="17">
        <v>0</v>
      </c>
      <c r="OT55" s="17">
        <v>0</v>
      </c>
      <c r="OU55" s="17">
        <v>0</v>
      </c>
      <c r="OV55" s="17">
        <v>0</v>
      </c>
      <c r="OW55" s="17">
        <v>0</v>
      </c>
      <c r="OX55" s="17">
        <v>0</v>
      </c>
      <c r="OY55" s="17">
        <v>0</v>
      </c>
      <c r="OZ55" s="17">
        <v>3.6</v>
      </c>
      <c r="PA55" s="17">
        <v>3.5</v>
      </c>
      <c r="PB55" s="17">
        <v>3.5</v>
      </c>
      <c r="PC55" s="17">
        <v>0.1</v>
      </c>
      <c r="PD55" s="17">
        <v>3.8</v>
      </c>
      <c r="PE55" s="17">
        <v>3.2</v>
      </c>
      <c r="PF55" s="17">
        <v>3.2</v>
      </c>
      <c r="PG55" s="17">
        <v>0.6</v>
      </c>
      <c r="PH55" s="17">
        <v>19.7</v>
      </c>
      <c r="PI55" s="17">
        <v>19.588640000000002</v>
      </c>
      <c r="PJ55" s="17">
        <v>19.588640000000002</v>
      </c>
      <c r="PK55" s="17">
        <v>0.11136</v>
      </c>
      <c r="PL55" s="17">
        <v>20</v>
      </c>
      <c r="PM55" s="17">
        <v>8</v>
      </c>
      <c r="PN55" s="17">
        <v>8</v>
      </c>
      <c r="PO55" s="17">
        <v>12</v>
      </c>
      <c r="PP55" s="17">
        <v>6.1</v>
      </c>
      <c r="PQ55" s="17">
        <v>3.1</v>
      </c>
      <c r="PR55" s="17">
        <v>3.1</v>
      </c>
      <c r="PS55" s="17">
        <v>3</v>
      </c>
      <c r="PT55" s="17">
        <v>3.6</v>
      </c>
      <c r="PU55" s="17">
        <v>3.5</v>
      </c>
      <c r="PV55" s="17">
        <v>3.5</v>
      </c>
      <c r="PW55" s="17">
        <v>0.1</v>
      </c>
      <c r="PX55" s="17">
        <v>18.600000000000001</v>
      </c>
      <c r="PY55" s="17">
        <v>18.021550000000001</v>
      </c>
      <c r="PZ55" s="17">
        <v>18.021550000000001</v>
      </c>
      <c r="QA55" s="17">
        <v>0.57845000000000002</v>
      </c>
      <c r="QB55" s="17">
        <v>0</v>
      </c>
      <c r="QC55" s="17">
        <v>0</v>
      </c>
      <c r="QD55" s="17">
        <v>0</v>
      </c>
      <c r="QE55" s="17">
        <v>0</v>
      </c>
      <c r="QF55" s="17">
        <v>0</v>
      </c>
      <c r="QG55" s="17">
        <v>0</v>
      </c>
      <c r="QH55" s="17">
        <v>0</v>
      </c>
      <c r="QI55" s="17">
        <v>0</v>
      </c>
      <c r="QJ55" s="17">
        <v>24.6</v>
      </c>
      <c r="QK55" s="17">
        <v>13.8</v>
      </c>
      <c r="QL55" s="17">
        <v>14.757</v>
      </c>
      <c r="QM55" s="17">
        <v>9.843</v>
      </c>
      <c r="QN55" s="17">
        <v>63.8</v>
      </c>
      <c r="QO55" s="17">
        <v>39.1</v>
      </c>
      <c r="QP55" s="17">
        <v>46.481999999999999</v>
      </c>
      <c r="QQ55" s="17">
        <v>17.318000000000001</v>
      </c>
      <c r="QR55" s="17">
        <v>4.8</v>
      </c>
      <c r="QS55" s="17">
        <v>4.2</v>
      </c>
      <c r="QT55" s="17">
        <v>4.2</v>
      </c>
      <c r="QU55" s="17">
        <v>0.6</v>
      </c>
      <c r="QV55" s="17">
        <v>2.4</v>
      </c>
      <c r="QW55" s="17">
        <v>2.4</v>
      </c>
      <c r="QX55" s="17">
        <v>2.4</v>
      </c>
      <c r="QY55" s="17">
        <v>0</v>
      </c>
      <c r="QZ55" s="17">
        <v>1.2</v>
      </c>
      <c r="RA55" s="17">
        <v>1.2</v>
      </c>
      <c r="RB55" s="17">
        <v>1.2</v>
      </c>
      <c r="RC55" s="17">
        <v>0</v>
      </c>
      <c r="RD55" s="17">
        <v>2.9</v>
      </c>
      <c r="RE55" s="17">
        <v>1.45</v>
      </c>
      <c r="RF55" s="17">
        <v>1.45</v>
      </c>
      <c r="RG55" s="17">
        <v>1.45</v>
      </c>
      <c r="RH55" s="17">
        <v>0</v>
      </c>
      <c r="RI55" s="17">
        <v>0</v>
      </c>
      <c r="RJ55" s="17">
        <v>0</v>
      </c>
      <c r="RK55" s="17">
        <v>0</v>
      </c>
      <c r="RL55" s="17">
        <v>3.5</v>
      </c>
      <c r="RM55" s="17">
        <v>3.6</v>
      </c>
      <c r="RN55" s="17">
        <v>3.6</v>
      </c>
      <c r="RO55" s="17">
        <v>-0.1</v>
      </c>
      <c r="RP55" s="17">
        <v>10.5</v>
      </c>
      <c r="RQ55" s="17">
        <v>0</v>
      </c>
      <c r="RR55" s="17">
        <v>10.3408</v>
      </c>
      <c r="RS55" s="17">
        <v>0.15920000000000001</v>
      </c>
      <c r="RT55" s="17">
        <v>2</v>
      </c>
      <c r="RU55" s="17">
        <v>2</v>
      </c>
      <c r="RV55" s="17">
        <v>2</v>
      </c>
      <c r="RW55" s="17">
        <v>0</v>
      </c>
      <c r="RX55" s="17">
        <v>0</v>
      </c>
      <c r="RY55" s="17">
        <v>0.7</v>
      </c>
      <c r="RZ55" s="17">
        <v>0.7</v>
      </c>
      <c r="SA55" s="17">
        <v>-0.7</v>
      </c>
      <c r="SB55" s="17">
        <v>16.7</v>
      </c>
      <c r="SC55" s="17">
        <v>14.103820000000001</v>
      </c>
      <c r="SD55" s="17">
        <v>14.103820000000001</v>
      </c>
      <c r="SE55" s="17">
        <v>2.5961799999999999</v>
      </c>
      <c r="SF55" s="17">
        <v>9.6999999999999993</v>
      </c>
      <c r="SG55" s="17">
        <v>9.1</v>
      </c>
      <c r="SH55" s="17">
        <v>9.1</v>
      </c>
      <c r="SI55" s="17">
        <v>0.6</v>
      </c>
      <c r="SJ55" s="17">
        <v>20.2</v>
      </c>
      <c r="SK55" s="17">
        <v>19.588640000000002</v>
      </c>
      <c r="SL55" s="17">
        <v>19.588640000000002</v>
      </c>
      <c r="SM55" s="17">
        <v>0.61136000000000001</v>
      </c>
      <c r="SN55" s="17">
        <v>20.2</v>
      </c>
      <c r="SO55" s="17">
        <v>14.69148</v>
      </c>
      <c r="SP55" s="17">
        <v>14.69148</v>
      </c>
      <c r="SQ55" s="17">
        <v>5.5085199999999999</v>
      </c>
      <c r="SR55" s="17">
        <v>19.899999999999999</v>
      </c>
      <c r="SS55" s="17">
        <v>19.392749999999999</v>
      </c>
      <c r="ST55" s="17">
        <v>19.392749999999999</v>
      </c>
      <c r="SU55" s="17">
        <v>0.50724999999999998</v>
      </c>
      <c r="SV55" s="17">
        <v>20.100000000000001</v>
      </c>
      <c r="SW55" s="17">
        <v>17.600000000000001</v>
      </c>
      <c r="SX55" s="17">
        <v>17.991</v>
      </c>
      <c r="SY55" s="17">
        <v>2.109</v>
      </c>
      <c r="SZ55" s="17">
        <v>36.799999999999997</v>
      </c>
      <c r="TA55" s="17">
        <v>28.341000000000001</v>
      </c>
      <c r="TB55" s="17">
        <v>28.341000000000001</v>
      </c>
      <c r="TC55" s="17">
        <v>8.4589999999999996</v>
      </c>
      <c r="TD55" s="17">
        <v>0</v>
      </c>
      <c r="TE55" s="17">
        <v>0</v>
      </c>
      <c r="TF55" s="17">
        <v>0</v>
      </c>
      <c r="TG55" s="17">
        <v>0</v>
      </c>
      <c r="TH55" s="17">
        <v>47.1</v>
      </c>
      <c r="TI55" s="17">
        <v>28.5</v>
      </c>
      <c r="TJ55" s="17">
        <v>53.84</v>
      </c>
      <c r="TK55" s="17">
        <v>-6.74</v>
      </c>
      <c r="TL55" s="17">
        <v>66</v>
      </c>
      <c r="TM55" s="17">
        <v>43.5</v>
      </c>
      <c r="TN55" s="17">
        <v>57.6</v>
      </c>
      <c r="TO55" s="17">
        <v>8.4</v>
      </c>
      <c r="TP55" s="17">
        <v>2</v>
      </c>
      <c r="TQ55" s="17">
        <v>3.1</v>
      </c>
      <c r="TR55" s="17">
        <v>2.5299999999999998</v>
      </c>
      <c r="TS55" s="17">
        <v>-0.53</v>
      </c>
      <c r="TT55" s="17">
        <v>1.7</v>
      </c>
      <c r="TU55" s="17">
        <v>1.7</v>
      </c>
      <c r="TV55" s="17">
        <v>3.8</v>
      </c>
      <c r="TW55" s="17">
        <v>-2.1</v>
      </c>
      <c r="TX55" s="17">
        <v>21</v>
      </c>
      <c r="TY55" s="17">
        <v>19.588640000000002</v>
      </c>
      <c r="TZ55" s="17">
        <v>19.588640000000002</v>
      </c>
      <c r="UA55" s="17">
        <v>1.4113599999999999</v>
      </c>
      <c r="UB55" s="17">
        <v>8.4</v>
      </c>
      <c r="UC55" s="17">
        <v>8.4</v>
      </c>
      <c r="UD55" s="17">
        <v>8.4</v>
      </c>
      <c r="UE55" s="17">
        <v>0</v>
      </c>
      <c r="UF55" s="17">
        <v>5</v>
      </c>
      <c r="UG55" s="17">
        <v>5</v>
      </c>
      <c r="UH55" s="17">
        <v>5</v>
      </c>
      <c r="UI55" s="17">
        <v>0</v>
      </c>
      <c r="UJ55" s="17">
        <v>0</v>
      </c>
      <c r="UK55" s="17">
        <v>19.588640000000002</v>
      </c>
      <c r="UL55" s="17">
        <v>19.588640000000002</v>
      </c>
      <c r="UM55" s="17">
        <v>-19.588640000000002</v>
      </c>
      <c r="UN55" s="17">
        <v>0</v>
      </c>
      <c r="UO55" s="17">
        <v>19.588640000000002</v>
      </c>
      <c r="UP55" s="17">
        <v>19.588640000000002</v>
      </c>
      <c r="UQ55" s="17">
        <v>-19.588640000000002</v>
      </c>
      <c r="UR55" s="17">
        <v>0</v>
      </c>
      <c r="US55" s="17">
        <v>19.588640000000002</v>
      </c>
      <c r="UT55" s="17">
        <v>19.588640000000002</v>
      </c>
      <c r="UU55" s="17">
        <v>-19.588640000000002</v>
      </c>
      <c r="UV55" s="17">
        <v>1.4</v>
      </c>
      <c r="UW55" s="17">
        <v>1.4</v>
      </c>
      <c r="UX55" s="17">
        <v>1.865</v>
      </c>
      <c r="UY55" s="17">
        <v>-0.46500000000000002</v>
      </c>
      <c r="UZ55" s="17">
        <v>0</v>
      </c>
      <c r="VA55" s="17">
        <v>0</v>
      </c>
      <c r="VB55" s="17">
        <v>0</v>
      </c>
      <c r="VC55" s="17">
        <v>0</v>
      </c>
      <c r="VD55" s="17">
        <v>0</v>
      </c>
      <c r="VE55" s="17">
        <v>0</v>
      </c>
      <c r="VF55" s="17">
        <v>0</v>
      </c>
      <c r="VG55" s="17">
        <v>0</v>
      </c>
      <c r="VH55" s="17">
        <v>0.6</v>
      </c>
      <c r="VI55" s="17">
        <v>0.6</v>
      </c>
      <c r="VJ55" s="17">
        <v>0.6</v>
      </c>
      <c r="VK55" s="17">
        <v>0</v>
      </c>
      <c r="VL55" s="17">
        <v>4.5999999999999996</v>
      </c>
      <c r="VM55" s="17">
        <v>21.8</v>
      </c>
      <c r="VN55" s="17">
        <v>23.603999999999999</v>
      </c>
      <c r="VO55" s="17">
        <v>-19.004000000000001</v>
      </c>
      <c r="VP55" s="17">
        <v>1.7</v>
      </c>
      <c r="VQ55" s="17">
        <v>16.042760000000001</v>
      </c>
      <c r="VR55" s="17">
        <v>11.867000000000001</v>
      </c>
      <c r="VS55" s="17">
        <v>-10.167</v>
      </c>
      <c r="VT55" s="17">
        <v>0</v>
      </c>
      <c r="VU55" s="17">
        <v>0</v>
      </c>
      <c r="VV55" s="17">
        <v>0</v>
      </c>
      <c r="VW55" s="17">
        <v>0</v>
      </c>
      <c r="VX55" s="17">
        <v>0</v>
      </c>
      <c r="VY55" s="17">
        <v>0</v>
      </c>
      <c r="VZ55" s="17">
        <v>0</v>
      </c>
      <c r="WA55" s="17">
        <v>0</v>
      </c>
      <c r="WB55" s="17"/>
      <c r="WC55" s="17"/>
      <c r="WD55" s="17"/>
      <c r="WE55" s="17">
        <v>0</v>
      </c>
      <c r="WF55" s="17">
        <v>20</v>
      </c>
      <c r="WG55" s="17">
        <v>19.392749999999999</v>
      </c>
      <c r="WH55" s="17">
        <v>19.392749999999999</v>
      </c>
      <c r="WI55" s="17">
        <v>0.60724999999999996</v>
      </c>
      <c r="WJ55" s="17">
        <v>9.8000000000000007</v>
      </c>
      <c r="WK55" s="17">
        <v>10.6</v>
      </c>
      <c r="WL55" s="17">
        <v>10.6</v>
      </c>
      <c r="WM55" s="17">
        <v>-0.8</v>
      </c>
      <c r="WN55" s="17">
        <v>34.299999999999997</v>
      </c>
      <c r="WO55" s="17">
        <v>62</v>
      </c>
      <c r="WP55" s="17">
        <v>74</v>
      </c>
      <c r="WQ55" s="17">
        <v>-39.700000000000003</v>
      </c>
      <c r="WR55" s="17">
        <v>33.299999999999997</v>
      </c>
      <c r="WS55" s="17"/>
      <c r="WT55" s="17"/>
      <c r="WU55" s="17">
        <v>33.299999999999997</v>
      </c>
      <c r="WV55" s="17">
        <v>29.6</v>
      </c>
      <c r="WW55" s="17">
        <v>29.184000000000001</v>
      </c>
      <c r="WX55" s="17">
        <v>29.184000000000001</v>
      </c>
      <c r="WY55" s="17">
        <v>0.41599999999999998</v>
      </c>
      <c r="WZ55" s="17">
        <v>3.2</v>
      </c>
      <c r="XA55" s="17">
        <v>2.8159999999999998</v>
      </c>
      <c r="XB55" s="17">
        <v>2.8159999999999998</v>
      </c>
      <c r="XC55" s="17">
        <v>0.38400000000000001</v>
      </c>
      <c r="XD55" s="17">
        <v>14.2</v>
      </c>
      <c r="XE55" s="17">
        <v>14</v>
      </c>
      <c r="XF55" s="17">
        <v>14</v>
      </c>
      <c r="XG55" s="17">
        <v>0.2</v>
      </c>
      <c r="XH55" s="17">
        <v>16.3</v>
      </c>
      <c r="XI55" s="17">
        <v>17</v>
      </c>
      <c r="XJ55" s="17">
        <v>17</v>
      </c>
      <c r="XK55" s="17">
        <v>-0.7</v>
      </c>
      <c r="XL55" s="17">
        <v>8.24</v>
      </c>
      <c r="XM55" s="17">
        <v>8.73</v>
      </c>
      <c r="XN55" s="17">
        <v>8.73</v>
      </c>
      <c r="XO55" s="17">
        <v>-0.49</v>
      </c>
    </row>
    <row r="56" spans="1:639" ht="24" customHeight="1" thickBot="1" x14ac:dyDescent="0.4">
      <c r="A56" s="1"/>
      <c r="B56" s="18" t="s">
        <v>791</v>
      </c>
      <c r="C56" s="18" t="s">
        <v>60</v>
      </c>
      <c r="D56" s="19">
        <v>0.9</v>
      </c>
      <c r="E56" s="19">
        <v>1.03</v>
      </c>
      <c r="F56" s="19">
        <v>1.03</v>
      </c>
      <c r="G56" s="19">
        <v>-0.13</v>
      </c>
      <c r="H56" s="19">
        <v>1.5</v>
      </c>
      <c r="I56" s="19">
        <v>1.65</v>
      </c>
      <c r="J56" s="19">
        <v>1.65</v>
      </c>
      <c r="K56" s="19">
        <v>-0.15</v>
      </c>
      <c r="L56" s="19">
        <v>633.70000000000005</v>
      </c>
      <c r="M56" s="19">
        <v>647.00522999999998</v>
      </c>
      <c r="N56" s="19">
        <v>647.00522999999998</v>
      </c>
      <c r="O56" s="19">
        <v>-13.30523</v>
      </c>
      <c r="P56" s="19">
        <v>213.8</v>
      </c>
      <c r="Q56" s="19">
        <v>212</v>
      </c>
      <c r="R56" s="19">
        <v>212</v>
      </c>
      <c r="S56" s="19">
        <v>1.8</v>
      </c>
      <c r="T56" s="19"/>
      <c r="U56" s="19"/>
      <c r="V56" s="19"/>
      <c r="W56" s="19">
        <v>0</v>
      </c>
      <c r="X56" s="19"/>
      <c r="Y56" s="19"/>
      <c r="Z56" s="19"/>
      <c r="AA56" s="19">
        <v>0</v>
      </c>
      <c r="AB56" s="19">
        <v>0</v>
      </c>
      <c r="AC56" s="19">
        <v>0</v>
      </c>
      <c r="AD56" s="19">
        <v>0</v>
      </c>
      <c r="AE56" s="19">
        <v>0</v>
      </c>
      <c r="AF56" s="19">
        <v>234.7</v>
      </c>
      <c r="AG56" s="19">
        <v>244.8</v>
      </c>
      <c r="AH56" s="19">
        <v>244.8</v>
      </c>
      <c r="AI56" s="19">
        <v>-10.1</v>
      </c>
      <c r="AJ56" s="19"/>
      <c r="AK56" s="19"/>
      <c r="AL56" s="19"/>
      <c r="AM56" s="19">
        <v>0</v>
      </c>
      <c r="AN56" s="19"/>
      <c r="AO56" s="19"/>
      <c r="AP56" s="19"/>
      <c r="AQ56" s="19">
        <v>0</v>
      </c>
      <c r="AR56" s="19">
        <v>104.5</v>
      </c>
      <c r="AS56" s="19">
        <v>134.05689000000001</v>
      </c>
      <c r="AT56" s="19">
        <v>175.23766000000001</v>
      </c>
      <c r="AU56" s="19">
        <v>-70.737660000000005</v>
      </c>
      <c r="AV56" s="19">
        <v>104.3</v>
      </c>
      <c r="AW56" s="19">
        <v>134.05689000000001</v>
      </c>
      <c r="AX56" s="19">
        <v>175.23766000000001</v>
      </c>
      <c r="AY56" s="19">
        <v>-70.937659999999994</v>
      </c>
      <c r="AZ56" s="19">
        <v>104.4</v>
      </c>
      <c r="BA56" s="19">
        <v>134.05689000000001</v>
      </c>
      <c r="BB56" s="19">
        <v>175.23766000000001</v>
      </c>
      <c r="BC56" s="19">
        <v>-70.83766</v>
      </c>
      <c r="BD56" s="19">
        <v>213</v>
      </c>
      <c r="BE56" s="19">
        <v>201.08534</v>
      </c>
      <c r="BF56" s="19">
        <v>262.85649999999998</v>
      </c>
      <c r="BG56" s="19">
        <v>-49.856499999999997</v>
      </c>
      <c r="BH56" s="19"/>
      <c r="BI56" s="19"/>
      <c r="BJ56" s="19"/>
      <c r="BK56" s="19">
        <v>0</v>
      </c>
      <c r="BL56" s="19"/>
      <c r="BM56" s="19"/>
      <c r="BN56" s="19"/>
      <c r="BO56" s="19">
        <v>0</v>
      </c>
      <c r="BP56" s="19">
        <v>552.5</v>
      </c>
      <c r="BQ56" s="19">
        <v>570.52498000000003</v>
      </c>
      <c r="BR56" s="19">
        <v>570.52498000000003</v>
      </c>
      <c r="BS56" s="19">
        <v>-18.024979999999999</v>
      </c>
      <c r="BT56" s="19">
        <v>10.3</v>
      </c>
      <c r="BU56" s="19">
        <v>10.212540000000001</v>
      </c>
      <c r="BV56" s="19">
        <v>10.212540000000001</v>
      </c>
      <c r="BW56" s="19">
        <v>8.7459999999999996E-2</v>
      </c>
      <c r="BX56" s="19"/>
      <c r="BY56" s="19"/>
      <c r="BZ56" s="19"/>
      <c r="CA56" s="19">
        <v>0</v>
      </c>
      <c r="CB56" s="19"/>
      <c r="CC56" s="19"/>
      <c r="CD56" s="19"/>
      <c r="CE56" s="19">
        <v>0</v>
      </c>
      <c r="CF56" s="19"/>
      <c r="CG56" s="19"/>
      <c r="CH56" s="19"/>
      <c r="CI56" s="19">
        <v>0</v>
      </c>
      <c r="CJ56" s="19"/>
      <c r="CK56" s="19"/>
      <c r="CL56" s="19"/>
      <c r="CM56" s="19">
        <v>0</v>
      </c>
      <c r="CN56" s="19">
        <v>168.1</v>
      </c>
      <c r="CO56" s="19">
        <v>165.3526</v>
      </c>
      <c r="CP56" s="19">
        <v>165.3526</v>
      </c>
      <c r="CQ56" s="19">
        <v>2.7473999999999998</v>
      </c>
      <c r="CR56" s="19">
        <v>7.7</v>
      </c>
      <c r="CS56" s="19">
        <v>6.8603199999999998</v>
      </c>
      <c r="CT56" s="19">
        <v>3.8637000000000001</v>
      </c>
      <c r="CU56" s="19">
        <v>3.8363</v>
      </c>
      <c r="CV56" s="19"/>
      <c r="CW56" s="19">
        <v>0</v>
      </c>
      <c r="CX56" s="19">
        <v>0</v>
      </c>
      <c r="CY56" s="19">
        <v>0</v>
      </c>
      <c r="CZ56" s="19">
        <v>6.8</v>
      </c>
      <c r="DA56" s="19">
        <v>6.8787000000000003</v>
      </c>
      <c r="DB56" s="19">
        <v>6.8787000000000003</v>
      </c>
      <c r="DC56" s="19">
        <v>-7.8700000000000006E-2</v>
      </c>
      <c r="DD56" s="19">
        <v>10.199999999999999</v>
      </c>
      <c r="DE56" s="19">
        <v>10.038970000000001</v>
      </c>
      <c r="DF56" s="19">
        <v>10.038970000000001</v>
      </c>
      <c r="DG56" s="19">
        <v>0.16103000000000001</v>
      </c>
      <c r="DH56" s="19">
        <v>65.400000000000006</v>
      </c>
      <c r="DI56" s="19">
        <v>15.321759999999999</v>
      </c>
      <c r="DJ56" s="19">
        <v>15.321759999999999</v>
      </c>
      <c r="DK56" s="19">
        <v>50.078240000000001</v>
      </c>
      <c r="DL56" s="19"/>
      <c r="DM56" s="19"/>
      <c r="DN56" s="19"/>
      <c r="DO56" s="19">
        <v>0</v>
      </c>
      <c r="DP56" s="19"/>
      <c r="DQ56" s="19"/>
      <c r="DR56" s="19"/>
      <c r="DS56" s="19">
        <v>0</v>
      </c>
      <c r="DT56" s="19"/>
      <c r="DU56" s="19"/>
      <c r="DV56" s="19"/>
      <c r="DW56" s="19">
        <v>0</v>
      </c>
      <c r="DX56" s="19"/>
      <c r="DY56" s="19"/>
      <c r="DZ56" s="19"/>
      <c r="EA56" s="19">
        <v>0</v>
      </c>
      <c r="EB56" s="19">
        <v>110.2</v>
      </c>
      <c r="EC56" s="19">
        <v>113.3477</v>
      </c>
      <c r="ED56" s="19">
        <v>113.3477</v>
      </c>
      <c r="EE56" s="19">
        <v>-3.1476999999999999</v>
      </c>
      <c r="EF56" s="19">
        <v>220.4</v>
      </c>
      <c r="EG56" s="19">
        <v>222.42425</v>
      </c>
      <c r="EH56" s="19">
        <v>75.491879999999995</v>
      </c>
      <c r="EI56" s="19">
        <v>144.90812</v>
      </c>
      <c r="EJ56" s="19"/>
      <c r="EK56" s="19"/>
      <c r="EL56" s="19"/>
      <c r="EM56" s="19">
        <v>0</v>
      </c>
      <c r="EN56" s="19"/>
      <c r="EO56" s="19"/>
      <c r="EP56" s="19"/>
      <c r="EQ56" s="19">
        <v>0</v>
      </c>
      <c r="ER56" s="19"/>
      <c r="ES56" s="19"/>
      <c r="ET56" s="19"/>
      <c r="EU56" s="19">
        <v>0</v>
      </c>
      <c r="EV56" s="19">
        <v>6.5</v>
      </c>
      <c r="EW56" s="19">
        <v>6.39</v>
      </c>
      <c r="EX56" s="19">
        <v>6.39</v>
      </c>
      <c r="EY56" s="19">
        <v>0.11</v>
      </c>
      <c r="EZ56" s="19">
        <v>457.3</v>
      </c>
      <c r="FA56" s="19">
        <v>460.67581000000001</v>
      </c>
      <c r="FB56" s="19">
        <v>230.47013000000001</v>
      </c>
      <c r="FC56" s="19">
        <v>226.82987</v>
      </c>
      <c r="FD56" s="19">
        <v>68.7</v>
      </c>
      <c r="FE56" s="19">
        <v>82.275220000000004</v>
      </c>
      <c r="FF56" s="19">
        <v>75.939040000000006</v>
      </c>
      <c r="FG56" s="19">
        <v>-7.2390400000000001</v>
      </c>
      <c r="FH56" s="19">
        <v>148.30000000000001</v>
      </c>
      <c r="FI56" s="19">
        <v>149.20862</v>
      </c>
      <c r="FJ56" s="19">
        <v>149.20862</v>
      </c>
      <c r="FK56" s="19">
        <v>-0.90861999999999998</v>
      </c>
      <c r="FL56" s="19">
        <v>37.4</v>
      </c>
      <c r="FM56" s="19">
        <v>40.04701</v>
      </c>
      <c r="FN56" s="19">
        <v>33.95776</v>
      </c>
      <c r="FO56" s="19">
        <v>3.44224</v>
      </c>
      <c r="FP56" s="19">
        <v>18.2</v>
      </c>
      <c r="FQ56" s="19">
        <v>19.361409999999999</v>
      </c>
      <c r="FR56" s="19">
        <v>19.361409999999999</v>
      </c>
      <c r="FS56" s="19">
        <v>-1.1614100000000001</v>
      </c>
      <c r="FT56" s="19">
        <v>19.899999999999999</v>
      </c>
      <c r="FU56" s="19">
        <v>19.09892</v>
      </c>
      <c r="FV56" s="19">
        <v>19.09892</v>
      </c>
      <c r="FW56" s="19">
        <v>0.80108000000000001</v>
      </c>
      <c r="FX56" s="19">
        <v>90.1</v>
      </c>
      <c r="FY56" s="19">
        <v>88.000979999999998</v>
      </c>
      <c r="FZ56" s="19">
        <v>88.000979999999998</v>
      </c>
      <c r="GA56" s="19">
        <v>2.0990199999999999</v>
      </c>
      <c r="GB56" s="19">
        <v>176.9</v>
      </c>
      <c r="GC56" s="19">
        <v>178.66666000000001</v>
      </c>
      <c r="GD56" s="19"/>
      <c r="GE56" s="19">
        <v>176.9</v>
      </c>
      <c r="GF56" s="19">
        <v>0</v>
      </c>
      <c r="GG56" s="19">
        <v>178.66666000000001</v>
      </c>
      <c r="GH56" s="19">
        <v>186.34857</v>
      </c>
      <c r="GI56" s="19">
        <v>-186.34857</v>
      </c>
      <c r="GJ56" s="19"/>
      <c r="GK56" s="19">
        <v>178.66666000000001</v>
      </c>
      <c r="GL56" s="19">
        <v>93.174279999999996</v>
      </c>
      <c r="GM56" s="19">
        <v>-93.174279999999996</v>
      </c>
      <c r="GN56" s="19">
        <v>107.2</v>
      </c>
      <c r="GO56" s="19">
        <v>111.3477</v>
      </c>
      <c r="GP56" s="19">
        <v>111.3477</v>
      </c>
      <c r="GQ56" s="19">
        <v>-4.1477000000000004</v>
      </c>
      <c r="GR56" s="19">
        <v>8.1</v>
      </c>
      <c r="GS56" s="19">
        <v>8.9477499999999992</v>
      </c>
      <c r="GT56" s="19">
        <v>8.9477499999999992</v>
      </c>
      <c r="GU56" s="19">
        <v>-0.84775</v>
      </c>
      <c r="GV56" s="19">
        <v>3.4</v>
      </c>
      <c r="GW56" s="19">
        <v>5.02773</v>
      </c>
      <c r="GX56" s="19">
        <v>5.02773</v>
      </c>
      <c r="GY56" s="19">
        <v>-1.6277299999999999</v>
      </c>
      <c r="GZ56" s="19">
        <v>32</v>
      </c>
      <c r="HA56" s="19">
        <v>36.537669999999999</v>
      </c>
      <c r="HB56" s="19">
        <v>36.537660000000002</v>
      </c>
      <c r="HC56" s="19">
        <v>-4.5376599999999998</v>
      </c>
      <c r="HD56" s="19">
        <v>45</v>
      </c>
      <c r="HE56" s="19">
        <v>44.44858</v>
      </c>
      <c r="HF56" s="19">
        <v>44.44858</v>
      </c>
      <c r="HG56" s="19">
        <v>0.55142000000000002</v>
      </c>
      <c r="HH56" s="19">
        <v>2.8</v>
      </c>
      <c r="HI56" s="19">
        <v>1.7435700000000001</v>
      </c>
      <c r="HJ56" s="19">
        <v>1.7435700000000001</v>
      </c>
      <c r="HK56" s="19">
        <v>1.05643</v>
      </c>
      <c r="HL56" s="19">
        <v>2.5</v>
      </c>
      <c r="HM56" s="19">
        <v>3.9771899999999998</v>
      </c>
      <c r="HN56" s="19">
        <v>3.9771899999999998</v>
      </c>
      <c r="HO56" s="19">
        <v>-1.47719</v>
      </c>
      <c r="HP56" s="19">
        <v>22.5</v>
      </c>
      <c r="HQ56" s="19">
        <v>15.00379</v>
      </c>
      <c r="HR56" s="19">
        <v>15.00379</v>
      </c>
      <c r="HS56" s="19">
        <v>7.4962099999999996</v>
      </c>
      <c r="HT56" s="19">
        <v>165.8</v>
      </c>
      <c r="HU56" s="19">
        <v>171.88481999999999</v>
      </c>
      <c r="HV56" s="19">
        <v>101.59845</v>
      </c>
      <c r="HW56" s="19">
        <v>64.201549999999997</v>
      </c>
      <c r="HX56" s="19">
        <v>26.8</v>
      </c>
      <c r="HY56" s="19">
        <v>0</v>
      </c>
      <c r="HZ56" s="19">
        <v>37.9512</v>
      </c>
      <c r="IA56" s="19">
        <v>-11.151199999999999</v>
      </c>
      <c r="IB56" s="19"/>
      <c r="IC56" s="19"/>
      <c r="ID56" s="19"/>
      <c r="IE56" s="19">
        <v>0</v>
      </c>
      <c r="IF56" s="19"/>
      <c r="IG56" s="19"/>
      <c r="IH56" s="19"/>
      <c r="II56" s="19">
        <v>0</v>
      </c>
      <c r="IJ56" s="19">
        <v>47.5</v>
      </c>
      <c r="IK56" s="19">
        <v>48.606160000000003</v>
      </c>
      <c r="IL56" s="19">
        <v>48.606160000000003</v>
      </c>
      <c r="IM56" s="19">
        <v>-1.10616</v>
      </c>
      <c r="IN56" s="19"/>
      <c r="IO56" s="19"/>
      <c r="IP56" s="19"/>
      <c r="IQ56" s="19">
        <v>0</v>
      </c>
      <c r="IR56" s="19"/>
      <c r="IS56" s="19"/>
      <c r="IT56" s="19"/>
      <c r="IU56" s="19">
        <v>0</v>
      </c>
      <c r="IV56" s="19"/>
      <c r="IW56" s="19"/>
      <c r="IX56" s="19"/>
      <c r="IY56" s="19">
        <v>0</v>
      </c>
      <c r="IZ56" s="19">
        <v>130.19999999999999</v>
      </c>
      <c r="JA56" s="19">
        <v>133.87922</v>
      </c>
      <c r="JB56" s="19">
        <v>133.87922</v>
      </c>
      <c r="JC56" s="19">
        <v>-3.6792199999999999</v>
      </c>
      <c r="JD56" s="19">
        <v>160.1</v>
      </c>
      <c r="JE56" s="19">
        <v>183.19533000000001</v>
      </c>
      <c r="JF56" s="19">
        <v>183.19533000000001</v>
      </c>
      <c r="JG56" s="19">
        <v>-23.095330000000001</v>
      </c>
      <c r="JH56" s="19">
        <v>164.9</v>
      </c>
      <c r="JI56" s="19"/>
      <c r="JJ56" s="19"/>
      <c r="JK56" s="19">
        <v>164.9</v>
      </c>
      <c r="JL56" s="19">
        <v>159.9</v>
      </c>
      <c r="JM56" s="19">
        <v>183.19533000000001</v>
      </c>
      <c r="JN56" s="19">
        <v>183.19533000000001</v>
      </c>
      <c r="JO56" s="19">
        <v>-23.29533</v>
      </c>
      <c r="JP56" s="19">
        <v>166.2</v>
      </c>
      <c r="JQ56" s="19">
        <v>183.19533000000001</v>
      </c>
      <c r="JR56" s="19">
        <v>183.19533000000001</v>
      </c>
      <c r="JS56" s="19">
        <v>-16.995329999999999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115.9</v>
      </c>
      <c r="KO56" s="19">
        <v>114.9</v>
      </c>
      <c r="KP56" s="19">
        <v>114.9</v>
      </c>
      <c r="KQ56" s="19">
        <v>1</v>
      </c>
      <c r="KR56" s="19"/>
      <c r="KS56" s="19"/>
      <c r="KT56" s="19"/>
      <c r="KU56" s="19">
        <v>0</v>
      </c>
      <c r="KV56" s="19"/>
      <c r="KW56" s="19"/>
      <c r="KX56" s="19"/>
      <c r="KY56" s="19">
        <v>0</v>
      </c>
      <c r="KZ56" s="19">
        <v>261.39999999999998</v>
      </c>
      <c r="LA56" s="19">
        <v>0</v>
      </c>
      <c r="LB56" s="19">
        <v>175.37200000000001</v>
      </c>
      <c r="LC56" s="19">
        <v>86.028000000000006</v>
      </c>
      <c r="LD56" s="19">
        <v>104.7</v>
      </c>
      <c r="LE56" s="19">
        <v>128.02592000000001</v>
      </c>
      <c r="LF56" s="19">
        <v>134.20366999999999</v>
      </c>
      <c r="LG56" s="19">
        <v>-29.50367</v>
      </c>
      <c r="LH56" s="19">
        <v>62.8</v>
      </c>
      <c r="LI56" s="19">
        <v>67.725759999999994</v>
      </c>
      <c r="LJ56" s="19">
        <v>67.725759999999994</v>
      </c>
      <c r="LK56" s="19">
        <v>-4.9257600000000004</v>
      </c>
      <c r="LL56" s="19">
        <v>80.099999999999994</v>
      </c>
      <c r="LM56" s="19">
        <v>78.567999999999998</v>
      </c>
      <c r="LN56" s="19">
        <v>78.567999999999998</v>
      </c>
      <c r="LO56" s="19">
        <v>1.532</v>
      </c>
      <c r="LP56" s="19">
        <v>29.7</v>
      </c>
      <c r="LQ56" s="19">
        <v>30.21547</v>
      </c>
      <c r="LR56" s="19">
        <v>30.215479999999999</v>
      </c>
      <c r="LS56" s="19">
        <v>-0.51548000000000005</v>
      </c>
      <c r="LT56" s="19"/>
      <c r="LU56" s="19"/>
      <c r="LV56" s="19"/>
      <c r="LW56" s="19">
        <v>0</v>
      </c>
      <c r="LX56" s="19"/>
      <c r="LY56" s="19"/>
      <c r="LZ56" s="19"/>
      <c r="MA56" s="19">
        <v>0</v>
      </c>
      <c r="MB56" s="19"/>
      <c r="MC56" s="19"/>
      <c r="MD56" s="19"/>
      <c r="ME56" s="19">
        <v>0</v>
      </c>
      <c r="MF56" s="19">
        <v>145.19999999999999</v>
      </c>
      <c r="MG56" s="19">
        <v>140.39285000000001</v>
      </c>
      <c r="MH56" s="19">
        <v>149.77393000000001</v>
      </c>
      <c r="MI56" s="19">
        <v>-4.5739299999999998</v>
      </c>
      <c r="MJ56" s="19">
        <v>144.4</v>
      </c>
      <c r="MK56" s="19">
        <v>140.39285000000001</v>
      </c>
      <c r="ML56" s="19">
        <v>149.77393000000001</v>
      </c>
      <c r="MM56" s="19">
        <v>-5.3739299999999997</v>
      </c>
      <c r="MN56" s="19">
        <v>147.1</v>
      </c>
      <c r="MO56" s="19">
        <v>140.39285000000001</v>
      </c>
      <c r="MP56" s="19">
        <v>149.77393000000001</v>
      </c>
      <c r="MQ56" s="19">
        <v>-2.6739299999999999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v>0</v>
      </c>
      <c r="NN56" s="19">
        <v>192</v>
      </c>
      <c r="NO56" s="19">
        <v>-192</v>
      </c>
      <c r="NP56" s="19"/>
      <c r="NQ56" s="19"/>
      <c r="NR56" s="19"/>
      <c r="NS56" s="19">
        <v>0</v>
      </c>
      <c r="NT56" s="19">
        <v>0</v>
      </c>
      <c r="NU56" s="19">
        <v>0</v>
      </c>
      <c r="NV56" s="19">
        <v>0</v>
      </c>
      <c r="NW56" s="19">
        <v>0</v>
      </c>
      <c r="NX56" s="19">
        <v>70</v>
      </c>
      <c r="NY56" s="19">
        <v>53.8</v>
      </c>
      <c r="NZ56" s="19">
        <v>52.143000000000001</v>
      </c>
      <c r="OA56" s="19">
        <v>17.856999999999999</v>
      </c>
      <c r="OB56" s="19">
        <v>0</v>
      </c>
      <c r="OC56" s="19">
        <v>0</v>
      </c>
      <c r="OD56" s="19">
        <v>0</v>
      </c>
      <c r="OE56" s="19">
        <v>0</v>
      </c>
      <c r="OF56" s="19">
        <v>1.2</v>
      </c>
      <c r="OG56" s="19">
        <v>0.9</v>
      </c>
      <c r="OH56" s="19">
        <v>1.502</v>
      </c>
      <c r="OI56" s="19">
        <v>-0.30199999999999999</v>
      </c>
      <c r="OJ56" s="19">
        <v>0</v>
      </c>
      <c r="OK56" s="19">
        <v>0</v>
      </c>
      <c r="OL56" s="19">
        <v>0</v>
      </c>
      <c r="OM56" s="19">
        <v>0</v>
      </c>
      <c r="ON56" s="19">
        <v>20</v>
      </c>
      <c r="OO56" s="19">
        <v>17.629770000000001</v>
      </c>
      <c r="OP56" s="19">
        <v>17.629770000000001</v>
      </c>
      <c r="OQ56" s="19">
        <v>2.3702299999999998</v>
      </c>
      <c r="OR56" s="19">
        <v>0</v>
      </c>
      <c r="OS56" s="19">
        <v>0</v>
      </c>
      <c r="OT56" s="19">
        <v>0</v>
      </c>
      <c r="OU56" s="19">
        <v>0</v>
      </c>
      <c r="OV56" s="19">
        <v>0</v>
      </c>
      <c r="OW56" s="19">
        <v>0</v>
      </c>
      <c r="OX56" s="19">
        <v>0</v>
      </c>
      <c r="OY56" s="19">
        <v>0</v>
      </c>
      <c r="OZ56" s="19">
        <v>3.6</v>
      </c>
      <c r="PA56" s="19">
        <v>3.5</v>
      </c>
      <c r="PB56" s="19">
        <v>3.5</v>
      </c>
      <c r="PC56" s="19">
        <v>0.1</v>
      </c>
      <c r="PD56" s="19">
        <v>3.8</v>
      </c>
      <c r="PE56" s="19">
        <v>3.2</v>
      </c>
      <c r="PF56" s="19">
        <v>3.2</v>
      </c>
      <c r="PG56" s="19">
        <v>0.6</v>
      </c>
      <c r="PH56" s="19">
        <v>19.899999999999999</v>
      </c>
      <c r="PI56" s="19">
        <v>19.588640000000002</v>
      </c>
      <c r="PJ56" s="19">
        <v>19.588640000000002</v>
      </c>
      <c r="PK56" s="19">
        <v>0.31136000000000003</v>
      </c>
      <c r="PL56" s="19">
        <v>20</v>
      </c>
      <c r="PM56" s="19">
        <v>8</v>
      </c>
      <c r="PN56" s="19">
        <v>8</v>
      </c>
      <c r="PO56" s="19">
        <v>12</v>
      </c>
      <c r="PP56" s="19">
        <v>7.2</v>
      </c>
      <c r="PQ56" s="19">
        <v>3.1</v>
      </c>
      <c r="PR56" s="19">
        <v>3.1</v>
      </c>
      <c r="PS56" s="19">
        <v>4.0999999999999996</v>
      </c>
      <c r="PT56" s="19">
        <v>3.6</v>
      </c>
      <c r="PU56" s="19">
        <v>3.5</v>
      </c>
      <c r="PV56" s="19">
        <v>3.5</v>
      </c>
      <c r="PW56" s="19">
        <v>0.1</v>
      </c>
      <c r="PX56" s="19">
        <v>18.600000000000001</v>
      </c>
      <c r="PY56" s="19">
        <v>18.021550000000001</v>
      </c>
      <c r="PZ56" s="19">
        <v>18.021550000000001</v>
      </c>
      <c r="QA56" s="19">
        <v>0.57845000000000002</v>
      </c>
      <c r="QB56" s="19">
        <v>0</v>
      </c>
      <c r="QC56" s="19">
        <v>0</v>
      </c>
      <c r="QD56" s="19">
        <v>0</v>
      </c>
      <c r="QE56" s="19">
        <v>0</v>
      </c>
      <c r="QF56" s="19">
        <v>0</v>
      </c>
      <c r="QG56" s="19">
        <v>0</v>
      </c>
      <c r="QH56" s="19">
        <v>0</v>
      </c>
      <c r="QI56" s="19">
        <v>0</v>
      </c>
      <c r="QJ56" s="19">
        <v>22.9</v>
      </c>
      <c r="QK56" s="19">
        <v>13.4</v>
      </c>
      <c r="QL56" s="19">
        <v>14.16</v>
      </c>
      <c r="QM56" s="19">
        <v>8.74</v>
      </c>
      <c r="QN56" s="19">
        <v>58.2</v>
      </c>
      <c r="QO56" s="19">
        <v>38.5</v>
      </c>
      <c r="QP56" s="19">
        <v>43.856000000000002</v>
      </c>
      <c r="QQ56" s="19">
        <v>14.343999999999999</v>
      </c>
      <c r="QR56" s="19">
        <v>4.8</v>
      </c>
      <c r="QS56" s="19">
        <v>4.2</v>
      </c>
      <c r="QT56" s="19">
        <v>4.2</v>
      </c>
      <c r="QU56" s="19">
        <v>0.6</v>
      </c>
      <c r="QV56" s="19">
        <v>2.4</v>
      </c>
      <c r="QW56" s="19">
        <v>2.4</v>
      </c>
      <c r="QX56" s="19">
        <v>2.4</v>
      </c>
      <c r="QY56" s="19">
        <v>0</v>
      </c>
      <c r="QZ56" s="19">
        <v>1.2</v>
      </c>
      <c r="RA56" s="19">
        <v>1.2</v>
      </c>
      <c r="RB56" s="19">
        <v>1.2</v>
      </c>
      <c r="RC56" s="19">
        <v>0</v>
      </c>
      <c r="RD56" s="19">
        <v>2.9</v>
      </c>
      <c r="RE56" s="19">
        <v>1.45</v>
      </c>
      <c r="RF56" s="19">
        <v>1.45</v>
      </c>
      <c r="RG56" s="19">
        <v>1.45</v>
      </c>
      <c r="RH56" s="19">
        <v>0</v>
      </c>
      <c r="RI56" s="19">
        <v>0</v>
      </c>
      <c r="RJ56" s="19">
        <v>0</v>
      </c>
      <c r="RK56" s="19">
        <v>0</v>
      </c>
      <c r="RL56" s="19">
        <v>3.5</v>
      </c>
      <c r="RM56" s="19">
        <v>3.6</v>
      </c>
      <c r="RN56" s="19">
        <v>3.6</v>
      </c>
      <c r="RO56" s="19">
        <v>-0.1</v>
      </c>
      <c r="RP56" s="19">
        <v>10.4</v>
      </c>
      <c r="RQ56" s="19">
        <v>0</v>
      </c>
      <c r="RR56" s="19">
        <v>8.8557900000000007</v>
      </c>
      <c r="RS56" s="19">
        <v>1.5442100000000001</v>
      </c>
      <c r="RT56" s="19">
        <v>2</v>
      </c>
      <c r="RU56" s="19">
        <v>2</v>
      </c>
      <c r="RV56" s="19">
        <v>2</v>
      </c>
      <c r="RW56" s="19">
        <v>0</v>
      </c>
      <c r="RX56" s="19">
        <v>0</v>
      </c>
      <c r="RY56" s="19">
        <v>0.7</v>
      </c>
      <c r="RZ56" s="19">
        <v>0.7</v>
      </c>
      <c r="SA56" s="19">
        <v>-0.7</v>
      </c>
      <c r="SB56" s="19">
        <v>16.7</v>
      </c>
      <c r="SC56" s="19">
        <v>14.103820000000001</v>
      </c>
      <c r="SD56" s="19">
        <v>14.103820000000001</v>
      </c>
      <c r="SE56" s="19">
        <v>2.5961799999999999</v>
      </c>
      <c r="SF56" s="19">
        <v>9.6999999999999993</v>
      </c>
      <c r="SG56" s="19">
        <v>9.1</v>
      </c>
      <c r="SH56" s="19">
        <v>9.1</v>
      </c>
      <c r="SI56" s="19">
        <v>0.6</v>
      </c>
      <c r="SJ56" s="19">
        <v>20.100000000000001</v>
      </c>
      <c r="SK56" s="19">
        <v>19.588640000000002</v>
      </c>
      <c r="SL56" s="19">
        <v>19.588640000000002</v>
      </c>
      <c r="SM56" s="19">
        <v>0.51136000000000004</v>
      </c>
      <c r="SN56" s="19">
        <v>20.2</v>
      </c>
      <c r="SO56" s="19">
        <v>14.69148</v>
      </c>
      <c r="SP56" s="19">
        <v>14.69148</v>
      </c>
      <c r="SQ56" s="19">
        <v>5.5085199999999999</v>
      </c>
      <c r="SR56" s="19">
        <v>19.8</v>
      </c>
      <c r="SS56" s="19">
        <v>19.392749999999999</v>
      </c>
      <c r="ST56" s="19">
        <v>19.392749999999999</v>
      </c>
      <c r="SU56" s="19">
        <v>0.40725</v>
      </c>
      <c r="SV56" s="19">
        <v>21</v>
      </c>
      <c r="SW56" s="19">
        <v>18.2</v>
      </c>
      <c r="SX56" s="19">
        <v>18.262</v>
      </c>
      <c r="SY56" s="19">
        <v>2.738</v>
      </c>
      <c r="SZ56" s="19">
        <v>31.1</v>
      </c>
      <c r="TA56" s="19">
        <v>25.302</v>
      </c>
      <c r="TB56" s="19">
        <v>25.302</v>
      </c>
      <c r="TC56" s="19">
        <v>5.798</v>
      </c>
      <c r="TD56" s="19">
        <v>0</v>
      </c>
      <c r="TE56" s="19">
        <v>0</v>
      </c>
      <c r="TF56" s="19">
        <v>0</v>
      </c>
      <c r="TG56" s="19">
        <v>0</v>
      </c>
      <c r="TH56" s="19">
        <v>49.8</v>
      </c>
      <c r="TI56" s="19">
        <v>24.7</v>
      </c>
      <c r="TJ56" s="19">
        <v>53.84</v>
      </c>
      <c r="TK56" s="19">
        <v>-4.04</v>
      </c>
      <c r="TL56" s="19">
        <v>55.6</v>
      </c>
      <c r="TM56" s="19">
        <v>39.1</v>
      </c>
      <c r="TN56" s="19">
        <v>57.6</v>
      </c>
      <c r="TO56" s="19">
        <v>-2</v>
      </c>
      <c r="TP56" s="19">
        <v>2.1</v>
      </c>
      <c r="TQ56" s="19">
        <v>2.9</v>
      </c>
      <c r="TR56" s="19">
        <v>2.5299999999999998</v>
      </c>
      <c r="TS56" s="19">
        <v>-0.43</v>
      </c>
      <c r="TT56" s="19">
        <v>2.7</v>
      </c>
      <c r="TU56" s="19">
        <v>1.5</v>
      </c>
      <c r="TV56" s="19">
        <v>3.8</v>
      </c>
      <c r="TW56" s="19">
        <v>-1.1000000000000001</v>
      </c>
      <c r="TX56" s="19">
        <v>21</v>
      </c>
      <c r="TY56" s="19">
        <v>19.588640000000002</v>
      </c>
      <c r="TZ56" s="19">
        <v>19.588640000000002</v>
      </c>
      <c r="UA56" s="19">
        <v>1.4113599999999999</v>
      </c>
      <c r="UB56" s="19">
        <v>8.4</v>
      </c>
      <c r="UC56" s="19">
        <v>8.4</v>
      </c>
      <c r="UD56" s="19">
        <v>8.4</v>
      </c>
      <c r="UE56" s="19">
        <v>0</v>
      </c>
      <c r="UF56" s="19">
        <v>5</v>
      </c>
      <c r="UG56" s="19">
        <v>5</v>
      </c>
      <c r="UH56" s="19">
        <v>5</v>
      </c>
      <c r="UI56" s="19">
        <v>0</v>
      </c>
      <c r="UJ56" s="19">
        <v>0</v>
      </c>
      <c r="UK56" s="19">
        <v>19.588640000000002</v>
      </c>
      <c r="UL56" s="19">
        <v>19.588640000000002</v>
      </c>
      <c r="UM56" s="19">
        <v>-19.588640000000002</v>
      </c>
      <c r="UN56" s="19">
        <v>0</v>
      </c>
      <c r="UO56" s="19">
        <v>19.588640000000002</v>
      </c>
      <c r="UP56" s="19">
        <v>19.588640000000002</v>
      </c>
      <c r="UQ56" s="19">
        <v>-19.588640000000002</v>
      </c>
      <c r="UR56" s="19">
        <v>10</v>
      </c>
      <c r="US56" s="19">
        <v>19.588640000000002</v>
      </c>
      <c r="UT56" s="19">
        <v>19.588640000000002</v>
      </c>
      <c r="UU56" s="19">
        <v>-9.5886399999999998</v>
      </c>
      <c r="UV56" s="19">
        <v>1.1000000000000001</v>
      </c>
      <c r="UW56" s="19">
        <v>1.3</v>
      </c>
      <c r="UX56" s="19">
        <v>1.821</v>
      </c>
      <c r="UY56" s="19">
        <v>-0.72099999999999997</v>
      </c>
      <c r="UZ56" s="19">
        <v>0</v>
      </c>
      <c r="VA56" s="19">
        <v>0</v>
      </c>
      <c r="VB56" s="19">
        <v>0</v>
      </c>
      <c r="VC56" s="19">
        <v>0</v>
      </c>
      <c r="VD56" s="19">
        <v>0</v>
      </c>
      <c r="VE56" s="19">
        <v>0</v>
      </c>
      <c r="VF56" s="19">
        <v>0</v>
      </c>
      <c r="VG56" s="19">
        <v>0</v>
      </c>
      <c r="VH56" s="19">
        <v>0.6</v>
      </c>
      <c r="VI56" s="19">
        <v>0.6</v>
      </c>
      <c r="VJ56" s="19">
        <v>0.6</v>
      </c>
      <c r="VK56" s="19">
        <v>0</v>
      </c>
      <c r="VL56" s="19">
        <v>6.3</v>
      </c>
      <c r="VM56" s="19">
        <v>17.399999999999999</v>
      </c>
      <c r="VN56" s="19">
        <v>20.032</v>
      </c>
      <c r="VO56" s="19">
        <v>-13.731999999999999</v>
      </c>
      <c r="VP56" s="19">
        <v>2.2000000000000002</v>
      </c>
      <c r="VQ56" s="19">
        <v>14.69439</v>
      </c>
      <c r="VR56" s="19">
        <v>11.17</v>
      </c>
      <c r="VS56" s="19">
        <v>-8.9700000000000006</v>
      </c>
      <c r="VT56" s="19">
        <v>0</v>
      </c>
      <c r="VU56" s="19">
        <v>0</v>
      </c>
      <c r="VV56" s="19">
        <v>0</v>
      </c>
      <c r="VW56" s="19">
        <v>0</v>
      </c>
      <c r="VX56" s="19">
        <v>0</v>
      </c>
      <c r="VY56" s="19">
        <v>0</v>
      </c>
      <c r="VZ56" s="19">
        <v>0</v>
      </c>
      <c r="WA56" s="19">
        <v>0</v>
      </c>
      <c r="WB56" s="19"/>
      <c r="WC56" s="19"/>
      <c r="WD56" s="19"/>
      <c r="WE56" s="19">
        <v>0</v>
      </c>
      <c r="WF56" s="19">
        <v>19.8</v>
      </c>
      <c r="WG56" s="19">
        <v>19.392749999999999</v>
      </c>
      <c r="WH56" s="19">
        <v>19.392749999999999</v>
      </c>
      <c r="WI56" s="19">
        <v>0.40725</v>
      </c>
      <c r="WJ56" s="19">
        <v>9.4</v>
      </c>
      <c r="WK56" s="19">
        <v>10.6</v>
      </c>
      <c r="WL56" s="19">
        <v>10.6</v>
      </c>
      <c r="WM56" s="19">
        <v>-1.2</v>
      </c>
      <c r="WN56" s="19">
        <v>34.6</v>
      </c>
      <c r="WO56" s="19">
        <v>62</v>
      </c>
      <c r="WP56" s="19">
        <v>74</v>
      </c>
      <c r="WQ56" s="19">
        <v>-39.4</v>
      </c>
      <c r="WR56" s="19">
        <v>33.4</v>
      </c>
      <c r="WS56" s="19"/>
      <c r="WT56" s="19"/>
      <c r="WU56" s="19">
        <v>33.4</v>
      </c>
      <c r="WV56" s="19">
        <v>29.6</v>
      </c>
      <c r="WW56" s="19">
        <v>29.184000000000001</v>
      </c>
      <c r="WX56" s="19">
        <v>29.184000000000001</v>
      </c>
      <c r="WY56" s="19">
        <v>0.41599999999999998</v>
      </c>
      <c r="WZ56" s="19">
        <v>3.3</v>
      </c>
      <c r="XA56" s="19">
        <v>2.8159999999999998</v>
      </c>
      <c r="XB56" s="19">
        <v>2.8159999999999998</v>
      </c>
      <c r="XC56" s="19">
        <v>0.48399999999999999</v>
      </c>
      <c r="XD56" s="19">
        <v>14.1</v>
      </c>
      <c r="XE56" s="19">
        <v>14</v>
      </c>
      <c r="XF56" s="19">
        <v>14</v>
      </c>
      <c r="XG56" s="19">
        <v>0.1</v>
      </c>
      <c r="XH56" s="19">
        <v>16.3</v>
      </c>
      <c r="XI56" s="19">
        <v>17</v>
      </c>
      <c r="XJ56" s="19">
        <v>17</v>
      </c>
      <c r="XK56" s="19">
        <v>-0.7</v>
      </c>
      <c r="XL56" s="19">
        <v>6.93</v>
      </c>
      <c r="XM56" s="19">
        <v>8.73</v>
      </c>
      <c r="XN56" s="19">
        <v>8.73</v>
      </c>
      <c r="XO56" s="19">
        <v>-1.8</v>
      </c>
    </row>
    <row r="57" spans="1:639" ht="25" customHeight="1" thickBot="1" x14ac:dyDescent="0.4">
      <c r="A57" s="1"/>
      <c r="B57" s="208" t="s">
        <v>2705</v>
      </c>
      <c r="C57" s="209"/>
      <c r="D57" s="20">
        <v>21.7</v>
      </c>
      <c r="E57" s="20">
        <v>24.72</v>
      </c>
      <c r="F57" s="20">
        <v>24.72</v>
      </c>
      <c r="G57" s="20"/>
      <c r="H57" s="20">
        <v>34.65</v>
      </c>
      <c r="I57" s="20">
        <v>39.6</v>
      </c>
      <c r="J57" s="20">
        <v>39.6</v>
      </c>
      <c r="K57" s="20"/>
      <c r="L57" s="20">
        <v>15524.1</v>
      </c>
      <c r="M57" s="20">
        <v>15528.12552</v>
      </c>
      <c r="N57" s="20">
        <v>15528.12552</v>
      </c>
      <c r="O57" s="20"/>
      <c r="P57" s="20">
        <v>5145.1499999999996</v>
      </c>
      <c r="Q57" s="20">
        <v>5088</v>
      </c>
      <c r="R57" s="20">
        <v>5088</v>
      </c>
      <c r="S57" s="20"/>
      <c r="T57" s="20">
        <v>0</v>
      </c>
      <c r="U57" s="20">
        <v>0</v>
      </c>
      <c r="V57" s="20">
        <v>0</v>
      </c>
      <c r="W57" s="20"/>
      <c r="X57" s="20">
        <v>0</v>
      </c>
      <c r="Y57" s="20">
        <v>0</v>
      </c>
      <c r="Z57" s="20">
        <v>0</v>
      </c>
      <c r="AA57" s="20"/>
      <c r="AB57" s="20">
        <v>1571.55</v>
      </c>
      <c r="AC57" s="20">
        <v>846.37517000000003</v>
      </c>
      <c r="AD57" s="20">
        <v>206.179125</v>
      </c>
      <c r="AE57" s="20"/>
      <c r="AF57" s="20">
        <v>5710.5</v>
      </c>
      <c r="AG57" s="20">
        <v>5875.2</v>
      </c>
      <c r="AH57" s="20">
        <v>5875.2</v>
      </c>
      <c r="AI57" s="20"/>
      <c r="AJ57" s="20">
        <v>0</v>
      </c>
      <c r="AK57" s="20">
        <v>0</v>
      </c>
      <c r="AL57" s="20">
        <v>0</v>
      </c>
      <c r="AM57" s="20"/>
      <c r="AN57" s="20">
        <v>0</v>
      </c>
      <c r="AO57" s="20">
        <v>0</v>
      </c>
      <c r="AP57" s="20">
        <v>0</v>
      </c>
      <c r="AQ57" s="20"/>
      <c r="AR57" s="20">
        <v>3426.75</v>
      </c>
      <c r="AS57" s="20">
        <v>3587.1605650000001</v>
      </c>
      <c r="AT57" s="20">
        <v>3944.2118449999998</v>
      </c>
      <c r="AU57" s="20"/>
      <c r="AV57" s="20">
        <v>3434</v>
      </c>
      <c r="AW57" s="20">
        <v>3587.1605650000001</v>
      </c>
      <c r="AX57" s="20">
        <v>3944.2118449999998</v>
      </c>
      <c r="AY57" s="20"/>
      <c r="AZ57" s="20">
        <v>3448.2</v>
      </c>
      <c r="BA57" s="20">
        <v>3587.1605650000001</v>
      </c>
      <c r="BB57" s="20">
        <v>3944.2118449999998</v>
      </c>
      <c r="BC57" s="20"/>
      <c r="BD57" s="20">
        <v>5786</v>
      </c>
      <c r="BE57" s="20">
        <v>5380.7408649999998</v>
      </c>
      <c r="BF57" s="20">
        <v>5916.3177850000002</v>
      </c>
      <c r="BG57" s="20"/>
      <c r="BH57" s="20">
        <v>0</v>
      </c>
      <c r="BI57" s="20">
        <v>0</v>
      </c>
      <c r="BJ57" s="20">
        <v>0</v>
      </c>
      <c r="BK57" s="20"/>
      <c r="BL57" s="20">
        <v>0</v>
      </c>
      <c r="BM57" s="20">
        <v>0</v>
      </c>
      <c r="BN57" s="20">
        <v>0</v>
      </c>
      <c r="BO57" s="20"/>
      <c r="BP57" s="20">
        <v>13531.6</v>
      </c>
      <c r="BQ57" s="20">
        <v>13692.59952</v>
      </c>
      <c r="BR57" s="20">
        <v>13692.59952</v>
      </c>
      <c r="BS57" s="20"/>
      <c r="BT57" s="20">
        <v>251.15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3982.4</v>
      </c>
      <c r="CO57" s="20">
        <v>3968.4623999999999</v>
      </c>
      <c r="CP57" s="20">
        <v>3968.4623999999999</v>
      </c>
      <c r="CQ57" s="20"/>
      <c r="CR57" s="20">
        <v>186.15</v>
      </c>
      <c r="CS57" s="20">
        <v>127.18993</v>
      </c>
      <c r="CT57" s="20">
        <v>92.728800000000007</v>
      </c>
      <c r="CU57" s="20"/>
      <c r="CV57" s="20">
        <v>0</v>
      </c>
      <c r="CW57" s="20">
        <v>9.7718000000000007</v>
      </c>
      <c r="CX57" s="20">
        <v>16.939769999999999</v>
      </c>
      <c r="CY57" s="20"/>
      <c r="CZ57" s="20">
        <v>164.65</v>
      </c>
      <c r="DA57" s="20">
        <v>165.08879999999999</v>
      </c>
      <c r="DB57" s="20">
        <v>164.95041000000001</v>
      </c>
      <c r="DC57" s="20"/>
      <c r="DD57" s="20">
        <v>242.15</v>
      </c>
      <c r="DE57" s="20">
        <v>240.93528000000001</v>
      </c>
      <c r="DF57" s="20">
        <v>239.2782</v>
      </c>
      <c r="DG57" s="20"/>
      <c r="DH57" s="20">
        <v>1843.6</v>
      </c>
      <c r="DI57" s="20">
        <v>1793.8342700000001</v>
      </c>
      <c r="DJ57" s="20">
        <v>1823.6951449999999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2653.7</v>
      </c>
      <c r="EC57" s="20">
        <v>2720.3447999999999</v>
      </c>
      <c r="ED57" s="20">
        <v>2720.3447999999999</v>
      </c>
      <c r="EE57" s="20"/>
      <c r="EF57" s="20">
        <v>4273.75</v>
      </c>
      <c r="EG57" s="20">
        <v>4283.0664200000001</v>
      </c>
      <c r="EH57" s="20">
        <v>4418.7739000000001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10862.55</v>
      </c>
      <c r="FA57" s="20">
        <v>10919.755345</v>
      </c>
      <c r="FB57" s="20">
        <v>10134.034845</v>
      </c>
      <c r="FC57" s="20"/>
      <c r="FD57" s="20">
        <v>1824.15</v>
      </c>
      <c r="FE57" s="20">
        <v>1895.4030299999999</v>
      </c>
      <c r="FF57" s="20">
        <v>1822.5369599999999</v>
      </c>
      <c r="FG57" s="20"/>
      <c r="FH57" s="20">
        <v>3567.95</v>
      </c>
      <c r="FI57" s="20">
        <v>3552.4816999999998</v>
      </c>
      <c r="FJ57" s="20">
        <v>3552.4816999999998</v>
      </c>
      <c r="FK57" s="20"/>
      <c r="FL57" s="20">
        <v>979.8</v>
      </c>
      <c r="FM57" s="20">
        <v>885.01261499999998</v>
      </c>
      <c r="FN57" s="20">
        <v>814.98623999999995</v>
      </c>
      <c r="FO57" s="20"/>
      <c r="FP57" s="20">
        <v>441.35</v>
      </c>
      <c r="FQ57" s="20">
        <v>464.67383999999998</v>
      </c>
      <c r="FR57" s="20">
        <v>464.67383999999998</v>
      </c>
      <c r="FS57" s="20"/>
      <c r="FT57" s="20">
        <v>477.6</v>
      </c>
      <c r="FU57" s="20">
        <v>458.37407999999999</v>
      </c>
      <c r="FV57" s="20">
        <v>458.37407999999999</v>
      </c>
      <c r="FW57" s="20"/>
      <c r="FX57" s="20">
        <v>2175.25</v>
      </c>
      <c r="FY57" s="20">
        <v>2112.0235200000002</v>
      </c>
      <c r="FZ57" s="20">
        <v>2112.0235200000002</v>
      </c>
      <c r="GA57" s="20"/>
      <c r="GB57" s="20">
        <v>395.95</v>
      </c>
      <c r="GC57" s="20">
        <v>888.66626499999995</v>
      </c>
      <c r="GD57" s="20">
        <v>0</v>
      </c>
      <c r="GE57" s="20"/>
      <c r="GF57" s="20">
        <v>824.6</v>
      </c>
      <c r="GG57" s="20">
        <v>1106.1662650000001</v>
      </c>
      <c r="GH57" s="20">
        <v>1315.59142</v>
      </c>
      <c r="GI57" s="20"/>
      <c r="GJ57" s="20">
        <v>0</v>
      </c>
      <c r="GK57" s="20">
        <v>818.66626499999995</v>
      </c>
      <c r="GL57" s="20">
        <v>604.04567999999995</v>
      </c>
      <c r="GM57" s="20"/>
      <c r="GN57" s="20">
        <v>2599.4499999999998</v>
      </c>
      <c r="GO57" s="20">
        <v>2672.3447999999999</v>
      </c>
      <c r="GP57" s="20">
        <v>2672.3447999999999</v>
      </c>
      <c r="GQ57" s="20"/>
      <c r="GR57" s="20">
        <v>159.94999999999999</v>
      </c>
      <c r="GS57" s="20">
        <v>214.74600000000001</v>
      </c>
      <c r="GT57" s="20">
        <v>214.74600000000001</v>
      </c>
      <c r="GU57" s="20"/>
      <c r="GV57" s="20">
        <v>81.650000000000006</v>
      </c>
      <c r="GW57" s="20">
        <v>120.66552</v>
      </c>
      <c r="GX57" s="20">
        <v>120.66552</v>
      </c>
      <c r="GY57" s="20"/>
      <c r="GZ57" s="20">
        <v>808</v>
      </c>
      <c r="HA57" s="20">
        <v>855.95946000000004</v>
      </c>
      <c r="HB57" s="20">
        <v>714.78882999999996</v>
      </c>
      <c r="HC57" s="20"/>
      <c r="HD57" s="20">
        <v>1087.6500000000001</v>
      </c>
      <c r="HE57" s="20">
        <v>1066.7659200000001</v>
      </c>
      <c r="HF57" s="20">
        <v>1066.7659200000001</v>
      </c>
      <c r="HG57" s="20"/>
      <c r="HH57" s="20">
        <v>55.25</v>
      </c>
      <c r="HI57" s="20">
        <v>41.845680000000002</v>
      </c>
      <c r="HJ57" s="20">
        <v>41.845680000000002</v>
      </c>
      <c r="HK57" s="20"/>
      <c r="HL57" s="20">
        <v>59.5</v>
      </c>
      <c r="HM57" s="20">
        <v>95.452560000000005</v>
      </c>
      <c r="HN57" s="20">
        <v>95.452560000000005</v>
      </c>
      <c r="HO57" s="20"/>
      <c r="HP57" s="20">
        <v>347.4</v>
      </c>
      <c r="HQ57" s="20">
        <v>332.58401500000002</v>
      </c>
      <c r="HR57" s="20">
        <v>332.58401500000002</v>
      </c>
      <c r="HS57" s="20"/>
      <c r="HT57" s="20">
        <v>3596.35</v>
      </c>
      <c r="HU57" s="20">
        <v>3826.2069700000002</v>
      </c>
      <c r="HV57" s="20">
        <v>3251.0301800000002</v>
      </c>
      <c r="HW57" s="20"/>
      <c r="HX57" s="20">
        <v>721.55</v>
      </c>
      <c r="HY57" s="20">
        <v>507.492075</v>
      </c>
      <c r="HZ57" s="20">
        <v>910.82881499999996</v>
      </c>
      <c r="IA57" s="20"/>
      <c r="IB57" s="20">
        <v>0</v>
      </c>
      <c r="IC57" s="20">
        <v>0</v>
      </c>
      <c r="ID57" s="20">
        <v>0</v>
      </c>
      <c r="IE57" s="20"/>
      <c r="IF57" s="20">
        <v>0</v>
      </c>
      <c r="IG57" s="20">
        <v>0</v>
      </c>
      <c r="IH57" s="20">
        <v>0</v>
      </c>
      <c r="II57" s="20"/>
      <c r="IJ57" s="20">
        <v>1133.4000000000001</v>
      </c>
      <c r="IK57" s="20">
        <v>1166.54784</v>
      </c>
      <c r="IL57" s="20">
        <v>1166.54784</v>
      </c>
      <c r="IM57" s="20"/>
      <c r="IN57" s="20">
        <v>0</v>
      </c>
      <c r="IO57" s="20">
        <v>0</v>
      </c>
      <c r="IP57" s="20">
        <v>0</v>
      </c>
      <c r="IQ57" s="20"/>
      <c r="IR57" s="20">
        <v>0</v>
      </c>
      <c r="IS57" s="20">
        <v>0</v>
      </c>
      <c r="IT57" s="20">
        <v>0</v>
      </c>
      <c r="IU57" s="20"/>
      <c r="IV57" s="20">
        <v>0</v>
      </c>
      <c r="IW57" s="20">
        <v>0</v>
      </c>
      <c r="IX57" s="20">
        <v>0</v>
      </c>
      <c r="IY57" s="20"/>
      <c r="IZ57" s="20">
        <v>3074.5</v>
      </c>
      <c r="JA57" s="20">
        <v>3099.764975</v>
      </c>
      <c r="JB57" s="20">
        <v>3213.1012799999999</v>
      </c>
      <c r="JC57" s="20"/>
      <c r="JD57" s="20">
        <v>4018.1</v>
      </c>
      <c r="JE57" s="20">
        <v>4391.8975399999999</v>
      </c>
      <c r="JF57" s="20">
        <v>4396.6879200000003</v>
      </c>
      <c r="JG57" s="20"/>
      <c r="JH57" s="20">
        <v>169.75</v>
      </c>
      <c r="JI57" s="20">
        <v>0</v>
      </c>
      <c r="JJ57" s="20">
        <v>0</v>
      </c>
      <c r="JK57" s="20"/>
      <c r="JL57" s="20">
        <v>4265.25</v>
      </c>
      <c r="JM57" s="20">
        <v>4391.8975399999999</v>
      </c>
      <c r="JN57" s="20">
        <v>4396.6879200000003</v>
      </c>
      <c r="JO57" s="20"/>
      <c r="JP57" s="20">
        <v>4237.3999999999996</v>
      </c>
      <c r="JQ57" s="20">
        <v>4391.8975399999999</v>
      </c>
      <c r="JR57" s="20">
        <v>4396.6879200000003</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2318.1999999999998</v>
      </c>
      <c r="KO57" s="20">
        <v>1948.8813050000001</v>
      </c>
      <c r="KP57" s="20">
        <v>932.47976000000006</v>
      </c>
      <c r="KQ57" s="20"/>
      <c r="KR57" s="20">
        <v>0</v>
      </c>
      <c r="KS57" s="20">
        <v>0</v>
      </c>
      <c r="KT57" s="20">
        <v>0</v>
      </c>
      <c r="KU57" s="20"/>
      <c r="KV57" s="20">
        <v>0</v>
      </c>
      <c r="KW57" s="20">
        <v>0</v>
      </c>
      <c r="KX57" s="20">
        <v>0</v>
      </c>
      <c r="KY57" s="20"/>
      <c r="KZ57" s="20">
        <v>3075.75</v>
      </c>
      <c r="LA57" s="20">
        <v>2627.6381649999998</v>
      </c>
      <c r="LB57" s="20">
        <v>3149.8967149999999</v>
      </c>
      <c r="LC57" s="20"/>
      <c r="LD57" s="20">
        <v>2953.45</v>
      </c>
      <c r="LE57" s="20">
        <v>2996.6112199999998</v>
      </c>
      <c r="LF57" s="20">
        <v>3176.4268550000002</v>
      </c>
      <c r="LG57" s="20"/>
      <c r="LH57" s="20">
        <v>1481.3</v>
      </c>
      <c r="LI57" s="20">
        <v>1402.6004399999999</v>
      </c>
      <c r="LJ57" s="20">
        <v>1402.6004399999999</v>
      </c>
      <c r="LK57" s="20"/>
      <c r="LL57" s="20">
        <v>1888.45</v>
      </c>
      <c r="LM57" s="20">
        <v>1885.6320000000001</v>
      </c>
      <c r="LN57" s="20">
        <v>1885.6320000000001</v>
      </c>
      <c r="LO57" s="20"/>
      <c r="LP57" s="20">
        <v>725.35</v>
      </c>
      <c r="LQ57" s="20">
        <v>725.17145500000004</v>
      </c>
      <c r="LR57" s="20">
        <v>725.17151999999999</v>
      </c>
      <c r="LS57" s="20"/>
      <c r="LT57" s="20">
        <v>0</v>
      </c>
      <c r="LU57" s="20">
        <v>0</v>
      </c>
      <c r="LV57" s="20">
        <v>0</v>
      </c>
      <c r="LW57" s="20"/>
      <c r="LX57" s="20">
        <v>0</v>
      </c>
      <c r="LY57" s="20">
        <v>0</v>
      </c>
      <c r="LZ57" s="20">
        <v>0</v>
      </c>
      <c r="MA57" s="20"/>
      <c r="MB57" s="20">
        <v>0</v>
      </c>
      <c r="MC57" s="20">
        <v>0</v>
      </c>
      <c r="MD57" s="20">
        <v>0</v>
      </c>
      <c r="ME57" s="20"/>
      <c r="MF57" s="20">
        <v>3082.5</v>
      </c>
      <c r="MG57" s="20">
        <v>3348.5845800000002</v>
      </c>
      <c r="MH57" s="20">
        <v>3594.5743200000002</v>
      </c>
      <c r="MI57" s="20"/>
      <c r="MJ57" s="20">
        <v>3066.65</v>
      </c>
      <c r="MK57" s="20">
        <v>3348.5845800000002</v>
      </c>
      <c r="ML57" s="20">
        <v>3594.5743200000002</v>
      </c>
      <c r="MM57" s="20"/>
      <c r="MN57" s="20">
        <v>3282.25</v>
      </c>
      <c r="MO57" s="20">
        <v>3348.5845800000002</v>
      </c>
      <c r="MP57" s="20">
        <v>3594.5743200000002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1979.95</v>
      </c>
      <c r="NM57" s="20">
        <v>2304</v>
      </c>
      <c r="NN57" s="20">
        <v>3264</v>
      </c>
      <c r="NO57" s="20"/>
      <c r="NP57" s="20">
        <v>0</v>
      </c>
      <c r="NQ57" s="20">
        <v>0</v>
      </c>
      <c r="NR57" s="20">
        <v>0</v>
      </c>
      <c r="NS57" s="20"/>
      <c r="NT57" s="20">
        <v>6.9</v>
      </c>
      <c r="NU57" s="20">
        <v>6.6159999999999997</v>
      </c>
      <c r="NV57" s="20">
        <v>6.6159999999999997</v>
      </c>
      <c r="NW57" s="20"/>
      <c r="NX57" s="20">
        <v>2224.5</v>
      </c>
      <c r="NY57" s="20">
        <v>1820.75</v>
      </c>
      <c r="NZ57" s="20">
        <v>1765.2329999999999</v>
      </c>
      <c r="OA57" s="20"/>
      <c r="OB57" s="20">
        <v>778.55</v>
      </c>
      <c r="OC57" s="20">
        <v>758.31500000000005</v>
      </c>
      <c r="OD57" s="20">
        <v>758.31500000000005</v>
      </c>
      <c r="OE57" s="20"/>
      <c r="OF57" s="20">
        <v>19.05</v>
      </c>
      <c r="OG57" s="20">
        <v>113.05</v>
      </c>
      <c r="OH57" s="20">
        <v>68.718500000000006</v>
      </c>
      <c r="OI57" s="20"/>
      <c r="OJ57" s="20">
        <v>1.5</v>
      </c>
      <c r="OK57" s="20">
        <v>2.1</v>
      </c>
      <c r="OL57" s="20">
        <v>2.1</v>
      </c>
      <c r="OM57" s="20"/>
      <c r="ON57" s="20">
        <v>477.5</v>
      </c>
      <c r="OO57" s="20">
        <v>423.11448000000001</v>
      </c>
      <c r="OP57" s="20">
        <v>423.11448000000001</v>
      </c>
      <c r="OQ57" s="20"/>
      <c r="OR57" s="20">
        <v>220.35</v>
      </c>
      <c r="OS57" s="20">
        <v>158.483</v>
      </c>
      <c r="OT57" s="20">
        <v>147.93199999999999</v>
      </c>
      <c r="OU57" s="20"/>
      <c r="OV57" s="20">
        <v>103.35</v>
      </c>
      <c r="OW57" s="20">
        <v>67.637110000000007</v>
      </c>
      <c r="OX57" s="20">
        <v>27.33445</v>
      </c>
      <c r="OY57" s="20"/>
      <c r="OZ57" s="20">
        <v>86.35</v>
      </c>
      <c r="PA57" s="20">
        <v>85.25</v>
      </c>
      <c r="PB57" s="20">
        <v>85.25</v>
      </c>
      <c r="PC57" s="20"/>
      <c r="PD57" s="20">
        <v>92.85</v>
      </c>
      <c r="PE57" s="20">
        <v>76.8</v>
      </c>
      <c r="PF57" s="20">
        <v>76.8</v>
      </c>
      <c r="PG57" s="20"/>
      <c r="PH57" s="20">
        <v>482.95</v>
      </c>
      <c r="PI57" s="20">
        <v>470.12736000000001</v>
      </c>
      <c r="PJ57" s="20">
        <v>470.12736000000001</v>
      </c>
      <c r="PK57" s="20"/>
      <c r="PL57" s="20">
        <v>420.4</v>
      </c>
      <c r="PM57" s="20">
        <v>192</v>
      </c>
      <c r="PN57" s="20">
        <v>192</v>
      </c>
      <c r="PO57" s="20"/>
      <c r="PP57" s="20">
        <v>147.35</v>
      </c>
      <c r="PQ57" s="20">
        <v>74.400000000000006</v>
      </c>
      <c r="PR57" s="20">
        <v>74.400000000000006</v>
      </c>
      <c r="PS57" s="20"/>
      <c r="PT57" s="20">
        <v>86.05</v>
      </c>
      <c r="PU57" s="20">
        <v>84</v>
      </c>
      <c r="PV57" s="20">
        <v>84</v>
      </c>
      <c r="PW57" s="20"/>
      <c r="PX57" s="20">
        <v>446.4</v>
      </c>
      <c r="PY57" s="20">
        <v>432.5172</v>
      </c>
      <c r="PZ57" s="20">
        <v>432.5172</v>
      </c>
      <c r="QA57" s="20"/>
      <c r="QB57" s="20">
        <v>147.6</v>
      </c>
      <c r="QC57" s="20">
        <v>139.5025</v>
      </c>
      <c r="QD57" s="20">
        <v>139.51949999999999</v>
      </c>
      <c r="QE57" s="20"/>
      <c r="QF57" s="20">
        <v>193.4</v>
      </c>
      <c r="QG57" s="20">
        <v>180.9665</v>
      </c>
      <c r="QH57" s="20">
        <v>181.298</v>
      </c>
      <c r="QI57" s="20"/>
      <c r="QJ57" s="20">
        <v>576.9</v>
      </c>
      <c r="QK57" s="20">
        <v>447.35</v>
      </c>
      <c r="QL57" s="20">
        <v>438.14150000000001</v>
      </c>
      <c r="QM57" s="20"/>
      <c r="QN57" s="20">
        <v>1632.45</v>
      </c>
      <c r="QO57" s="20">
        <v>1410.95</v>
      </c>
      <c r="QP57" s="20">
        <v>1379.0084999999999</v>
      </c>
      <c r="QQ57" s="20"/>
      <c r="QR57" s="20">
        <v>114.85</v>
      </c>
      <c r="QS57" s="20">
        <v>100.8</v>
      </c>
      <c r="QT57" s="20">
        <v>100.8</v>
      </c>
      <c r="QU57" s="20"/>
      <c r="QV57" s="20">
        <v>56.5</v>
      </c>
      <c r="QW57" s="20">
        <v>57.6</v>
      </c>
      <c r="QX57" s="20">
        <v>57.6</v>
      </c>
      <c r="QY57" s="20"/>
      <c r="QZ57" s="20">
        <v>28.8</v>
      </c>
      <c r="RA57" s="20">
        <v>28.8</v>
      </c>
      <c r="RB57" s="20">
        <v>28.8</v>
      </c>
      <c r="RC57" s="20"/>
      <c r="RD57" s="20">
        <v>65.849999999999994</v>
      </c>
      <c r="RE57" s="20">
        <v>34.799999999999997</v>
      </c>
      <c r="RF57" s="20">
        <v>34.799999999999997</v>
      </c>
      <c r="RG57" s="20"/>
      <c r="RH57" s="20">
        <v>106.1</v>
      </c>
      <c r="RI57" s="20">
        <v>167.49299999999999</v>
      </c>
      <c r="RJ57" s="20">
        <v>167.49299999999999</v>
      </c>
      <c r="RK57" s="20"/>
      <c r="RL57" s="20">
        <v>83.95</v>
      </c>
      <c r="RM57" s="20">
        <v>86.4</v>
      </c>
      <c r="RN57" s="20">
        <v>86.4</v>
      </c>
      <c r="RO57" s="20"/>
      <c r="RP57" s="20">
        <v>243.55</v>
      </c>
      <c r="RQ57" s="20">
        <v>116.812735</v>
      </c>
      <c r="RR57" s="20">
        <v>211.32583</v>
      </c>
      <c r="RS57" s="20"/>
      <c r="RT57" s="20">
        <v>47</v>
      </c>
      <c r="RU57" s="20">
        <v>48</v>
      </c>
      <c r="RV57" s="20">
        <v>48</v>
      </c>
      <c r="RW57" s="20"/>
      <c r="RX57" s="20">
        <v>8.5500000000000007</v>
      </c>
      <c r="RY57" s="20">
        <v>16.8</v>
      </c>
      <c r="RZ57" s="20">
        <v>16.8</v>
      </c>
      <c r="SA57" s="20"/>
      <c r="SB57" s="20">
        <v>454.8</v>
      </c>
      <c r="SC57" s="20">
        <v>338.49167999999997</v>
      </c>
      <c r="SD57" s="20">
        <v>338.49167999999997</v>
      </c>
      <c r="SE57" s="20"/>
      <c r="SF57" s="20">
        <v>234.4</v>
      </c>
      <c r="SG57" s="20">
        <v>218.4</v>
      </c>
      <c r="SH57" s="20">
        <v>218.4</v>
      </c>
      <c r="SI57" s="20"/>
      <c r="SJ57" s="20">
        <v>478.8</v>
      </c>
      <c r="SK57" s="20">
        <v>470.12736000000001</v>
      </c>
      <c r="SL57" s="20">
        <v>470.12736000000001</v>
      </c>
      <c r="SM57" s="20"/>
      <c r="SN57" s="20">
        <v>486</v>
      </c>
      <c r="SO57" s="20">
        <v>352.59552000000002</v>
      </c>
      <c r="SP57" s="20">
        <v>352.59552000000002</v>
      </c>
      <c r="SQ57" s="20"/>
      <c r="SR57" s="20">
        <v>479.45</v>
      </c>
      <c r="SS57" s="20">
        <v>465.42599999999999</v>
      </c>
      <c r="ST57" s="20">
        <v>465.42599999999999</v>
      </c>
      <c r="SU57" s="20"/>
      <c r="SV57" s="20">
        <v>514.79999999999995</v>
      </c>
      <c r="SW57" s="20">
        <v>403.4</v>
      </c>
      <c r="SX57" s="20">
        <v>433.61750000000001</v>
      </c>
      <c r="SY57" s="20"/>
      <c r="SZ57" s="20">
        <v>1226.6500000000001</v>
      </c>
      <c r="TA57" s="20">
        <v>808.90549999999996</v>
      </c>
      <c r="TB57" s="20">
        <v>808.90549999999996</v>
      </c>
      <c r="TC57" s="20"/>
      <c r="TD57" s="20">
        <v>365.95</v>
      </c>
      <c r="TE57" s="20">
        <v>379.47449999999998</v>
      </c>
      <c r="TF57" s="20">
        <v>379.47449999999998</v>
      </c>
      <c r="TG57" s="20"/>
      <c r="TH57" s="20">
        <v>1554.3</v>
      </c>
      <c r="TI57" s="20">
        <v>1207.9100000000001</v>
      </c>
      <c r="TJ57" s="20">
        <v>1325.93</v>
      </c>
      <c r="TK57" s="20"/>
      <c r="TL57" s="20">
        <v>1673.35</v>
      </c>
      <c r="TM57" s="20">
        <v>1432.04</v>
      </c>
      <c r="TN57" s="20">
        <v>1373.81</v>
      </c>
      <c r="TO57" s="20"/>
      <c r="TP57" s="20">
        <v>104.85</v>
      </c>
      <c r="TQ57" s="20">
        <v>152.15</v>
      </c>
      <c r="TR57" s="20">
        <v>66.8</v>
      </c>
      <c r="TS57" s="20"/>
      <c r="TT57" s="20">
        <v>137.80000000000001</v>
      </c>
      <c r="TU57" s="20">
        <v>111.9</v>
      </c>
      <c r="TV57" s="20">
        <v>100.22</v>
      </c>
      <c r="TW57" s="20"/>
      <c r="TX57" s="20">
        <v>504</v>
      </c>
      <c r="TY57" s="20">
        <v>470.12736000000001</v>
      </c>
      <c r="TZ57" s="20">
        <v>470.12736000000001</v>
      </c>
      <c r="UA57" s="20"/>
      <c r="UB57" s="20">
        <v>166.05</v>
      </c>
      <c r="UC57" s="20">
        <v>201.6</v>
      </c>
      <c r="UD57" s="20">
        <v>201.6</v>
      </c>
      <c r="UE57" s="20"/>
      <c r="UF57" s="20">
        <v>120</v>
      </c>
      <c r="UG57" s="20">
        <v>120</v>
      </c>
      <c r="UH57" s="20">
        <v>120</v>
      </c>
      <c r="UI57" s="20"/>
      <c r="UJ57" s="20">
        <v>443.7</v>
      </c>
      <c r="UK57" s="20">
        <v>470.12736000000001</v>
      </c>
      <c r="UL57" s="20">
        <v>470.12736000000001</v>
      </c>
      <c r="UM57" s="20"/>
      <c r="UN57" s="20">
        <v>443.5</v>
      </c>
      <c r="UO57" s="20">
        <v>470.12736000000001</v>
      </c>
      <c r="UP57" s="20">
        <v>470.12736000000001</v>
      </c>
      <c r="UQ57" s="20"/>
      <c r="UR57" s="20">
        <v>434</v>
      </c>
      <c r="US57" s="20">
        <v>470.12736000000001</v>
      </c>
      <c r="UT57" s="20">
        <v>470.12736000000001</v>
      </c>
      <c r="UU57" s="20"/>
      <c r="UV57" s="20">
        <v>18.7</v>
      </c>
      <c r="UW57" s="20">
        <v>93.85</v>
      </c>
      <c r="UX57" s="20">
        <v>67.09</v>
      </c>
      <c r="UY57" s="20"/>
      <c r="UZ57" s="20">
        <v>132.30000000000001</v>
      </c>
      <c r="VA57" s="20">
        <v>117.0975</v>
      </c>
      <c r="VB57" s="20">
        <v>117.0975</v>
      </c>
      <c r="VC57" s="20"/>
      <c r="VD57" s="20">
        <v>1388.2</v>
      </c>
      <c r="VE57" s="20">
        <v>1471.385</v>
      </c>
      <c r="VF57" s="20">
        <v>1472.5205000000001</v>
      </c>
      <c r="VG57" s="20"/>
      <c r="VH57" s="20">
        <v>14.4</v>
      </c>
      <c r="VI57" s="20">
        <v>14.4</v>
      </c>
      <c r="VJ57" s="20">
        <v>14.4</v>
      </c>
      <c r="VK57" s="20"/>
      <c r="VL57" s="20">
        <v>1604.3</v>
      </c>
      <c r="VM57" s="20">
        <v>1535.9</v>
      </c>
      <c r="VN57" s="20">
        <v>1527.501</v>
      </c>
      <c r="VO57" s="20"/>
      <c r="VP57" s="20">
        <v>1213.75</v>
      </c>
      <c r="VQ57" s="20">
        <v>1505.301935</v>
      </c>
      <c r="VR57" s="20">
        <v>1730.183</v>
      </c>
      <c r="VS57" s="20"/>
      <c r="VT57" s="20">
        <v>1060.9000000000001</v>
      </c>
      <c r="VU57" s="20">
        <v>1102.1185</v>
      </c>
      <c r="VV57" s="20">
        <v>1104.4235000000001</v>
      </c>
      <c r="VW57" s="20"/>
      <c r="VX57" s="20">
        <v>132.30000000000001</v>
      </c>
      <c r="VY57" s="20">
        <v>114.6135</v>
      </c>
      <c r="VZ57" s="20">
        <v>114.6135</v>
      </c>
      <c r="WA57" s="20"/>
      <c r="WB57" s="20">
        <v>0</v>
      </c>
      <c r="WC57" s="20">
        <v>0</v>
      </c>
      <c r="WD57" s="20">
        <v>0</v>
      </c>
      <c r="WE57" s="20"/>
      <c r="WF57" s="20">
        <v>479.7</v>
      </c>
      <c r="WG57" s="20">
        <v>465.42599999999999</v>
      </c>
      <c r="WH57" s="20">
        <v>465.42599999999999</v>
      </c>
      <c r="WI57" s="20"/>
      <c r="WJ57" s="20">
        <v>231.25</v>
      </c>
      <c r="WK57" s="20">
        <v>254.4</v>
      </c>
      <c r="WL57" s="20">
        <v>254.4</v>
      </c>
      <c r="WM57" s="20"/>
      <c r="WN57" s="20">
        <v>687.75</v>
      </c>
      <c r="WO57" s="20">
        <v>1638</v>
      </c>
      <c r="WP57" s="20">
        <v>1776</v>
      </c>
      <c r="WQ57" s="20"/>
      <c r="WR57" s="20">
        <v>802.85</v>
      </c>
      <c r="WS57" s="20">
        <v>0</v>
      </c>
      <c r="WT57" s="20">
        <v>0</v>
      </c>
      <c r="WU57" s="20"/>
      <c r="WV57" s="20">
        <v>703.15</v>
      </c>
      <c r="WW57" s="20">
        <v>700.41600000000005</v>
      </c>
      <c r="WX57" s="20">
        <v>700.41600000000005</v>
      </c>
      <c r="WY57" s="20"/>
      <c r="WZ57" s="20">
        <v>80.900000000000006</v>
      </c>
      <c r="XA57" s="20">
        <v>67.584000000000003</v>
      </c>
      <c r="XB57" s="20">
        <v>67.584000000000003</v>
      </c>
      <c r="XC57" s="20"/>
      <c r="XD57" s="20">
        <v>338.8</v>
      </c>
      <c r="XE57" s="20">
        <v>336</v>
      </c>
      <c r="XF57" s="20">
        <v>336</v>
      </c>
      <c r="XG57" s="20"/>
      <c r="XH57" s="20">
        <v>383.25</v>
      </c>
      <c r="XI57" s="20">
        <v>408.75</v>
      </c>
      <c r="XJ57" s="20">
        <v>408.75</v>
      </c>
      <c r="XK57" s="20"/>
      <c r="XL57" s="20">
        <v>168.11</v>
      </c>
      <c r="XM57" s="20">
        <v>209.52</v>
      </c>
      <c r="XN57" s="20">
        <v>209.52</v>
      </c>
      <c r="XO57" s="20"/>
    </row>
  </sheetData>
  <mergeCells count="323">
    <mergeCell ref="H6:K6"/>
    <mergeCell ref="H7:K7"/>
    <mergeCell ref="L6:O6"/>
    <mergeCell ref="L7:O7"/>
    <mergeCell ref="P6:S6"/>
    <mergeCell ref="P7:S7"/>
    <mergeCell ref="B3:G3"/>
    <mergeCell ref="B6:B8"/>
    <mergeCell ref="C6:C8"/>
    <mergeCell ref="D6:G6"/>
    <mergeCell ref="D7:G7"/>
    <mergeCell ref="B5:XO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ON6:OQ6"/>
    <mergeCell ref="ON7:OQ7"/>
    <mergeCell ref="OR6:OU6"/>
    <mergeCell ref="OR7:OU7"/>
    <mergeCell ref="OV6:OY6"/>
    <mergeCell ref="OV7:OY7"/>
    <mergeCell ref="PT6:PW6"/>
    <mergeCell ref="PT7:PW7"/>
    <mergeCell ref="PX6:QA6"/>
    <mergeCell ref="PX7:QA7"/>
    <mergeCell ref="QB6:QE6"/>
    <mergeCell ref="QB7:QE7"/>
    <mergeCell ref="PH6:PK6"/>
    <mergeCell ref="PH7:PK7"/>
    <mergeCell ref="PL6:PO6"/>
    <mergeCell ref="PL7:PO7"/>
    <mergeCell ref="PP6:PS6"/>
    <mergeCell ref="PP7:PS7"/>
    <mergeCell ref="QR6:QU6"/>
    <mergeCell ref="QR7:QU7"/>
    <mergeCell ref="QV6:QY6"/>
    <mergeCell ref="QV7:QY7"/>
    <mergeCell ref="QZ6:RC6"/>
    <mergeCell ref="QZ7:RC7"/>
    <mergeCell ref="QF6:QI6"/>
    <mergeCell ref="QF7:QI7"/>
    <mergeCell ref="QJ6:QM6"/>
    <mergeCell ref="QJ7:QM7"/>
    <mergeCell ref="QN6:QQ6"/>
    <mergeCell ref="QN7:QQ7"/>
    <mergeCell ref="RP6:RS6"/>
    <mergeCell ref="RP7:RS7"/>
    <mergeCell ref="RT6:RW6"/>
    <mergeCell ref="RT7:RW7"/>
    <mergeCell ref="RX6:SA6"/>
    <mergeCell ref="RX7:SA7"/>
    <mergeCell ref="RD6:RG6"/>
    <mergeCell ref="RD7:RG7"/>
    <mergeCell ref="RH6:RK6"/>
    <mergeCell ref="RH7:RK7"/>
    <mergeCell ref="RL6:RO6"/>
    <mergeCell ref="RL7:RO7"/>
    <mergeCell ref="SN6:SQ6"/>
    <mergeCell ref="SN7:SQ7"/>
    <mergeCell ref="SR6:SU6"/>
    <mergeCell ref="SR7:SU7"/>
    <mergeCell ref="SV6:SY6"/>
    <mergeCell ref="SV7:SY7"/>
    <mergeCell ref="SB6:SE6"/>
    <mergeCell ref="SB7:SE7"/>
    <mergeCell ref="SF6:SI6"/>
    <mergeCell ref="SF7:SI7"/>
    <mergeCell ref="SJ6:SM6"/>
    <mergeCell ref="SJ7:SM7"/>
    <mergeCell ref="TL6:TO6"/>
    <mergeCell ref="TL7:TO7"/>
    <mergeCell ref="TP6:TS6"/>
    <mergeCell ref="TP7:TS7"/>
    <mergeCell ref="TT6:TW6"/>
    <mergeCell ref="TT7:TW7"/>
    <mergeCell ref="SZ6:TC6"/>
    <mergeCell ref="SZ7:TC7"/>
    <mergeCell ref="TD6:TG6"/>
    <mergeCell ref="TD7:TG7"/>
    <mergeCell ref="TH6:TK6"/>
    <mergeCell ref="TH7:TK7"/>
    <mergeCell ref="UJ6:UM6"/>
    <mergeCell ref="UJ7:UM7"/>
    <mergeCell ref="UN6:UQ6"/>
    <mergeCell ref="UN7:UQ7"/>
    <mergeCell ref="UR6:UU6"/>
    <mergeCell ref="UR7:UU7"/>
    <mergeCell ref="TX6:UA6"/>
    <mergeCell ref="TX7:UA7"/>
    <mergeCell ref="UB6:UE6"/>
    <mergeCell ref="UB7:UE7"/>
    <mergeCell ref="UF6:UI6"/>
    <mergeCell ref="UF7:UI7"/>
    <mergeCell ref="WB7:WE7"/>
    <mergeCell ref="VH6:VK6"/>
    <mergeCell ref="VH7:VK7"/>
    <mergeCell ref="VL6:VO6"/>
    <mergeCell ref="VL7:VO7"/>
    <mergeCell ref="VP6:VS6"/>
    <mergeCell ref="VP7:VS7"/>
    <mergeCell ref="UV6:UY6"/>
    <mergeCell ref="UV7:UY7"/>
    <mergeCell ref="UZ6:VC6"/>
    <mergeCell ref="UZ7:VC7"/>
    <mergeCell ref="VD6:VG6"/>
    <mergeCell ref="VD7:VG7"/>
    <mergeCell ref="B57:C5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 ref="VX6:WA6"/>
    <mergeCell ref="VX7:WA7"/>
    <mergeCell ref="WB6:WE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zoomScale="85" zoomScaleNormal="85"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5"/>
      <c r="G3" s="205"/>
    </row>
    <row r="4" spans="1:7" ht="0" hidden="1" customHeight="1" x14ac:dyDescent="0.35">
      <c r="A4" s="1"/>
      <c r="B4" s="1"/>
      <c r="C4" s="1"/>
      <c r="D4" s="1"/>
      <c r="E4" s="1"/>
    </row>
    <row r="5" spans="1:7" x14ac:dyDescent="0.35">
      <c r="A5" s="1"/>
      <c r="B5" s="1"/>
      <c r="C5" s="1"/>
      <c r="D5" s="1"/>
      <c r="E5" s="1"/>
    </row>
    <row r="6" spans="1:7" x14ac:dyDescent="0.35">
      <c r="A6" s="1"/>
      <c r="B6" s="1" t="s">
        <v>2706</v>
      </c>
      <c r="C6" s="1"/>
      <c r="D6" s="1"/>
      <c r="E6" s="1"/>
    </row>
    <row r="7" spans="1:7" ht="33" customHeight="1" x14ac:dyDescent="0.35">
      <c r="A7" s="1"/>
      <c r="B7" s="3" t="s">
        <v>2707</v>
      </c>
      <c r="C7" s="3" t="s">
        <v>2708</v>
      </c>
      <c r="D7" s="3" t="s">
        <v>2709</v>
      </c>
      <c r="E7" s="3" t="s">
        <v>946</v>
      </c>
    </row>
    <row r="8" spans="1:7" x14ac:dyDescent="0.35">
      <c r="A8" s="1"/>
      <c r="B8" s="147" t="s">
        <v>2710</v>
      </c>
      <c r="C8" s="53">
        <v>7165940.3357899999</v>
      </c>
      <c r="D8" s="53">
        <v>5765424.3965317998</v>
      </c>
      <c r="E8" s="175">
        <v>0.24291636537644698</v>
      </c>
    </row>
    <row r="9" spans="1:7" x14ac:dyDescent="0.35">
      <c r="A9" s="1"/>
      <c r="B9" s="147" t="s">
        <v>2711</v>
      </c>
      <c r="C9" s="53">
        <v>6650751.0410099998</v>
      </c>
      <c r="D9" s="53">
        <v>6968185.8203649996</v>
      </c>
      <c r="E9" s="175">
        <v>-4.5554867154557664E-2</v>
      </c>
    </row>
    <row r="10" spans="1:7" x14ac:dyDescent="0.35">
      <c r="A10" s="1"/>
      <c r="B10" s="147" t="s">
        <v>2712</v>
      </c>
      <c r="C10" s="53">
        <v>5658788.87574</v>
      </c>
      <c r="D10" s="53">
        <v>6121540.2343451995</v>
      </c>
      <c r="E10" s="175">
        <v>-7.5593942192670877E-2</v>
      </c>
    </row>
    <row r="11" spans="1:7" x14ac:dyDescent="0.35">
      <c r="A11" s="1"/>
      <c r="B11" s="147" t="s">
        <v>2713</v>
      </c>
      <c r="C11" s="53">
        <v>4030171.26052</v>
      </c>
      <c r="D11" s="53">
        <v>5124803.1571720997</v>
      </c>
      <c r="E11" s="175">
        <v>-0.21359491537156425</v>
      </c>
    </row>
    <row r="12" spans="1:7" x14ac:dyDescent="0.35">
      <c r="A12" s="1"/>
      <c r="B12" s="147" t="s">
        <v>2714</v>
      </c>
      <c r="C12" s="53">
        <v>4278918.2602899997</v>
      </c>
      <c r="D12" s="53">
        <v>5050409.6541061997</v>
      </c>
      <c r="E12" s="175">
        <v>-0.15275818134652588</v>
      </c>
    </row>
    <row r="13" spans="1:7" x14ac:dyDescent="0.35">
      <c r="A13" s="1"/>
      <c r="B13" s="147" t="s">
        <v>2715</v>
      </c>
      <c r="C13" s="53">
        <v>4929501.0021799998</v>
      </c>
      <c r="D13" s="53">
        <v>6104904.9552279003</v>
      </c>
      <c r="E13" s="175">
        <v>-0.19253435748272374</v>
      </c>
    </row>
    <row r="14" spans="1:7" x14ac:dyDescent="0.35">
      <c r="A14" s="1"/>
      <c r="B14" s="147" t="s">
        <v>2716</v>
      </c>
      <c r="C14" s="53">
        <v>5233637.97217</v>
      </c>
      <c r="D14" s="53">
        <v>5777591.4456123002</v>
      </c>
      <c r="E14" s="175">
        <v>-9.4148829761127692E-2</v>
      </c>
    </row>
    <row r="15" spans="1:7" x14ac:dyDescent="0.35">
      <c r="A15" s="1"/>
      <c r="B15" s="147" t="s">
        <v>2717</v>
      </c>
      <c r="C15" s="53">
        <v>4858818.7324700002</v>
      </c>
      <c r="D15" s="53">
        <v>5794258.1529714996</v>
      </c>
      <c r="E15" s="175">
        <v>-0.16144248250688895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2718</v>
      </c>
      <c r="C5" s="1"/>
      <c r="D5" s="1"/>
      <c r="E5" s="1"/>
      <c r="F5" s="1"/>
      <c r="G5" s="1"/>
      <c r="H5" s="1"/>
      <c r="I5" s="1"/>
      <c r="J5" s="1"/>
      <c r="K5" s="1"/>
      <c r="L5" s="1"/>
      <c r="M5" s="1"/>
      <c r="N5" s="1"/>
      <c r="O5" s="1"/>
      <c r="P5" s="1"/>
    </row>
    <row r="6" spans="1:16" ht="28" x14ac:dyDescent="0.35">
      <c r="A6" s="1"/>
      <c r="B6" s="3" t="s">
        <v>145</v>
      </c>
      <c r="C6" s="3" t="s">
        <v>1141</v>
      </c>
      <c r="D6" s="3" t="s">
        <v>1142</v>
      </c>
      <c r="E6" s="3" t="s">
        <v>1143</v>
      </c>
      <c r="F6" s="3" t="s">
        <v>148</v>
      </c>
      <c r="G6" s="3" t="s">
        <v>149</v>
      </c>
      <c r="H6" s="3" t="s">
        <v>1144</v>
      </c>
      <c r="I6" s="3" t="s">
        <v>1145</v>
      </c>
      <c r="J6" s="3" t="s">
        <v>1146</v>
      </c>
      <c r="K6" s="3" t="s">
        <v>1147</v>
      </c>
      <c r="L6" s="3" t="s">
        <v>1148</v>
      </c>
      <c r="M6" s="3" t="s">
        <v>1149</v>
      </c>
      <c r="N6" s="3" t="s">
        <v>1150</v>
      </c>
      <c r="O6" s="3" t="s">
        <v>1151</v>
      </c>
      <c r="P6" s="3" t="s">
        <v>1152</v>
      </c>
    </row>
    <row r="7" spans="1:16" x14ac:dyDescent="0.35">
      <c r="A7" s="1"/>
      <c r="B7" s="6" t="s">
        <v>582</v>
      </c>
      <c r="C7" s="6" t="s">
        <v>967</v>
      </c>
      <c r="D7" s="87" t="s">
        <v>70</v>
      </c>
      <c r="E7" s="6" t="s">
        <v>1153</v>
      </c>
      <c r="F7" s="87" t="s">
        <v>18</v>
      </c>
      <c r="G7" s="87" t="s">
        <v>19</v>
      </c>
      <c r="H7" s="87" t="s">
        <v>898</v>
      </c>
      <c r="I7" s="87" t="s">
        <v>898</v>
      </c>
      <c r="J7" s="176" t="s">
        <v>1154</v>
      </c>
      <c r="K7" s="87" t="s">
        <v>898</v>
      </c>
      <c r="L7" s="87" t="s">
        <v>898</v>
      </c>
      <c r="M7" s="87" t="s">
        <v>898</v>
      </c>
      <c r="N7" s="87" t="s">
        <v>898</v>
      </c>
      <c r="O7" s="6" t="s">
        <v>1155</v>
      </c>
      <c r="P7" s="6"/>
    </row>
    <row r="8" spans="1:16" x14ac:dyDescent="0.35">
      <c r="A8" s="1"/>
      <c r="B8" s="6" t="s">
        <v>583</v>
      </c>
      <c r="C8" s="6" t="s">
        <v>1022</v>
      </c>
      <c r="D8" s="87" t="s">
        <v>70</v>
      </c>
      <c r="E8" s="6" t="s">
        <v>1156</v>
      </c>
      <c r="F8" s="87" t="s">
        <v>18</v>
      </c>
      <c r="G8" s="87" t="s">
        <v>19</v>
      </c>
      <c r="H8" s="87" t="s">
        <v>898</v>
      </c>
      <c r="I8" s="87" t="s">
        <v>898</v>
      </c>
      <c r="J8" s="176" t="s">
        <v>1154</v>
      </c>
      <c r="K8" s="87" t="s">
        <v>898</v>
      </c>
      <c r="L8" s="87" t="s">
        <v>898</v>
      </c>
      <c r="M8" s="87" t="s">
        <v>898</v>
      </c>
      <c r="N8" s="87" t="s">
        <v>898</v>
      </c>
      <c r="O8" s="6" t="s">
        <v>1155</v>
      </c>
      <c r="P8" s="6"/>
    </row>
    <row r="9" spans="1:16" x14ac:dyDescent="0.35">
      <c r="A9" s="1"/>
      <c r="B9" s="6" t="s">
        <v>584</v>
      </c>
      <c r="C9" s="6" t="s">
        <v>1023</v>
      </c>
      <c r="D9" s="87" t="s">
        <v>70</v>
      </c>
      <c r="E9" s="6" t="s">
        <v>1157</v>
      </c>
      <c r="F9" s="87" t="s">
        <v>18</v>
      </c>
      <c r="G9" s="87" t="s">
        <v>19</v>
      </c>
      <c r="H9" s="87" t="s">
        <v>898</v>
      </c>
      <c r="I9" s="87" t="s">
        <v>898</v>
      </c>
      <c r="J9" s="176" t="s">
        <v>1154</v>
      </c>
      <c r="K9" s="87" t="s">
        <v>898</v>
      </c>
      <c r="L9" s="87" t="s">
        <v>898</v>
      </c>
      <c r="M9" s="87" t="s">
        <v>898</v>
      </c>
      <c r="N9" s="87" t="s">
        <v>898</v>
      </c>
      <c r="O9" s="6" t="s">
        <v>1155</v>
      </c>
      <c r="P9" s="6"/>
    </row>
    <row r="10" spans="1:16" x14ac:dyDescent="0.35">
      <c r="A10" s="1"/>
      <c r="B10" s="6" t="s">
        <v>579</v>
      </c>
      <c r="C10" s="6" t="s">
        <v>970</v>
      </c>
      <c r="D10" s="87" t="s">
        <v>1158</v>
      </c>
      <c r="E10" s="6" t="s">
        <v>1159</v>
      </c>
      <c r="F10" s="87" t="s">
        <v>18</v>
      </c>
      <c r="G10" s="87" t="s">
        <v>1160</v>
      </c>
      <c r="H10" s="87" t="s">
        <v>898</v>
      </c>
      <c r="I10" s="87" t="s">
        <v>898</v>
      </c>
      <c r="J10" s="176" t="s">
        <v>1154</v>
      </c>
      <c r="K10" s="87" t="s">
        <v>898</v>
      </c>
      <c r="L10" s="87" t="s">
        <v>898</v>
      </c>
      <c r="M10" s="87" t="s">
        <v>898</v>
      </c>
      <c r="N10" s="87" t="s">
        <v>898</v>
      </c>
      <c r="O10" s="6" t="s">
        <v>1155</v>
      </c>
      <c r="P10" s="6"/>
    </row>
    <row r="11" spans="1:16" x14ac:dyDescent="0.35">
      <c r="A11" s="1"/>
      <c r="B11" s="6" t="s">
        <v>579</v>
      </c>
      <c r="C11" s="6" t="s">
        <v>970</v>
      </c>
      <c r="D11" s="87" t="s">
        <v>70</v>
      </c>
      <c r="E11" s="6" t="s">
        <v>1161</v>
      </c>
      <c r="F11" s="87" t="s">
        <v>1160</v>
      </c>
      <c r="G11" s="87" t="s">
        <v>1162</v>
      </c>
      <c r="H11" s="87" t="s">
        <v>898</v>
      </c>
      <c r="I11" s="87" t="s">
        <v>898</v>
      </c>
      <c r="J11" s="176" t="s">
        <v>1154</v>
      </c>
      <c r="K11" s="87" t="s">
        <v>898</v>
      </c>
      <c r="L11" s="87" t="s">
        <v>898</v>
      </c>
      <c r="M11" s="87" t="s">
        <v>898</v>
      </c>
      <c r="N11" s="87" t="s">
        <v>898</v>
      </c>
      <c r="O11" s="6" t="s">
        <v>1155</v>
      </c>
      <c r="P11" s="6"/>
    </row>
    <row r="12" spans="1:16" x14ac:dyDescent="0.35">
      <c r="A12" s="1"/>
      <c r="B12" s="6" t="s">
        <v>579</v>
      </c>
      <c r="C12" s="6" t="s">
        <v>970</v>
      </c>
      <c r="D12" s="87" t="s">
        <v>1158</v>
      </c>
      <c r="E12" s="6" t="s">
        <v>1159</v>
      </c>
      <c r="F12" s="87" t="s">
        <v>1162</v>
      </c>
      <c r="G12" s="87" t="s">
        <v>19</v>
      </c>
      <c r="H12" s="87" t="s">
        <v>898</v>
      </c>
      <c r="I12" s="87" t="s">
        <v>898</v>
      </c>
      <c r="J12" s="176" t="s">
        <v>1154</v>
      </c>
      <c r="K12" s="87" t="s">
        <v>898</v>
      </c>
      <c r="L12" s="87" t="s">
        <v>898</v>
      </c>
      <c r="M12" s="87" t="s">
        <v>898</v>
      </c>
      <c r="N12" s="87" t="s">
        <v>898</v>
      </c>
      <c r="O12" s="6" t="s">
        <v>1155</v>
      </c>
      <c r="P12" s="6"/>
    </row>
    <row r="13" spans="1:16" x14ac:dyDescent="0.35">
      <c r="A13" s="1"/>
      <c r="B13" s="6" t="s">
        <v>72</v>
      </c>
      <c r="C13" s="6" t="s">
        <v>1033</v>
      </c>
      <c r="D13" s="87" t="s">
        <v>70</v>
      </c>
      <c r="E13" s="6" t="s">
        <v>1163</v>
      </c>
      <c r="F13" s="87" t="s">
        <v>18</v>
      </c>
      <c r="G13" s="87" t="s">
        <v>19</v>
      </c>
      <c r="H13" s="87" t="s">
        <v>898</v>
      </c>
      <c r="I13" s="87" t="s">
        <v>898</v>
      </c>
      <c r="J13" s="177" t="s">
        <v>1164</v>
      </c>
      <c r="K13" s="87" t="s">
        <v>898</v>
      </c>
      <c r="L13" s="87" t="s">
        <v>898</v>
      </c>
      <c r="M13" s="87" t="s">
        <v>898</v>
      </c>
      <c r="N13" s="87" t="s">
        <v>898</v>
      </c>
      <c r="O13" s="6" t="s">
        <v>1155</v>
      </c>
      <c r="P13" s="6"/>
    </row>
    <row r="14" spans="1:16" ht="37.5" x14ac:dyDescent="0.35">
      <c r="A14" s="1"/>
      <c r="B14" s="6" t="s">
        <v>76</v>
      </c>
      <c r="C14" s="6" t="s">
        <v>86</v>
      </c>
      <c r="D14" s="87" t="s">
        <v>70</v>
      </c>
      <c r="E14" s="6" t="s">
        <v>1165</v>
      </c>
      <c r="F14" s="87" t="s">
        <v>18</v>
      </c>
      <c r="G14" s="87" t="s">
        <v>19</v>
      </c>
      <c r="H14" s="87" t="s">
        <v>898</v>
      </c>
      <c r="I14" s="87" t="s">
        <v>898</v>
      </c>
      <c r="J14" s="177" t="s">
        <v>1164</v>
      </c>
      <c r="K14" s="87" t="s">
        <v>898</v>
      </c>
      <c r="L14" s="87" t="s">
        <v>898</v>
      </c>
      <c r="M14" s="87" t="s">
        <v>898</v>
      </c>
      <c r="N14" s="87" t="s">
        <v>898</v>
      </c>
      <c r="O14" s="6" t="s">
        <v>1155</v>
      </c>
      <c r="P14" s="6" t="s">
        <v>1166</v>
      </c>
    </row>
    <row r="15" spans="1:16" x14ac:dyDescent="0.35">
      <c r="A15" s="1"/>
      <c r="B15" s="6" t="s">
        <v>76</v>
      </c>
      <c r="C15" s="6" t="s">
        <v>86</v>
      </c>
      <c r="D15" s="87" t="s">
        <v>1057</v>
      </c>
      <c r="E15" s="6" t="s">
        <v>1167</v>
      </c>
      <c r="F15" s="87" t="s">
        <v>1168</v>
      </c>
      <c r="G15" s="87" t="s">
        <v>19</v>
      </c>
      <c r="H15" s="87" t="s">
        <v>1169</v>
      </c>
      <c r="I15" s="87" t="s">
        <v>898</v>
      </c>
      <c r="J15" s="177" t="s">
        <v>1164</v>
      </c>
      <c r="K15" s="87" t="s">
        <v>898</v>
      </c>
      <c r="L15" s="87" t="s">
        <v>898</v>
      </c>
      <c r="M15" s="87" t="s">
        <v>898</v>
      </c>
      <c r="N15" s="87" t="s">
        <v>898</v>
      </c>
      <c r="O15" s="6" t="s">
        <v>1155</v>
      </c>
      <c r="P15" s="6"/>
    </row>
    <row r="16" spans="1:16" x14ac:dyDescent="0.35">
      <c r="A16" s="1"/>
      <c r="B16" s="6" t="s">
        <v>31</v>
      </c>
      <c r="C16" s="6" t="s">
        <v>92</v>
      </c>
      <c r="D16" s="87" t="s">
        <v>70</v>
      </c>
      <c r="E16" s="6" t="s">
        <v>1170</v>
      </c>
      <c r="F16" s="87" t="s">
        <v>18</v>
      </c>
      <c r="G16" s="87" t="s">
        <v>1171</v>
      </c>
      <c r="H16" s="87" t="s">
        <v>898</v>
      </c>
      <c r="I16" s="87" t="s">
        <v>898</v>
      </c>
      <c r="J16" s="177" t="s">
        <v>1164</v>
      </c>
      <c r="K16" s="87" t="s">
        <v>898</v>
      </c>
      <c r="L16" s="87" t="s">
        <v>898</v>
      </c>
      <c r="M16" s="87" t="s">
        <v>898</v>
      </c>
      <c r="N16" s="87" t="s">
        <v>898</v>
      </c>
      <c r="O16" s="6" t="s">
        <v>1155</v>
      </c>
      <c r="P16" s="6" t="s">
        <v>1172</v>
      </c>
    </row>
    <row r="17" spans="1:16" x14ac:dyDescent="0.35">
      <c r="A17" s="1"/>
      <c r="B17" s="6" t="s">
        <v>31</v>
      </c>
      <c r="C17" s="6" t="s">
        <v>92</v>
      </c>
      <c r="D17" s="87" t="s">
        <v>34</v>
      </c>
      <c r="E17" s="6" t="s">
        <v>1173</v>
      </c>
      <c r="F17" s="87" t="s">
        <v>1171</v>
      </c>
      <c r="G17" s="87" t="s">
        <v>1174</v>
      </c>
      <c r="H17" s="87" t="s">
        <v>898</v>
      </c>
      <c r="I17" s="87" t="s">
        <v>898</v>
      </c>
      <c r="J17" s="178" t="s">
        <v>1175</v>
      </c>
      <c r="K17" s="87" t="s">
        <v>898</v>
      </c>
      <c r="L17" s="87" t="s">
        <v>898</v>
      </c>
      <c r="M17" s="87" t="s">
        <v>898</v>
      </c>
      <c r="N17" s="87" t="s">
        <v>898</v>
      </c>
      <c r="O17" s="6" t="s">
        <v>1155</v>
      </c>
      <c r="P17" s="6"/>
    </row>
    <row r="18" spans="1:16" ht="25" x14ac:dyDescent="0.35">
      <c r="A18" s="1"/>
      <c r="B18" s="6" t="s">
        <v>31</v>
      </c>
      <c r="C18" s="6" t="s">
        <v>92</v>
      </c>
      <c r="D18" s="87" t="s">
        <v>34</v>
      </c>
      <c r="E18" s="6" t="s">
        <v>1173</v>
      </c>
      <c r="F18" s="87" t="s">
        <v>1176</v>
      </c>
      <c r="G18" s="87" t="s">
        <v>1177</v>
      </c>
      <c r="H18" s="87" t="s">
        <v>1178</v>
      </c>
      <c r="I18" s="87" t="s">
        <v>898</v>
      </c>
      <c r="J18" s="178" t="s">
        <v>1175</v>
      </c>
      <c r="K18" s="87" t="s">
        <v>898</v>
      </c>
      <c r="L18" s="87" t="s">
        <v>898</v>
      </c>
      <c r="M18" s="87" t="s">
        <v>898</v>
      </c>
      <c r="N18" s="87" t="s">
        <v>898</v>
      </c>
      <c r="O18" s="6" t="s">
        <v>1155</v>
      </c>
      <c r="P18" s="6" t="s">
        <v>1179</v>
      </c>
    </row>
    <row r="19" spans="1:16" x14ac:dyDescent="0.35">
      <c r="A19" s="1"/>
      <c r="B19" s="6" t="s">
        <v>31</v>
      </c>
      <c r="C19" s="6" t="s">
        <v>92</v>
      </c>
      <c r="D19" s="87" t="s">
        <v>1058</v>
      </c>
      <c r="E19" s="6" t="s">
        <v>1180</v>
      </c>
      <c r="F19" s="87" t="s">
        <v>1181</v>
      </c>
      <c r="G19" s="87" t="s">
        <v>1182</v>
      </c>
      <c r="H19" s="87" t="s">
        <v>1183</v>
      </c>
      <c r="I19" s="87" t="s">
        <v>898</v>
      </c>
      <c r="J19" s="178" t="s">
        <v>1175</v>
      </c>
      <c r="K19" s="87" t="s">
        <v>898</v>
      </c>
      <c r="L19" s="87" t="s">
        <v>898</v>
      </c>
      <c r="M19" s="87" t="s">
        <v>898</v>
      </c>
      <c r="N19" s="87" t="s">
        <v>898</v>
      </c>
      <c r="O19" s="6" t="s">
        <v>1155</v>
      </c>
      <c r="P19" s="6" t="s">
        <v>1184</v>
      </c>
    </row>
    <row r="20" spans="1:16" x14ac:dyDescent="0.35">
      <c r="A20" s="1"/>
      <c r="B20" s="6" t="s">
        <v>31</v>
      </c>
      <c r="C20" s="6" t="s">
        <v>92</v>
      </c>
      <c r="D20" s="87" t="s">
        <v>34</v>
      </c>
      <c r="E20" s="6" t="s">
        <v>1173</v>
      </c>
      <c r="F20" s="87" t="s">
        <v>1177</v>
      </c>
      <c r="G20" s="87" t="s">
        <v>35</v>
      </c>
      <c r="H20" s="87" t="s">
        <v>898</v>
      </c>
      <c r="I20" s="87" t="s">
        <v>898</v>
      </c>
      <c r="J20" s="177" t="s">
        <v>1164</v>
      </c>
      <c r="K20" s="87" t="s">
        <v>898</v>
      </c>
      <c r="L20" s="87" t="s">
        <v>898</v>
      </c>
      <c r="M20" s="87" t="s">
        <v>898</v>
      </c>
      <c r="N20" s="87" t="s">
        <v>898</v>
      </c>
      <c r="O20" s="6" t="s">
        <v>1155</v>
      </c>
      <c r="P20" s="6"/>
    </row>
    <row r="21" spans="1:16" x14ac:dyDescent="0.35">
      <c r="A21" s="1"/>
      <c r="B21" s="6" t="s">
        <v>31</v>
      </c>
      <c r="C21" s="6" t="s">
        <v>92</v>
      </c>
      <c r="D21" s="87" t="s">
        <v>1058</v>
      </c>
      <c r="E21" s="6" t="s">
        <v>1180</v>
      </c>
      <c r="F21" s="87" t="s">
        <v>1182</v>
      </c>
      <c r="G21" s="87" t="s">
        <v>19</v>
      </c>
      <c r="H21" s="87" t="s">
        <v>898</v>
      </c>
      <c r="I21" s="87" t="s">
        <v>898</v>
      </c>
      <c r="J21" s="177" t="s">
        <v>1164</v>
      </c>
      <c r="K21" s="87" t="s">
        <v>898</v>
      </c>
      <c r="L21" s="87" t="s">
        <v>898</v>
      </c>
      <c r="M21" s="87" t="s">
        <v>898</v>
      </c>
      <c r="N21" s="87" t="s">
        <v>898</v>
      </c>
      <c r="O21" s="6" t="s">
        <v>1155</v>
      </c>
      <c r="P21" s="6"/>
    </row>
    <row r="22" spans="1:16" ht="25" x14ac:dyDescent="0.35">
      <c r="A22" s="1"/>
      <c r="B22" s="6" t="s">
        <v>580</v>
      </c>
      <c r="C22" s="6" t="s">
        <v>1060</v>
      </c>
      <c r="D22" s="87" t="s">
        <v>1061</v>
      </c>
      <c r="E22" s="6" t="s">
        <v>1185</v>
      </c>
      <c r="F22" s="87" t="s">
        <v>18</v>
      </c>
      <c r="G22" s="87" t="s">
        <v>19</v>
      </c>
      <c r="H22" s="87" t="s">
        <v>898</v>
      </c>
      <c r="I22" s="87" t="s">
        <v>898</v>
      </c>
      <c r="J22" s="176" t="s">
        <v>1154</v>
      </c>
      <c r="K22" s="87" t="s">
        <v>898</v>
      </c>
      <c r="L22" s="87" t="s">
        <v>898</v>
      </c>
      <c r="M22" s="87" t="s">
        <v>898</v>
      </c>
      <c r="N22" s="87" t="s">
        <v>898</v>
      </c>
      <c r="O22" s="6" t="s">
        <v>1155</v>
      </c>
      <c r="P22" s="6"/>
    </row>
    <row r="23" spans="1:16" x14ac:dyDescent="0.35">
      <c r="A23" s="1"/>
      <c r="B23" s="6" t="s">
        <v>94</v>
      </c>
      <c r="C23" s="6" t="s">
        <v>99</v>
      </c>
      <c r="D23" s="87" t="s">
        <v>70</v>
      </c>
      <c r="E23" s="6" t="s">
        <v>1186</v>
      </c>
      <c r="F23" s="87" t="s">
        <v>18</v>
      </c>
      <c r="G23" s="87" t="s">
        <v>1187</v>
      </c>
      <c r="H23" s="87" t="s">
        <v>898</v>
      </c>
      <c r="I23" s="87" t="s">
        <v>898</v>
      </c>
      <c r="J23" s="179" t="s">
        <v>1188</v>
      </c>
      <c r="K23" s="87" t="s">
        <v>898</v>
      </c>
      <c r="L23" s="87" t="s">
        <v>898</v>
      </c>
      <c r="M23" s="87" t="s">
        <v>898</v>
      </c>
      <c r="N23" s="87" t="s">
        <v>898</v>
      </c>
      <c r="O23" s="6" t="s">
        <v>1155</v>
      </c>
      <c r="P23" s="6"/>
    </row>
    <row r="24" spans="1:16" x14ac:dyDescent="0.35">
      <c r="A24" s="1"/>
      <c r="B24" s="6" t="s">
        <v>94</v>
      </c>
      <c r="C24" s="6" t="s">
        <v>99</v>
      </c>
      <c r="D24" s="87" t="s">
        <v>70</v>
      </c>
      <c r="E24" s="6" t="s">
        <v>1186</v>
      </c>
      <c r="F24" s="87" t="s">
        <v>1187</v>
      </c>
      <c r="G24" s="87" t="s">
        <v>1189</v>
      </c>
      <c r="H24" s="87" t="s">
        <v>898</v>
      </c>
      <c r="I24" s="87" t="s">
        <v>898</v>
      </c>
      <c r="J24" s="177" t="s">
        <v>1164</v>
      </c>
      <c r="K24" s="87" t="s">
        <v>898</v>
      </c>
      <c r="L24" s="87" t="s">
        <v>898</v>
      </c>
      <c r="M24" s="87" t="s">
        <v>898</v>
      </c>
      <c r="N24" s="87" t="s">
        <v>898</v>
      </c>
      <c r="O24" s="6" t="s">
        <v>1155</v>
      </c>
      <c r="P24" s="6"/>
    </row>
    <row r="25" spans="1:16" x14ac:dyDescent="0.35">
      <c r="A25" s="1"/>
      <c r="B25" s="6" t="s">
        <v>94</v>
      </c>
      <c r="C25" s="6" t="s">
        <v>99</v>
      </c>
      <c r="D25" s="87" t="s">
        <v>70</v>
      </c>
      <c r="E25" s="6" t="s">
        <v>1186</v>
      </c>
      <c r="F25" s="87" t="s">
        <v>1189</v>
      </c>
      <c r="G25" s="87" t="s">
        <v>1190</v>
      </c>
      <c r="H25" s="87" t="s">
        <v>898</v>
      </c>
      <c r="I25" s="87" t="s">
        <v>898</v>
      </c>
      <c r="J25" s="179" t="s">
        <v>1188</v>
      </c>
      <c r="K25" s="87" t="s">
        <v>898</v>
      </c>
      <c r="L25" s="87" t="s">
        <v>898</v>
      </c>
      <c r="M25" s="87" t="s">
        <v>898</v>
      </c>
      <c r="N25" s="87" t="s">
        <v>898</v>
      </c>
      <c r="O25" s="6" t="s">
        <v>1155</v>
      </c>
      <c r="P25" s="6"/>
    </row>
    <row r="26" spans="1:16" x14ac:dyDescent="0.35">
      <c r="A26" s="1"/>
      <c r="B26" s="6" t="s">
        <v>94</v>
      </c>
      <c r="C26" s="6" t="s">
        <v>99</v>
      </c>
      <c r="D26" s="87" t="s">
        <v>70</v>
      </c>
      <c r="E26" s="6" t="s">
        <v>1186</v>
      </c>
      <c r="F26" s="87" t="s">
        <v>1190</v>
      </c>
      <c r="G26" s="87" t="s">
        <v>1191</v>
      </c>
      <c r="H26" s="87" t="s">
        <v>898</v>
      </c>
      <c r="I26" s="87" t="s">
        <v>898</v>
      </c>
      <c r="J26" s="177" t="s">
        <v>1164</v>
      </c>
      <c r="K26" s="87" t="s">
        <v>898</v>
      </c>
      <c r="L26" s="87" t="s">
        <v>898</v>
      </c>
      <c r="M26" s="87" t="s">
        <v>898</v>
      </c>
      <c r="N26" s="87" t="s">
        <v>898</v>
      </c>
      <c r="O26" s="6" t="s">
        <v>1155</v>
      </c>
      <c r="P26" s="6"/>
    </row>
    <row r="27" spans="1:16" x14ac:dyDescent="0.35">
      <c r="A27" s="1"/>
      <c r="B27" s="6" t="s">
        <v>94</v>
      </c>
      <c r="C27" s="6" t="s">
        <v>99</v>
      </c>
      <c r="D27" s="87" t="s">
        <v>70</v>
      </c>
      <c r="E27" s="6" t="s">
        <v>1186</v>
      </c>
      <c r="F27" s="87" t="s">
        <v>1191</v>
      </c>
      <c r="G27" s="87" t="s">
        <v>1192</v>
      </c>
      <c r="H27" s="87" t="s">
        <v>898</v>
      </c>
      <c r="I27" s="87" t="s">
        <v>898</v>
      </c>
      <c r="J27" s="179" t="s">
        <v>1188</v>
      </c>
      <c r="K27" s="87" t="s">
        <v>898</v>
      </c>
      <c r="L27" s="87" t="s">
        <v>898</v>
      </c>
      <c r="M27" s="87" t="s">
        <v>898</v>
      </c>
      <c r="N27" s="87" t="s">
        <v>898</v>
      </c>
      <c r="O27" s="6" t="s">
        <v>1155</v>
      </c>
      <c r="P27" s="6"/>
    </row>
    <row r="28" spans="1:16" x14ac:dyDescent="0.35">
      <c r="A28" s="1"/>
      <c r="B28" s="6" t="s">
        <v>94</v>
      </c>
      <c r="C28" s="6" t="s">
        <v>99</v>
      </c>
      <c r="D28" s="87" t="s">
        <v>70</v>
      </c>
      <c r="E28" s="6" t="s">
        <v>1186</v>
      </c>
      <c r="F28" s="87" t="s">
        <v>1192</v>
      </c>
      <c r="G28" s="87" t="s">
        <v>19</v>
      </c>
      <c r="H28" s="87" t="s">
        <v>898</v>
      </c>
      <c r="I28" s="87" t="s">
        <v>898</v>
      </c>
      <c r="J28" s="177" t="s">
        <v>1164</v>
      </c>
      <c r="K28" s="87" t="s">
        <v>898</v>
      </c>
      <c r="L28" s="87" t="s">
        <v>898</v>
      </c>
      <c r="M28" s="87" t="s">
        <v>898</v>
      </c>
      <c r="N28" s="87" t="s">
        <v>898</v>
      </c>
      <c r="O28" s="6" t="s">
        <v>1155</v>
      </c>
      <c r="P28" s="6"/>
    </row>
    <row r="29" spans="1:16" x14ac:dyDescent="0.35">
      <c r="A29" s="1"/>
      <c r="B29" s="6" t="s">
        <v>111</v>
      </c>
      <c r="C29" s="6" t="s">
        <v>117</v>
      </c>
      <c r="D29" s="87" t="s">
        <v>70</v>
      </c>
      <c r="E29" s="6" t="s">
        <v>1193</v>
      </c>
      <c r="F29" s="87" t="s">
        <v>18</v>
      </c>
      <c r="G29" s="87" t="s">
        <v>1194</v>
      </c>
      <c r="H29" s="87" t="s">
        <v>898</v>
      </c>
      <c r="I29" s="87" t="s">
        <v>898</v>
      </c>
      <c r="J29" s="177" t="s">
        <v>1164</v>
      </c>
      <c r="K29" s="87" t="s">
        <v>898</v>
      </c>
      <c r="L29" s="87" t="s">
        <v>898</v>
      </c>
      <c r="M29" s="87" t="s">
        <v>898</v>
      </c>
      <c r="N29" s="87" t="s">
        <v>898</v>
      </c>
      <c r="O29" s="6" t="s">
        <v>1155</v>
      </c>
      <c r="P29" s="6"/>
    </row>
    <row r="30" spans="1:16" x14ac:dyDescent="0.35">
      <c r="A30" s="1"/>
      <c r="B30" s="6" t="s">
        <v>111</v>
      </c>
      <c r="C30" s="6" t="s">
        <v>117</v>
      </c>
      <c r="D30" s="87" t="s">
        <v>70</v>
      </c>
      <c r="E30" s="6" t="s">
        <v>1193</v>
      </c>
      <c r="F30" s="87" t="s">
        <v>1194</v>
      </c>
      <c r="G30" s="87" t="s">
        <v>1195</v>
      </c>
      <c r="H30" s="87" t="s">
        <v>898</v>
      </c>
      <c r="I30" s="87" t="s">
        <v>898</v>
      </c>
      <c r="J30" s="178" t="s">
        <v>1175</v>
      </c>
      <c r="K30" s="87" t="s">
        <v>898</v>
      </c>
      <c r="L30" s="87" t="s">
        <v>898</v>
      </c>
      <c r="M30" s="87" t="s">
        <v>898</v>
      </c>
      <c r="N30" s="87" t="s">
        <v>898</v>
      </c>
      <c r="O30" s="6" t="s">
        <v>1155</v>
      </c>
      <c r="P30" s="6"/>
    </row>
    <row r="31" spans="1:16" x14ac:dyDescent="0.35">
      <c r="A31" s="1"/>
      <c r="B31" s="6" t="s">
        <v>111</v>
      </c>
      <c r="C31" s="6" t="s">
        <v>117</v>
      </c>
      <c r="D31" s="87" t="s">
        <v>70</v>
      </c>
      <c r="E31" s="6" t="s">
        <v>1193</v>
      </c>
      <c r="F31" s="87" t="s">
        <v>1195</v>
      </c>
      <c r="G31" s="87" t="s">
        <v>19</v>
      </c>
      <c r="H31" s="87" t="s">
        <v>898</v>
      </c>
      <c r="I31" s="87" t="s">
        <v>898</v>
      </c>
      <c r="J31" s="177" t="s">
        <v>1164</v>
      </c>
      <c r="K31" s="87" t="s">
        <v>898</v>
      </c>
      <c r="L31" s="87" t="s">
        <v>898</v>
      </c>
      <c r="M31" s="87" t="s">
        <v>898</v>
      </c>
      <c r="N31" s="87" t="s">
        <v>898</v>
      </c>
      <c r="O31" s="6" t="s">
        <v>1155</v>
      </c>
      <c r="P31" s="6"/>
    </row>
    <row r="32" spans="1:16" x14ac:dyDescent="0.35">
      <c r="A32" s="1"/>
      <c r="B32" s="6" t="s">
        <v>567</v>
      </c>
      <c r="C32" s="6" t="s">
        <v>981</v>
      </c>
      <c r="D32" s="87" t="s">
        <v>70</v>
      </c>
      <c r="E32" s="6" t="s">
        <v>1196</v>
      </c>
      <c r="F32" s="87" t="s">
        <v>18</v>
      </c>
      <c r="G32" s="87" t="s">
        <v>19</v>
      </c>
      <c r="H32" s="87" t="s">
        <v>898</v>
      </c>
      <c r="I32" s="87" t="s">
        <v>898</v>
      </c>
      <c r="J32" s="177" t="s">
        <v>1164</v>
      </c>
      <c r="K32" s="87" t="s">
        <v>898</v>
      </c>
      <c r="L32" s="87" t="s">
        <v>898</v>
      </c>
      <c r="M32" s="87" t="s">
        <v>898</v>
      </c>
      <c r="N32" s="87" t="s">
        <v>898</v>
      </c>
      <c r="O32" s="6" t="s">
        <v>1155</v>
      </c>
      <c r="P32" s="6"/>
    </row>
    <row r="33" spans="1:16" x14ac:dyDescent="0.35">
      <c r="A33" s="1"/>
      <c r="B33" s="6" t="s">
        <v>567</v>
      </c>
      <c r="C33" s="6" t="s">
        <v>1087</v>
      </c>
      <c r="D33" s="87" t="s">
        <v>70</v>
      </c>
      <c r="E33" s="6" t="s">
        <v>1197</v>
      </c>
      <c r="F33" s="87" t="s">
        <v>18</v>
      </c>
      <c r="G33" s="87" t="s">
        <v>19</v>
      </c>
      <c r="H33" s="87" t="s">
        <v>1198</v>
      </c>
      <c r="I33" s="87" t="s">
        <v>898</v>
      </c>
      <c r="J33" s="177" t="s">
        <v>1164</v>
      </c>
      <c r="K33" s="87" t="s">
        <v>898</v>
      </c>
      <c r="L33" s="87" t="s">
        <v>898</v>
      </c>
      <c r="M33" s="87" t="s">
        <v>898</v>
      </c>
      <c r="N33" s="87" t="s">
        <v>898</v>
      </c>
      <c r="O33" s="6" t="s">
        <v>1155</v>
      </c>
      <c r="P33" s="6"/>
    </row>
    <row r="34" spans="1:16" x14ac:dyDescent="0.35">
      <c r="A34" s="1"/>
      <c r="B34" s="6" t="s">
        <v>567</v>
      </c>
      <c r="C34" s="6" t="s">
        <v>1088</v>
      </c>
      <c r="D34" s="87" t="s">
        <v>192</v>
      </c>
      <c r="E34" s="6" t="s">
        <v>1199</v>
      </c>
      <c r="F34" s="87" t="s">
        <v>18</v>
      </c>
      <c r="G34" s="87" t="s">
        <v>19</v>
      </c>
      <c r="H34" s="87" t="s">
        <v>898</v>
      </c>
      <c r="I34" s="87" t="s">
        <v>898</v>
      </c>
      <c r="J34" s="177" t="s">
        <v>1164</v>
      </c>
      <c r="K34" s="87" t="s">
        <v>898</v>
      </c>
      <c r="L34" s="87" t="s">
        <v>898</v>
      </c>
      <c r="M34" s="87" t="s">
        <v>898</v>
      </c>
      <c r="N34" s="87" t="s">
        <v>898</v>
      </c>
      <c r="O34" s="6" t="s">
        <v>1155</v>
      </c>
      <c r="P34" s="6"/>
    </row>
    <row r="35" spans="1:16" x14ac:dyDescent="0.35">
      <c r="A35" s="1"/>
      <c r="B35" s="6" t="s">
        <v>567</v>
      </c>
      <c r="C35" s="6" t="s">
        <v>1089</v>
      </c>
      <c r="D35" s="87" t="s">
        <v>70</v>
      </c>
      <c r="E35" s="6" t="s">
        <v>1200</v>
      </c>
      <c r="F35" s="87" t="s">
        <v>18</v>
      </c>
      <c r="G35" s="87" t="s">
        <v>19</v>
      </c>
      <c r="H35" s="87" t="s">
        <v>898</v>
      </c>
      <c r="I35" s="87" t="s">
        <v>898</v>
      </c>
      <c r="J35" s="177" t="s">
        <v>1164</v>
      </c>
      <c r="K35" s="87" t="s">
        <v>898</v>
      </c>
      <c r="L35" s="87" t="s">
        <v>898</v>
      </c>
      <c r="M35" s="87" t="s">
        <v>898</v>
      </c>
      <c r="N35" s="87" t="s">
        <v>898</v>
      </c>
      <c r="O35" s="6" t="s">
        <v>1155</v>
      </c>
      <c r="P35" s="6"/>
    </row>
    <row r="36" spans="1:16" x14ac:dyDescent="0.35">
      <c r="A36" s="1"/>
      <c r="B36" s="6" t="s">
        <v>581</v>
      </c>
      <c r="C36" s="6" t="s">
        <v>986</v>
      </c>
      <c r="D36" s="87" t="s">
        <v>70</v>
      </c>
      <c r="E36" s="6" t="s">
        <v>1201</v>
      </c>
      <c r="F36" s="87" t="s">
        <v>18</v>
      </c>
      <c r="G36" s="87" t="s">
        <v>19</v>
      </c>
      <c r="H36" s="87" t="s">
        <v>898</v>
      </c>
      <c r="I36" s="87" t="s">
        <v>898</v>
      </c>
      <c r="J36" s="176" t="s">
        <v>1154</v>
      </c>
      <c r="K36" s="87" t="s">
        <v>898</v>
      </c>
      <c r="L36" s="87" t="s">
        <v>898</v>
      </c>
      <c r="M36" s="87" t="s">
        <v>898</v>
      </c>
      <c r="N36" s="87" t="s">
        <v>898</v>
      </c>
      <c r="O36" s="6" t="s">
        <v>1155</v>
      </c>
      <c r="P36" s="6"/>
    </row>
    <row r="37" spans="1:16" x14ac:dyDescent="0.35">
      <c r="A37" s="1"/>
      <c r="B37" s="6" t="s">
        <v>133</v>
      </c>
      <c r="C37" s="6" t="s">
        <v>1101</v>
      </c>
      <c r="D37" s="87" t="s">
        <v>468</v>
      </c>
      <c r="E37" s="6" t="s">
        <v>1202</v>
      </c>
      <c r="F37" s="87" t="s">
        <v>1203</v>
      </c>
      <c r="G37" s="87" t="s">
        <v>1204</v>
      </c>
      <c r="H37" s="87" t="s">
        <v>1205</v>
      </c>
      <c r="I37" s="87" t="s">
        <v>898</v>
      </c>
      <c r="J37" s="180" t="s">
        <v>1206</v>
      </c>
      <c r="K37" s="87" t="s">
        <v>898</v>
      </c>
      <c r="L37" s="87" t="s">
        <v>898</v>
      </c>
      <c r="M37" s="87" t="s">
        <v>898</v>
      </c>
      <c r="N37" s="87" t="s">
        <v>898</v>
      </c>
      <c r="O37" s="6" t="s">
        <v>1155</v>
      </c>
      <c r="P37" s="6"/>
    </row>
    <row r="38" spans="1:16" x14ac:dyDescent="0.35">
      <c r="A38" s="1"/>
      <c r="B38" s="6" t="s">
        <v>133</v>
      </c>
      <c r="C38" s="6" t="s">
        <v>1101</v>
      </c>
      <c r="D38" s="87" t="s">
        <v>468</v>
      </c>
      <c r="E38" s="6" t="s">
        <v>1202</v>
      </c>
      <c r="F38" s="87" t="s">
        <v>1204</v>
      </c>
      <c r="G38" s="87" t="s">
        <v>1207</v>
      </c>
      <c r="H38" s="87" t="s">
        <v>898</v>
      </c>
      <c r="I38" s="87" t="s">
        <v>1208</v>
      </c>
      <c r="J38" s="178" t="s">
        <v>1175</v>
      </c>
      <c r="K38" s="87" t="s">
        <v>898</v>
      </c>
      <c r="L38" s="87" t="s">
        <v>898</v>
      </c>
      <c r="M38" s="87" t="s">
        <v>898</v>
      </c>
      <c r="N38" s="87" t="s">
        <v>898</v>
      </c>
      <c r="O38" s="6" t="s">
        <v>1155</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30" customHeight="1" x14ac:dyDescent="0.5">
      <c r="A5" s="1"/>
      <c r="B5" s="22" t="s">
        <v>2719</v>
      </c>
      <c r="C5" s="1"/>
      <c r="D5" s="1"/>
      <c r="E5" s="1"/>
      <c r="F5" s="1"/>
      <c r="G5" s="1"/>
      <c r="H5" s="1"/>
    </row>
    <row r="6" spans="1:8" ht="53" customHeight="1" x14ac:dyDescent="0.35">
      <c r="A6" s="1"/>
      <c r="B6" s="3" t="s">
        <v>4</v>
      </c>
      <c r="C6" s="3" t="s">
        <v>2720</v>
      </c>
      <c r="D6" s="3" t="s">
        <v>2721</v>
      </c>
      <c r="E6" s="3" t="s">
        <v>7</v>
      </c>
      <c r="F6" s="3" t="s">
        <v>8</v>
      </c>
      <c r="G6" s="3" t="s">
        <v>2722</v>
      </c>
      <c r="H6" s="3" t="s">
        <v>1478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2724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2725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898</v>
      </c>
      <c r="C8" s="181" t="s">
        <v>898</v>
      </c>
      <c r="D8" s="181" t="s">
        <v>898</v>
      </c>
      <c r="E8" s="181" t="s">
        <v>898</v>
      </c>
      <c r="F8" s="181" t="s">
        <v>898</v>
      </c>
      <c r="G8" s="181" t="s">
        <v>2726</v>
      </c>
      <c r="H8" s="181" t="s">
        <v>898</v>
      </c>
      <c r="I8" s="181" t="s">
        <v>898</v>
      </c>
      <c r="J8" s="181" t="s">
        <v>2727</v>
      </c>
      <c r="K8" s="181" t="s">
        <v>898</v>
      </c>
      <c r="L8" s="181" t="s">
        <v>898</v>
      </c>
      <c r="M8" s="181" t="s">
        <v>2728</v>
      </c>
      <c r="N8" s="181" t="s">
        <v>898</v>
      </c>
      <c r="O8" s="181" t="s">
        <v>898</v>
      </c>
      <c r="P8" s="181" t="s">
        <v>2729</v>
      </c>
      <c r="Q8" s="181" t="s">
        <v>898</v>
      </c>
      <c r="R8" s="181" t="s">
        <v>898</v>
      </c>
      <c r="S8" s="181" t="s">
        <v>2730</v>
      </c>
      <c r="T8" s="181" t="s">
        <v>898</v>
      </c>
      <c r="U8" s="181" t="s">
        <v>898</v>
      </c>
      <c r="V8" s="181" t="s">
        <v>2731</v>
      </c>
      <c r="W8" s="181" t="s">
        <v>898</v>
      </c>
      <c r="X8" s="181" t="s">
        <v>898</v>
      </c>
      <c r="Y8" s="181" t="s">
        <v>2732</v>
      </c>
      <c r="Z8" s="181" t="s">
        <v>898</v>
      </c>
      <c r="AA8" s="181" t="s">
        <v>898</v>
      </c>
      <c r="AB8" s="181" t="s">
        <v>2733</v>
      </c>
      <c r="AC8" s="181" t="s">
        <v>898</v>
      </c>
      <c r="AD8" s="181" t="s">
        <v>898</v>
      </c>
      <c r="AE8" s="181" t="s">
        <v>2734</v>
      </c>
      <c r="AF8" s="181" t="s">
        <v>898</v>
      </c>
      <c r="AG8" s="181" t="s">
        <v>898</v>
      </c>
      <c r="AH8" s="181" t="s">
        <v>2735</v>
      </c>
      <c r="AI8" s="181" t="s">
        <v>898</v>
      </c>
      <c r="AJ8" s="181" t="s">
        <v>898</v>
      </c>
      <c r="AK8" s="181" t="s">
        <v>2736</v>
      </c>
      <c r="AL8" s="181" t="s">
        <v>898</v>
      </c>
      <c r="AM8" s="181" t="s">
        <v>898</v>
      </c>
      <c r="AN8" s="181" t="s">
        <v>2737</v>
      </c>
      <c r="AO8" s="181" t="s">
        <v>898</v>
      </c>
      <c r="AP8" s="181" t="s">
        <v>898</v>
      </c>
      <c r="AQ8" s="181" t="s">
        <v>2738</v>
      </c>
      <c r="AR8" s="181" t="s">
        <v>898</v>
      </c>
      <c r="AS8" s="181" t="s">
        <v>898</v>
      </c>
      <c r="AT8" s="181" t="s">
        <v>2739</v>
      </c>
      <c r="AU8" s="181" t="s">
        <v>898</v>
      </c>
      <c r="AV8" s="181" t="s">
        <v>898</v>
      </c>
      <c r="AW8" s="181" t="s">
        <v>2740</v>
      </c>
      <c r="AX8" s="181" t="s">
        <v>898</v>
      </c>
      <c r="AY8" s="181" t="s">
        <v>898</v>
      </c>
      <c r="AZ8" s="181" t="s">
        <v>2741</v>
      </c>
      <c r="BA8" s="181" t="s">
        <v>898</v>
      </c>
      <c r="BB8" s="181" t="s">
        <v>898</v>
      </c>
      <c r="BC8" s="181" t="s">
        <v>2742</v>
      </c>
      <c r="BD8" s="181" t="s">
        <v>898</v>
      </c>
      <c r="BE8" s="181" t="s">
        <v>898</v>
      </c>
      <c r="BF8" s="181" t="s">
        <v>2743</v>
      </c>
      <c r="BG8" s="181" t="s">
        <v>898</v>
      </c>
      <c r="BH8" s="181" t="s">
        <v>898</v>
      </c>
      <c r="BI8" s="181" t="s">
        <v>2744</v>
      </c>
      <c r="BJ8" s="181" t="s">
        <v>898</v>
      </c>
      <c r="BK8" s="181" t="s">
        <v>898</v>
      </c>
      <c r="BL8" s="181" t="s">
        <v>2745</v>
      </c>
      <c r="BM8" s="181" t="s">
        <v>898</v>
      </c>
      <c r="BN8" s="181" t="s">
        <v>898</v>
      </c>
      <c r="BO8" s="181" t="s">
        <v>2746</v>
      </c>
      <c r="BP8" s="181" t="s">
        <v>898</v>
      </c>
      <c r="BQ8" s="181" t="s">
        <v>898</v>
      </c>
      <c r="BR8" s="181" t="s">
        <v>2747</v>
      </c>
      <c r="BS8" s="181" t="s">
        <v>898</v>
      </c>
      <c r="BT8" s="181" t="s">
        <v>898</v>
      </c>
      <c r="BU8" s="181" t="s">
        <v>2748</v>
      </c>
      <c r="BV8" s="181" t="s">
        <v>898</v>
      </c>
      <c r="BW8" s="181" t="s">
        <v>898</v>
      </c>
      <c r="BX8" s="181" t="s">
        <v>2749</v>
      </c>
      <c r="BY8" s="181" t="s">
        <v>898</v>
      </c>
      <c r="BZ8" s="181" t="s">
        <v>898</v>
      </c>
      <c r="CA8" s="181" t="s">
        <v>2750</v>
      </c>
      <c r="CB8" s="181" t="s">
        <v>898</v>
      </c>
      <c r="CC8" s="181" t="s">
        <v>898</v>
      </c>
      <c r="CD8" s="181" t="s">
        <v>2751</v>
      </c>
      <c r="CE8" s="181" t="s">
        <v>898</v>
      </c>
      <c r="CF8" s="181" t="s">
        <v>898</v>
      </c>
      <c r="CG8" s="181" t="s">
        <v>2752</v>
      </c>
      <c r="CH8" s="181" t="s">
        <v>898</v>
      </c>
      <c r="CI8" s="181" t="s">
        <v>898</v>
      </c>
      <c r="CJ8" s="181" t="s">
        <v>2753</v>
      </c>
      <c r="CK8" s="181" t="s">
        <v>898</v>
      </c>
      <c r="CL8" s="181" t="s">
        <v>898</v>
      </c>
      <c r="CM8" s="181" t="s">
        <v>2754</v>
      </c>
      <c r="CN8" s="181" t="s">
        <v>898</v>
      </c>
      <c r="CO8" s="181" t="s">
        <v>898</v>
      </c>
      <c r="CP8" s="181" t="s">
        <v>2755</v>
      </c>
      <c r="CQ8" s="181" t="s">
        <v>898</v>
      </c>
      <c r="CR8" s="181" t="s">
        <v>898</v>
      </c>
      <c r="CS8" s="181" t="s">
        <v>2756</v>
      </c>
      <c r="CT8" s="181" t="s">
        <v>898</v>
      </c>
      <c r="CU8" s="181" t="s">
        <v>898</v>
      </c>
      <c r="CV8" s="181" t="s">
        <v>2757</v>
      </c>
      <c r="CW8" s="181" t="s">
        <v>898</v>
      </c>
      <c r="CX8" s="181" t="s">
        <v>898</v>
      </c>
      <c r="CY8" s="181" t="s">
        <v>2758</v>
      </c>
      <c r="CZ8" s="181" t="s">
        <v>898</v>
      </c>
      <c r="DA8" s="181" t="s">
        <v>898</v>
      </c>
      <c r="DB8" s="181" t="s">
        <v>2759</v>
      </c>
      <c r="DC8" s="181" t="s">
        <v>898</v>
      </c>
      <c r="DD8" s="181" t="s">
        <v>898</v>
      </c>
      <c r="DE8" s="181" t="s">
        <v>2760</v>
      </c>
      <c r="DF8" s="181" t="s">
        <v>898</v>
      </c>
      <c r="DG8" s="181" t="s">
        <v>898</v>
      </c>
      <c r="DH8" s="181" t="s">
        <v>2761</v>
      </c>
      <c r="DI8" s="181" t="s">
        <v>898</v>
      </c>
      <c r="DJ8" s="181" t="s">
        <v>898</v>
      </c>
      <c r="DK8" s="181" t="s">
        <v>2762</v>
      </c>
      <c r="DL8" s="181" t="s">
        <v>898</v>
      </c>
      <c r="DM8" s="181" t="s">
        <v>898</v>
      </c>
      <c r="DN8" s="181" t="s">
        <v>2763</v>
      </c>
      <c r="DO8" s="181" t="s">
        <v>898</v>
      </c>
      <c r="DP8" s="181" t="s">
        <v>898</v>
      </c>
      <c r="DQ8" s="181" t="s">
        <v>2764</v>
      </c>
      <c r="DR8" s="181" t="s">
        <v>898</v>
      </c>
      <c r="DS8" s="181" t="s">
        <v>898</v>
      </c>
      <c r="DT8" s="181" t="s">
        <v>2765</v>
      </c>
      <c r="DU8" s="181" t="s">
        <v>898</v>
      </c>
      <c r="DV8" s="181" t="s">
        <v>898</v>
      </c>
      <c r="DW8" s="181" t="s">
        <v>2766</v>
      </c>
      <c r="DX8" s="181" t="s">
        <v>898</v>
      </c>
      <c r="DY8" s="181" t="s">
        <v>898</v>
      </c>
      <c r="DZ8" s="181" t="s">
        <v>2767</v>
      </c>
      <c r="EA8" s="181" t="s">
        <v>898</v>
      </c>
      <c r="EB8" s="181" t="s">
        <v>898</v>
      </c>
      <c r="EC8" s="181" t="s">
        <v>2768</v>
      </c>
      <c r="ED8" s="181" t="s">
        <v>898</v>
      </c>
      <c r="EE8" s="181" t="s">
        <v>898</v>
      </c>
      <c r="EF8" s="181" t="s">
        <v>2769</v>
      </c>
      <c r="EG8" s="181" t="s">
        <v>898</v>
      </c>
      <c r="EH8" s="181" t="s">
        <v>898</v>
      </c>
      <c r="EI8" s="181" t="s">
        <v>2770</v>
      </c>
      <c r="EJ8" s="181" t="s">
        <v>898</v>
      </c>
      <c r="EK8" s="181" t="s">
        <v>898</v>
      </c>
      <c r="EL8" s="181" t="s">
        <v>2771</v>
      </c>
      <c r="EM8" s="181" t="s">
        <v>898</v>
      </c>
      <c r="EN8" s="181" t="s">
        <v>898</v>
      </c>
      <c r="EO8" s="181" t="s">
        <v>2772</v>
      </c>
      <c r="EP8" s="181" t="s">
        <v>898</v>
      </c>
      <c r="EQ8" s="181" t="s">
        <v>898</v>
      </c>
      <c r="ER8" s="181" t="s">
        <v>2773</v>
      </c>
      <c r="ES8" s="181" t="s">
        <v>898</v>
      </c>
      <c r="ET8" s="181" t="s">
        <v>898</v>
      </c>
    </row>
    <row r="9" spans="1:150" x14ac:dyDescent="0.35">
      <c r="A9" s="1"/>
      <c r="B9" s="181" t="s">
        <v>2774</v>
      </c>
      <c r="C9" s="181" t="s">
        <v>3</v>
      </c>
      <c r="D9" s="181" t="s">
        <v>70</v>
      </c>
      <c r="E9" s="181" t="s">
        <v>2775</v>
      </c>
      <c r="F9" s="181" t="s">
        <v>2776</v>
      </c>
      <c r="G9" s="181" t="s">
        <v>2777</v>
      </c>
      <c r="H9" s="181" t="s">
        <v>2778</v>
      </c>
      <c r="I9" s="181" t="s">
        <v>2779</v>
      </c>
      <c r="J9" s="181" t="s">
        <v>2777</v>
      </c>
      <c r="K9" s="181" t="s">
        <v>2778</v>
      </c>
      <c r="L9" s="181" t="s">
        <v>2779</v>
      </c>
      <c r="M9" s="181" t="s">
        <v>2777</v>
      </c>
      <c r="N9" s="181" t="s">
        <v>2778</v>
      </c>
      <c r="O9" s="181" t="s">
        <v>2779</v>
      </c>
      <c r="P9" s="181" t="s">
        <v>2777</v>
      </c>
      <c r="Q9" s="181" t="s">
        <v>2778</v>
      </c>
      <c r="R9" s="181" t="s">
        <v>2779</v>
      </c>
      <c r="S9" s="181" t="s">
        <v>2777</v>
      </c>
      <c r="T9" s="181" t="s">
        <v>2778</v>
      </c>
      <c r="U9" s="181" t="s">
        <v>2779</v>
      </c>
      <c r="V9" s="181" t="s">
        <v>2777</v>
      </c>
      <c r="W9" s="181" t="s">
        <v>2778</v>
      </c>
      <c r="X9" s="181" t="s">
        <v>2779</v>
      </c>
      <c r="Y9" s="181" t="s">
        <v>2777</v>
      </c>
      <c r="Z9" s="181" t="s">
        <v>2778</v>
      </c>
      <c r="AA9" s="181" t="s">
        <v>2779</v>
      </c>
      <c r="AB9" s="181" t="s">
        <v>2777</v>
      </c>
      <c r="AC9" s="181" t="s">
        <v>2778</v>
      </c>
      <c r="AD9" s="181" t="s">
        <v>2779</v>
      </c>
      <c r="AE9" s="181" t="s">
        <v>2777</v>
      </c>
      <c r="AF9" s="181" t="s">
        <v>2778</v>
      </c>
      <c r="AG9" s="181" t="s">
        <v>2779</v>
      </c>
      <c r="AH9" s="181" t="s">
        <v>2777</v>
      </c>
      <c r="AI9" s="181" t="s">
        <v>2778</v>
      </c>
      <c r="AJ9" s="181" t="s">
        <v>2779</v>
      </c>
      <c r="AK9" s="181" t="s">
        <v>2777</v>
      </c>
      <c r="AL9" s="181" t="s">
        <v>2778</v>
      </c>
      <c r="AM9" s="181" t="s">
        <v>2779</v>
      </c>
      <c r="AN9" s="181" t="s">
        <v>2777</v>
      </c>
      <c r="AO9" s="181" t="s">
        <v>2778</v>
      </c>
      <c r="AP9" s="181" t="s">
        <v>2779</v>
      </c>
      <c r="AQ9" s="181" t="s">
        <v>2777</v>
      </c>
      <c r="AR9" s="181" t="s">
        <v>2778</v>
      </c>
      <c r="AS9" s="181" t="s">
        <v>2779</v>
      </c>
      <c r="AT9" s="181" t="s">
        <v>2777</v>
      </c>
      <c r="AU9" s="181" t="s">
        <v>2778</v>
      </c>
      <c r="AV9" s="181" t="s">
        <v>2779</v>
      </c>
      <c r="AW9" s="181" t="s">
        <v>2777</v>
      </c>
      <c r="AX9" s="181" t="s">
        <v>2778</v>
      </c>
      <c r="AY9" s="181" t="s">
        <v>2779</v>
      </c>
      <c r="AZ9" s="181" t="s">
        <v>2777</v>
      </c>
      <c r="BA9" s="181" t="s">
        <v>2778</v>
      </c>
      <c r="BB9" s="181" t="s">
        <v>2779</v>
      </c>
      <c r="BC9" s="181" t="s">
        <v>2777</v>
      </c>
      <c r="BD9" s="181" t="s">
        <v>2778</v>
      </c>
      <c r="BE9" s="181" t="s">
        <v>2779</v>
      </c>
      <c r="BF9" s="181" t="s">
        <v>2777</v>
      </c>
      <c r="BG9" s="181" t="s">
        <v>2778</v>
      </c>
      <c r="BH9" s="181" t="s">
        <v>2779</v>
      </c>
      <c r="BI9" s="181" t="s">
        <v>2777</v>
      </c>
      <c r="BJ9" s="181" t="s">
        <v>2778</v>
      </c>
      <c r="BK9" s="181" t="s">
        <v>2779</v>
      </c>
      <c r="BL9" s="181" t="s">
        <v>2777</v>
      </c>
      <c r="BM9" s="181" t="s">
        <v>2778</v>
      </c>
      <c r="BN9" s="181" t="s">
        <v>2779</v>
      </c>
      <c r="BO9" s="181" t="s">
        <v>2777</v>
      </c>
      <c r="BP9" s="181" t="s">
        <v>2778</v>
      </c>
      <c r="BQ9" s="181" t="s">
        <v>2779</v>
      </c>
      <c r="BR9" s="181" t="s">
        <v>2777</v>
      </c>
      <c r="BS9" s="181" t="s">
        <v>2778</v>
      </c>
      <c r="BT9" s="181" t="s">
        <v>2779</v>
      </c>
      <c r="BU9" s="181" t="s">
        <v>2777</v>
      </c>
      <c r="BV9" s="181" t="s">
        <v>2778</v>
      </c>
      <c r="BW9" s="181" t="s">
        <v>2779</v>
      </c>
      <c r="BX9" s="181" t="s">
        <v>2777</v>
      </c>
      <c r="BY9" s="181" t="s">
        <v>2778</v>
      </c>
      <c r="BZ9" s="181" t="s">
        <v>2779</v>
      </c>
      <c r="CA9" s="181" t="s">
        <v>2777</v>
      </c>
      <c r="CB9" s="181" t="s">
        <v>2778</v>
      </c>
      <c r="CC9" s="181" t="s">
        <v>2779</v>
      </c>
      <c r="CD9" s="181" t="s">
        <v>2777</v>
      </c>
      <c r="CE9" s="181" t="s">
        <v>2778</v>
      </c>
      <c r="CF9" s="181" t="s">
        <v>2779</v>
      </c>
      <c r="CG9" s="181" t="s">
        <v>2777</v>
      </c>
      <c r="CH9" s="181" t="s">
        <v>2778</v>
      </c>
      <c r="CI9" s="181" t="s">
        <v>2779</v>
      </c>
      <c r="CJ9" s="181" t="s">
        <v>2777</v>
      </c>
      <c r="CK9" s="181" t="s">
        <v>2778</v>
      </c>
      <c r="CL9" s="181" t="s">
        <v>2779</v>
      </c>
      <c r="CM9" s="181" t="s">
        <v>2777</v>
      </c>
      <c r="CN9" s="181" t="s">
        <v>2778</v>
      </c>
      <c r="CO9" s="181" t="s">
        <v>2779</v>
      </c>
      <c r="CP9" s="181" t="s">
        <v>2777</v>
      </c>
      <c r="CQ9" s="181" t="s">
        <v>2778</v>
      </c>
      <c r="CR9" s="181" t="s">
        <v>2779</v>
      </c>
      <c r="CS9" s="181" t="s">
        <v>2777</v>
      </c>
      <c r="CT9" s="181" t="s">
        <v>2778</v>
      </c>
      <c r="CU9" s="181" t="s">
        <v>2779</v>
      </c>
      <c r="CV9" s="181" t="s">
        <v>2777</v>
      </c>
      <c r="CW9" s="181" t="s">
        <v>2778</v>
      </c>
      <c r="CX9" s="181" t="s">
        <v>2779</v>
      </c>
      <c r="CY9" s="181" t="s">
        <v>2777</v>
      </c>
      <c r="CZ9" s="181" t="s">
        <v>2778</v>
      </c>
      <c r="DA9" s="181" t="s">
        <v>2779</v>
      </c>
      <c r="DB9" s="181" t="s">
        <v>2777</v>
      </c>
      <c r="DC9" s="181" t="s">
        <v>2778</v>
      </c>
      <c r="DD9" s="181" t="s">
        <v>2779</v>
      </c>
      <c r="DE9" s="181" t="s">
        <v>2777</v>
      </c>
      <c r="DF9" s="181" t="s">
        <v>2778</v>
      </c>
      <c r="DG9" s="181" t="s">
        <v>2779</v>
      </c>
      <c r="DH9" s="181" t="s">
        <v>2777</v>
      </c>
      <c r="DI9" s="181" t="s">
        <v>2778</v>
      </c>
      <c r="DJ9" s="181" t="s">
        <v>2779</v>
      </c>
      <c r="DK9" s="181" t="s">
        <v>2777</v>
      </c>
      <c r="DL9" s="181" t="s">
        <v>2778</v>
      </c>
      <c r="DM9" s="181" t="s">
        <v>2779</v>
      </c>
      <c r="DN9" s="181" t="s">
        <v>2777</v>
      </c>
      <c r="DO9" s="181" t="s">
        <v>2778</v>
      </c>
      <c r="DP9" s="181" t="s">
        <v>2779</v>
      </c>
      <c r="DQ9" s="181" t="s">
        <v>2777</v>
      </c>
      <c r="DR9" s="181" t="s">
        <v>2778</v>
      </c>
      <c r="DS9" s="181" t="s">
        <v>2779</v>
      </c>
      <c r="DT9" s="181" t="s">
        <v>2777</v>
      </c>
      <c r="DU9" s="181" t="s">
        <v>2778</v>
      </c>
      <c r="DV9" s="181" t="s">
        <v>2779</v>
      </c>
      <c r="DW9" s="181" t="s">
        <v>2777</v>
      </c>
      <c r="DX9" s="181" t="s">
        <v>2778</v>
      </c>
      <c r="DY9" s="181" t="s">
        <v>2779</v>
      </c>
      <c r="DZ9" s="181" t="s">
        <v>2777</v>
      </c>
      <c r="EA9" s="181" t="s">
        <v>2778</v>
      </c>
      <c r="EB9" s="181" t="s">
        <v>2779</v>
      </c>
      <c r="EC9" s="181" t="s">
        <v>2777</v>
      </c>
      <c r="ED9" s="181" t="s">
        <v>2778</v>
      </c>
      <c r="EE9" s="181" t="s">
        <v>2779</v>
      </c>
      <c r="EF9" s="181" t="s">
        <v>2777</v>
      </c>
      <c r="EG9" s="181" t="s">
        <v>2778</v>
      </c>
      <c r="EH9" s="181" t="s">
        <v>2779</v>
      </c>
      <c r="EI9" s="181" t="s">
        <v>2777</v>
      </c>
      <c r="EJ9" s="181" t="s">
        <v>2778</v>
      </c>
      <c r="EK9" s="181" t="s">
        <v>2779</v>
      </c>
      <c r="EL9" s="181" t="s">
        <v>2777</v>
      </c>
      <c r="EM9" s="181" t="s">
        <v>2778</v>
      </c>
      <c r="EN9" s="181" t="s">
        <v>2779</v>
      </c>
      <c r="EO9" s="181" t="s">
        <v>2777</v>
      </c>
      <c r="EP9" s="181" t="s">
        <v>2778</v>
      </c>
      <c r="EQ9" s="181" t="s">
        <v>2779</v>
      </c>
      <c r="ER9" s="181" t="s">
        <v>2777</v>
      </c>
      <c r="ES9" s="181" t="s">
        <v>2778</v>
      </c>
      <c r="ET9" s="181" t="s">
        <v>2779</v>
      </c>
    </row>
    <row r="10" spans="1:150" x14ac:dyDescent="0.35">
      <c r="A10" s="1"/>
      <c r="B10" s="182" t="s">
        <v>2780</v>
      </c>
      <c r="C10" s="182" t="s">
        <v>94</v>
      </c>
      <c r="D10" s="182" t="s">
        <v>99</v>
      </c>
      <c r="E10" s="182" t="s">
        <v>2781</v>
      </c>
      <c r="F10" s="182" t="s">
        <v>2782</v>
      </c>
      <c r="G10" s="182" t="s">
        <v>2783</v>
      </c>
      <c r="H10" s="182" t="s">
        <v>2784</v>
      </c>
      <c r="I10" s="182" t="s">
        <v>2785</v>
      </c>
      <c r="J10" s="182" t="s">
        <v>2783</v>
      </c>
      <c r="K10" s="182" t="s">
        <v>2786</v>
      </c>
      <c r="L10" s="182" t="s">
        <v>2787</v>
      </c>
      <c r="M10" s="182" t="s">
        <v>2783</v>
      </c>
      <c r="N10" s="182" t="s">
        <v>2788</v>
      </c>
      <c r="O10" s="182" t="s">
        <v>2789</v>
      </c>
      <c r="P10" s="182" t="s">
        <v>2783</v>
      </c>
      <c r="Q10" s="182" t="s">
        <v>2784</v>
      </c>
      <c r="R10" s="182" t="s">
        <v>2790</v>
      </c>
      <c r="S10" s="182" t="s">
        <v>2783</v>
      </c>
      <c r="T10" s="182" t="s">
        <v>2791</v>
      </c>
      <c r="U10" s="182" t="s">
        <v>2792</v>
      </c>
      <c r="V10" s="182" t="s">
        <v>2783</v>
      </c>
      <c r="W10" s="182" t="s">
        <v>2793</v>
      </c>
      <c r="X10" s="182" t="s">
        <v>2792</v>
      </c>
      <c r="Y10" s="182" t="s">
        <v>2783</v>
      </c>
      <c r="Z10" s="182" t="s">
        <v>2794</v>
      </c>
      <c r="AA10" s="182" t="s">
        <v>2795</v>
      </c>
      <c r="AB10" s="182" t="s">
        <v>2783</v>
      </c>
      <c r="AC10" s="182" t="s">
        <v>2796</v>
      </c>
      <c r="AD10" s="182" t="s">
        <v>2797</v>
      </c>
      <c r="AE10" s="182" t="s">
        <v>2783</v>
      </c>
      <c r="AF10" s="182" t="s">
        <v>2798</v>
      </c>
      <c r="AG10" s="182" t="s">
        <v>2799</v>
      </c>
      <c r="AH10" s="182" t="s">
        <v>2783</v>
      </c>
      <c r="AI10" s="182" t="s">
        <v>2800</v>
      </c>
      <c r="AJ10" s="182" t="s">
        <v>2801</v>
      </c>
      <c r="AK10" s="182" t="s">
        <v>2783</v>
      </c>
      <c r="AL10" s="182" t="s">
        <v>2802</v>
      </c>
      <c r="AM10" s="182" t="s">
        <v>2801</v>
      </c>
      <c r="AN10" s="182" t="s">
        <v>2783</v>
      </c>
      <c r="AO10" s="182" t="s">
        <v>2803</v>
      </c>
      <c r="AP10" s="182" t="s">
        <v>2801</v>
      </c>
      <c r="AQ10" s="182" t="s">
        <v>2783</v>
      </c>
      <c r="AR10" s="182" t="s">
        <v>2804</v>
      </c>
      <c r="AS10" s="182" t="s">
        <v>2805</v>
      </c>
      <c r="AT10" s="182" t="s">
        <v>2783</v>
      </c>
      <c r="AU10" s="182" t="s">
        <v>2806</v>
      </c>
      <c r="AV10" s="182" t="s">
        <v>2805</v>
      </c>
      <c r="AW10" s="182" t="s">
        <v>2783</v>
      </c>
      <c r="AX10" s="182" t="s">
        <v>2806</v>
      </c>
      <c r="AY10" s="182" t="s">
        <v>2805</v>
      </c>
      <c r="AZ10" s="182" t="s">
        <v>2783</v>
      </c>
      <c r="BA10" s="182" t="s">
        <v>2807</v>
      </c>
      <c r="BB10" s="182" t="s">
        <v>2808</v>
      </c>
      <c r="BC10" s="182" t="s">
        <v>2783</v>
      </c>
      <c r="BD10" s="182" t="s">
        <v>2809</v>
      </c>
      <c r="BE10" s="182" t="s">
        <v>2810</v>
      </c>
      <c r="BF10" s="182" t="s">
        <v>2783</v>
      </c>
      <c r="BG10" s="182" t="s">
        <v>2811</v>
      </c>
      <c r="BH10" s="182" t="s">
        <v>2810</v>
      </c>
      <c r="BI10" s="182" t="s">
        <v>2783</v>
      </c>
      <c r="BJ10" s="182" t="s">
        <v>2811</v>
      </c>
      <c r="BK10" s="182" t="s">
        <v>2810</v>
      </c>
      <c r="BL10" s="182" t="s">
        <v>2783</v>
      </c>
      <c r="BM10" s="182" t="s">
        <v>2812</v>
      </c>
      <c r="BN10" s="182" t="s">
        <v>2813</v>
      </c>
      <c r="BO10" s="182" t="s">
        <v>2783</v>
      </c>
      <c r="BP10" s="182" t="s">
        <v>2814</v>
      </c>
      <c r="BQ10" s="182" t="s">
        <v>2813</v>
      </c>
      <c r="BR10" s="182" t="s">
        <v>2783</v>
      </c>
      <c r="BS10" s="182" t="s">
        <v>2811</v>
      </c>
      <c r="BT10" s="182" t="s">
        <v>2815</v>
      </c>
      <c r="BU10" s="182" t="s">
        <v>2783</v>
      </c>
      <c r="BV10" s="182" t="s">
        <v>2816</v>
      </c>
      <c r="BW10" s="182" t="s">
        <v>2817</v>
      </c>
      <c r="BX10" s="182" t="s">
        <v>2783</v>
      </c>
      <c r="BY10" s="182" t="s">
        <v>2816</v>
      </c>
      <c r="BZ10" s="182" t="s">
        <v>2818</v>
      </c>
      <c r="CA10" s="182" t="s">
        <v>2783</v>
      </c>
      <c r="CB10" s="182" t="s">
        <v>2816</v>
      </c>
      <c r="CC10" s="182" t="s">
        <v>2819</v>
      </c>
      <c r="CD10" s="182" t="s">
        <v>2783</v>
      </c>
      <c r="CE10" s="182" t="s">
        <v>2820</v>
      </c>
      <c r="CF10" s="182" t="s">
        <v>2821</v>
      </c>
      <c r="CG10" s="182" t="s">
        <v>2783</v>
      </c>
      <c r="CH10" s="182" t="s">
        <v>2822</v>
      </c>
      <c r="CI10" s="182" t="s">
        <v>2823</v>
      </c>
      <c r="CJ10" s="182" t="s">
        <v>2783</v>
      </c>
      <c r="CK10" s="182" t="s">
        <v>2816</v>
      </c>
      <c r="CL10" s="182" t="s">
        <v>2824</v>
      </c>
      <c r="CM10" s="182" t="s">
        <v>2783</v>
      </c>
      <c r="CN10" s="182" t="s">
        <v>2825</v>
      </c>
      <c r="CO10" s="182" t="s">
        <v>2826</v>
      </c>
      <c r="CP10" s="182" t="s">
        <v>2783</v>
      </c>
      <c r="CQ10" s="182" t="s">
        <v>2827</v>
      </c>
      <c r="CR10" s="182" t="s">
        <v>2828</v>
      </c>
      <c r="CS10" s="182" t="s">
        <v>2783</v>
      </c>
      <c r="CT10" s="182" t="s">
        <v>2816</v>
      </c>
      <c r="CU10" s="182" t="s">
        <v>2829</v>
      </c>
      <c r="CV10" s="182" t="s">
        <v>2783</v>
      </c>
      <c r="CW10" s="182" t="s">
        <v>2830</v>
      </c>
      <c r="CX10" s="182" t="s">
        <v>2831</v>
      </c>
      <c r="CY10" s="182" t="s">
        <v>2783</v>
      </c>
      <c r="CZ10" s="182" t="s">
        <v>2832</v>
      </c>
      <c r="DA10" s="182" t="s">
        <v>2833</v>
      </c>
      <c r="DB10" s="182" t="s">
        <v>2783</v>
      </c>
      <c r="DC10" s="182" t="s">
        <v>2834</v>
      </c>
      <c r="DD10" s="182" t="s">
        <v>2835</v>
      </c>
      <c r="DE10" s="182" t="s">
        <v>2783</v>
      </c>
      <c r="DF10" s="182" t="s">
        <v>2836</v>
      </c>
      <c r="DG10" s="182" t="s">
        <v>2831</v>
      </c>
      <c r="DH10" s="182" t="s">
        <v>2783</v>
      </c>
      <c r="DI10" s="182" t="s">
        <v>2837</v>
      </c>
      <c r="DJ10" s="182" t="s">
        <v>2838</v>
      </c>
      <c r="DK10" s="182" t="s">
        <v>2783</v>
      </c>
      <c r="DL10" s="182" t="s">
        <v>2825</v>
      </c>
      <c r="DM10" s="182" t="s">
        <v>2838</v>
      </c>
      <c r="DN10" s="182" t="s">
        <v>2783</v>
      </c>
      <c r="DO10" s="182" t="s">
        <v>2825</v>
      </c>
      <c r="DP10" s="182" t="s">
        <v>2839</v>
      </c>
      <c r="DQ10" s="182" t="s">
        <v>2783</v>
      </c>
      <c r="DR10" s="182" t="s">
        <v>2840</v>
      </c>
      <c r="DS10" s="182" t="s">
        <v>2841</v>
      </c>
      <c r="DT10" s="182" t="s">
        <v>2783</v>
      </c>
      <c r="DU10" s="182" t="s">
        <v>2842</v>
      </c>
      <c r="DV10" s="182" t="s">
        <v>2841</v>
      </c>
      <c r="DW10" s="182" t="s">
        <v>2783</v>
      </c>
      <c r="DX10" s="182" t="s">
        <v>2843</v>
      </c>
      <c r="DY10" s="182" t="s">
        <v>2841</v>
      </c>
      <c r="DZ10" s="182" t="s">
        <v>2783</v>
      </c>
      <c r="EA10" s="182" t="s">
        <v>2840</v>
      </c>
      <c r="EB10" s="182" t="s">
        <v>2844</v>
      </c>
      <c r="EC10" s="182" t="s">
        <v>2783</v>
      </c>
      <c r="ED10" s="182" t="s">
        <v>2843</v>
      </c>
      <c r="EE10" s="182" t="s">
        <v>2845</v>
      </c>
      <c r="EF10" s="182" t="s">
        <v>2783</v>
      </c>
      <c r="EG10" s="182" t="s">
        <v>2843</v>
      </c>
      <c r="EH10" s="182" t="s">
        <v>2846</v>
      </c>
      <c r="EI10" s="182" t="s">
        <v>2783</v>
      </c>
      <c r="EJ10" s="182" t="s">
        <v>2847</v>
      </c>
      <c r="EK10" s="182" t="s">
        <v>2848</v>
      </c>
      <c r="EL10" s="182" t="s">
        <v>2783</v>
      </c>
      <c r="EM10" s="182" t="s">
        <v>2849</v>
      </c>
      <c r="EN10" s="182" t="s">
        <v>2792</v>
      </c>
      <c r="EO10" s="182" t="s">
        <v>2783</v>
      </c>
      <c r="EP10" s="182" t="s">
        <v>2784</v>
      </c>
      <c r="EQ10" s="182" t="s">
        <v>2850</v>
      </c>
      <c r="ER10" s="182" t="s">
        <v>2783</v>
      </c>
      <c r="ES10" s="182" t="s">
        <v>2784</v>
      </c>
      <c r="ET10" s="182" t="s">
        <v>2851</v>
      </c>
    </row>
    <row r="11" spans="1:150" x14ac:dyDescent="0.35">
      <c r="A11" s="1"/>
      <c r="B11" s="183" t="s">
        <v>2852</v>
      </c>
      <c r="C11" s="183" t="s">
        <v>94</v>
      </c>
      <c r="D11" s="183" t="s">
        <v>99</v>
      </c>
      <c r="E11" s="183" t="s">
        <v>2853</v>
      </c>
      <c r="F11" s="183" t="s">
        <v>2854</v>
      </c>
      <c r="G11" s="184" t="s">
        <v>2783</v>
      </c>
      <c r="H11" s="184" t="s">
        <v>898</v>
      </c>
      <c r="I11" s="184" t="s">
        <v>898</v>
      </c>
      <c r="J11" s="184" t="s">
        <v>2783</v>
      </c>
      <c r="K11" s="184" t="s">
        <v>898</v>
      </c>
      <c r="L11" s="184" t="s">
        <v>898</v>
      </c>
      <c r="M11" s="184" t="s">
        <v>2783</v>
      </c>
      <c r="N11" s="184" t="s">
        <v>898</v>
      </c>
      <c r="O11" s="184" t="s">
        <v>898</v>
      </c>
      <c r="P11" s="184" t="s">
        <v>2783</v>
      </c>
      <c r="Q11" s="184" t="s">
        <v>898</v>
      </c>
      <c r="R11" s="184" t="s">
        <v>898</v>
      </c>
      <c r="S11" s="184" t="s">
        <v>2783</v>
      </c>
      <c r="T11" s="184" t="s">
        <v>898</v>
      </c>
      <c r="U11" s="184" t="s">
        <v>898</v>
      </c>
      <c r="V11" s="184" t="s">
        <v>2783</v>
      </c>
      <c r="W11" s="184" t="s">
        <v>898</v>
      </c>
      <c r="X11" s="184" t="s">
        <v>898</v>
      </c>
      <c r="Y11" s="184" t="s">
        <v>2783</v>
      </c>
      <c r="Z11" s="184" t="s">
        <v>898</v>
      </c>
      <c r="AA11" s="184" t="s">
        <v>898</v>
      </c>
      <c r="AB11" s="184" t="s">
        <v>2783</v>
      </c>
      <c r="AC11" s="184" t="s">
        <v>898</v>
      </c>
      <c r="AD11" s="184" t="s">
        <v>898</v>
      </c>
      <c r="AE11" s="184" t="s">
        <v>2783</v>
      </c>
      <c r="AF11" s="184" t="s">
        <v>898</v>
      </c>
      <c r="AG11" s="184" t="s">
        <v>898</v>
      </c>
      <c r="AH11" s="184" t="s">
        <v>2783</v>
      </c>
      <c r="AI11" s="184" t="s">
        <v>898</v>
      </c>
      <c r="AJ11" s="184" t="s">
        <v>898</v>
      </c>
      <c r="AK11" s="184" t="s">
        <v>2783</v>
      </c>
      <c r="AL11" s="184" t="s">
        <v>898</v>
      </c>
      <c r="AM11" s="184" t="s">
        <v>898</v>
      </c>
      <c r="AN11" s="184" t="s">
        <v>2783</v>
      </c>
      <c r="AO11" s="184" t="s">
        <v>898</v>
      </c>
      <c r="AP11" s="184" t="s">
        <v>898</v>
      </c>
      <c r="AQ11" s="184" t="s">
        <v>2783</v>
      </c>
      <c r="AR11" s="184" t="s">
        <v>898</v>
      </c>
      <c r="AS11" s="184" t="s">
        <v>898</v>
      </c>
      <c r="AT11" s="184" t="s">
        <v>2783</v>
      </c>
      <c r="AU11" s="184" t="s">
        <v>898</v>
      </c>
      <c r="AV11" s="184" t="s">
        <v>898</v>
      </c>
      <c r="AW11" s="184" t="s">
        <v>2783</v>
      </c>
      <c r="AX11" s="184" t="s">
        <v>898</v>
      </c>
      <c r="AY11" s="184" t="s">
        <v>898</v>
      </c>
      <c r="AZ11" s="184" t="s">
        <v>2783</v>
      </c>
      <c r="BA11" s="184" t="s">
        <v>898</v>
      </c>
      <c r="BB11" s="184" t="s">
        <v>898</v>
      </c>
      <c r="BC11" s="184" t="s">
        <v>2783</v>
      </c>
      <c r="BD11" s="184" t="s">
        <v>898</v>
      </c>
      <c r="BE11" s="184" t="s">
        <v>898</v>
      </c>
      <c r="BF11" s="184" t="s">
        <v>2783</v>
      </c>
      <c r="BG11" s="184" t="s">
        <v>898</v>
      </c>
      <c r="BH11" s="184" t="s">
        <v>898</v>
      </c>
      <c r="BI11" s="184" t="s">
        <v>2783</v>
      </c>
      <c r="BJ11" s="184" t="s">
        <v>898</v>
      </c>
      <c r="BK11" s="184" t="s">
        <v>898</v>
      </c>
      <c r="BL11" s="184" t="s">
        <v>2783</v>
      </c>
      <c r="BM11" s="184" t="s">
        <v>898</v>
      </c>
      <c r="BN11" s="184" t="s">
        <v>898</v>
      </c>
      <c r="BO11" s="184" t="s">
        <v>2783</v>
      </c>
      <c r="BP11" s="184" t="s">
        <v>898</v>
      </c>
      <c r="BQ11" s="184" t="s">
        <v>898</v>
      </c>
      <c r="BR11" s="184" t="s">
        <v>2783</v>
      </c>
      <c r="BS11" s="184" t="s">
        <v>898</v>
      </c>
      <c r="BT11" s="184" t="s">
        <v>898</v>
      </c>
      <c r="BU11" s="184" t="s">
        <v>2783</v>
      </c>
      <c r="BV11" s="184" t="s">
        <v>898</v>
      </c>
      <c r="BW11" s="184" t="s">
        <v>898</v>
      </c>
      <c r="BX11" s="184" t="s">
        <v>2783</v>
      </c>
      <c r="BY11" s="184" t="s">
        <v>898</v>
      </c>
      <c r="BZ11" s="184" t="s">
        <v>898</v>
      </c>
      <c r="CA11" s="184" t="s">
        <v>2783</v>
      </c>
      <c r="CB11" s="184" t="s">
        <v>898</v>
      </c>
      <c r="CC11" s="184" t="s">
        <v>898</v>
      </c>
      <c r="CD11" s="184" t="s">
        <v>2783</v>
      </c>
      <c r="CE11" s="184" t="s">
        <v>898</v>
      </c>
      <c r="CF11" s="184" t="s">
        <v>898</v>
      </c>
      <c r="CG11" s="184" t="s">
        <v>2783</v>
      </c>
      <c r="CH11" s="184" t="s">
        <v>898</v>
      </c>
      <c r="CI11" s="184" t="s">
        <v>898</v>
      </c>
      <c r="CJ11" s="184" t="s">
        <v>2783</v>
      </c>
      <c r="CK11" s="184" t="s">
        <v>898</v>
      </c>
      <c r="CL11" s="184" t="s">
        <v>898</v>
      </c>
      <c r="CM11" s="184" t="s">
        <v>2783</v>
      </c>
      <c r="CN11" s="184" t="s">
        <v>898</v>
      </c>
      <c r="CO11" s="184" t="s">
        <v>898</v>
      </c>
      <c r="CP11" s="184" t="s">
        <v>2783</v>
      </c>
      <c r="CQ11" s="184" t="s">
        <v>898</v>
      </c>
      <c r="CR11" s="184" t="s">
        <v>898</v>
      </c>
      <c r="CS11" s="184" t="s">
        <v>2783</v>
      </c>
      <c r="CT11" s="184" t="s">
        <v>898</v>
      </c>
      <c r="CU11" s="184" t="s">
        <v>898</v>
      </c>
      <c r="CV11" s="184" t="s">
        <v>2783</v>
      </c>
      <c r="CW11" s="184" t="s">
        <v>898</v>
      </c>
      <c r="CX11" s="184" t="s">
        <v>898</v>
      </c>
      <c r="CY11" s="184" t="s">
        <v>2783</v>
      </c>
      <c r="CZ11" s="184" t="s">
        <v>898</v>
      </c>
      <c r="DA11" s="184" t="s">
        <v>898</v>
      </c>
      <c r="DB11" s="184" t="s">
        <v>2783</v>
      </c>
      <c r="DC11" s="184" t="s">
        <v>898</v>
      </c>
      <c r="DD11" s="184" t="s">
        <v>898</v>
      </c>
      <c r="DE11" s="184" t="s">
        <v>2783</v>
      </c>
      <c r="DF11" s="184" t="s">
        <v>898</v>
      </c>
      <c r="DG11" s="184" t="s">
        <v>898</v>
      </c>
      <c r="DH11" s="184" t="s">
        <v>2783</v>
      </c>
      <c r="DI11" s="184" t="s">
        <v>898</v>
      </c>
      <c r="DJ11" s="184" t="s">
        <v>898</v>
      </c>
      <c r="DK11" s="184" t="s">
        <v>2783</v>
      </c>
      <c r="DL11" s="184" t="s">
        <v>898</v>
      </c>
      <c r="DM11" s="184" t="s">
        <v>898</v>
      </c>
      <c r="DN11" s="184" t="s">
        <v>2783</v>
      </c>
      <c r="DO11" s="184" t="s">
        <v>898</v>
      </c>
      <c r="DP11" s="184" t="s">
        <v>898</v>
      </c>
      <c r="DQ11" s="184" t="s">
        <v>2783</v>
      </c>
      <c r="DR11" s="184" t="s">
        <v>898</v>
      </c>
      <c r="DS11" s="184" t="s">
        <v>898</v>
      </c>
      <c r="DT11" s="184" t="s">
        <v>2783</v>
      </c>
      <c r="DU11" s="184" t="s">
        <v>898</v>
      </c>
      <c r="DV11" s="184" t="s">
        <v>898</v>
      </c>
      <c r="DW11" s="184" t="s">
        <v>2783</v>
      </c>
      <c r="DX11" s="184" t="s">
        <v>898</v>
      </c>
      <c r="DY11" s="184" t="s">
        <v>898</v>
      </c>
      <c r="DZ11" s="184" t="s">
        <v>2783</v>
      </c>
      <c r="EA11" s="184" t="s">
        <v>898</v>
      </c>
      <c r="EB11" s="184" t="s">
        <v>898</v>
      </c>
      <c r="EC11" s="184" t="s">
        <v>2783</v>
      </c>
      <c r="ED11" s="184" t="s">
        <v>898</v>
      </c>
      <c r="EE11" s="184" t="s">
        <v>898</v>
      </c>
      <c r="EF11" s="184" t="s">
        <v>2783</v>
      </c>
      <c r="EG11" s="184" t="s">
        <v>898</v>
      </c>
      <c r="EH11" s="184" t="s">
        <v>898</v>
      </c>
      <c r="EI11" s="184" t="s">
        <v>2783</v>
      </c>
      <c r="EJ11" s="184" t="s">
        <v>898</v>
      </c>
      <c r="EK11" s="184" t="s">
        <v>898</v>
      </c>
      <c r="EL11" s="184" t="s">
        <v>2783</v>
      </c>
      <c r="EM11" s="184" t="s">
        <v>898</v>
      </c>
      <c r="EN11" s="184" t="s">
        <v>898</v>
      </c>
      <c r="EO11" s="184" t="s">
        <v>2783</v>
      </c>
      <c r="EP11" s="184" t="s">
        <v>898</v>
      </c>
      <c r="EQ11" s="184" t="s">
        <v>898</v>
      </c>
      <c r="ER11" s="184" t="s">
        <v>2783</v>
      </c>
      <c r="ES11" s="184" t="s">
        <v>898</v>
      </c>
      <c r="ET11" s="184" t="s">
        <v>898</v>
      </c>
    </row>
    <row r="12" spans="1:150" x14ac:dyDescent="0.35">
      <c r="A12" s="1"/>
      <c r="B12" s="183" t="s">
        <v>2855</v>
      </c>
      <c r="C12" s="183" t="s">
        <v>94</v>
      </c>
      <c r="D12" s="183" t="s">
        <v>99</v>
      </c>
      <c r="E12" s="183" t="s">
        <v>2856</v>
      </c>
      <c r="F12" s="183" t="s">
        <v>2857</v>
      </c>
      <c r="G12" s="184" t="s">
        <v>2783</v>
      </c>
      <c r="H12" s="184" t="s">
        <v>898</v>
      </c>
      <c r="I12" s="184" t="s">
        <v>898</v>
      </c>
      <c r="J12" s="184" t="s">
        <v>2783</v>
      </c>
      <c r="K12" s="184" t="s">
        <v>898</v>
      </c>
      <c r="L12" s="184" t="s">
        <v>898</v>
      </c>
      <c r="M12" s="184" t="s">
        <v>2783</v>
      </c>
      <c r="N12" s="184" t="s">
        <v>898</v>
      </c>
      <c r="O12" s="184" t="s">
        <v>898</v>
      </c>
      <c r="P12" s="184" t="s">
        <v>2783</v>
      </c>
      <c r="Q12" s="184" t="s">
        <v>898</v>
      </c>
      <c r="R12" s="184" t="s">
        <v>898</v>
      </c>
      <c r="S12" s="184" t="s">
        <v>2783</v>
      </c>
      <c r="T12" s="184" t="s">
        <v>898</v>
      </c>
      <c r="U12" s="184" t="s">
        <v>898</v>
      </c>
      <c r="V12" s="184" t="s">
        <v>2783</v>
      </c>
      <c r="W12" s="184" t="s">
        <v>898</v>
      </c>
      <c r="X12" s="184" t="s">
        <v>898</v>
      </c>
      <c r="Y12" s="184" t="s">
        <v>2783</v>
      </c>
      <c r="Z12" s="184" t="s">
        <v>898</v>
      </c>
      <c r="AA12" s="184" t="s">
        <v>898</v>
      </c>
      <c r="AB12" s="184" t="s">
        <v>2783</v>
      </c>
      <c r="AC12" s="184" t="s">
        <v>898</v>
      </c>
      <c r="AD12" s="184" t="s">
        <v>898</v>
      </c>
      <c r="AE12" s="184" t="s">
        <v>2783</v>
      </c>
      <c r="AF12" s="184" t="s">
        <v>898</v>
      </c>
      <c r="AG12" s="184" t="s">
        <v>898</v>
      </c>
      <c r="AH12" s="184" t="s">
        <v>2783</v>
      </c>
      <c r="AI12" s="184" t="s">
        <v>898</v>
      </c>
      <c r="AJ12" s="184" t="s">
        <v>898</v>
      </c>
      <c r="AK12" s="184" t="s">
        <v>2783</v>
      </c>
      <c r="AL12" s="184" t="s">
        <v>898</v>
      </c>
      <c r="AM12" s="184" t="s">
        <v>898</v>
      </c>
      <c r="AN12" s="184" t="s">
        <v>2783</v>
      </c>
      <c r="AO12" s="184" t="s">
        <v>898</v>
      </c>
      <c r="AP12" s="184" t="s">
        <v>898</v>
      </c>
      <c r="AQ12" s="184" t="s">
        <v>2783</v>
      </c>
      <c r="AR12" s="184" t="s">
        <v>898</v>
      </c>
      <c r="AS12" s="184" t="s">
        <v>898</v>
      </c>
      <c r="AT12" s="184" t="s">
        <v>2783</v>
      </c>
      <c r="AU12" s="184" t="s">
        <v>898</v>
      </c>
      <c r="AV12" s="184" t="s">
        <v>898</v>
      </c>
      <c r="AW12" s="184" t="s">
        <v>2783</v>
      </c>
      <c r="AX12" s="184" t="s">
        <v>898</v>
      </c>
      <c r="AY12" s="184" t="s">
        <v>898</v>
      </c>
      <c r="AZ12" s="184" t="s">
        <v>2783</v>
      </c>
      <c r="BA12" s="184" t="s">
        <v>898</v>
      </c>
      <c r="BB12" s="184" t="s">
        <v>898</v>
      </c>
      <c r="BC12" s="184" t="s">
        <v>2783</v>
      </c>
      <c r="BD12" s="184" t="s">
        <v>898</v>
      </c>
      <c r="BE12" s="184" t="s">
        <v>898</v>
      </c>
      <c r="BF12" s="184" t="s">
        <v>2783</v>
      </c>
      <c r="BG12" s="184" t="s">
        <v>898</v>
      </c>
      <c r="BH12" s="184" t="s">
        <v>898</v>
      </c>
      <c r="BI12" s="184" t="s">
        <v>2783</v>
      </c>
      <c r="BJ12" s="184" t="s">
        <v>898</v>
      </c>
      <c r="BK12" s="184" t="s">
        <v>898</v>
      </c>
      <c r="BL12" s="184" t="s">
        <v>2783</v>
      </c>
      <c r="BM12" s="184" t="s">
        <v>898</v>
      </c>
      <c r="BN12" s="184" t="s">
        <v>898</v>
      </c>
      <c r="BO12" s="184" t="s">
        <v>2783</v>
      </c>
      <c r="BP12" s="184" t="s">
        <v>898</v>
      </c>
      <c r="BQ12" s="184" t="s">
        <v>898</v>
      </c>
      <c r="BR12" s="184" t="s">
        <v>2783</v>
      </c>
      <c r="BS12" s="184" t="s">
        <v>898</v>
      </c>
      <c r="BT12" s="184" t="s">
        <v>898</v>
      </c>
      <c r="BU12" s="184" t="s">
        <v>2783</v>
      </c>
      <c r="BV12" s="184" t="s">
        <v>898</v>
      </c>
      <c r="BW12" s="184" t="s">
        <v>898</v>
      </c>
      <c r="BX12" s="184" t="s">
        <v>2783</v>
      </c>
      <c r="BY12" s="184" t="s">
        <v>898</v>
      </c>
      <c r="BZ12" s="184" t="s">
        <v>898</v>
      </c>
      <c r="CA12" s="184" t="s">
        <v>2783</v>
      </c>
      <c r="CB12" s="184" t="s">
        <v>898</v>
      </c>
      <c r="CC12" s="184" t="s">
        <v>898</v>
      </c>
      <c r="CD12" s="184" t="s">
        <v>2783</v>
      </c>
      <c r="CE12" s="184" t="s">
        <v>898</v>
      </c>
      <c r="CF12" s="184" t="s">
        <v>898</v>
      </c>
      <c r="CG12" s="184" t="s">
        <v>2783</v>
      </c>
      <c r="CH12" s="184" t="s">
        <v>898</v>
      </c>
      <c r="CI12" s="184" t="s">
        <v>898</v>
      </c>
      <c r="CJ12" s="184" t="s">
        <v>2783</v>
      </c>
      <c r="CK12" s="184" t="s">
        <v>898</v>
      </c>
      <c r="CL12" s="184" t="s">
        <v>898</v>
      </c>
      <c r="CM12" s="184" t="s">
        <v>2783</v>
      </c>
      <c r="CN12" s="184" t="s">
        <v>898</v>
      </c>
      <c r="CO12" s="184" t="s">
        <v>898</v>
      </c>
      <c r="CP12" s="184" t="s">
        <v>2783</v>
      </c>
      <c r="CQ12" s="184" t="s">
        <v>898</v>
      </c>
      <c r="CR12" s="184" t="s">
        <v>898</v>
      </c>
      <c r="CS12" s="184" t="s">
        <v>2783</v>
      </c>
      <c r="CT12" s="184" t="s">
        <v>898</v>
      </c>
      <c r="CU12" s="184" t="s">
        <v>898</v>
      </c>
      <c r="CV12" s="184" t="s">
        <v>2783</v>
      </c>
      <c r="CW12" s="184" t="s">
        <v>898</v>
      </c>
      <c r="CX12" s="184" t="s">
        <v>898</v>
      </c>
      <c r="CY12" s="184" t="s">
        <v>2783</v>
      </c>
      <c r="CZ12" s="184" t="s">
        <v>898</v>
      </c>
      <c r="DA12" s="184" t="s">
        <v>898</v>
      </c>
      <c r="DB12" s="184" t="s">
        <v>2783</v>
      </c>
      <c r="DC12" s="184" t="s">
        <v>898</v>
      </c>
      <c r="DD12" s="184" t="s">
        <v>898</v>
      </c>
      <c r="DE12" s="184" t="s">
        <v>2783</v>
      </c>
      <c r="DF12" s="184" t="s">
        <v>898</v>
      </c>
      <c r="DG12" s="184" t="s">
        <v>898</v>
      </c>
      <c r="DH12" s="184" t="s">
        <v>2783</v>
      </c>
      <c r="DI12" s="184" t="s">
        <v>898</v>
      </c>
      <c r="DJ12" s="184" t="s">
        <v>898</v>
      </c>
      <c r="DK12" s="184" t="s">
        <v>2783</v>
      </c>
      <c r="DL12" s="184" t="s">
        <v>898</v>
      </c>
      <c r="DM12" s="184" t="s">
        <v>898</v>
      </c>
      <c r="DN12" s="184" t="s">
        <v>2783</v>
      </c>
      <c r="DO12" s="184" t="s">
        <v>898</v>
      </c>
      <c r="DP12" s="184" t="s">
        <v>898</v>
      </c>
      <c r="DQ12" s="184" t="s">
        <v>2783</v>
      </c>
      <c r="DR12" s="184" t="s">
        <v>898</v>
      </c>
      <c r="DS12" s="184" t="s">
        <v>898</v>
      </c>
      <c r="DT12" s="184" t="s">
        <v>2783</v>
      </c>
      <c r="DU12" s="184" t="s">
        <v>898</v>
      </c>
      <c r="DV12" s="184" t="s">
        <v>898</v>
      </c>
      <c r="DW12" s="184" t="s">
        <v>2783</v>
      </c>
      <c r="DX12" s="184" t="s">
        <v>898</v>
      </c>
      <c r="DY12" s="184" t="s">
        <v>898</v>
      </c>
      <c r="DZ12" s="184" t="s">
        <v>2783</v>
      </c>
      <c r="EA12" s="184" t="s">
        <v>898</v>
      </c>
      <c r="EB12" s="184" t="s">
        <v>898</v>
      </c>
      <c r="EC12" s="184" t="s">
        <v>2783</v>
      </c>
      <c r="ED12" s="184" t="s">
        <v>898</v>
      </c>
      <c r="EE12" s="184" t="s">
        <v>898</v>
      </c>
      <c r="EF12" s="184" t="s">
        <v>2783</v>
      </c>
      <c r="EG12" s="184" t="s">
        <v>898</v>
      </c>
      <c r="EH12" s="184" t="s">
        <v>898</v>
      </c>
      <c r="EI12" s="184" t="s">
        <v>2783</v>
      </c>
      <c r="EJ12" s="184" t="s">
        <v>898</v>
      </c>
      <c r="EK12" s="184" t="s">
        <v>898</v>
      </c>
      <c r="EL12" s="184" t="s">
        <v>2783</v>
      </c>
      <c r="EM12" s="184" t="s">
        <v>898</v>
      </c>
      <c r="EN12" s="184" t="s">
        <v>898</v>
      </c>
      <c r="EO12" s="184" t="s">
        <v>2783</v>
      </c>
      <c r="EP12" s="184" t="s">
        <v>898</v>
      </c>
      <c r="EQ12" s="184" t="s">
        <v>898</v>
      </c>
      <c r="ER12" s="184" t="s">
        <v>2783</v>
      </c>
      <c r="ES12" s="184" t="s">
        <v>898</v>
      </c>
      <c r="ET12" s="184" t="s">
        <v>898</v>
      </c>
    </row>
    <row r="13" spans="1:150" x14ac:dyDescent="0.35">
      <c r="A13" s="1"/>
      <c r="B13" s="183" t="s">
        <v>2858</v>
      </c>
      <c r="C13" s="183" t="s">
        <v>94</v>
      </c>
      <c r="D13" s="183" t="s">
        <v>99</v>
      </c>
      <c r="E13" s="183" t="s">
        <v>2859</v>
      </c>
      <c r="F13" s="183" t="s">
        <v>2860</v>
      </c>
      <c r="G13" s="184" t="s">
        <v>2783</v>
      </c>
      <c r="H13" s="184" t="s">
        <v>898</v>
      </c>
      <c r="I13" s="184" t="s">
        <v>898</v>
      </c>
      <c r="J13" s="184" t="s">
        <v>2783</v>
      </c>
      <c r="K13" s="184" t="s">
        <v>898</v>
      </c>
      <c r="L13" s="184" t="s">
        <v>898</v>
      </c>
      <c r="M13" s="184" t="s">
        <v>2783</v>
      </c>
      <c r="N13" s="184" t="s">
        <v>898</v>
      </c>
      <c r="O13" s="184" t="s">
        <v>898</v>
      </c>
      <c r="P13" s="184" t="s">
        <v>2783</v>
      </c>
      <c r="Q13" s="184" t="s">
        <v>898</v>
      </c>
      <c r="R13" s="184" t="s">
        <v>898</v>
      </c>
      <c r="S13" s="184" t="s">
        <v>2783</v>
      </c>
      <c r="T13" s="184" t="s">
        <v>898</v>
      </c>
      <c r="U13" s="184" t="s">
        <v>898</v>
      </c>
      <c r="V13" s="184" t="s">
        <v>2783</v>
      </c>
      <c r="W13" s="184" t="s">
        <v>898</v>
      </c>
      <c r="X13" s="184" t="s">
        <v>898</v>
      </c>
      <c r="Y13" s="184" t="s">
        <v>2783</v>
      </c>
      <c r="Z13" s="184" t="s">
        <v>898</v>
      </c>
      <c r="AA13" s="184" t="s">
        <v>898</v>
      </c>
      <c r="AB13" s="184" t="s">
        <v>2783</v>
      </c>
      <c r="AC13" s="184" t="s">
        <v>898</v>
      </c>
      <c r="AD13" s="184" t="s">
        <v>898</v>
      </c>
      <c r="AE13" s="184" t="s">
        <v>2783</v>
      </c>
      <c r="AF13" s="184" t="s">
        <v>898</v>
      </c>
      <c r="AG13" s="184" t="s">
        <v>898</v>
      </c>
      <c r="AH13" s="184" t="s">
        <v>2783</v>
      </c>
      <c r="AI13" s="184" t="s">
        <v>898</v>
      </c>
      <c r="AJ13" s="184" t="s">
        <v>898</v>
      </c>
      <c r="AK13" s="184" t="s">
        <v>2783</v>
      </c>
      <c r="AL13" s="184" t="s">
        <v>898</v>
      </c>
      <c r="AM13" s="184" t="s">
        <v>898</v>
      </c>
      <c r="AN13" s="184" t="s">
        <v>2783</v>
      </c>
      <c r="AO13" s="184" t="s">
        <v>898</v>
      </c>
      <c r="AP13" s="184" t="s">
        <v>898</v>
      </c>
      <c r="AQ13" s="184" t="s">
        <v>2783</v>
      </c>
      <c r="AR13" s="184" t="s">
        <v>898</v>
      </c>
      <c r="AS13" s="184" t="s">
        <v>898</v>
      </c>
      <c r="AT13" s="184" t="s">
        <v>2783</v>
      </c>
      <c r="AU13" s="184" t="s">
        <v>898</v>
      </c>
      <c r="AV13" s="184" t="s">
        <v>898</v>
      </c>
      <c r="AW13" s="184" t="s">
        <v>2783</v>
      </c>
      <c r="AX13" s="184" t="s">
        <v>898</v>
      </c>
      <c r="AY13" s="184" t="s">
        <v>898</v>
      </c>
      <c r="AZ13" s="184" t="s">
        <v>2783</v>
      </c>
      <c r="BA13" s="184" t="s">
        <v>898</v>
      </c>
      <c r="BB13" s="184" t="s">
        <v>898</v>
      </c>
      <c r="BC13" s="184" t="s">
        <v>2783</v>
      </c>
      <c r="BD13" s="184" t="s">
        <v>898</v>
      </c>
      <c r="BE13" s="184" t="s">
        <v>898</v>
      </c>
      <c r="BF13" s="184" t="s">
        <v>2783</v>
      </c>
      <c r="BG13" s="184" t="s">
        <v>898</v>
      </c>
      <c r="BH13" s="184" t="s">
        <v>898</v>
      </c>
      <c r="BI13" s="184" t="s">
        <v>2783</v>
      </c>
      <c r="BJ13" s="184" t="s">
        <v>898</v>
      </c>
      <c r="BK13" s="184" t="s">
        <v>898</v>
      </c>
      <c r="BL13" s="184" t="s">
        <v>2783</v>
      </c>
      <c r="BM13" s="184" t="s">
        <v>898</v>
      </c>
      <c r="BN13" s="184" t="s">
        <v>898</v>
      </c>
      <c r="BO13" s="184" t="s">
        <v>2783</v>
      </c>
      <c r="BP13" s="184" t="s">
        <v>898</v>
      </c>
      <c r="BQ13" s="184" t="s">
        <v>898</v>
      </c>
      <c r="BR13" s="184" t="s">
        <v>2783</v>
      </c>
      <c r="BS13" s="184" t="s">
        <v>898</v>
      </c>
      <c r="BT13" s="184" t="s">
        <v>898</v>
      </c>
      <c r="BU13" s="184" t="s">
        <v>2783</v>
      </c>
      <c r="BV13" s="184" t="s">
        <v>898</v>
      </c>
      <c r="BW13" s="184" t="s">
        <v>898</v>
      </c>
      <c r="BX13" s="184" t="s">
        <v>2783</v>
      </c>
      <c r="BY13" s="184" t="s">
        <v>898</v>
      </c>
      <c r="BZ13" s="184" t="s">
        <v>898</v>
      </c>
      <c r="CA13" s="184" t="s">
        <v>2783</v>
      </c>
      <c r="CB13" s="184" t="s">
        <v>898</v>
      </c>
      <c r="CC13" s="184" t="s">
        <v>898</v>
      </c>
      <c r="CD13" s="184" t="s">
        <v>2783</v>
      </c>
      <c r="CE13" s="184" t="s">
        <v>898</v>
      </c>
      <c r="CF13" s="184" t="s">
        <v>898</v>
      </c>
      <c r="CG13" s="184" t="s">
        <v>2783</v>
      </c>
      <c r="CH13" s="184" t="s">
        <v>898</v>
      </c>
      <c r="CI13" s="184" t="s">
        <v>898</v>
      </c>
      <c r="CJ13" s="184" t="s">
        <v>2783</v>
      </c>
      <c r="CK13" s="184" t="s">
        <v>898</v>
      </c>
      <c r="CL13" s="184" t="s">
        <v>898</v>
      </c>
      <c r="CM13" s="184" t="s">
        <v>2783</v>
      </c>
      <c r="CN13" s="184" t="s">
        <v>898</v>
      </c>
      <c r="CO13" s="184" t="s">
        <v>898</v>
      </c>
      <c r="CP13" s="184" t="s">
        <v>2783</v>
      </c>
      <c r="CQ13" s="184" t="s">
        <v>898</v>
      </c>
      <c r="CR13" s="184" t="s">
        <v>898</v>
      </c>
      <c r="CS13" s="184" t="s">
        <v>2783</v>
      </c>
      <c r="CT13" s="184" t="s">
        <v>898</v>
      </c>
      <c r="CU13" s="184" t="s">
        <v>898</v>
      </c>
      <c r="CV13" s="184" t="s">
        <v>2783</v>
      </c>
      <c r="CW13" s="184" t="s">
        <v>898</v>
      </c>
      <c r="CX13" s="184" t="s">
        <v>898</v>
      </c>
      <c r="CY13" s="184" t="s">
        <v>2783</v>
      </c>
      <c r="CZ13" s="184" t="s">
        <v>898</v>
      </c>
      <c r="DA13" s="184" t="s">
        <v>898</v>
      </c>
      <c r="DB13" s="184" t="s">
        <v>2783</v>
      </c>
      <c r="DC13" s="184" t="s">
        <v>898</v>
      </c>
      <c r="DD13" s="184" t="s">
        <v>898</v>
      </c>
      <c r="DE13" s="184" t="s">
        <v>2783</v>
      </c>
      <c r="DF13" s="184" t="s">
        <v>898</v>
      </c>
      <c r="DG13" s="184" t="s">
        <v>898</v>
      </c>
      <c r="DH13" s="184" t="s">
        <v>2783</v>
      </c>
      <c r="DI13" s="184" t="s">
        <v>898</v>
      </c>
      <c r="DJ13" s="184" t="s">
        <v>898</v>
      </c>
      <c r="DK13" s="184" t="s">
        <v>2783</v>
      </c>
      <c r="DL13" s="184" t="s">
        <v>898</v>
      </c>
      <c r="DM13" s="184" t="s">
        <v>898</v>
      </c>
      <c r="DN13" s="184" t="s">
        <v>2783</v>
      </c>
      <c r="DO13" s="184" t="s">
        <v>898</v>
      </c>
      <c r="DP13" s="184" t="s">
        <v>898</v>
      </c>
      <c r="DQ13" s="184" t="s">
        <v>2783</v>
      </c>
      <c r="DR13" s="184" t="s">
        <v>898</v>
      </c>
      <c r="DS13" s="184" t="s">
        <v>898</v>
      </c>
      <c r="DT13" s="184" t="s">
        <v>2783</v>
      </c>
      <c r="DU13" s="184" t="s">
        <v>898</v>
      </c>
      <c r="DV13" s="184" t="s">
        <v>898</v>
      </c>
      <c r="DW13" s="184" t="s">
        <v>2783</v>
      </c>
      <c r="DX13" s="184" t="s">
        <v>898</v>
      </c>
      <c r="DY13" s="184" t="s">
        <v>898</v>
      </c>
      <c r="DZ13" s="184" t="s">
        <v>2783</v>
      </c>
      <c r="EA13" s="184" t="s">
        <v>898</v>
      </c>
      <c r="EB13" s="184" t="s">
        <v>898</v>
      </c>
      <c r="EC13" s="184" t="s">
        <v>2783</v>
      </c>
      <c r="ED13" s="184" t="s">
        <v>898</v>
      </c>
      <c r="EE13" s="184" t="s">
        <v>898</v>
      </c>
      <c r="EF13" s="184" t="s">
        <v>2783</v>
      </c>
      <c r="EG13" s="184" t="s">
        <v>898</v>
      </c>
      <c r="EH13" s="184" t="s">
        <v>898</v>
      </c>
      <c r="EI13" s="184" t="s">
        <v>2783</v>
      </c>
      <c r="EJ13" s="184" t="s">
        <v>898</v>
      </c>
      <c r="EK13" s="184" t="s">
        <v>898</v>
      </c>
      <c r="EL13" s="184" t="s">
        <v>2783</v>
      </c>
      <c r="EM13" s="184" t="s">
        <v>898</v>
      </c>
      <c r="EN13" s="184" t="s">
        <v>898</v>
      </c>
      <c r="EO13" s="184" t="s">
        <v>2783</v>
      </c>
      <c r="EP13" s="184" t="s">
        <v>898</v>
      </c>
      <c r="EQ13" s="184" t="s">
        <v>898</v>
      </c>
      <c r="ER13" s="184" t="s">
        <v>2783</v>
      </c>
      <c r="ES13" s="184" t="s">
        <v>898</v>
      </c>
      <c r="ET13" s="184" t="s">
        <v>898</v>
      </c>
    </row>
    <row r="14" spans="1:150" x14ac:dyDescent="0.35">
      <c r="A14" s="1"/>
      <c r="B14" s="183" t="s">
        <v>2861</v>
      </c>
      <c r="C14" s="183" t="s">
        <v>94</v>
      </c>
      <c r="D14" s="183" t="s">
        <v>99</v>
      </c>
      <c r="E14" s="183" t="s">
        <v>2862</v>
      </c>
      <c r="F14" s="183" t="s">
        <v>2863</v>
      </c>
      <c r="G14" s="184" t="s">
        <v>2783</v>
      </c>
      <c r="H14" s="184" t="s">
        <v>2784</v>
      </c>
      <c r="I14" s="184" t="s">
        <v>2785</v>
      </c>
      <c r="J14" s="184" t="s">
        <v>2783</v>
      </c>
      <c r="K14" s="184" t="s">
        <v>2786</v>
      </c>
      <c r="L14" s="184" t="s">
        <v>2787</v>
      </c>
      <c r="M14" s="184" t="s">
        <v>2783</v>
      </c>
      <c r="N14" s="184" t="s">
        <v>2788</v>
      </c>
      <c r="O14" s="184" t="s">
        <v>2789</v>
      </c>
      <c r="P14" s="184" t="s">
        <v>2783</v>
      </c>
      <c r="Q14" s="184" t="s">
        <v>2784</v>
      </c>
      <c r="R14" s="184" t="s">
        <v>2790</v>
      </c>
      <c r="S14" s="184" t="s">
        <v>2783</v>
      </c>
      <c r="T14" s="184" t="s">
        <v>2791</v>
      </c>
      <c r="U14" s="184" t="s">
        <v>2792</v>
      </c>
      <c r="V14" s="184" t="s">
        <v>2783</v>
      </c>
      <c r="W14" s="184" t="s">
        <v>2793</v>
      </c>
      <c r="X14" s="184" t="s">
        <v>2792</v>
      </c>
      <c r="Y14" s="184" t="s">
        <v>2783</v>
      </c>
      <c r="Z14" s="184" t="s">
        <v>2794</v>
      </c>
      <c r="AA14" s="184" t="s">
        <v>2795</v>
      </c>
      <c r="AB14" s="184" t="s">
        <v>2783</v>
      </c>
      <c r="AC14" s="184" t="s">
        <v>2796</v>
      </c>
      <c r="AD14" s="184" t="s">
        <v>2797</v>
      </c>
      <c r="AE14" s="184" t="s">
        <v>2783</v>
      </c>
      <c r="AF14" s="184" t="s">
        <v>2798</v>
      </c>
      <c r="AG14" s="184" t="s">
        <v>2799</v>
      </c>
      <c r="AH14" s="184" t="s">
        <v>2783</v>
      </c>
      <c r="AI14" s="184" t="s">
        <v>2800</v>
      </c>
      <c r="AJ14" s="184" t="s">
        <v>2801</v>
      </c>
      <c r="AK14" s="184" t="s">
        <v>2783</v>
      </c>
      <c r="AL14" s="184" t="s">
        <v>2802</v>
      </c>
      <c r="AM14" s="184" t="s">
        <v>2801</v>
      </c>
      <c r="AN14" s="184" t="s">
        <v>2783</v>
      </c>
      <c r="AO14" s="184" t="s">
        <v>2803</v>
      </c>
      <c r="AP14" s="184" t="s">
        <v>2801</v>
      </c>
      <c r="AQ14" s="184" t="s">
        <v>2783</v>
      </c>
      <c r="AR14" s="184" t="s">
        <v>2804</v>
      </c>
      <c r="AS14" s="184" t="s">
        <v>2805</v>
      </c>
      <c r="AT14" s="184" t="s">
        <v>2783</v>
      </c>
      <c r="AU14" s="184" t="s">
        <v>2806</v>
      </c>
      <c r="AV14" s="184" t="s">
        <v>2805</v>
      </c>
      <c r="AW14" s="184" t="s">
        <v>2783</v>
      </c>
      <c r="AX14" s="184" t="s">
        <v>2806</v>
      </c>
      <c r="AY14" s="184" t="s">
        <v>2805</v>
      </c>
      <c r="AZ14" s="184" t="s">
        <v>2783</v>
      </c>
      <c r="BA14" s="184" t="s">
        <v>2807</v>
      </c>
      <c r="BB14" s="184" t="s">
        <v>2808</v>
      </c>
      <c r="BC14" s="184" t="s">
        <v>2783</v>
      </c>
      <c r="BD14" s="184" t="s">
        <v>2809</v>
      </c>
      <c r="BE14" s="184" t="s">
        <v>2810</v>
      </c>
      <c r="BF14" s="184" t="s">
        <v>2783</v>
      </c>
      <c r="BG14" s="184" t="s">
        <v>2811</v>
      </c>
      <c r="BH14" s="184" t="s">
        <v>2810</v>
      </c>
      <c r="BI14" s="184" t="s">
        <v>2783</v>
      </c>
      <c r="BJ14" s="184" t="s">
        <v>2811</v>
      </c>
      <c r="BK14" s="184" t="s">
        <v>2810</v>
      </c>
      <c r="BL14" s="184" t="s">
        <v>2783</v>
      </c>
      <c r="BM14" s="184" t="s">
        <v>2812</v>
      </c>
      <c r="BN14" s="184" t="s">
        <v>2813</v>
      </c>
      <c r="BO14" s="184" t="s">
        <v>2783</v>
      </c>
      <c r="BP14" s="184" t="s">
        <v>2814</v>
      </c>
      <c r="BQ14" s="184" t="s">
        <v>2813</v>
      </c>
      <c r="BR14" s="184" t="s">
        <v>2783</v>
      </c>
      <c r="BS14" s="184" t="s">
        <v>2811</v>
      </c>
      <c r="BT14" s="184" t="s">
        <v>2815</v>
      </c>
      <c r="BU14" s="184" t="s">
        <v>2783</v>
      </c>
      <c r="BV14" s="184" t="s">
        <v>2816</v>
      </c>
      <c r="BW14" s="184" t="s">
        <v>2817</v>
      </c>
      <c r="BX14" s="184" t="s">
        <v>2783</v>
      </c>
      <c r="BY14" s="184" t="s">
        <v>2816</v>
      </c>
      <c r="BZ14" s="184" t="s">
        <v>2818</v>
      </c>
      <c r="CA14" s="184" t="s">
        <v>2783</v>
      </c>
      <c r="CB14" s="184" t="s">
        <v>2816</v>
      </c>
      <c r="CC14" s="184" t="s">
        <v>2819</v>
      </c>
      <c r="CD14" s="184" t="s">
        <v>2783</v>
      </c>
      <c r="CE14" s="184" t="s">
        <v>2820</v>
      </c>
      <c r="CF14" s="184" t="s">
        <v>2821</v>
      </c>
      <c r="CG14" s="184" t="s">
        <v>2783</v>
      </c>
      <c r="CH14" s="184" t="s">
        <v>2822</v>
      </c>
      <c r="CI14" s="184" t="s">
        <v>2823</v>
      </c>
      <c r="CJ14" s="184" t="s">
        <v>2783</v>
      </c>
      <c r="CK14" s="184" t="s">
        <v>2816</v>
      </c>
      <c r="CL14" s="184" t="s">
        <v>2824</v>
      </c>
      <c r="CM14" s="184" t="s">
        <v>2783</v>
      </c>
      <c r="CN14" s="184" t="s">
        <v>2825</v>
      </c>
      <c r="CO14" s="184" t="s">
        <v>2826</v>
      </c>
      <c r="CP14" s="184" t="s">
        <v>2783</v>
      </c>
      <c r="CQ14" s="184" t="s">
        <v>2827</v>
      </c>
      <c r="CR14" s="184" t="s">
        <v>2828</v>
      </c>
      <c r="CS14" s="184" t="s">
        <v>2783</v>
      </c>
      <c r="CT14" s="184" t="s">
        <v>2816</v>
      </c>
      <c r="CU14" s="184" t="s">
        <v>2829</v>
      </c>
      <c r="CV14" s="184" t="s">
        <v>2783</v>
      </c>
      <c r="CW14" s="184" t="s">
        <v>2830</v>
      </c>
      <c r="CX14" s="184" t="s">
        <v>2831</v>
      </c>
      <c r="CY14" s="184" t="s">
        <v>2783</v>
      </c>
      <c r="CZ14" s="184" t="s">
        <v>2832</v>
      </c>
      <c r="DA14" s="184" t="s">
        <v>2833</v>
      </c>
      <c r="DB14" s="184" t="s">
        <v>2783</v>
      </c>
      <c r="DC14" s="184" t="s">
        <v>2834</v>
      </c>
      <c r="DD14" s="184" t="s">
        <v>2835</v>
      </c>
      <c r="DE14" s="184" t="s">
        <v>2783</v>
      </c>
      <c r="DF14" s="184" t="s">
        <v>2836</v>
      </c>
      <c r="DG14" s="184" t="s">
        <v>2831</v>
      </c>
      <c r="DH14" s="184" t="s">
        <v>2783</v>
      </c>
      <c r="DI14" s="184" t="s">
        <v>2837</v>
      </c>
      <c r="DJ14" s="184" t="s">
        <v>2838</v>
      </c>
      <c r="DK14" s="184" t="s">
        <v>2783</v>
      </c>
      <c r="DL14" s="184" t="s">
        <v>2825</v>
      </c>
      <c r="DM14" s="184" t="s">
        <v>2838</v>
      </c>
      <c r="DN14" s="184" t="s">
        <v>2783</v>
      </c>
      <c r="DO14" s="184" t="s">
        <v>2825</v>
      </c>
      <c r="DP14" s="184" t="s">
        <v>2839</v>
      </c>
      <c r="DQ14" s="184" t="s">
        <v>2783</v>
      </c>
      <c r="DR14" s="184" t="s">
        <v>2840</v>
      </c>
      <c r="DS14" s="184" t="s">
        <v>2841</v>
      </c>
      <c r="DT14" s="184" t="s">
        <v>2783</v>
      </c>
      <c r="DU14" s="184" t="s">
        <v>2842</v>
      </c>
      <c r="DV14" s="184" t="s">
        <v>2841</v>
      </c>
      <c r="DW14" s="184" t="s">
        <v>2783</v>
      </c>
      <c r="DX14" s="184" t="s">
        <v>2843</v>
      </c>
      <c r="DY14" s="184" t="s">
        <v>2841</v>
      </c>
      <c r="DZ14" s="184" t="s">
        <v>2783</v>
      </c>
      <c r="EA14" s="184" t="s">
        <v>2840</v>
      </c>
      <c r="EB14" s="184" t="s">
        <v>2844</v>
      </c>
      <c r="EC14" s="184" t="s">
        <v>2783</v>
      </c>
      <c r="ED14" s="184" t="s">
        <v>2843</v>
      </c>
      <c r="EE14" s="184" t="s">
        <v>2845</v>
      </c>
      <c r="EF14" s="184" t="s">
        <v>2783</v>
      </c>
      <c r="EG14" s="184" t="s">
        <v>2843</v>
      </c>
      <c r="EH14" s="184" t="s">
        <v>2846</v>
      </c>
      <c r="EI14" s="184" t="s">
        <v>2783</v>
      </c>
      <c r="EJ14" s="184" t="s">
        <v>2847</v>
      </c>
      <c r="EK14" s="184" t="s">
        <v>2848</v>
      </c>
      <c r="EL14" s="184" t="s">
        <v>2783</v>
      </c>
      <c r="EM14" s="184" t="s">
        <v>2849</v>
      </c>
      <c r="EN14" s="184" t="s">
        <v>2792</v>
      </c>
      <c r="EO14" s="184" t="s">
        <v>2783</v>
      </c>
      <c r="EP14" s="184" t="s">
        <v>2784</v>
      </c>
      <c r="EQ14" s="184" t="s">
        <v>2850</v>
      </c>
      <c r="ER14" s="184" t="s">
        <v>2783</v>
      </c>
      <c r="ES14" s="184" t="s">
        <v>2784</v>
      </c>
      <c r="ET14" s="184" t="s">
        <v>2851</v>
      </c>
    </row>
    <row r="15" spans="1:150" x14ac:dyDescent="0.35">
      <c r="A15" s="1"/>
      <c r="B15" s="182" t="s">
        <v>2864</v>
      </c>
      <c r="C15" s="182" t="s">
        <v>94</v>
      </c>
      <c r="D15" s="182" t="s">
        <v>102</v>
      </c>
      <c r="E15" s="182" t="s">
        <v>2865</v>
      </c>
      <c r="F15" s="182" t="s">
        <v>2866</v>
      </c>
      <c r="G15" s="182" t="s">
        <v>2783</v>
      </c>
      <c r="H15" s="182" t="s">
        <v>2673</v>
      </c>
      <c r="I15" s="182" t="s">
        <v>2673</v>
      </c>
      <c r="J15" s="182" t="s">
        <v>2783</v>
      </c>
      <c r="K15" s="182" t="s">
        <v>2673</v>
      </c>
      <c r="L15" s="182" t="s">
        <v>2673</v>
      </c>
      <c r="M15" s="182" t="s">
        <v>2783</v>
      </c>
      <c r="N15" s="182" t="s">
        <v>2673</v>
      </c>
      <c r="O15" s="182" t="s">
        <v>2673</v>
      </c>
      <c r="P15" s="182" t="s">
        <v>2783</v>
      </c>
      <c r="Q15" s="182" t="s">
        <v>2673</v>
      </c>
      <c r="R15" s="182" t="s">
        <v>2673</v>
      </c>
      <c r="S15" s="182" t="s">
        <v>2783</v>
      </c>
      <c r="T15" s="182" t="s">
        <v>2673</v>
      </c>
      <c r="U15" s="182" t="s">
        <v>2673</v>
      </c>
      <c r="V15" s="182" t="s">
        <v>2783</v>
      </c>
      <c r="W15" s="182" t="s">
        <v>2673</v>
      </c>
      <c r="X15" s="182" t="s">
        <v>2673</v>
      </c>
      <c r="Y15" s="182" t="s">
        <v>2783</v>
      </c>
      <c r="Z15" s="182" t="s">
        <v>2673</v>
      </c>
      <c r="AA15" s="182" t="s">
        <v>2673</v>
      </c>
      <c r="AB15" s="182" t="s">
        <v>2783</v>
      </c>
      <c r="AC15" s="182" t="s">
        <v>2673</v>
      </c>
      <c r="AD15" s="182" t="s">
        <v>2673</v>
      </c>
      <c r="AE15" s="182" t="s">
        <v>2783</v>
      </c>
      <c r="AF15" s="182" t="s">
        <v>2673</v>
      </c>
      <c r="AG15" s="182" t="s">
        <v>2673</v>
      </c>
      <c r="AH15" s="182" t="s">
        <v>2783</v>
      </c>
      <c r="AI15" s="182" t="s">
        <v>2673</v>
      </c>
      <c r="AJ15" s="182" t="s">
        <v>2673</v>
      </c>
      <c r="AK15" s="182" t="s">
        <v>2783</v>
      </c>
      <c r="AL15" s="182" t="s">
        <v>2673</v>
      </c>
      <c r="AM15" s="182" t="s">
        <v>2673</v>
      </c>
      <c r="AN15" s="182" t="s">
        <v>2783</v>
      </c>
      <c r="AO15" s="182" t="s">
        <v>2673</v>
      </c>
      <c r="AP15" s="182" t="s">
        <v>2673</v>
      </c>
      <c r="AQ15" s="182" t="s">
        <v>2783</v>
      </c>
      <c r="AR15" s="182" t="s">
        <v>2673</v>
      </c>
      <c r="AS15" s="182" t="s">
        <v>2673</v>
      </c>
      <c r="AT15" s="182" t="s">
        <v>2783</v>
      </c>
      <c r="AU15" s="182" t="s">
        <v>2673</v>
      </c>
      <c r="AV15" s="182" t="s">
        <v>2673</v>
      </c>
      <c r="AW15" s="182" t="s">
        <v>2783</v>
      </c>
      <c r="AX15" s="182" t="s">
        <v>2673</v>
      </c>
      <c r="AY15" s="182" t="s">
        <v>2673</v>
      </c>
      <c r="AZ15" s="182" t="s">
        <v>2783</v>
      </c>
      <c r="BA15" s="182" t="s">
        <v>2673</v>
      </c>
      <c r="BB15" s="182" t="s">
        <v>2673</v>
      </c>
      <c r="BC15" s="182" t="s">
        <v>2783</v>
      </c>
      <c r="BD15" s="182" t="s">
        <v>2673</v>
      </c>
      <c r="BE15" s="182" t="s">
        <v>2673</v>
      </c>
      <c r="BF15" s="182" t="s">
        <v>2783</v>
      </c>
      <c r="BG15" s="182" t="s">
        <v>2673</v>
      </c>
      <c r="BH15" s="182" t="s">
        <v>2673</v>
      </c>
      <c r="BI15" s="182" t="s">
        <v>2783</v>
      </c>
      <c r="BJ15" s="182" t="s">
        <v>2673</v>
      </c>
      <c r="BK15" s="182" t="s">
        <v>2673</v>
      </c>
      <c r="BL15" s="182" t="s">
        <v>2783</v>
      </c>
      <c r="BM15" s="182" t="s">
        <v>2673</v>
      </c>
      <c r="BN15" s="182" t="s">
        <v>2673</v>
      </c>
      <c r="BO15" s="182" t="s">
        <v>2783</v>
      </c>
      <c r="BP15" s="182" t="s">
        <v>2673</v>
      </c>
      <c r="BQ15" s="182" t="s">
        <v>2673</v>
      </c>
      <c r="BR15" s="182" t="s">
        <v>2783</v>
      </c>
      <c r="BS15" s="182" t="s">
        <v>2673</v>
      </c>
      <c r="BT15" s="182" t="s">
        <v>2673</v>
      </c>
      <c r="BU15" s="182" t="s">
        <v>2783</v>
      </c>
      <c r="BV15" s="182" t="s">
        <v>2673</v>
      </c>
      <c r="BW15" s="182" t="s">
        <v>2673</v>
      </c>
      <c r="BX15" s="182" t="s">
        <v>2783</v>
      </c>
      <c r="BY15" s="182" t="s">
        <v>2673</v>
      </c>
      <c r="BZ15" s="182" t="s">
        <v>2673</v>
      </c>
      <c r="CA15" s="182" t="s">
        <v>2783</v>
      </c>
      <c r="CB15" s="182" t="s">
        <v>2673</v>
      </c>
      <c r="CC15" s="182" t="s">
        <v>2673</v>
      </c>
      <c r="CD15" s="182" t="s">
        <v>2783</v>
      </c>
      <c r="CE15" s="182" t="s">
        <v>2673</v>
      </c>
      <c r="CF15" s="182" t="s">
        <v>2673</v>
      </c>
      <c r="CG15" s="182" t="s">
        <v>2783</v>
      </c>
      <c r="CH15" s="182" t="s">
        <v>2673</v>
      </c>
      <c r="CI15" s="182" t="s">
        <v>2673</v>
      </c>
      <c r="CJ15" s="182" t="s">
        <v>2783</v>
      </c>
      <c r="CK15" s="182" t="s">
        <v>2673</v>
      </c>
      <c r="CL15" s="182" t="s">
        <v>2673</v>
      </c>
      <c r="CM15" s="182" t="s">
        <v>2783</v>
      </c>
      <c r="CN15" s="182" t="s">
        <v>2673</v>
      </c>
      <c r="CO15" s="182" t="s">
        <v>2673</v>
      </c>
      <c r="CP15" s="182" t="s">
        <v>2783</v>
      </c>
      <c r="CQ15" s="182" t="s">
        <v>2673</v>
      </c>
      <c r="CR15" s="182" t="s">
        <v>2673</v>
      </c>
      <c r="CS15" s="182" t="s">
        <v>2783</v>
      </c>
      <c r="CT15" s="182" t="s">
        <v>2673</v>
      </c>
      <c r="CU15" s="182" t="s">
        <v>2673</v>
      </c>
      <c r="CV15" s="182" t="s">
        <v>2783</v>
      </c>
      <c r="CW15" s="182" t="s">
        <v>2673</v>
      </c>
      <c r="CX15" s="182" t="s">
        <v>2673</v>
      </c>
      <c r="CY15" s="182" t="s">
        <v>2783</v>
      </c>
      <c r="CZ15" s="182" t="s">
        <v>2673</v>
      </c>
      <c r="DA15" s="182" t="s">
        <v>2673</v>
      </c>
      <c r="DB15" s="182" t="s">
        <v>2783</v>
      </c>
      <c r="DC15" s="182" t="s">
        <v>2673</v>
      </c>
      <c r="DD15" s="182" t="s">
        <v>2673</v>
      </c>
      <c r="DE15" s="182" t="s">
        <v>2783</v>
      </c>
      <c r="DF15" s="182" t="s">
        <v>2673</v>
      </c>
      <c r="DG15" s="182" t="s">
        <v>2673</v>
      </c>
      <c r="DH15" s="182" t="s">
        <v>2783</v>
      </c>
      <c r="DI15" s="182" t="s">
        <v>2673</v>
      </c>
      <c r="DJ15" s="182" t="s">
        <v>2673</v>
      </c>
      <c r="DK15" s="182" t="s">
        <v>2783</v>
      </c>
      <c r="DL15" s="182" t="s">
        <v>2673</v>
      </c>
      <c r="DM15" s="182" t="s">
        <v>2673</v>
      </c>
      <c r="DN15" s="182" t="s">
        <v>2783</v>
      </c>
      <c r="DO15" s="182" t="s">
        <v>2673</v>
      </c>
      <c r="DP15" s="182" t="s">
        <v>2673</v>
      </c>
      <c r="DQ15" s="182" t="s">
        <v>2783</v>
      </c>
      <c r="DR15" s="182" t="s">
        <v>2673</v>
      </c>
      <c r="DS15" s="182" t="s">
        <v>2673</v>
      </c>
      <c r="DT15" s="182" t="s">
        <v>2783</v>
      </c>
      <c r="DU15" s="182" t="s">
        <v>2673</v>
      </c>
      <c r="DV15" s="182" t="s">
        <v>2673</v>
      </c>
      <c r="DW15" s="182" t="s">
        <v>2783</v>
      </c>
      <c r="DX15" s="182" t="s">
        <v>2673</v>
      </c>
      <c r="DY15" s="182" t="s">
        <v>2673</v>
      </c>
      <c r="DZ15" s="182" t="s">
        <v>2783</v>
      </c>
      <c r="EA15" s="182" t="s">
        <v>2673</v>
      </c>
      <c r="EB15" s="182" t="s">
        <v>2673</v>
      </c>
      <c r="EC15" s="182" t="s">
        <v>2783</v>
      </c>
      <c r="ED15" s="182" t="s">
        <v>2673</v>
      </c>
      <c r="EE15" s="182" t="s">
        <v>2673</v>
      </c>
      <c r="EF15" s="182" t="s">
        <v>2783</v>
      </c>
      <c r="EG15" s="182" t="s">
        <v>2673</v>
      </c>
      <c r="EH15" s="182" t="s">
        <v>2673</v>
      </c>
      <c r="EI15" s="182" t="s">
        <v>2783</v>
      </c>
      <c r="EJ15" s="182" t="s">
        <v>2673</v>
      </c>
      <c r="EK15" s="182" t="s">
        <v>2673</v>
      </c>
      <c r="EL15" s="182" t="s">
        <v>2783</v>
      </c>
      <c r="EM15" s="182" t="s">
        <v>2673</v>
      </c>
      <c r="EN15" s="182" t="s">
        <v>2673</v>
      </c>
      <c r="EO15" s="182" t="s">
        <v>2783</v>
      </c>
      <c r="EP15" s="182" t="s">
        <v>2673</v>
      </c>
      <c r="EQ15" s="182" t="s">
        <v>2673</v>
      </c>
      <c r="ER15" s="182" t="s">
        <v>2783</v>
      </c>
      <c r="ES15" s="182" t="s">
        <v>2673</v>
      </c>
      <c r="ET15" s="182" t="s">
        <v>2673</v>
      </c>
    </row>
    <row r="16" spans="1:150" x14ac:dyDescent="0.35">
      <c r="A16" s="1"/>
      <c r="B16" s="183" t="s">
        <v>2867</v>
      </c>
      <c r="C16" s="183" t="s">
        <v>94</v>
      </c>
      <c r="D16" s="183" t="s">
        <v>102</v>
      </c>
      <c r="E16" s="183" t="s">
        <v>2868</v>
      </c>
      <c r="F16" s="183" t="s">
        <v>2869</v>
      </c>
      <c r="G16" s="184" t="s">
        <v>2783</v>
      </c>
      <c r="H16" s="184" t="s">
        <v>2673</v>
      </c>
      <c r="I16" s="184" t="s">
        <v>2673</v>
      </c>
      <c r="J16" s="184" t="s">
        <v>2783</v>
      </c>
      <c r="K16" s="184" t="s">
        <v>2673</v>
      </c>
      <c r="L16" s="184" t="s">
        <v>2673</v>
      </c>
      <c r="M16" s="184" t="s">
        <v>2783</v>
      </c>
      <c r="N16" s="184" t="s">
        <v>2673</v>
      </c>
      <c r="O16" s="184" t="s">
        <v>2673</v>
      </c>
      <c r="P16" s="184" t="s">
        <v>2783</v>
      </c>
      <c r="Q16" s="184" t="s">
        <v>2673</v>
      </c>
      <c r="R16" s="184" t="s">
        <v>2673</v>
      </c>
      <c r="S16" s="184" t="s">
        <v>2783</v>
      </c>
      <c r="T16" s="184" t="s">
        <v>2673</v>
      </c>
      <c r="U16" s="184" t="s">
        <v>2673</v>
      </c>
      <c r="V16" s="184" t="s">
        <v>2783</v>
      </c>
      <c r="W16" s="184" t="s">
        <v>2673</v>
      </c>
      <c r="X16" s="184" t="s">
        <v>2673</v>
      </c>
      <c r="Y16" s="184" t="s">
        <v>2783</v>
      </c>
      <c r="Z16" s="184" t="s">
        <v>2673</v>
      </c>
      <c r="AA16" s="184" t="s">
        <v>2673</v>
      </c>
      <c r="AB16" s="184" t="s">
        <v>2783</v>
      </c>
      <c r="AC16" s="184" t="s">
        <v>2673</v>
      </c>
      <c r="AD16" s="184" t="s">
        <v>2673</v>
      </c>
      <c r="AE16" s="184" t="s">
        <v>2783</v>
      </c>
      <c r="AF16" s="184" t="s">
        <v>2673</v>
      </c>
      <c r="AG16" s="184" t="s">
        <v>2673</v>
      </c>
      <c r="AH16" s="184" t="s">
        <v>2783</v>
      </c>
      <c r="AI16" s="184" t="s">
        <v>2673</v>
      </c>
      <c r="AJ16" s="184" t="s">
        <v>2673</v>
      </c>
      <c r="AK16" s="184" t="s">
        <v>2783</v>
      </c>
      <c r="AL16" s="184" t="s">
        <v>2673</v>
      </c>
      <c r="AM16" s="184" t="s">
        <v>2673</v>
      </c>
      <c r="AN16" s="184" t="s">
        <v>2783</v>
      </c>
      <c r="AO16" s="184" t="s">
        <v>2673</v>
      </c>
      <c r="AP16" s="184" t="s">
        <v>2673</v>
      </c>
      <c r="AQ16" s="184" t="s">
        <v>2783</v>
      </c>
      <c r="AR16" s="184" t="s">
        <v>2673</v>
      </c>
      <c r="AS16" s="184" t="s">
        <v>2673</v>
      </c>
      <c r="AT16" s="184" t="s">
        <v>2783</v>
      </c>
      <c r="AU16" s="184" t="s">
        <v>2673</v>
      </c>
      <c r="AV16" s="184" t="s">
        <v>2673</v>
      </c>
      <c r="AW16" s="184" t="s">
        <v>2783</v>
      </c>
      <c r="AX16" s="184" t="s">
        <v>2673</v>
      </c>
      <c r="AY16" s="184" t="s">
        <v>2673</v>
      </c>
      <c r="AZ16" s="184" t="s">
        <v>2783</v>
      </c>
      <c r="BA16" s="184" t="s">
        <v>2673</v>
      </c>
      <c r="BB16" s="184" t="s">
        <v>2673</v>
      </c>
      <c r="BC16" s="184" t="s">
        <v>2783</v>
      </c>
      <c r="BD16" s="184" t="s">
        <v>2673</v>
      </c>
      <c r="BE16" s="184" t="s">
        <v>2673</v>
      </c>
      <c r="BF16" s="184" t="s">
        <v>2783</v>
      </c>
      <c r="BG16" s="184" t="s">
        <v>2673</v>
      </c>
      <c r="BH16" s="184" t="s">
        <v>2673</v>
      </c>
      <c r="BI16" s="184" t="s">
        <v>2783</v>
      </c>
      <c r="BJ16" s="184" t="s">
        <v>2673</v>
      </c>
      <c r="BK16" s="184" t="s">
        <v>2673</v>
      </c>
      <c r="BL16" s="184" t="s">
        <v>2783</v>
      </c>
      <c r="BM16" s="184" t="s">
        <v>2673</v>
      </c>
      <c r="BN16" s="184" t="s">
        <v>2673</v>
      </c>
      <c r="BO16" s="184" t="s">
        <v>2783</v>
      </c>
      <c r="BP16" s="184" t="s">
        <v>2673</v>
      </c>
      <c r="BQ16" s="184" t="s">
        <v>2673</v>
      </c>
      <c r="BR16" s="184" t="s">
        <v>2783</v>
      </c>
      <c r="BS16" s="184" t="s">
        <v>2673</v>
      </c>
      <c r="BT16" s="184" t="s">
        <v>2673</v>
      </c>
      <c r="BU16" s="184" t="s">
        <v>2783</v>
      </c>
      <c r="BV16" s="184" t="s">
        <v>2673</v>
      </c>
      <c r="BW16" s="184" t="s">
        <v>2673</v>
      </c>
      <c r="BX16" s="184" t="s">
        <v>2783</v>
      </c>
      <c r="BY16" s="184" t="s">
        <v>2673</v>
      </c>
      <c r="BZ16" s="184" t="s">
        <v>2673</v>
      </c>
      <c r="CA16" s="184" t="s">
        <v>2783</v>
      </c>
      <c r="CB16" s="184" t="s">
        <v>2673</v>
      </c>
      <c r="CC16" s="184" t="s">
        <v>2673</v>
      </c>
      <c r="CD16" s="184" t="s">
        <v>2783</v>
      </c>
      <c r="CE16" s="184" t="s">
        <v>2673</v>
      </c>
      <c r="CF16" s="184" t="s">
        <v>2673</v>
      </c>
      <c r="CG16" s="184" t="s">
        <v>2783</v>
      </c>
      <c r="CH16" s="184" t="s">
        <v>2673</v>
      </c>
      <c r="CI16" s="184" t="s">
        <v>2673</v>
      </c>
      <c r="CJ16" s="184" t="s">
        <v>2783</v>
      </c>
      <c r="CK16" s="184" t="s">
        <v>2673</v>
      </c>
      <c r="CL16" s="184" t="s">
        <v>2673</v>
      </c>
      <c r="CM16" s="184" t="s">
        <v>2783</v>
      </c>
      <c r="CN16" s="184" t="s">
        <v>2673</v>
      </c>
      <c r="CO16" s="184" t="s">
        <v>2673</v>
      </c>
      <c r="CP16" s="184" t="s">
        <v>2783</v>
      </c>
      <c r="CQ16" s="184" t="s">
        <v>2673</v>
      </c>
      <c r="CR16" s="184" t="s">
        <v>2673</v>
      </c>
      <c r="CS16" s="184" t="s">
        <v>2783</v>
      </c>
      <c r="CT16" s="184" t="s">
        <v>2673</v>
      </c>
      <c r="CU16" s="184" t="s">
        <v>2673</v>
      </c>
      <c r="CV16" s="184" t="s">
        <v>2783</v>
      </c>
      <c r="CW16" s="184" t="s">
        <v>2673</v>
      </c>
      <c r="CX16" s="184" t="s">
        <v>2673</v>
      </c>
      <c r="CY16" s="184" t="s">
        <v>2783</v>
      </c>
      <c r="CZ16" s="184" t="s">
        <v>2673</v>
      </c>
      <c r="DA16" s="184" t="s">
        <v>2673</v>
      </c>
      <c r="DB16" s="184" t="s">
        <v>2783</v>
      </c>
      <c r="DC16" s="184" t="s">
        <v>2673</v>
      </c>
      <c r="DD16" s="184" t="s">
        <v>2673</v>
      </c>
      <c r="DE16" s="184" t="s">
        <v>2783</v>
      </c>
      <c r="DF16" s="184" t="s">
        <v>2673</v>
      </c>
      <c r="DG16" s="184" t="s">
        <v>2673</v>
      </c>
      <c r="DH16" s="184" t="s">
        <v>2783</v>
      </c>
      <c r="DI16" s="184" t="s">
        <v>2673</v>
      </c>
      <c r="DJ16" s="184" t="s">
        <v>2673</v>
      </c>
      <c r="DK16" s="184" t="s">
        <v>2783</v>
      </c>
      <c r="DL16" s="184" t="s">
        <v>2673</v>
      </c>
      <c r="DM16" s="184" t="s">
        <v>2673</v>
      </c>
      <c r="DN16" s="184" t="s">
        <v>2783</v>
      </c>
      <c r="DO16" s="184" t="s">
        <v>2673</v>
      </c>
      <c r="DP16" s="184" t="s">
        <v>2673</v>
      </c>
      <c r="DQ16" s="184" t="s">
        <v>2783</v>
      </c>
      <c r="DR16" s="184" t="s">
        <v>2673</v>
      </c>
      <c r="DS16" s="184" t="s">
        <v>2673</v>
      </c>
      <c r="DT16" s="184" t="s">
        <v>2783</v>
      </c>
      <c r="DU16" s="184" t="s">
        <v>2673</v>
      </c>
      <c r="DV16" s="184" t="s">
        <v>2673</v>
      </c>
      <c r="DW16" s="184" t="s">
        <v>2783</v>
      </c>
      <c r="DX16" s="184" t="s">
        <v>2673</v>
      </c>
      <c r="DY16" s="184" t="s">
        <v>2673</v>
      </c>
      <c r="DZ16" s="184" t="s">
        <v>2783</v>
      </c>
      <c r="EA16" s="184" t="s">
        <v>2673</v>
      </c>
      <c r="EB16" s="184" t="s">
        <v>2673</v>
      </c>
      <c r="EC16" s="184" t="s">
        <v>2783</v>
      </c>
      <c r="ED16" s="184" t="s">
        <v>2673</v>
      </c>
      <c r="EE16" s="184" t="s">
        <v>2673</v>
      </c>
      <c r="EF16" s="184" t="s">
        <v>2783</v>
      </c>
      <c r="EG16" s="184" t="s">
        <v>2673</v>
      </c>
      <c r="EH16" s="184" t="s">
        <v>2673</v>
      </c>
      <c r="EI16" s="184" t="s">
        <v>2783</v>
      </c>
      <c r="EJ16" s="184" t="s">
        <v>2673</v>
      </c>
      <c r="EK16" s="184" t="s">
        <v>2673</v>
      </c>
      <c r="EL16" s="184" t="s">
        <v>2783</v>
      </c>
      <c r="EM16" s="184" t="s">
        <v>2673</v>
      </c>
      <c r="EN16" s="184" t="s">
        <v>2673</v>
      </c>
      <c r="EO16" s="184" t="s">
        <v>2783</v>
      </c>
      <c r="EP16" s="184" t="s">
        <v>2673</v>
      </c>
      <c r="EQ16" s="184" t="s">
        <v>2673</v>
      </c>
      <c r="ER16" s="184" t="s">
        <v>2783</v>
      </c>
      <c r="ES16" s="184" t="s">
        <v>2673</v>
      </c>
      <c r="ET16" s="184" t="s">
        <v>2673</v>
      </c>
    </row>
    <row r="17" spans="1:150" x14ac:dyDescent="0.35">
      <c r="A17" s="1"/>
      <c r="B17" s="183" t="s">
        <v>2870</v>
      </c>
      <c r="C17" s="183" t="s">
        <v>94</v>
      </c>
      <c r="D17" s="183" t="s">
        <v>102</v>
      </c>
      <c r="E17" s="183" t="s">
        <v>2871</v>
      </c>
      <c r="F17" s="183" t="s">
        <v>2872</v>
      </c>
      <c r="G17" s="184" t="s">
        <v>2783</v>
      </c>
      <c r="H17" s="184" t="s">
        <v>898</v>
      </c>
      <c r="I17" s="184" t="s">
        <v>898</v>
      </c>
      <c r="J17" s="184" t="s">
        <v>2783</v>
      </c>
      <c r="K17" s="184" t="s">
        <v>898</v>
      </c>
      <c r="L17" s="184" t="s">
        <v>898</v>
      </c>
      <c r="M17" s="184" t="s">
        <v>2783</v>
      </c>
      <c r="N17" s="184" t="s">
        <v>898</v>
      </c>
      <c r="O17" s="184" t="s">
        <v>898</v>
      </c>
      <c r="P17" s="184" t="s">
        <v>2783</v>
      </c>
      <c r="Q17" s="184" t="s">
        <v>898</v>
      </c>
      <c r="R17" s="184" t="s">
        <v>898</v>
      </c>
      <c r="S17" s="184" t="s">
        <v>2783</v>
      </c>
      <c r="T17" s="184" t="s">
        <v>898</v>
      </c>
      <c r="U17" s="184" t="s">
        <v>898</v>
      </c>
      <c r="V17" s="184" t="s">
        <v>2783</v>
      </c>
      <c r="W17" s="184" t="s">
        <v>898</v>
      </c>
      <c r="X17" s="184" t="s">
        <v>898</v>
      </c>
      <c r="Y17" s="184" t="s">
        <v>2783</v>
      </c>
      <c r="Z17" s="184" t="s">
        <v>898</v>
      </c>
      <c r="AA17" s="184" t="s">
        <v>898</v>
      </c>
      <c r="AB17" s="184" t="s">
        <v>2783</v>
      </c>
      <c r="AC17" s="184" t="s">
        <v>898</v>
      </c>
      <c r="AD17" s="184" t="s">
        <v>898</v>
      </c>
      <c r="AE17" s="184" t="s">
        <v>2783</v>
      </c>
      <c r="AF17" s="184" t="s">
        <v>898</v>
      </c>
      <c r="AG17" s="184" t="s">
        <v>898</v>
      </c>
      <c r="AH17" s="184" t="s">
        <v>2783</v>
      </c>
      <c r="AI17" s="184" t="s">
        <v>898</v>
      </c>
      <c r="AJ17" s="184" t="s">
        <v>898</v>
      </c>
      <c r="AK17" s="184" t="s">
        <v>2783</v>
      </c>
      <c r="AL17" s="184" t="s">
        <v>898</v>
      </c>
      <c r="AM17" s="184" t="s">
        <v>898</v>
      </c>
      <c r="AN17" s="184" t="s">
        <v>2783</v>
      </c>
      <c r="AO17" s="184" t="s">
        <v>898</v>
      </c>
      <c r="AP17" s="184" t="s">
        <v>898</v>
      </c>
      <c r="AQ17" s="184" t="s">
        <v>2783</v>
      </c>
      <c r="AR17" s="184" t="s">
        <v>898</v>
      </c>
      <c r="AS17" s="184" t="s">
        <v>898</v>
      </c>
      <c r="AT17" s="184" t="s">
        <v>2783</v>
      </c>
      <c r="AU17" s="184" t="s">
        <v>898</v>
      </c>
      <c r="AV17" s="184" t="s">
        <v>898</v>
      </c>
      <c r="AW17" s="184" t="s">
        <v>2783</v>
      </c>
      <c r="AX17" s="184" t="s">
        <v>898</v>
      </c>
      <c r="AY17" s="184" t="s">
        <v>898</v>
      </c>
      <c r="AZ17" s="184" t="s">
        <v>2783</v>
      </c>
      <c r="BA17" s="184" t="s">
        <v>898</v>
      </c>
      <c r="BB17" s="184" t="s">
        <v>898</v>
      </c>
      <c r="BC17" s="184" t="s">
        <v>2783</v>
      </c>
      <c r="BD17" s="184" t="s">
        <v>898</v>
      </c>
      <c r="BE17" s="184" t="s">
        <v>898</v>
      </c>
      <c r="BF17" s="184" t="s">
        <v>2783</v>
      </c>
      <c r="BG17" s="184" t="s">
        <v>898</v>
      </c>
      <c r="BH17" s="184" t="s">
        <v>898</v>
      </c>
      <c r="BI17" s="184" t="s">
        <v>2783</v>
      </c>
      <c r="BJ17" s="184" t="s">
        <v>898</v>
      </c>
      <c r="BK17" s="184" t="s">
        <v>898</v>
      </c>
      <c r="BL17" s="184" t="s">
        <v>2783</v>
      </c>
      <c r="BM17" s="184" t="s">
        <v>898</v>
      </c>
      <c r="BN17" s="184" t="s">
        <v>898</v>
      </c>
      <c r="BO17" s="184" t="s">
        <v>2783</v>
      </c>
      <c r="BP17" s="184" t="s">
        <v>898</v>
      </c>
      <c r="BQ17" s="184" t="s">
        <v>898</v>
      </c>
      <c r="BR17" s="184" t="s">
        <v>2783</v>
      </c>
      <c r="BS17" s="184" t="s">
        <v>898</v>
      </c>
      <c r="BT17" s="184" t="s">
        <v>898</v>
      </c>
      <c r="BU17" s="184" t="s">
        <v>2783</v>
      </c>
      <c r="BV17" s="184" t="s">
        <v>898</v>
      </c>
      <c r="BW17" s="184" t="s">
        <v>898</v>
      </c>
      <c r="BX17" s="184" t="s">
        <v>2783</v>
      </c>
      <c r="BY17" s="184" t="s">
        <v>898</v>
      </c>
      <c r="BZ17" s="184" t="s">
        <v>898</v>
      </c>
      <c r="CA17" s="184" t="s">
        <v>2783</v>
      </c>
      <c r="CB17" s="184" t="s">
        <v>898</v>
      </c>
      <c r="CC17" s="184" t="s">
        <v>898</v>
      </c>
      <c r="CD17" s="184" t="s">
        <v>2783</v>
      </c>
      <c r="CE17" s="184" t="s">
        <v>898</v>
      </c>
      <c r="CF17" s="184" t="s">
        <v>898</v>
      </c>
      <c r="CG17" s="184" t="s">
        <v>2783</v>
      </c>
      <c r="CH17" s="184" t="s">
        <v>898</v>
      </c>
      <c r="CI17" s="184" t="s">
        <v>898</v>
      </c>
      <c r="CJ17" s="184" t="s">
        <v>2783</v>
      </c>
      <c r="CK17" s="184" t="s">
        <v>898</v>
      </c>
      <c r="CL17" s="184" t="s">
        <v>898</v>
      </c>
      <c r="CM17" s="184" t="s">
        <v>2783</v>
      </c>
      <c r="CN17" s="184" t="s">
        <v>898</v>
      </c>
      <c r="CO17" s="184" t="s">
        <v>898</v>
      </c>
      <c r="CP17" s="184" t="s">
        <v>2783</v>
      </c>
      <c r="CQ17" s="184" t="s">
        <v>898</v>
      </c>
      <c r="CR17" s="184" t="s">
        <v>898</v>
      </c>
      <c r="CS17" s="184" t="s">
        <v>2783</v>
      </c>
      <c r="CT17" s="184" t="s">
        <v>898</v>
      </c>
      <c r="CU17" s="184" t="s">
        <v>898</v>
      </c>
      <c r="CV17" s="184" t="s">
        <v>2783</v>
      </c>
      <c r="CW17" s="184" t="s">
        <v>898</v>
      </c>
      <c r="CX17" s="184" t="s">
        <v>898</v>
      </c>
      <c r="CY17" s="184" t="s">
        <v>2783</v>
      </c>
      <c r="CZ17" s="184" t="s">
        <v>898</v>
      </c>
      <c r="DA17" s="184" t="s">
        <v>898</v>
      </c>
      <c r="DB17" s="184" t="s">
        <v>2783</v>
      </c>
      <c r="DC17" s="184" t="s">
        <v>898</v>
      </c>
      <c r="DD17" s="184" t="s">
        <v>898</v>
      </c>
      <c r="DE17" s="184" t="s">
        <v>2783</v>
      </c>
      <c r="DF17" s="184" t="s">
        <v>898</v>
      </c>
      <c r="DG17" s="184" t="s">
        <v>898</v>
      </c>
      <c r="DH17" s="184" t="s">
        <v>2783</v>
      </c>
      <c r="DI17" s="184" t="s">
        <v>898</v>
      </c>
      <c r="DJ17" s="184" t="s">
        <v>898</v>
      </c>
      <c r="DK17" s="184" t="s">
        <v>2783</v>
      </c>
      <c r="DL17" s="184" t="s">
        <v>898</v>
      </c>
      <c r="DM17" s="184" t="s">
        <v>898</v>
      </c>
      <c r="DN17" s="184" t="s">
        <v>2783</v>
      </c>
      <c r="DO17" s="184" t="s">
        <v>898</v>
      </c>
      <c r="DP17" s="184" t="s">
        <v>898</v>
      </c>
      <c r="DQ17" s="184" t="s">
        <v>2783</v>
      </c>
      <c r="DR17" s="184" t="s">
        <v>898</v>
      </c>
      <c r="DS17" s="184" t="s">
        <v>898</v>
      </c>
      <c r="DT17" s="184" t="s">
        <v>2783</v>
      </c>
      <c r="DU17" s="184" t="s">
        <v>898</v>
      </c>
      <c r="DV17" s="184" t="s">
        <v>898</v>
      </c>
      <c r="DW17" s="184" t="s">
        <v>2783</v>
      </c>
      <c r="DX17" s="184" t="s">
        <v>898</v>
      </c>
      <c r="DY17" s="184" t="s">
        <v>898</v>
      </c>
      <c r="DZ17" s="184" t="s">
        <v>2783</v>
      </c>
      <c r="EA17" s="184" t="s">
        <v>898</v>
      </c>
      <c r="EB17" s="184" t="s">
        <v>898</v>
      </c>
      <c r="EC17" s="184" t="s">
        <v>2783</v>
      </c>
      <c r="ED17" s="184" t="s">
        <v>898</v>
      </c>
      <c r="EE17" s="184" t="s">
        <v>898</v>
      </c>
      <c r="EF17" s="184" t="s">
        <v>2783</v>
      </c>
      <c r="EG17" s="184" t="s">
        <v>898</v>
      </c>
      <c r="EH17" s="184" t="s">
        <v>898</v>
      </c>
      <c r="EI17" s="184" t="s">
        <v>2783</v>
      </c>
      <c r="EJ17" s="184" t="s">
        <v>898</v>
      </c>
      <c r="EK17" s="184" t="s">
        <v>898</v>
      </c>
      <c r="EL17" s="184" t="s">
        <v>2783</v>
      </c>
      <c r="EM17" s="184" t="s">
        <v>898</v>
      </c>
      <c r="EN17" s="184" t="s">
        <v>898</v>
      </c>
      <c r="EO17" s="184" t="s">
        <v>2783</v>
      </c>
      <c r="EP17" s="184" t="s">
        <v>898</v>
      </c>
      <c r="EQ17" s="184" t="s">
        <v>898</v>
      </c>
      <c r="ER17" s="184" t="s">
        <v>2783</v>
      </c>
      <c r="ES17" s="184" t="s">
        <v>898</v>
      </c>
      <c r="ET17" s="184" t="s">
        <v>898</v>
      </c>
    </row>
    <row r="18" spans="1:150" x14ac:dyDescent="0.35">
      <c r="A18" s="1"/>
      <c r="B18" s="182" t="s">
        <v>2873</v>
      </c>
      <c r="C18" s="182" t="s">
        <v>127</v>
      </c>
      <c r="D18" s="182" t="s">
        <v>963</v>
      </c>
      <c r="E18" s="182" t="s">
        <v>2874</v>
      </c>
      <c r="F18" s="182" t="s">
        <v>2875</v>
      </c>
      <c r="G18" s="182" t="s">
        <v>2783</v>
      </c>
      <c r="H18" s="182" t="s">
        <v>2673</v>
      </c>
      <c r="I18" s="182" t="s">
        <v>2673</v>
      </c>
      <c r="J18" s="182" t="s">
        <v>2783</v>
      </c>
      <c r="K18" s="182" t="s">
        <v>2673</v>
      </c>
      <c r="L18" s="182" t="s">
        <v>2673</v>
      </c>
      <c r="M18" s="182" t="s">
        <v>2783</v>
      </c>
      <c r="N18" s="182" t="s">
        <v>2673</v>
      </c>
      <c r="O18" s="182" t="s">
        <v>2673</v>
      </c>
      <c r="P18" s="182" t="s">
        <v>2783</v>
      </c>
      <c r="Q18" s="182" t="s">
        <v>2673</v>
      </c>
      <c r="R18" s="182" t="s">
        <v>2673</v>
      </c>
      <c r="S18" s="182" t="s">
        <v>2783</v>
      </c>
      <c r="T18" s="182" t="s">
        <v>2673</v>
      </c>
      <c r="U18" s="182" t="s">
        <v>2673</v>
      </c>
      <c r="V18" s="182" t="s">
        <v>2783</v>
      </c>
      <c r="W18" s="182" t="s">
        <v>2673</v>
      </c>
      <c r="X18" s="182" t="s">
        <v>2673</v>
      </c>
      <c r="Y18" s="182" t="s">
        <v>2783</v>
      </c>
      <c r="Z18" s="182" t="s">
        <v>2673</v>
      </c>
      <c r="AA18" s="182" t="s">
        <v>2673</v>
      </c>
      <c r="AB18" s="182" t="s">
        <v>2783</v>
      </c>
      <c r="AC18" s="182" t="s">
        <v>2673</v>
      </c>
      <c r="AD18" s="182" t="s">
        <v>2673</v>
      </c>
      <c r="AE18" s="182" t="s">
        <v>2783</v>
      </c>
      <c r="AF18" s="182" t="s">
        <v>2673</v>
      </c>
      <c r="AG18" s="182" t="s">
        <v>2673</v>
      </c>
      <c r="AH18" s="182" t="s">
        <v>2783</v>
      </c>
      <c r="AI18" s="182" t="s">
        <v>2673</v>
      </c>
      <c r="AJ18" s="182" t="s">
        <v>2673</v>
      </c>
      <c r="AK18" s="182" t="s">
        <v>2783</v>
      </c>
      <c r="AL18" s="182" t="s">
        <v>2673</v>
      </c>
      <c r="AM18" s="182" t="s">
        <v>2673</v>
      </c>
      <c r="AN18" s="182" t="s">
        <v>2783</v>
      </c>
      <c r="AO18" s="182" t="s">
        <v>2673</v>
      </c>
      <c r="AP18" s="182" t="s">
        <v>2673</v>
      </c>
      <c r="AQ18" s="182" t="s">
        <v>2783</v>
      </c>
      <c r="AR18" s="182" t="s">
        <v>2673</v>
      </c>
      <c r="AS18" s="182" t="s">
        <v>2673</v>
      </c>
      <c r="AT18" s="182" t="s">
        <v>2783</v>
      </c>
      <c r="AU18" s="182" t="s">
        <v>2673</v>
      </c>
      <c r="AV18" s="182" t="s">
        <v>2673</v>
      </c>
      <c r="AW18" s="182" t="s">
        <v>2783</v>
      </c>
      <c r="AX18" s="182" t="s">
        <v>2673</v>
      </c>
      <c r="AY18" s="182" t="s">
        <v>2673</v>
      </c>
      <c r="AZ18" s="182" t="s">
        <v>2783</v>
      </c>
      <c r="BA18" s="182" t="s">
        <v>2673</v>
      </c>
      <c r="BB18" s="182" t="s">
        <v>2673</v>
      </c>
      <c r="BC18" s="182" t="s">
        <v>2783</v>
      </c>
      <c r="BD18" s="182" t="s">
        <v>2673</v>
      </c>
      <c r="BE18" s="182" t="s">
        <v>2673</v>
      </c>
      <c r="BF18" s="182" t="s">
        <v>2783</v>
      </c>
      <c r="BG18" s="182" t="s">
        <v>2673</v>
      </c>
      <c r="BH18" s="182" t="s">
        <v>2673</v>
      </c>
      <c r="BI18" s="182" t="s">
        <v>2783</v>
      </c>
      <c r="BJ18" s="182" t="s">
        <v>2673</v>
      </c>
      <c r="BK18" s="182" t="s">
        <v>2673</v>
      </c>
      <c r="BL18" s="182" t="s">
        <v>2783</v>
      </c>
      <c r="BM18" s="182" t="s">
        <v>2673</v>
      </c>
      <c r="BN18" s="182" t="s">
        <v>2673</v>
      </c>
      <c r="BO18" s="182" t="s">
        <v>2783</v>
      </c>
      <c r="BP18" s="182" t="s">
        <v>2673</v>
      </c>
      <c r="BQ18" s="182" t="s">
        <v>2673</v>
      </c>
      <c r="BR18" s="182" t="s">
        <v>2783</v>
      </c>
      <c r="BS18" s="182" t="s">
        <v>2673</v>
      </c>
      <c r="BT18" s="182" t="s">
        <v>2673</v>
      </c>
      <c r="BU18" s="182" t="s">
        <v>2783</v>
      </c>
      <c r="BV18" s="182" t="s">
        <v>2673</v>
      </c>
      <c r="BW18" s="182" t="s">
        <v>2673</v>
      </c>
      <c r="BX18" s="182" t="s">
        <v>2783</v>
      </c>
      <c r="BY18" s="182" t="s">
        <v>2673</v>
      </c>
      <c r="BZ18" s="182" t="s">
        <v>2673</v>
      </c>
      <c r="CA18" s="182" t="s">
        <v>2783</v>
      </c>
      <c r="CB18" s="182" t="s">
        <v>2673</v>
      </c>
      <c r="CC18" s="182" t="s">
        <v>2673</v>
      </c>
      <c r="CD18" s="182" t="s">
        <v>2783</v>
      </c>
      <c r="CE18" s="182" t="s">
        <v>2673</v>
      </c>
      <c r="CF18" s="182" t="s">
        <v>2673</v>
      </c>
      <c r="CG18" s="182" t="s">
        <v>2783</v>
      </c>
      <c r="CH18" s="182" t="s">
        <v>2673</v>
      </c>
      <c r="CI18" s="182" t="s">
        <v>2673</v>
      </c>
      <c r="CJ18" s="182" t="s">
        <v>2783</v>
      </c>
      <c r="CK18" s="182" t="s">
        <v>2673</v>
      </c>
      <c r="CL18" s="182" t="s">
        <v>2673</v>
      </c>
      <c r="CM18" s="182" t="s">
        <v>2783</v>
      </c>
      <c r="CN18" s="182" t="s">
        <v>2673</v>
      </c>
      <c r="CO18" s="182" t="s">
        <v>2673</v>
      </c>
      <c r="CP18" s="182" t="s">
        <v>2783</v>
      </c>
      <c r="CQ18" s="182" t="s">
        <v>2673</v>
      </c>
      <c r="CR18" s="182" t="s">
        <v>2673</v>
      </c>
      <c r="CS18" s="182" t="s">
        <v>2783</v>
      </c>
      <c r="CT18" s="182" t="s">
        <v>2673</v>
      </c>
      <c r="CU18" s="182" t="s">
        <v>2673</v>
      </c>
      <c r="CV18" s="182" t="s">
        <v>2783</v>
      </c>
      <c r="CW18" s="182" t="s">
        <v>2673</v>
      </c>
      <c r="CX18" s="182" t="s">
        <v>2673</v>
      </c>
      <c r="CY18" s="182" t="s">
        <v>2783</v>
      </c>
      <c r="CZ18" s="182" t="s">
        <v>2673</v>
      </c>
      <c r="DA18" s="182" t="s">
        <v>2673</v>
      </c>
      <c r="DB18" s="182" t="s">
        <v>2783</v>
      </c>
      <c r="DC18" s="182" t="s">
        <v>2673</v>
      </c>
      <c r="DD18" s="182" t="s">
        <v>2673</v>
      </c>
      <c r="DE18" s="182" t="s">
        <v>2783</v>
      </c>
      <c r="DF18" s="182" t="s">
        <v>2673</v>
      </c>
      <c r="DG18" s="182" t="s">
        <v>2673</v>
      </c>
      <c r="DH18" s="182" t="s">
        <v>2783</v>
      </c>
      <c r="DI18" s="182" t="s">
        <v>2673</v>
      </c>
      <c r="DJ18" s="182" t="s">
        <v>2673</v>
      </c>
      <c r="DK18" s="182" t="s">
        <v>2783</v>
      </c>
      <c r="DL18" s="182" t="s">
        <v>2673</v>
      </c>
      <c r="DM18" s="182" t="s">
        <v>2673</v>
      </c>
      <c r="DN18" s="182" t="s">
        <v>2783</v>
      </c>
      <c r="DO18" s="182" t="s">
        <v>2673</v>
      </c>
      <c r="DP18" s="182" t="s">
        <v>2673</v>
      </c>
      <c r="DQ18" s="182" t="s">
        <v>2783</v>
      </c>
      <c r="DR18" s="182" t="s">
        <v>2673</v>
      </c>
      <c r="DS18" s="182" t="s">
        <v>2673</v>
      </c>
      <c r="DT18" s="182" t="s">
        <v>2783</v>
      </c>
      <c r="DU18" s="182" t="s">
        <v>2673</v>
      </c>
      <c r="DV18" s="182" t="s">
        <v>2673</v>
      </c>
      <c r="DW18" s="182" t="s">
        <v>2783</v>
      </c>
      <c r="DX18" s="182" t="s">
        <v>2673</v>
      </c>
      <c r="DY18" s="182" t="s">
        <v>2673</v>
      </c>
      <c r="DZ18" s="182" t="s">
        <v>2783</v>
      </c>
      <c r="EA18" s="182" t="s">
        <v>2673</v>
      </c>
      <c r="EB18" s="182" t="s">
        <v>2673</v>
      </c>
      <c r="EC18" s="182" t="s">
        <v>2783</v>
      </c>
      <c r="ED18" s="182" t="s">
        <v>2673</v>
      </c>
      <c r="EE18" s="182" t="s">
        <v>2673</v>
      </c>
      <c r="EF18" s="182" t="s">
        <v>2783</v>
      </c>
      <c r="EG18" s="182" t="s">
        <v>2673</v>
      </c>
      <c r="EH18" s="182" t="s">
        <v>2673</v>
      </c>
      <c r="EI18" s="182" t="s">
        <v>2783</v>
      </c>
      <c r="EJ18" s="182" t="s">
        <v>2673</v>
      </c>
      <c r="EK18" s="182" t="s">
        <v>2673</v>
      </c>
      <c r="EL18" s="182" t="s">
        <v>2783</v>
      </c>
      <c r="EM18" s="182" t="s">
        <v>2673</v>
      </c>
      <c r="EN18" s="182" t="s">
        <v>2673</v>
      </c>
      <c r="EO18" s="182" t="s">
        <v>2783</v>
      </c>
      <c r="EP18" s="182" t="s">
        <v>2673</v>
      </c>
      <c r="EQ18" s="182" t="s">
        <v>2673</v>
      </c>
      <c r="ER18" s="182" t="s">
        <v>2783</v>
      </c>
      <c r="ES18" s="182" t="s">
        <v>2673</v>
      </c>
      <c r="ET18" s="182" t="s">
        <v>2673</v>
      </c>
    </row>
    <row r="19" spans="1:150" x14ac:dyDescent="0.35">
      <c r="A19" s="1"/>
      <c r="B19" s="183" t="s">
        <v>2876</v>
      </c>
      <c r="C19" s="183" t="s">
        <v>127</v>
      </c>
      <c r="D19" s="183" t="s">
        <v>963</v>
      </c>
      <c r="E19" s="183" t="s">
        <v>2877</v>
      </c>
      <c r="F19" s="183" t="s">
        <v>2878</v>
      </c>
      <c r="G19" s="184" t="s">
        <v>2783</v>
      </c>
      <c r="H19" s="184" t="s">
        <v>2673</v>
      </c>
      <c r="I19" s="184" t="s">
        <v>2673</v>
      </c>
      <c r="J19" s="184" t="s">
        <v>2783</v>
      </c>
      <c r="K19" s="184" t="s">
        <v>2673</v>
      </c>
      <c r="L19" s="184" t="s">
        <v>2673</v>
      </c>
      <c r="M19" s="184" t="s">
        <v>2783</v>
      </c>
      <c r="N19" s="184" t="s">
        <v>2673</v>
      </c>
      <c r="O19" s="184" t="s">
        <v>2673</v>
      </c>
      <c r="P19" s="184" t="s">
        <v>2783</v>
      </c>
      <c r="Q19" s="184" t="s">
        <v>2673</v>
      </c>
      <c r="R19" s="184" t="s">
        <v>2673</v>
      </c>
      <c r="S19" s="184" t="s">
        <v>2783</v>
      </c>
      <c r="T19" s="184" t="s">
        <v>2673</v>
      </c>
      <c r="U19" s="184" t="s">
        <v>2673</v>
      </c>
      <c r="V19" s="184" t="s">
        <v>2783</v>
      </c>
      <c r="W19" s="184" t="s">
        <v>2673</v>
      </c>
      <c r="X19" s="184" t="s">
        <v>2673</v>
      </c>
      <c r="Y19" s="184" t="s">
        <v>2783</v>
      </c>
      <c r="Z19" s="184" t="s">
        <v>2673</v>
      </c>
      <c r="AA19" s="184" t="s">
        <v>2673</v>
      </c>
      <c r="AB19" s="184" t="s">
        <v>2783</v>
      </c>
      <c r="AC19" s="184" t="s">
        <v>2673</v>
      </c>
      <c r="AD19" s="184" t="s">
        <v>2673</v>
      </c>
      <c r="AE19" s="184" t="s">
        <v>2783</v>
      </c>
      <c r="AF19" s="184" t="s">
        <v>2673</v>
      </c>
      <c r="AG19" s="184" t="s">
        <v>2673</v>
      </c>
      <c r="AH19" s="184" t="s">
        <v>2783</v>
      </c>
      <c r="AI19" s="184" t="s">
        <v>2673</v>
      </c>
      <c r="AJ19" s="184" t="s">
        <v>2673</v>
      </c>
      <c r="AK19" s="184" t="s">
        <v>2783</v>
      </c>
      <c r="AL19" s="184" t="s">
        <v>2673</v>
      </c>
      <c r="AM19" s="184" t="s">
        <v>2673</v>
      </c>
      <c r="AN19" s="184" t="s">
        <v>2783</v>
      </c>
      <c r="AO19" s="184" t="s">
        <v>2673</v>
      </c>
      <c r="AP19" s="184" t="s">
        <v>2673</v>
      </c>
      <c r="AQ19" s="184" t="s">
        <v>2783</v>
      </c>
      <c r="AR19" s="184" t="s">
        <v>2673</v>
      </c>
      <c r="AS19" s="184" t="s">
        <v>2673</v>
      </c>
      <c r="AT19" s="184" t="s">
        <v>2783</v>
      </c>
      <c r="AU19" s="184" t="s">
        <v>2673</v>
      </c>
      <c r="AV19" s="184" t="s">
        <v>2673</v>
      </c>
      <c r="AW19" s="184" t="s">
        <v>2783</v>
      </c>
      <c r="AX19" s="184" t="s">
        <v>2673</v>
      </c>
      <c r="AY19" s="184" t="s">
        <v>2673</v>
      </c>
      <c r="AZ19" s="184" t="s">
        <v>2783</v>
      </c>
      <c r="BA19" s="184" t="s">
        <v>2673</v>
      </c>
      <c r="BB19" s="184" t="s">
        <v>2673</v>
      </c>
      <c r="BC19" s="184" t="s">
        <v>2783</v>
      </c>
      <c r="BD19" s="184" t="s">
        <v>2673</v>
      </c>
      <c r="BE19" s="184" t="s">
        <v>2673</v>
      </c>
      <c r="BF19" s="184" t="s">
        <v>2783</v>
      </c>
      <c r="BG19" s="184" t="s">
        <v>2673</v>
      </c>
      <c r="BH19" s="184" t="s">
        <v>2673</v>
      </c>
      <c r="BI19" s="184" t="s">
        <v>2783</v>
      </c>
      <c r="BJ19" s="184" t="s">
        <v>2673</v>
      </c>
      <c r="BK19" s="184" t="s">
        <v>2673</v>
      </c>
      <c r="BL19" s="184" t="s">
        <v>2783</v>
      </c>
      <c r="BM19" s="184" t="s">
        <v>2673</v>
      </c>
      <c r="BN19" s="184" t="s">
        <v>2673</v>
      </c>
      <c r="BO19" s="184" t="s">
        <v>2783</v>
      </c>
      <c r="BP19" s="184" t="s">
        <v>2673</v>
      </c>
      <c r="BQ19" s="184" t="s">
        <v>2673</v>
      </c>
      <c r="BR19" s="184" t="s">
        <v>2783</v>
      </c>
      <c r="BS19" s="184" t="s">
        <v>2673</v>
      </c>
      <c r="BT19" s="184" t="s">
        <v>2673</v>
      </c>
      <c r="BU19" s="184" t="s">
        <v>2783</v>
      </c>
      <c r="BV19" s="184" t="s">
        <v>2673</v>
      </c>
      <c r="BW19" s="184" t="s">
        <v>2673</v>
      </c>
      <c r="BX19" s="184" t="s">
        <v>2783</v>
      </c>
      <c r="BY19" s="184" t="s">
        <v>2673</v>
      </c>
      <c r="BZ19" s="184" t="s">
        <v>2673</v>
      </c>
      <c r="CA19" s="184" t="s">
        <v>2783</v>
      </c>
      <c r="CB19" s="184" t="s">
        <v>2673</v>
      </c>
      <c r="CC19" s="184" t="s">
        <v>2673</v>
      </c>
      <c r="CD19" s="184" t="s">
        <v>2783</v>
      </c>
      <c r="CE19" s="184" t="s">
        <v>2673</v>
      </c>
      <c r="CF19" s="184" t="s">
        <v>2673</v>
      </c>
      <c r="CG19" s="184" t="s">
        <v>2783</v>
      </c>
      <c r="CH19" s="184" t="s">
        <v>2673</v>
      </c>
      <c r="CI19" s="184" t="s">
        <v>2673</v>
      </c>
      <c r="CJ19" s="184" t="s">
        <v>2783</v>
      </c>
      <c r="CK19" s="184" t="s">
        <v>2673</v>
      </c>
      <c r="CL19" s="184" t="s">
        <v>2673</v>
      </c>
      <c r="CM19" s="184" t="s">
        <v>2783</v>
      </c>
      <c r="CN19" s="184" t="s">
        <v>2673</v>
      </c>
      <c r="CO19" s="184" t="s">
        <v>2673</v>
      </c>
      <c r="CP19" s="184" t="s">
        <v>2783</v>
      </c>
      <c r="CQ19" s="184" t="s">
        <v>2673</v>
      </c>
      <c r="CR19" s="184" t="s">
        <v>2673</v>
      </c>
      <c r="CS19" s="184" t="s">
        <v>2783</v>
      </c>
      <c r="CT19" s="184" t="s">
        <v>2673</v>
      </c>
      <c r="CU19" s="184" t="s">
        <v>2673</v>
      </c>
      <c r="CV19" s="184" t="s">
        <v>2783</v>
      </c>
      <c r="CW19" s="184" t="s">
        <v>2673</v>
      </c>
      <c r="CX19" s="184" t="s">
        <v>2673</v>
      </c>
      <c r="CY19" s="184" t="s">
        <v>2783</v>
      </c>
      <c r="CZ19" s="184" t="s">
        <v>2673</v>
      </c>
      <c r="DA19" s="184" t="s">
        <v>2673</v>
      </c>
      <c r="DB19" s="184" t="s">
        <v>2783</v>
      </c>
      <c r="DC19" s="184" t="s">
        <v>2673</v>
      </c>
      <c r="DD19" s="184" t="s">
        <v>2673</v>
      </c>
      <c r="DE19" s="184" t="s">
        <v>2783</v>
      </c>
      <c r="DF19" s="184" t="s">
        <v>2673</v>
      </c>
      <c r="DG19" s="184" t="s">
        <v>2673</v>
      </c>
      <c r="DH19" s="184" t="s">
        <v>2783</v>
      </c>
      <c r="DI19" s="184" t="s">
        <v>2673</v>
      </c>
      <c r="DJ19" s="184" t="s">
        <v>2673</v>
      </c>
      <c r="DK19" s="184" t="s">
        <v>2783</v>
      </c>
      <c r="DL19" s="184" t="s">
        <v>2673</v>
      </c>
      <c r="DM19" s="184" t="s">
        <v>2673</v>
      </c>
      <c r="DN19" s="184" t="s">
        <v>2783</v>
      </c>
      <c r="DO19" s="184" t="s">
        <v>2673</v>
      </c>
      <c r="DP19" s="184" t="s">
        <v>2673</v>
      </c>
      <c r="DQ19" s="184" t="s">
        <v>2783</v>
      </c>
      <c r="DR19" s="184" t="s">
        <v>2673</v>
      </c>
      <c r="DS19" s="184" t="s">
        <v>2673</v>
      </c>
      <c r="DT19" s="184" t="s">
        <v>2783</v>
      </c>
      <c r="DU19" s="184" t="s">
        <v>2673</v>
      </c>
      <c r="DV19" s="184" t="s">
        <v>2673</v>
      </c>
      <c r="DW19" s="184" t="s">
        <v>2783</v>
      </c>
      <c r="DX19" s="184" t="s">
        <v>2673</v>
      </c>
      <c r="DY19" s="184" t="s">
        <v>2673</v>
      </c>
      <c r="DZ19" s="184" t="s">
        <v>2783</v>
      </c>
      <c r="EA19" s="184" t="s">
        <v>2673</v>
      </c>
      <c r="EB19" s="184" t="s">
        <v>2673</v>
      </c>
      <c r="EC19" s="184" t="s">
        <v>2783</v>
      </c>
      <c r="ED19" s="184" t="s">
        <v>2673</v>
      </c>
      <c r="EE19" s="184" t="s">
        <v>2673</v>
      </c>
      <c r="EF19" s="184" t="s">
        <v>2783</v>
      </c>
      <c r="EG19" s="184" t="s">
        <v>2673</v>
      </c>
      <c r="EH19" s="184" t="s">
        <v>2673</v>
      </c>
      <c r="EI19" s="184" t="s">
        <v>2783</v>
      </c>
      <c r="EJ19" s="184" t="s">
        <v>2673</v>
      </c>
      <c r="EK19" s="184" t="s">
        <v>2673</v>
      </c>
      <c r="EL19" s="184" t="s">
        <v>2783</v>
      </c>
      <c r="EM19" s="184" t="s">
        <v>2673</v>
      </c>
      <c r="EN19" s="184" t="s">
        <v>2673</v>
      </c>
      <c r="EO19" s="184" t="s">
        <v>2783</v>
      </c>
      <c r="EP19" s="184" t="s">
        <v>2673</v>
      </c>
      <c r="EQ19" s="184" t="s">
        <v>2673</v>
      </c>
      <c r="ER19" s="184" t="s">
        <v>2783</v>
      </c>
      <c r="ES19" s="184" t="s">
        <v>2673</v>
      </c>
      <c r="ET19" s="184" t="s">
        <v>2673</v>
      </c>
    </row>
    <row r="20" spans="1:150" x14ac:dyDescent="0.35">
      <c r="A20" s="1"/>
      <c r="B20" s="183" t="s">
        <v>2879</v>
      </c>
      <c r="C20" s="183" t="s">
        <v>127</v>
      </c>
      <c r="D20" s="183" t="s">
        <v>963</v>
      </c>
      <c r="E20" s="183" t="s">
        <v>2880</v>
      </c>
      <c r="F20" s="183" t="s">
        <v>2881</v>
      </c>
      <c r="G20" s="184" t="s">
        <v>2783</v>
      </c>
      <c r="H20" s="184" t="s">
        <v>2673</v>
      </c>
      <c r="I20" s="184" t="s">
        <v>2673</v>
      </c>
      <c r="J20" s="184" t="s">
        <v>2783</v>
      </c>
      <c r="K20" s="184" t="s">
        <v>2673</v>
      </c>
      <c r="L20" s="184" t="s">
        <v>2673</v>
      </c>
      <c r="M20" s="184" t="s">
        <v>2783</v>
      </c>
      <c r="N20" s="184" t="s">
        <v>2673</v>
      </c>
      <c r="O20" s="184" t="s">
        <v>2673</v>
      </c>
      <c r="P20" s="184" t="s">
        <v>2783</v>
      </c>
      <c r="Q20" s="184" t="s">
        <v>2673</v>
      </c>
      <c r="R20" s="184" t="s">
        <v>2673</v>
      </c>
      <c r="S20" s="184" t="s">
        <v>2783</v>
      </c>
      <c r="T20" s="184" t="s">
        <v>2673</v>
      </c>
      <c r="U20" s="184" t="s">
        <v>2673</v>
      </c>
      <c r="V20" s="184" t="s">
        <v>2783</v>
      </c>
      <c r="W20" s="184" t="s">
        <v>2673</v>
      </c>
      <c r="X20" s="184" t="s">
        <v>2673</v>
      </c>
      <c r="Y20" s="184" t="s">
        <v>2783</v>
      </c>
      <c r="Z20" s="184" t="s">
        <v>2673</v>
      </c>
      <c r="AA20" s="184" t="s">
        <v>2673</v>
      </c>
      <c r="AB20" s="184" t="s">
        <v>2783</v>
      </c>
      <c r="AC20" s="184" t="s">
        <v>2673</v>
      </c>
      <c r="AD20" s="184" t="s">
        <v>2673</v>
      </c>
      <c r="AE20" s="184" t="s">
        <v>2783</v>
      </c>
      <c r="AF20" s="184" t="s">
        <v>2673</v>
      </c>
      <c r="AG20" s="184" t="s">
        <v>2673</v>
      </c>
      <c r="AH20" s="184" t="s">
        <v>2783</v>
      </c>
      <c r="AI20" s="184" t="s">
        <v>2673</v>
      </c>
      <c r="AJ20" s="184" t="s">
        <v>2673</v>
      </c>
      <c r="AK20" s="184" t="s">
        <v>2783</v>
      </c>
      <c r="AL20" s="184" t="s">
        <v>2673</v>
      </c>
      <c r="AM20" s="184" t="s">
        <v>2673</v>
      </c>
      <c r="AN20" s="184" t="s">
        <v>2783</v>
      </c>
      <c r="AO20" s="184" t="s">
        <v>2673</v>
      </c>
      <c r="AP20" s="184" t="s">
        <v>2673</v>
      </c>
      <c r="AQ20" s="184" t="s">
        <v>2783</v>
      </c>
      <c r="AR20" s="184" t="s">
        <v>2673</v>
      </c>
      <c r="AS20" s="184" t="s">
        <v>2673</v>
      </c>
      <c r="AT20" s="184" t="s">
        <v>2783</v>
      </c>
      <c r="AU20" s="184" t="s">
        <v>2673</v>
      </c>
      <c r="AV20" s="184" t="s">
        <v>2673</v>
      </c>
      <c r="AW20" s="184" t="s">
        <v>2783</v>
      </c>
      <c r="AX20" s="184" t="s">
        <v>2673</v>
      </c>
      <c r="AY20" s="184" t="s">
        <v>2673</v>
      </c>
      <c r="AZ20" s="184" t="s">
        <v>2783</v>
      </c>
      <c r="BA20" s="184" t="s">
        <v>2673</v>
      </c>
      <c r="BB20" s="184" t="s">
        <v>2673</v>
      </c>
      <c r="BC20" s="184" t="s">
        <v>2783</v>
      </c>
      <c r="BD20" s="184" t="s">
        <v>2673</v>
      </c>
      <c r="BE20" s="184" t="s">
        <v>2673</v>
      </c>
      <c r="BF20" s="184" t="s">
        <v>2783</v>
      </c>
      <c r="BG20" s="184" t="s">
        <v>2673</v>
      </c>
      <c r="BH20" s="184" t="s">
        <v>2673</v>
      </c>
      <c r="BI20" s="184" t="s">
        <v>2783</v>
      </c>
      <c r="BJ20" s="184" t="s">
        <v>2673</v>
      </c>
      <c r="BK20" s="184" t="s">
        <v>2673</v>
      </c>
      <c r="BL20" s="184" t="s">
        <v>2783</v>
      </c>
      <c r="BM20" s="184" t="s">
        <v>2673</v>
      </c>
      <c r="BN20" s="184" t="s">
        <v>2673</v>
      </c>
      <c r="BO20" s="184" t="s">
        <v>2783</v>
      </c>
      <c r="BP20" s="184" t="s">
        <v>2673</v>
      </c>
      <c r="BQ20" s="184" t="s">
        <v>2673</v>
      </c>
      <c r="BR20" s="184" t="s">
        <v>2783</v>
      </c>
      <c r="BS20" s="184" t="s">
        <v>2673</v>
      </c>
      <c r="BT20" s="184" t="s">
        <v>2673</v>
      </c>
      <c r="BU20" s="184" t="s">
        <v>2783</v>
      </c>
      <c r="BV20" s="184" t="s">
        <v>2673</v>
      </c>
      <c r="BW20" s="184" t="s">
        <v>2673</v>
      </c>
      <c r="BX20" s="184" t="s">
        <v>2783</v>
      </c>
      <c r="BY20" s="184" t="s">
        <v>2673</v>
      </c>
      <c r="BZ20" s="184" t="s">
        <v>2673</v>
      </c>
      <c r="CA20" s="184" t="s">
        <v>2783</v>
      </c>
      <c r="CB20" s="184" t="s">
        <v>2673</v>
      </c>
      <c r="CC20" s="184" t="s">
        <v>2673</v>
      </c>
      <c r="CD20" s="184" t="s">
        <v>2783</v>
      </c>
      <c r="CE20" s="184" t="s">
        <v>2673</v>
      </c>
      <c r="CF20" s="184" t="s">
        <v>2673</v>
      </c>
      <c r="CG20" s="184" t="s">
        <v>2783</v>
      </c>
      <c r="CH20" s="184" t="s">
        <v>2673</v>
      </c>
      <c r="CI20" s="184" t="s">
        <v>2673</v>
      </c>
      <c r="CJ20" s="184" t="s">
        <v>2783</v>
      </c>
      <c r="CK20" s="184" t="s">
        <v>2673</v>
      </c>
      <c r="CL20" s="184" t="s">
        <v>2673</v>
      </c>
      <c r="CM20" s="184" t="s">
        <v>2783</v>
      </c>
      <c r="CN20" s="184" t="s">
        <v>2673</v>
      </c>
      <c r="CO20" s="184" t="s">
        <v>2673</v>
      </c>
      <c r="CP20" s="184" t="s">
        <v>2783</v>
      </c>
      <c r="CQ20" s="184" t="s">
        <v>2673</v>
      </c>
      <c r="CR20" s="184" t="s">
        <v>2673</v>
      </c>
      <c r="CS20" s="184" t="s">
        <v>2783</v>
      </c>
      <c r="CT20" s="184" t="s">
        <v>2673</v>
      </c>
      <c r="CU20" s="184" t="s">
        <v>2673</v>
      </c>
      <c r="CV20" s="184" t="s">
        <v>2783</v>
      </c>
      <c r="CW20" s="184" t="s">
        <v>2673</v>
      </c>
      <c r="CX20" s="184" t="s">
        <v>2673</v>
      </c>
      <c r="CY20" s="184" t="s">
        <v>2783</v>
      </c>
      <c r="CZ20" s="184" t="s">
        <v>2673</v>
      </c>
      <c r="DA20" s="184" t="s">
        <v>2673</v>
      </c>
      <c r="DB20" s="184" t="s">
        <v>2783</v>
      </c>
      <c r="DC20" s="184" t="s">
        <v>2673</v>
      </c>
      <c r="DD20" s="184" t="s">
        <v>2673</v>
      </c>
      <c r="DE20" s="184" t="s">
        <v>2783</v>
      </c>
      <c r="DF20" s="184" t="s">
        <v>2673</v>
      </c>
      <c r="DG20" s="184" t="s">
        <v>2673</v>
      </c>
      <c r="DH20" s="184" t="s">
        <v>2783</v>
      </c>
      <c r="DI20" s="184" t="s">
        <v>2673</v>
      </c>
      <c r="DJ20" s="184" t="s">
        <v>2673</v>
      </c>
      <c r="DK20" s="184" t="s">
        <v>2783</v>
      </c>
      <c r="DL20" s="184" t="s">
        <v>2673</v>
      </c>
      <c r="DM20" s="184" t="s">
        <v>2673</v>
      </c>
      <c r="DN20" s="184" t="s">
        <v>2783</v>
      </c>
      <c r="DO20" s="184" t="s">
        <v>2673</v>
      </c>
      <c r="DP20" s="184" t="s">
        <v>2673</v>
      </c>
      <c r="DQ20" s="184" t="s">
        <v>2783</v>
      </c>
      <c r="DR20" s="184" t="s">
        <v>2673</v>
      </c>
      <c r="DS20" s="184" t="s">
        <v>2673</v>
      </c>
      <c r="DT20" s="184" t="s">
        <v>2783</v>
      </c>
      <c r="DU20" s="184" t="s">
        <v>2673</v>
      </c>
      <c r="DV20" s="184" t="s">
        <v>2673</v>
      </c>
      <c r="DW20" s="184" t="s">
        <v>2783</v>
      </c>
      <c r="DX20" s="184" t="s">
        <v>2673</v>
      </c>
      <c r="DY20" s="184" t="s">
        <v>2673</v>
      </c>
      <c r="DZ20" s="184" t="s">
        <v>2783</v>
      </c>
      <c r="EA20" s="184" t="s">
        <v>2673</v>
      </c>
      <c r="EB20" s="184" t="s">
        <v>2673</v>
      </c>
      <c r="EC20" s="184" t="s">
        <v>2783</v>
      </c>
      <c r="ED20" s="184" t="s">
        <v>2673</v>
      </c>
      <c r="EE20" s="184" t="s">
        <v>2673</v>
      </c>
      <c r="EF20" s="184" t="s">
        <v>2783</v>
      </c>
      <c r="EG20" s="184" t="s">
        <v>2673</v>
      </c>
      <c r="EH20" s="184" t="s">
        <v>2673</v>
      </c>
      <c r="EI20" s="184" t="s">
        <v>2783</v>
      </c>
      <c r="EJ20" s="184" t="s">
        <v>2673</v>
      </c>
      <c r="EK20" s="184" t="s">
        <v>2673</v>
      </c>
      <c r="EL20" s="184" t="s">
        <v>2783</v>
      </c>
      <c r="EM20" s="184" t="s">
        <v>2673</v>
      </c>
      <c r="EN20" s="184" t="s">
        <v>2673</v>
      </c>
      <c r="EO20" s="184" t="s">
        <v>2783</v>
      </c>
      <c r="EP20" s="184" t="s">
        <v>2673</v>
      </c>
      <c r="EQ20" s="184" t="s">
        <v>2673</v>
      </c>
      <c r="ER20" s="184" t="s">
        <v>2783</v>
      </c>
      <c r="ES20" s="184" t="s">
        <v>2673</v>
      </c>
      <c r="ET20" s="184" t="s">
        <v>2673</v>
      </c>
    </row>
    <row r="21" spans="1:150" x14ac:dyDescent="0.35">
      <c r="A21" s="1"/>
      <c r="B21" s="183" t="s">
        <v>2882</v>
      </c>
      <c r="C21" s="183" t="s">
        <v>127</v>
      </c>
      <c r="D21" s="183" t="s">
        <v>963</v>
      </c>
      <c r="E21" s="183" t="s">
        <v>2883</v>
      </c>
      <c r="F21" s="183" t="s">
        <v>2884</v>
      </c>
      <c r="G21" s="184" t="s">
        <v>2783</v>
      </c>
      <c r="H21" s="184" t="s">
        <v>2673</v>
      </c>
      <c r="I21" s="184" t="s">
        <v>2673</v>
      </c>
      <c r="J21" s="184" t="s">
        <v>2783</v>
      </c>
      <c r="K21" s="184" t="s">
        <v>2673</v>
      </c>
      <c r="L21" s="184" t="s">
        <v>2673</v>
      </c>
      <c r="M21" s="184" t="s">
        <v>2783</v>
      </c>
      <c r="N21" s="184" t="s">
        <v>2673</v>
      </c>
      <c r="O21" s="184" t="s">
        <v>2673</v>
      </c>
      <c r="P21" s="184" t="s">
        <v>2783</v>
      </c>
      <c r="Q21" s="184" t="s">
        <v>2673</v>
      </c>
      <c r="R21" s="184" t="s">
        <v>2673</v>
      </c>
      <c r="S21" s="184" t="s">
        <v>2783</v>
      </c>
      <c r="T21" s="184" t="s">
        <v>2673</v>
      </c>
      <c r="U21" s="184" t="s">
        <v>2673</v>
      </c>
      <c r="V21" s="184" t="s">
        <v>2783</v>
      </c>
      <c r="W21" s="184" t="s">
        <v>2673</v>
      </c>
      <c r="X21" s="184" t="s">
        <v>2673</v>
      </c>
      <c r="Y21" s="184" t="s">
        <v>2783</v>
      </c>
      <c r="Z21" s="184" t="s">
        <v>2673</v>
      </c>
      <c r="AA21" s="184" t="s">
        <v>2673</v>
      </c>
      <c r="AB21" s="184" t="s">
        <v>2783</v>
      </c>
      <c r="AC21" s="184" t="s">
        <v>2673</v>
      </c>
      <c r="AD21" s="184" t="s">
        <v>2673</v>
      </c>
      <c r="AE21" s="184" t="s">
        <v>2783</v>
      </c>
      <c r="AF21" s="184" t="s">
        <v>2673</v>
      </c>
      <c r="AG21" s="184" t="s">
        <v>2673</v>
      </c>
      <c r="AH21" s="184" t="s">
        <v>2783</v>
      </c>
      <c r="AI21" s="184" t="s">
        <v>2673</v>
      </c>
      <c r="AJ21" s="184" t="s">
        <v>2673</v>
      </c>
      <c r="AK21" s="184" t="s">
        <v>2783</v>
      </c>
      <c r="AL21" s="184" t="s">
        <v>2673</v>
      </c>
      <c r="AM21" s="184" t="s">
        <v>2673</v>
      </c>
      <c r="AN21" s="184" t="s">
        <v>2783</v>
      </c>
      <c r="AO21" s="184" t="s">
        <v>2673</v>
      </c>
      <c r="AP21" s="184" t="s">
        <v>2673</v>
      </c>
      <c r="AQ21" s="184" t="s">
        <v>2783</v>
      </c>
      <c r="AR21" s="184" t="s">
        <v>2673</v>
      </c>
      <c r="AS21" s="184" t="s">
        <v>2673</v>
      </c>
      <c r="AT21" s="184" t="s">
        <v>2783</v>
      </c>
      <c r="AU21" s="184" t="s">
        <v>2673</v>
      </c>
      <c r="AV21" s="184" t="s">
        <v>2673</v>
      </c>
      <c r="AW21" s="184" t="s">
        <v>2783</v>
      </c>
      <c r="AX21" s="184" t="s">
        <v>2673</v>
      </c>
      <c r="AY21" s="184" t="s">
        <v>2673</v>
      </c>
      <c r="AZ21" s="184" t="s">
        <v>2783</v>
      </c>
      <c r="BA21" s="184" t="s">
        <v>2673</v>
      </c>
      <c r="BB21" s="184" t="s">
        <v>2673</v>
      </c>
      <c r="BC21" s="184" t="s">
        <v>2783</v>
      </c>
      <c r="BD21" s="184" t="s">
        <v>2673</v>
      </c>
      <c r="BE21" s="184" t="s">
        <v>2673</v>
      </c>
      <c r="BF21" s="184" t="s">
        <v>2783</v>
      </c>
      <c r="BG21" s="184" t="s">
        <v>2673</v>
      </c>
      <c r="BH21" s="184" t="s">
        <v>2673</v>
      </c>
      <c r="BI21" s="184" t="s">
        <v>2783</v>
      </c>
      <c r="BJ21" s="184" t="s">
        <v>2673</v>
      </c>
      <c r="BK21" s="184" t="s">
        <v>2673</v>
      </c>
      <c r="BL21" s="184" t="s">
        <v>2783</v>
      </c>
      <c r="BM21" s="184" t="s">
        <v>2673</v>
      </c>
      <c r="BN21" s="184" t="s">
        <v>2673</v>
      </c>
      <c r="BO21" s="184" t="s">
        <v>2783</v>
      </c>
      <c r="BP21" s="184" t="s">
        <v>2673</v>
      </c>
      <c r="BQ21" s="184" t="s">
        <v>2673</v>
      </c>
      <c r="BR21" s="184" t="s">
        <v>2783</v>
      </c>
      <c r="BS21" s="184" t="s">
        <v>2673</v>
      </c>
      <c r="BT21" s="184" t="s">
        <v>2673</v>
      </c>
      <c r="BU21" s="184" t="s">
        <v>2783</v>
      </c>
      <c r="BV21" s="184" t="s">
        <v>2673</v>
      </c>
      <c r="BW21" s="184" t="s">
        <v>2673</v>
      </c>
      <c r="BX21" s="184" t="s">
        <v>2783</v>
      </c>
      <c r="BY21" s="184" t="s">
        <v>2673</v>
      </c>
      <c r="BZ21" s="184" t="s">
        <v>2673</v>
      </c>
      <c r="CA21" s="184" t="s">
        <v>2783</v>
      </c>
      <c r="CB21" s="184" t="s">
        <v>2673</v>
      </c>
      <c r="CC21" s="184" t="s">
        <v>2673</v>
      </c>
      <c r="CD21" s="184" t="s">
        <v>2783</v>
      </c>
      <c r="CE21" s="184" t="s">
        <v>2673</v>
      </c>
      <c r="CF21" s="184" t="s">
        <v>2673</v>
      </c>
      <c r="CG21" s="184" t="s">
        <v>2783</v>
      </c>
      <c r="CH21" s="184" t="s">
        <v>2673</v>
      </c>
      <c r="CI21" s="184" t="s">
        <v>2673</v>
      </c>
      <c r="CJ21" s="184" t="s">
        <v>2783</v>
      </c>
      <c r="CK21" s="184" t="s">
        <v>2673</v>
      </c>
      <c r="CL21" s="184" t="s">
        <v>2673</v>
      </c>
      <c r="CM21" s="184" t="s">
        <v>2783</v>
      </c>
      <c r="CN21" s="184" t="s">
        <v>2673</v>
      </c>
      <c r="CO21" s="184" t="s">
        <v>2673</v>
      </c>
      <c r="CP21" s="184" t="s">
        <v>2783</v>
      </c>
      <c r="CQ21" s="184" t="s">
        <v>2673</v>
      </c>
      <c r="CR21" s="184" t="s">
        <v>2673</v>
      </c>
      <c r="CS21" s="184" t="s">
        <v>2783</v>
      </c>
      <c r="CT21" s="184" t="s">
        <v>2673</v>
      </c>
      <c r="CU21" s="184" t="s">
        <v>2673</v>
      </c>
      <c r="CV21" s="184" t="s">
        <v>2783</v>
      </c>
      <c r="CW21" s="184" t="s">
        <v>2673</v>
      </c>
      <c r="CX21" s="184" t="s">
        <v>2673</v>
      </c>
      <c r="CY21" s="184" t="s">
        <v>2783</v>
      </c>
      <c r="CZ21" s="184" t="s">
        <v>2673</v>
      </c>
      <c r="DA21" s="184" t="s">
        <v>2673</v>
      </c>
      <c r="DB21" s="184" t="s">
        <v>2783</v>
      </c>
      <c r="DC21" s="184" t="s">
        <v>2673</v>
      </c>
      <c r="DD21" s="184" t="s">
        <v>2673</v>
      </c>
      <c r="DE21" s="184" t="s">
        <v>2783</v>
      </c>
      <c r="DF21" s="184" t="s">
        <v>2673</v>
      </c>
      <c r="DG21" s="184" t="s">
        <v>2673</v>
      </c>
      <c r="DH21" s="184" t="s">
        <v>2783</v>
      </c>
      <c r="DI21" s="184" t="s">
        <v>2673</v>
      </c>
      <c r="DJ21" s="184" t="s">
        <v>2673</v>
      </c>
      <c r="DK21" s="184" t="s">
        <v>2783</v>
      </c>
      <c r="DL21" s="184" t="s">
        <v>2673</v>
      </c>
      <c r="DM21" s="184" t="s">
        <v>2673</v>
      </c>
      <c r="DN21" s="184" t="s">
        <v>2783</v>
      </c>
      <c r="DO21" s="184" t="s">
        <v>2673</v>
      </c>
      <c r="DP21" s="184" t="s">
        <v>2673</v>
      </c>
      <c r="DQ21" s="184" t="s">
        <v>2783</v>
      </c>
      <c r="DR21" s="184" t="s">
        <v>2673</v>
      </c>
      <c r="DS21" s="184" t="s">
        <v>2673</v>
      </c>
      <c r="DT21" s="184" t="s">
        <v>2783</v>
      </c>
      <c r="DU21" s="184" t="s">
        <v>2673</v>
      </c>
      <c r="DV21" s="184" t="s">
        <v>2673</v>
      </c>
      <c r="DW21" s="184" t="s">
        <v>2783</v>
      </c>
      <c r="DX21" s="184" t="s">
        <v>2673</v>
      </c>
      <c r="DY21" s="184" t="s">
        <v>2673</v>
      </c>
      <c r="DZ21" s="184" t="s">
        <v>2783</v>
      </c>
      <c r="EA21" s="184" t="s">
        <v>2673</v>
      </c>
      <c r="EB21" s="184" t="s">
        <v>2673</v>
      </c>
      <c r="EC21" s="184" t="s">
        <v>2783</v>
      </c>
      <c r="ED21" s="184" t="s">
        <v>2673</v>
      </c>
      <c r="EE21" s="184" t="s">
        <v>2673</v>
      </c>
      <c r="EF21" s="184" t="s">
        <v>2783</v>
      </c>
      <c r="EG21" s="184" t="s">
        <v>2673</v>
      </c>
      <c r="EH21" s="184" t="s">
        <v>2673</v>
      </c>
      <c r="EI21" s="184" t="s">
        <v>2783</v>
      </c>
      <c r="EJ21" s="184" t="s">
        <v>2673</v>
      </c>
      <c r="EK21" s="184" t="s">
        <v>2673</v>
      </c>
      <c r="EL21" s="184" t="s">
        <v>2783</v>
      </c>
      <c r="EM21" s="184" t="s">
        <v>2673</v>
      </c>
      <c r="EN21" s="184" t="s">
        <v>2673</v>
      </c>
      <c r="EO21" s="184" t="s">
        <v>2783</v>
      </c>
      <c r="EP21" s="184" t="s">
        <v>2673</v>
      </c>
      <c r="EQ21" s="184" t="s">
        <v>2673</v>
      </c>
      <c r="ER21" s="184" t="s">
        <v>2783</v>
      </c>
      <c r="ES21" s="184" t="s">
        <v>2673</v>
      </c>
      <c r="ET21" s="184" t="s">
        <v>2673</v>
      </c>
    </row>
    <row r="22" spans="1:150" x14ac:dyDescent="0.35">
      <c r="A22" s="1"/>
      <c r="B22" s="183" t="s">
        <v>2885</v>
      </c>
      <c r="C22" s="183" t="s">
        <v>127</v>
      </c>
      <c r="D22" s="183" t="s">
        <v>963</v>
      </c>
      <c r="E22" s="183" t="s">
        <v>2886</v>
      </c>
      <c r="F22" s="183" t="s">
        <v>2887</v>
      </c>
      <c r="G22" s="184" t="s">
        <v>2783</v>
      </c>
      <c r="H22" s="184" t="s">
        <v>2673</v>
      </c>
      <c r="I22" s="184" t="s">
        <v>2673</v>
      </c>
      <c r="J22" s="184" t="s">
        <v>2783</v>
      </c>
      <c r="K22" s="184" t="s">
        <v>2673</v>
      </c>
      <c r="L22" s="184" t="s">
        <v>2673</v>
      </c>
      <c r="M22" s="184" t="s">
        <v>2783</v>
      </c>
      <c r="N22" s="184" t="s">
        <v>2673</v>
      </c>
      <c r="O22" s="184" t="s">
        <v>2673</v>
      </c>
      <c r="P22" s="184" t="s">
        <v>2783</v>
      </c>
      <c r="Q22" s="184" t="s">
        <v>2673</v>
      </c>
      <c r="R22" s="184" t="s">
        <v>2673</v>
      </c>
      <c r="S22" s="184" t="s">
        <v>2783</v>
      </c>
      <c r="T22" s="184" t="s">
        <v>2673</v>
      </c>
      <c r="U22" s="184" t="s">
        <v>2673</v>
      </c>
      <c r="V22" s="184" t="s">
        <v>2783</v>
      </c>
      <c r="W22" s="184" t="s">
        <v>2673</v>
      </c>
      <c r="X22" s="184" t="s">
        <v>2673</v>
      </c>
      <c r="Y22" s="184" t="s">
        <v>2783</v>
      </c>
      <c r="Z22" s="184" t="s">
        <v>2673</v>
      </c>
      <c r="AA22" s="184" t="s">
        <v>2673</v>
      </c>
      <c r="AB22" s="184" t="s">
        <v>2783</v>
      </c>
      <c r="AC22" s="184" t="s">
        <v>2673</v>
      </c>
      <c r="AD22" s="184" t="s">
        <v>2673</v>
      </c>
      <c r="AE22" s="184" t="s">
        <v>2783</v>
      </c>
      <c r="AF22" s="184" t="s">
        <v>2673</v>
      </c>
      <c r="AG22" s="184" t="s">
        <v>2673</v>
      </c>
      <c r="AH22" s="184" t="s">
        <v>2783</v>
      </c>
      <c r="AI22" s="184" t="s">
        <v>2673</v>
      </c>
      <c r="AJ22" s="184" t="s">
        <v>2673</v>
      </c>
      <c r="AK22" s="184" t="s">
        <v>2783</v>
      </c>
      <c r="AL22" s="184" t="s">
        <v>2673</v>
      </c>
      <c r="AM22" s="184" t="s">
        <v>2673</v>
      </c>
      <c r="AN22" s="184" t="s">
        <v>2783</v>
      </c>
      <c r="AO22" s="184" t="s">
        <v>2673</v>
      </c>
      <c r="AP22" s="184" t="s">
        <v>2673</v>
      </c>
      <c r="AQ22" s="184" t="s">
        <v>2783</v>
      </c>
      <c r="AR22" s="184" t="s">
        <v>2673</v>
      </c>
      <c r="AS22" s="184" t="s">
        <v>2673</v>
      </c>
      <c r="AT22" s="184" t="s">
        <v>2783</v>
      </c>
      <c r="AU22" s="184" t="s">
        <v>2673</v>
      </c>
      <c r="AV22" s="184" t="s">
        <v>2673</v>
      </c>
      <c r="AW22" s="184" t="s">
        <v>2783</v>
      </c>
      <c r="AX22" s="184" t="s">
        <v>2673</v>
      </c>
      <c r="AY22" s="184" t="s">
        <v>2673</v>
      </c>
      <c r="AZ22" s="184" t="s">
        <v>2783</v>
      </c>
      <c r="BA22" s="184" t="s">
        <v>2673</v>
      </c>
      <c r="BB22" s="184" t="s">
        <v>2673</v>
      </c>
      <c r="BC22" s="184" t="s">
        <v>2783</v>
      </c>
      <c r="BD22" s="184" t="s">
        <v>2673</v>
      </c>
      <c r="BE22" s="184" t="s">
        <v>2673</v>
      </c>
      <c r="BF22" s="184" t="s">
        <v>2783</v>
      </c>
      <c r="BG22" s="184" t="s">
        <v>2673</v>
      </c>
      <c r="BH22" s="184" t="s">
        <v>2673</v>
      </c>
      <c r="BI22" s="184" t="s">
        <v>2783</v>
      </c>
      <c r="BJ22" s="184" t="s">
        <v>2673</v>
      </c>
      <c r="BK22" s="184" t="s">
        <v>2673</v>
      </c>
      <c r="BL22" s="184" t="s">
        <v>2783</v>
      </c>
      <c r="BM22" s="184" t="s">
        <v>2673</v>
      </c>
      <c r="BN22" s="184" t="s">
        <v>2673</v>
      </c>
      <c r="BO22" s="184" t="s">
        <v>2783</v>
      </c>
      <c r="BP22" s="184" t="s">
        <v>2673</v>
      </c>
      <c r="BQ22" s="184" t="s">
        <v>2673</v>
      </c>
      <c r="BR22" s="184" t="s">
        <v>2783</v>
      </c>
      <c r="BS22" s="184" t="s">
        <v>2673</v>
      </c>
      <c r="BT22" s="184" t="s">
        <v>2673</v>
      </c>
      <c r="BU22" s="184" t="s">
        <v>2783</v>
      </c>
      <c r="BV22" s="184" t="s">
        <v>2673</v>
      </c>
      <c r="BW22" s="184" t="s">
        <v>2673</v>
      </c>
      <c r="BX22" s="184" t="s">
        <v>2783</v>
      </c>
      <c r="BY22" s="184" t="s">
        <v>2673</v>
      </c>
      <c r="BZ22" s="184" t="s">
        <v>2673</v>
      </c>
      <c r="CA22" s="184" t="s">
        <v>2783</v>
      </c>
      <c r="CB22" s="184" t="s">
        <v>2673</v>
      </c>
      <c r="CC22" s="184" t="s">
        <v>2673</v>
      </c>
      <c r="CD22" s="184" t="s">
        <v>2783</v>
      </c>
      <c r="CE22" s="184" t="s">
        <v>2673</v>
      </c>
      <c r="CF22" s="184" t="s">
        <v>2673</v>
      </c>
      <c r="CG22" s="184" t="s">
        <v>2783</v>
      </c>
      <c r="CH22" s="184" t="s">
        <v>2673</v>
      </c>
      <c r="CI22" s="184" t="s">
        <v>2673</v>
      </c>
      <c r="CJ22" s="184" t="s">
        <v>2783</v>
      </c>
      <c r="CK22" s="184" t="s">
        <v>2673</v>
      </c>
      <c r="CL22" s="184" t="s">
        <v>2673</v>
      </c>
      <c r="CM22" s="184" t="s">
        <v>2783</v>
      </c>
      <c r="CN22" s="184" t="s">
        <v>2673</v>
      </c>
      <c r="CO22" s="184" t="s">
        <v>2673</v>
      </c>
      <c r="CP22" s="184" t="s">
        <v>2783</v>
      </c>
      <c r="CQ22" s="184" t="s">
        <v>2673</v>
      </c>
      <c r="CR22" s="184" t="s">
        <v>2673</v>
      </c>
      <c r="CS22" s="184" t="s">
        <v>2783</v>
      </c>
      <c r="CT22" s="184" t="s">
        <v>2673</v>
      </c>
      <c r="CU22" s="184" t="s">
        <v>2673</v>
      </c>
      <c r="CV22" s="184" t="s">
        <v>2783</v>
      </c>
      <c r="CW22" s="184" t="s">
        <v>2673</v>
      </c>
      <c r="CX22" s="184" t="s">
        <v>2673</v>
      </c>
      <c r="CY22" s="184" t="s">
        <v>2783</v>
      </c>
      <c r="CZ22" s="184" t="s">
        <v>2673</v>
      </c>
      <c r="DA22" s="184" t="s">
        <v>2673</v>
      </c>
      <c r="DB22" s="184" t="s">
        <v>2783</v>
      </c>
      <c r="DC22" s="184" t="s">
        <v>2673</v>
      </c>
      <c r="DD22" s="184" t="s">
        <v>2673</v>
      </c>
      <c r="DE22" s="184" t="s">
        <v>2783</v>
      </c>
      <c r="DF22" s="184" t="s">
        <v>2673</v>
      </c>
      <c r="DG22" s="184" t="s">
        <v>2673</v>
      </c>
      <c r="DH22" s="184" t="s">
        <v>2783</v>
      </c>
      <c r="DI22" s="184" t="s">
        <v>2673</v>
      </c>
      <c r="DJ22" s="184" t="s">
        <v>2673</v>
      </c>
      <c r="DK22" s="184" t="s">
        <v>2783</v>
      </c>
      <c r="DL22" s="184" t="s">
        <v>2673</v>
      </c>
      <c r="DM22" s="184" t="s">
        <v>2673</v>
      </c>
      <c r="DN22" s="184" t="s">
        <v>2783</v>
      </c>
      <c r="DO22" s="184" t="s">
        <v>2673</v>
      </c>
      <c r="DP22" s="184" t="s">
        <v>2673</v>
      </c>
      <c r="DQ22" s="184" t="s">
        <v>2783</v>
      </c>
      <c r="DR22" s="184" t="s">
        <v>2673</v>
      </c>
      <c r="DS22" s="184" t="s">
        <v>2673</v>
      </c>
      <c r="DT22" s="184" t="s">
        <v>2783</v>
      </c>
      <c r="DU22" s="184" t="s">
        <v>2673</v>
      </c>
      <c r="DV22" s="184" t="s">
        <v>2673</v>
      </c>
      <c r="DW22" s="184" t="s">
        <v>2783</v>
      </c>
      <c r="DX22" s="184" t="s">
        <v>2673</v>
      </c>
      <c r="DY22" s="184" t="s">
        <v>2673</v>
      </c>
      <c r="DZ22" s="184" t="s">
        <v>2783</v>
      </c>
      <c r="EA22" s="184" t="s">
        <v>2673</v>
      </c>
      <c r="EB22" s="184" t="s">
        <v>2673</v>
      </c>
      <c r="EC22" s="184" t="s">
        <v>2783</v>
      </c>
      <c r="ED22" s="184" t="s">
        <v>2673</v>
      </c>
      <c r="EE22" s="184" t="s">
        <v>2673</v>
      </c>
      <c r="EF22" s="184" t="s">
        <v>2783</v>
      </c>
      <c r="EG22" s="184" t="s">
        <v>2673</v>
      </c>
      <c r="EH22" s="184" t="s">
        <v>2673</v>
      </c>
      <c r="EI22" s="184" t="s">
        <v>2783</v>
      </c>
      <c r="EJ22" s="184" t="s">
        <v>2673</v>
      </c>
      <c r="EK22" s="184" t="s">
        <v>2673</v>
      </c>
      <c r="EL22" s="184" t="s">
        <v>2783</v>
      </c>
      <c r="EM22" s="184" t="s">
        <v>2673</v>
      </c>
      <c r="EN22" s="184" t="s">
        <v>2673</v>
      </c>
      <c r="EO22" s="184" t="s">
        <v>2783</v>
      </c>
      <c r="EP22" s="184" t="s">
        <v>2673</v>
      </c>
      <c r="EQ22" s="184" t="s">
        <v>2673</v>
      </c>
      <c r="ER22" s="184" t="s">
        <v>2783</v>
      </c>
      <c r="ES22" s="184" t="s">
        <v>2673</v>
      </c>
      <c r="ET22" s="184" t="s">
        <v>2673</v>
      </c>
    </row>
    <row r="23" spans="1:150" x14ac:dyDescent="0.35">
      <c r="A23" s="1"/>
      <c r="B23" s="183" t="s">
        <v>2888</v>
      </c>
      <c r="C23" s="183" t="s">
        <v>127</v>
      </c>
      <c r="D23" s="183" t="s">
        <v>963</v>
      </c>
      <c r="E23" s="183" t="s">
        <v>2889</v>
      </c>
      <c r="F23" s="183" t="s">
        <v>2890</v>
      </c>
      <c r="G23" s="184" t="s">
        <v>2783</v>
      </c>
      <c r="H23" s="184" t="s">
        <v>2673</v>
      </c>
      <c r="I23" s="184" t="s">
        <v>2673</v>
      </c>
      <c r="J23" s="184" t="s">
        <v>2783</v>
      </c>
      <c r="K23" s="184" t="s">
        <v>2673</v>
      </c>
      <c r="L23" s="184" t="s">
        <v>2673</v>
      </c>
      <c r="M23" s="184" t="s">
        <v>2783</v>
      </c>
      <c r="N23" s="184" t="s">
        <v>2673</v>
      </c>
      <c r="O23" s="184" t="s">
        <v>2673</v>
      </c>
      <c r="P23" s="184" t="s">
        <v>2783</v>
      </c>
      <c r="Q23" s="184" t="s">
        <v>2673</v>
      </c>
      <c r="R23" s="184" t="s">
        <v>2673</v>
      </c>
      <c r="S23" s="184" t="s">
        <v>2783</v>
      </c>
      <c r="T23" s="184" t="s">
        <v>2673</v>
      </c>
      <c r="U23" s="184" t="s">
        <v>2673</v>
      </c>
      <c r="V23" s="184" t="s">
        <v>2783</v>
      </c>
      <c r="W23" s="184" t="s">
        <v>2673</v>
      </c>
      <c r="X23" s="184" t="s">
        <v>2673</v>
      </c>
      <c r="Y23" s="184" t="s">
        <v>2783</v>
      </c>
      <c r="Z23" s="184" t="s">
        <v>2673</v>
      </c>
      <c r="AA23" s="184" t="s">
        <v>2673</v>
      </c>
      <c r="AB23" s="184" t="s">
        <v>2783</v>
      </c>
      <c r="AC23" s="184" t="s">
        <v>2673</v>
      </c>
      <c r="AD23" s="184" t="s">
        <v>2673</v>
      </c>
      <c r="AE23" s="184" t="s">
        <v>2783</v>
      </c>
      <c r="AF23" s="184" t="s">
        <v>2673</v>
      </c>
      <c r="AG23" s="184" t="s">
        <v>2673</v>
      </c>
      <c r="AH23" s="184" t="s">
        <v>2783</v>
      </c>
      <c r="AI23" s="184" t="s">
        <v>2673</v>
      </c>
      <c r="AJ23" s="184" t="s">
        <v>2673</v>
      </c>
      <c r="AK23" s="184" t="s">
        <v>2783</v>
      </c>
      <c r="AL23" s="184" t="s">
        <v>2673</v>
      </c>
      <c r="AM23" s="184" t="s">
        <v>2673</v>
      </c>
      <c r="AN23" s="184" t="s">
        <v>2783</v>
      </c>
      <c r="AO23" s="184" t="s">
        <v>2673</v>
      </c>
      <c r="AP23" s="184" t="s">
        <v>2673</v>
      </c>
      <c r="AQ23" s="184" t="s">
        <v>2783</v>
      </c>
      <c r="AR23" s="184" t="s">
        <v>2673</v>
      </c>
      <c r="AS23" s="184" t="s">
        <v>2673</v>
      </c>
      <c r="AT23" s="184" t="s">
        <v>2783</v>
      </c>
      <c r="AU23" s="184" t="s">
        <v>2673</v>
      </c>
      <c r="AV23" s="184" t="s">
        <v>2673</v>
      </c>
      <c r="AW23" s="184" t="s">
        <v>2783</v>
      </c>
      <c r="AX23" s="184" t="s">
        <v>2673</v>
      </c>
      <c r="AY23" s="184" t="s">
        <v>2673</v>
      </c>
      <c r="AZ23" s="184" t="s">
        <v>2783</v>
      </c>
      <c r="BA23" s="184" t="s">
        <v>2673</v>
      </c>
      <c r="BB23" s="184" t="s">
        <v>2673</v>
      </c>
      <c r="BC23" s="184" t="s">
        <v>2783</v>
      </c>
      <c r="BD23" s="184" t="s">
        <v>2673</v>
      </c>
      <c r="BE23" s="184" t="s">
        <v>2673</v>
      </c>
      <c r="BF23" s="184" t="s">
        <v>2783</v>
      </c>
      <c r="BG23" s="184" t="s">
        <v>2673</v>
      </c>
      <c r="BH23" s="184" t="s">
        <v>2673</v>
      </c>
      <c r="BI23" s="184" t="s">
        <v>2783</v>
      </c>
      <c r="BJ23" s="184" t="s">
        <v>2673</v>
      </c>
      <c r="BK23" s="184" t="s">
        <v>2673</v>
      </c>
      <c r="BL23" s="184" t="s">
        <v>2783</v>
      </c>
      <c r="BM23" s="184" t="s">
        <v>2673</v>
      </c>
      <c r="BN23" s="184" t="s">
        <v>2673</v>
      </c>
      <c r="BO23" s="184" t="s">
        <v>2783</v>
      </c>
      <c r="BP23" s="184" t="s">
        <v>2673</v>
      </c>
      <c r="BQ23" s="184" t="s">
        <v>2673</v>
      </c>
      <c r="BR23" s="184" t="s">
        <v>2783</v>
      </c>
      <c r="BS23" s="184" t="s">
        <v>2673</v>
      </c>
      <c r="BT23" s="184" t="s">
        <v>2673</v>
      </c>
      <c r="BU23" s="184" t="s">
        <v>2783</v>
      </c>
      <c r="BV23" s="184" t="s">
        <v>2673</v>
      </c>
      <c r="BW23" s="184" t="s">
        <v>2673</v>
      </c>
      <c r="BX23" s="184" t="s">
        <v>2783</v>
      </c>
      <c r="BY23" s="184" t="s">
        <v>2673</v>
      </c>
      <c r="BZ23" s="184" t="s">
        <v>2673</v>
      </c>
      <c r="CA23" s="184" t="s">
        <v>2783</v>
      </c>
      <c r="CB23" s="184" t="s">
        <v>2673</v>
      </c>
      <c r="CC23" s="184" t="s">
        <v>2673</v>
      </c>
      <c r="CD23" s="184" t="s">
        <v>2783</v>
      </c>
      <c r="CE23" s="184" t="s">
        <v>2673</v>
      </c>
      <c r="CF23" s="184" t="s">
        <v>2673</v>
      </c>
      <c r="CG23" s="184" t="s">
        <v>2783</v>
      </c>
      <c r="CH23" s="184" t="s">
        <v>2673</v>
      </c>
      <c r="CI23" s="184" t="s">
        <v>2673</v>
      </c>
      <c r="CJ23" s="184" t="s">
        <v>2783</v>
      </c>
      <c r="CK23" s="184" t="s">
        <v>2673</v>
      </c>
      <c r="CL23" s="184" t="s">
        <v>2673</v>
      </c>
      <c r="CM23" s="184" t="s">
        <v>2783</v>
      </c>
      <c r="CN23" s="184" t="s">
        <v>2673</v>
      </c>
      <c r="CO23" s="184" t="s">
        <v>2673</v>
      </c>
      <c r="CP23" s="184" t="s">
        <v>2783</v>
      </c>
      <c r="CQ23" s="184" t="s">
        <v>2673</v>
      </c>
      <c r="CR23" s="184" t="s">
        <v>2673</v>
      </c>
      <c r="CS23" s="184" t="s">
        <v>2783</v>
      </c>
      <c r="CT23" s="184" t="s">
        <v>2673</v>
      </c>
      <c r="CU23" s="184" t="s">
        <v>2673</v>
      </c>
      <c r="CV23" s="184" t="s">
        <v>2783</v>
      </c>
      <c r="CW23" s="184" t="s">
        <v>2673</v>
      </c>
      <c r="CX23" s="184" t="s">
        <v>2673</v>
      </c>
      <c r="CY23" s="184" t="s">
        <v>2783</v>
      </c>
      <c r="CZ23" s="184" t="s">
        <v>2673</v>
      </c>
      <c r="DA23" s="184" t="s">
        <v>2673</v>
      </c>
      <c r="DB23" s="184" t="s">
        <v>2783</v>
      </c>
      <c r="DC23" s="184" t="s">
        <v>2673</v>
      </c>
      <c r="DD23" s="184" t="s">
        <v>2673</v>
      </c>
      <c r="DE23" s="184" t="s">
        <v>2783</v>
      </c>
      <c r="DF23" s="184" t="s">
        <v>2673</v>
      </c>
      <c r="DG23" s="184" t="s">
        <v>2673</v>
      </c>
      <c r="DH23" s="184" t="s">
        <v>2783</v>
      </c>
      <c r="DI23" s="184" t="s">
        <v>2673</v>
      </c>
      <c r="DJ23" s="184" t="s">
        <v>2673</v>
      </c>
      <c r="DK23" s="184" t="s">
        <v>2783</v>
      </c>
      <c r="DL23" s="184" t="s">
        <v>2673</v>
      </c>
      <c r="DM23" s="184" t="s">
        <v>2673</v>
      </c>
      <c r="DN23" s="184" t="s">
        <v>2783</v>
      </c>
      <c r="DO23" s="184" t="s">
        <v>2673</v>
      </c>
      <c r="DP23" s="184" t="s">
        <v>2673</v>
      </c>
      <c r="DQ23" s="184" t="s">
        <v>2783</v>
      </c>
      <c r="DR23" s="184" t="s">
        <v>2673</v>
      </c>
      <c r="DS23" s="184" t="s">
        <v>2673</v>
      </c>
      <c r="DT23" s="184" t="s">
        <v>2783</v>
      </c>
      <c r="DU23" s="184" t="s">
        <v>2673</v>
      </c>
      <c r="DV23" s="184" t="s">
        <v>2673</v>
      </c>
      <c r="DW23" s="184" t="s">
        <v>2783</v>
      </c>
      <c r="DX23" s="184" t="s">
        <v>2673</v>
      </c>
      <c r="DY23" s="184" t="s">
        <v>2673</v>
      </c>
      <c r="DZ23" s="184" t="s">
        <v>2783</v>
      </c>
      <c r="EA23" s="184" t="s">
        <v>2673</v>
      </c>
      <c r="EB23" s="184" t="s">
        <v>2673</v>
      </c>
      <c r="EC23" s="184" t="s">
        <v>2783</v>
      </c>
      <c r="ED23" s="184" t="s">
        <v>2673</v>
      </c>
      <c r="EE23" s="184" t="s">
        <v>2673</v>
      </c>
      <c r="EF23" s="184" t="s">
        <v>2783</v>
      </c>
      <c r="EG23" s="184" t="s">
        <v>2673</v>
      </c>
      <c r="EH23" s="184" t="s">
        <v>2673</v>
      </c>
      <c r="EI23" s="184" t="s">
        <v>2783</v>
      </c>
      <c r="EJ23" s="184" t="s">
        <v>2673</v>
      </c>
      <c r="EK23" s="184" t="s">
        <v>2673</v>
      </c>
      <c r="EL23" s="184" t="s">
        <v>2783</v>
      </c>
      <c r="EM23" s="184" t="s">
        <v>2673</v>
      </c>
      <c r="EN23" s="184" t="s">
        <v>2673</v>
      </c>
      <c r="EO23" s="184" t="s">
        <v>2783</v>
      </c>
      <c r="EP23" s="184" t="s">
        <v>2673</v>
      </c>
      <c r="EQ23" s="184" t="s">
        <v>2673</v>
      </c>
      <c r="ER23" s="184" t="s">
        <v>2783</v>
      </c>
      <c r="ES23" s="184" t="s">
        <v>2673</v>
      </c>
      <c r="ET23" s="184" t="s">
        <v>2673</v>
      </c>
    </row>
    <row r="24" spans="1:150" x14ac:dyDescent="0.35">
      <c r="A24" s="1"/>
      <c r="B24" s="182" t="s">
        <v>2891</v>
      </c>
      <c r="C24" s="182" t="s">
        <v>127</v>
      </c>
      <c r="D24" s="182" t="s">
        <v>131</v>
      </c>
      <c r="E24" s="182" t="s">
        <v>2892</v>
      </c>
      <c r="F24" s="182" t="s">
        <v>2893</v>
      </c>
      <c r="G24" s="182" t="s">
        <v>2783</v>
      </c>
      <c r="H24" s="182" t="s">
        <v>2673</v>
      </c>
      <c r="I24" s="182" t="s">
        <v>2673</v>
      </c>
      <c r="J24" s="182" t="s">
        <v>2783</v>
      </c>
      <c r="K24" s="182" t="s">
        <v>2673</v>
      </c>
      <c r="L24" s="182" t="s">
        <v>2673</v>
      </c>
      <c r="M24" s="182" t="s">
        <v>2783</v>
      </c>
      <c r="N24" s="182" t="s">
        <v>2673</v>
      </c>
      <c r="O24" s="182" t="s">
        <v>2673</v>
      </c>
      <c r="P24" s="182" t="s">
        <v>2783</v>
      </c>
      <c r="Q24" s="182" t="s">
        <v>2673</v>
      </c>
      <c r="R24" s="182" t="s">
        <v>2673</v>
      </c>
      <c r="S24" s="182" t="s">
        <v>2783</v>
      </c>
      <c r="T24" s="182" t="s">
        <v>2673</v>
      </c>
      <c r="U24" s="182" t="s">
        <v>2673</v>
      </c>
      <c r="V24" s="182" t="s">
        <v>2783</v>
      </c>
      <c r="W24" s="182" t="s">
        <v>2673</v>
      </c>
      <c r="X24" s="182" t="s">
        <v>2673</v>
      </c>
      <c r="Y24" s="182" t="s">
        <v>2783</v>
      </c>
      <c r="Z24" s="182" t="s">
        <v>2673</v>
      </c>
      <c r="AA24" s="182" t="s">
        <v>2673</v>
      </c>
      <c r="AB24" s="182" t="s">
        <v>2783</v>
      </c>
      <c r="AC24" s="182" t="s">
        <v>2673</v>
      </c>
      <c r="AD24" s="182" t="s">
        <v>2673</v>
      </c>
      <c r="AE24" s="182" t="s">
        <v>2783</v>
      </c>
      <c r="AF24" s="182" t="s">
        <v>2673</v>
      </c>
      <c r="AG24" s="182" t="s">
        <v>2673</v>
      </c>
      <c r="AH24" s="182" t="s">
        <v>2783</v>
      </c>
      <c r="AI24" s="182" t="s">
        <v>2673</v>
      </c>
      <c r="AJ24" s="182" t="s">
        <v>2673</v>
      </c>
      <c r="AK24" s="182" t="s">
        <v>2783</v>
      </c>
      <c r="AL24" s="182" t="s">
        <v>2673</v>
      </c>
      <c r="AM24" s="182" t="s">
        <v>2673</v>
      </c>
      <c r="AN24" s="182" t="s">
        <v>2783</v>
      </c>
      <c r="AO24" s="182" t="s">
        <v>2673</v>
      </c>
      <c r="AP24" s="182" t="s">
        <v>2673</v>
      </c>
      <c r="AQ24" s="182" t="s">
        <v>2783</v>
      </c>
      <c r="AR24" s="182" t="s">
        <v>2673</v>
      </c>
      <c r="AS24" s="182" t="s">
        <v>2673</v>
      </c>
      <c r="AT24" s="182" t="s">
        <v>2783</v>
      </c>
      <c r="AU24" s="182" t="s">
        <v>2673</v>
      </c>
      <c r="AV24" s="182" t="s">
        <v>2673</v>
      </c>
      <c r="AW24" s="182" t="s">
        <v>2783</v>
      </c>
      <c r="AX24" s="182" t="s">
        <v>2673</v>
      </c>
      <c r="AY24" s="182" t="s">
        <v>2673</v>
      </c>
      <c r="AZ24" s="182" t="s">
        <v>2783</v>
      </c>
      <c r="BA24" s="182" t="s">
        <v>2673</v>
      </c>
      <c r="BB24" s="182" t="s">
        <v>2673</v>
      </c>
      <c r="BC24" s="182" t="s">
        <v>2783</v>
      </c>
      <c r="BD24" s="182" t="s">
        <v>2673</v>
      </c>
      <c r="BE24" s="182" t="s">
        <v>2673</v>
      </c>
      <c r="BF24" s="182" t="s">
        <v>2783</v>
      </c>
      <c r="BG24" s="182" t="s">
        <v>2673</v>
      </c>
      <c r="BH24" s="182" t="s">
        <v>2673</v>
      </c>
      <c r="BI24" s="182" t="s">
        <v>2783</v>
      </c>
      <c r="BJ24" s="182" t="s">
        <v>2673</v>
      </c>
      <c r="BK24" s="182" t="s">
        <v>2673</v>
      </c>
      <c r="BL24" s="182" t="s">
        <v>2783</v>
      </c>
      <c r="BM24" s="182" t="s">
        <v>2673</v>
      </c>
      <c r="BN24" s="182" t="s">
        <v>2673</v>
      </c>
      <c r="BO24" s="182" t="s">
        <v>2783</v>
      </c>
      <c r="BP24" s="182" t="s">
        <v>2673</v>
      </c>
      <c r="BQ24" s="182" t="s">
        <v>2673</v>
      </c>
      <c r="BR24" s="182" t="s">
        <v>2783</v>
      </c>
      <c r="BS24" s="182" t="s">
        <v>2673</v>
      </c>
      <c r="BT24" s="182" t="s">
        <v>2673</v>
      </c>
      <c r="BU24" s="182" t="s">
        <v>2783</v>
      </c>
      <c r="BV24" s="182" t="s">
        <v>2673</v>
      </c>
      <c r="BW24" s="182" t="s">
        <v>2673</v>
      </c>
      <c r="BX24" s="182" t="s">
        <v>2783</v>
      </c>
      <c r="BY24" s="182" t="s">
        <v>2673</v>
      </c>
      <c r="BZ24" s="182" t="s">
        <v>2673</v>
      </c>
      <c r="CA24" s="182" t="s">
        <v>2783</v>
      </c>
      <c r="CB24" s="182" t="s">
        <v>2673</v>
      </c>
      <c r="CC24" s="182" t="s">
        <v>2673</v>
      </c>
      <c r="CD24" s="182" t="s">
        <v>2783</v>
      </c>
      <c r="CE24" s="182" t="s">
        <v>2673</v>
      </c>
      <c r="CF24" s="182" t="s">
        <v>2673</v>
      </c>
      <c r="CG24" s="182" t="s">
        <v>2783</v>
      </c>
      <c r="CH24" s="182" t="s">
        <v>2673</v>
      </c>
      <c r="CI24" s="182" t="s">
        <v>2673</v>
      </c>
      <c r="CJ24" s="182" t="s">
        <v>2783</v>
      </c>
      <c r="CK24" s="182" t="s">
        <v>2673</v>
      </c>
      <c r="CL24" s="182" t="s">
        <v>2673</v>
      </c>
      <c r="CM24" s="182" t="s">
        <v>2783</v>
      </c>
      <c r="CN24" s="182" t="s">
        <v>2673</v>
      </c>
      <c r="CO24" s="182" t="s">
        <v>2673</v>
      </c>
      <c r="CP24" s="182" t="s">
        <v>2783</v>
      </c>
      <c r="CQ24" s="182" t="s">
        <v>2673</v>
      </c>
      <c r="CR24" s="182" t="s">
        <v>2673</v>
      </c>
      <c r="CS24" s="182" t="s">
        <v>2783</v>
      </c>
      <c r="CT24" s="182" t="s">
        <v>2673</v>
      </c>
      <c r="CU24" s="182" t="s">
        <v>2673</v>
      </c>
      <c r="CV24" s="182" t="s">
        <v>2783</v>
      </c>
      <c r="CW24" s="182" t="s">
        <v>2673</v>
      </c>
      <c r="CX24" s="182" t="s">
        <v>2673</v>
      </c>
      <c r="CY24" s="182" t="s">
        <v>2783</v>
      </c>
      <c r="CZ24" s="182" t="s">
        <v>2673</v>
      </c>
      <c r="DA24" s="182" t="s">
        <v>2673</v>
      </c>
      <c r="DB24" s="182" t="s">
        <v>2783</v>
      </c>
      <c r="DC24" s="182" t="s">
        <v>2673</v>
      </c>
      <c r="DD24" s="182" t="s">
        <v>2673</v>
      </c>
      <c r="DE24" s="182" t="s">
        <v>2783</v>
      </c>
      <c r="DF24" s="182" t="s">
        <v>2673</v>
      </c>
      <c r="DG24" s="182" t="s">
        <v>2673</v>
      </c>
      <c r="DH24" s="182" t="s">
        <v>2783</v>
      </c>
      <c r="DI24" s="182" t="s">
        <v>2673</v>
      </c>
      <c r="DJ24" s="182" t="s">
        <v>2673</v>
      </c>
      <c r="DK24" s="182" t="s">
        <v>2783</v>
      </c>
      <c r="DL24" s="182" t="s">
        <v>2673</v>
      </c>
      <c r="DM24" s="182" t="s">
        <v>2673</v>
      </c>
      <c r="DN24" s="182" t="s">
        <v>2783</v>
      </c>
      <c r="DO24" s="182" t="s">
        <v>2673</v>
      </c>
      <c r="DP24" s="182" t="s">
        <v>2673</v>
      </c>
      <c r="DQ24" s="182" t="s">
        <v>2783</v>
      </c>
      <c r="DR24" s="182" t="s">
        <v>2673</v>
      </c>
      <c r="DS24" s="182" t="s">
        <v>2673</v>
      </c>
      <c r="DT24" s="182" t="s">
        <v>2783</v>
      </c>
      <c r="DU24" s="182" t="s">
        <v>2673</v>
      </c>
      <c r="DV24" s="182" t="s">
        <v>2673</v>
      </c>
      <c r="DW24" s="182" t="s">
        <v>2783</v>
      </c>
      <c r="DX24" s="182" t="s">
        <v>2673</v>
      </c>
      <c r="DY24" s="182" t="s">
        <v>2673</v>
      </c>
      <c r="DZ24" s="182" t="s">
        <v>2783</v>
      </c>
      <c r="EA24" s="182" t="s">
        <v>2673</v>
      </c>
      <c r="EB24" s="182" t="s">
        <v>2673</v>
      </c>
      <c r="EC24" s="182" t="s">
        <v>2783</v>
      </c>
      <c r="ED24" s="182" t="s">
        <v>2673</v>
      </c>
      <c r="EE24" s="182" t="s">
        <v>2673</v>
      </c>
      <c r="EF24" s="182" t="s">
        <v>2783</v>
      </c>
      <c r="EG24" s="182" t="s">
        <v>2673</v>
      </c>
      <c r="EH24" s="182" t="s">
        <v>2673</v>
      </c>
      <c r="EI24" s="182" t="s">
        <v>2783</v>
      </c>
      <c r="EJ24" s="182" t="s">
        <v>2673</v>
      </c>
      <c r="EK24" s="182" t="s">
        <v>2673</v>
      </c>
      <c r="EL24" s="182" t="s">
        <v>2783</v>
      </c>
      <c r="EM24" s="182" t="s">
        <v>2673</v>
      </c>
      <c r="EN24" s="182" t="s">
        <v>2673</v>
      </c>
      <c r="EO24" s="182" t="s">
        <v>2783</v>
      </c>
      <c r="EP24" s="182" t="s">
        <v>2673</v>
      </c>
      <c r="EQ24" s="182" t="s">
        <v>2673</v>
      </c>
      <c r="ER24" s="182" t="s">
        <v>2783</v>
      </c>
      <c r="ES24" s="182" t="s">
        <v>2673</v>
      </c>
      <c r="ET24" s="182" t="s">
        <v>2673</v>
      </c>
    </row>
    <row r="25" spans="1:150" x14ac:dyDescent="0.35">
      <c r="A25" s="1"/>
      <c r="B25" s="183" t="s">
        <v>2894</v>
      </c>
      <c r="C25" s="183" t="s">
        <v>127</v>
      </c>
      <c r="D25" s="183" t="s">
        <v>131</v>
      </c>
      <c r="E25" s="183" t="s">
        <v>2895</v>
      </c>
      <c r="F25" s="183" t="s">
        <v>2896</v>
      </c>
      <c r="G25" s="184" t="s">
        <v>2783</v>
      </c>
      <c r="H25" s="184" t="s">
        <v>2673</v>
      </c>
      <c r="I25" s="184" t="s">
        <v>2673</v>
      </c>
      <c r="J25" s="184" t="s">
        <v>2783</v>
      </c>
      <c r="K25" s="184" t="s">
        <v>2673</v>
      </c>
      <c r="L25" s="184" t="s">
        <v>2673</v>
      </c>
      <c r="M25" s="184" t="s">
        <v>2783</v>
      </c>
      <c r="N25" s="184" t="s">
        <v>2673</v>
      </c>
      <c r="O25" s="184" t="s">
        <v>2673</v>
      </c>
      <c r="P25" s="184" t="s">
        <v>2783</v>
      </c>
      <c r="Q25" s="184" t="s">
        <v>2673</v>
      </c>
      <c r="R25" s="184" t="s">
        <v>2673</v>
      </c>
      <c r="S25" s="184" t="s">
        <v>2783</v>
      </c>
      <c r="T25" s="184" t="s">
        <v>2673</v>
      </c>
      <c r="U25" s="184" t="s">
        <v>2673</v>
      </c>
      <c r="V25" s="184" t="s">
        <v>2783</v>
      </c>
      <c r="W25" s="184" t="s">
        <v>2673</v>
      </c>
      <c r="X25" s="184" t="s">
        <v>2673</v>
      </c>
      <c r="Y25" s="184" t="s">
        <v>2783</v>
      </c>
      <c r="Z25" s="184" t="s">
        <v>2673</v>
      </c>
      <c r="AA25" s="184" t="s">
        <v>2673</v>
      </c>
      <c r="AB25" s="184" t="s">
        <v>2783</v>
      </c>
      <c r="AC25" s="184" t="s">
        <v>2673</v>
      </c>
      <c r="AD25" s="184" t="s">
        <v>2673</v>
      </c>
      <c r="AE25" s="184" t="s">
        <v>2783</v>
      </c>
      <c r="AF25" s="184" t="s">
        <v>2673</v>
      </c>
      <c r="AG25" s="184" t="s">
        <v>2673</v>
      </c>
      <c r="AH25" s="184" t="s">
        <v>2783</v>
      </c>
      <c r="AI25" s="184" t="s">
        <v>2673</v>
      </c>
      <c r="AJ25" s="184" t="s">
        <v>2673</v>
      </c>
      <c r="AK25" s="184" t="s">
        <v>2783</v>
      </c>
      <c r="AL25" s="184" t="s">
        <v>2673</v>
      </c>
      <c r="AM25" s="184" t="s">
        <v>2673</v>
      </c>
      <c r="AN25" s="184" t="s">
        <v>2783</v>
      </c>
      <c r="AO25" s="184" t="s">
        <v>2673</v>
      </c>
      <c r="AP25" s="184" t="s">
        <v>2673</v>
      </c>
      <c r="AQ25" s="184" t="s">
        <v>2783</v>
      </c>
      <c r="AR25" s="184" t="s">
        <v>2673</v>
      </c>
      <c r="AS25" s="184" t="s">
        <v>2673</v>
      </c>
      <c r="AT25" s="184" t="s">
        <v>2783</v>
      </c>
      <c r="AU25" s="184" t="s">
        <v>2673</v>
      </c>
      <c r="AV25" s="184" t="s">
        <v>2673</v>
      </c>
      <c r="AW25" s="184" t="s">
        <v>2783</v>
      </c>
      <c r="AX25" s="184" t="s">
        <v>2673</v>
      </c>
      <c r="AY25" s="184" t="s">
        <v>2673</v>
      </c>
      <c r="AZ25" s="184" t="s">
        <v>2783</v>
      </c>
      <c r="BA25" s="184" t="s">
        <v>2673</v>
      </c>
      <c r="BB25" s="184" t="s">
        <v>2673</v>
      </c>
      <c r="BC25" s="184" t="s">
        <v>2783</v>
      </c>
      <c r="BD25" s="184" t="s">
        <v>2673</v>
      </c>
      <c r="BE25" s="184" t="s">
        <v>2673</v>
      </c>
      <c r="BF25" s="184" t="s">
        <v>2783</v>
      </c>
      <c r="BG25" s="184" t="s">
        <v>2673</v>
      </c>
      <c r="BH25" s="184" t="s">
        <v>2673</v>
      </c>
      <c r="BI25" s="184" t="s">
        <v>2783</v>
      </c>
      <c r="BJ25" s="184" t="s">
        <v>2673</v>
      </c>
      <c r="BK25" s="184" t="s">
        <v>2673</v>
      </c>
      <c r="BL25" s="184" t="s">
        <v>2783</v>
      </c>
      <c r="BM25" s="184" t="s">
        <v>2673</v>
      </c>
      <c r="BN25" s="184" t="s">
        <v>2673</v>
      </c>
      <c r="BO25" s="184" t="s">
        <v>2783</v>
      </c>
      <c r="BP25" s="184" t="s">
        <v>2673</v>
      </c>
      <c r="BQ25" s="184" t="s">
        <v>2673</v>
      </c>
      <c r="BR25" s="184" t="s">
        <v>2783</v>
      </c>
      <c r="BS25" s="184" t="s">
        <v>2673</v>
      </c>
      <c r="BT25" s="184" t="s">
        <v>2673</v>
      </c>
      <c r="BU25" s="184" t="s">
        <v>2783</v>
      </c>
      <c r="BV25" s="184" t="s">
        <v>2673</v>
      </c>
      <c r="BW25" s="184" t="s">
        <v>2673</v>
      </c>
      <c r="BX25" s="184" t="s">
        <v>2783</v>
      </c>
      <c r="BY25" s="184" t="s">
        <v>2673</v>
      </c>
      <c r="BZ25" s="184" t="s">
        <v>2673</v>
      </c>
      <c r="CA25" s="184" t="s">
        <v>2783</v>
      </c>
      <c r="CB25" s="184" t="s">
        <v>2673</v>
      </c>
      <c r="CC25" s="184" t="s">
        <v>2673</v>
      </c>
      <c r="CD25" s="184" t="s">
        <v>2783</v>
      </c>
      <c r="CE25" s="184" t="s">
        <v>2673</v>
      </c>
      <c r="CF25" s="184" t="s">
        <v>2673</v>
      </c>
      <c r="CG25" s="184" t="s">
        <v>2783</v>
      </c>
      <c r="CH25" s="184" t="s">
        <v>2673</v>
      </c>
      <c r="CI25" s="184" t="s">
        <v>2673</v>
      </c>
      <c r="CJ25" s="184" t="s">
        <v>2783</v>
      </c>
      <c r="CK25" s="184" t="s">
        <v>2673</v>
      </c>
      <c r="CL25" s="184" t="s">
        <v>2673</v>
      </c>
      <c r="CM25" s="184" t="s">
        <v>2783</v>
      </c>
      <c r="CN25" s="184" t="s">
        <v>2673</v>
      </c>
      <c r="CO25" s="184" t="s">
        <v>2673</v>
      </c>
      <c r="CP25" s="184" t="s">
        <v>2783</v>
      </c>
      <c r="CQ25" s="184" t="s">
        <v>2673</v>
      </c>
      <c r="CR25" s="184" t="s">
        <v>2673</v>
      </c>
      <c r="CS25" s="184" t="s">
        <v>2783</v>
      </c>
      <c r="CT25" s="184" t="s">
        <v>2673</v>
      </c>
      <c r="CU25" s="184" t="s">
        <v>2673</v>
      </c>
      <c r="CV25" s="184" t="s">
        <v>2783</v>
      </c>
      <c r="CW25" s="184" t="s">
        <v>2673</v>
      </c>
      <c r="CX25" s="184" t="s">
        <v>2673</v>
      </c>
      <c r="CY25" s="184" t="s">
        <v>2783</v>
      </c>
      <c r="CZ25" s="184" t="s">
        <v>2673</v>
      </c>
      <c r="DA25" s="184" t="s">
        <v>2673</v>
      </c>
      <c r="DB25" s="184" t="s">
        <v>2783</v>
      </c>
      <c r="DC25" s="184" t="s">
        <v>2673</v>
      </c>
      <c r="DD25" s="184" t="s">
        <v>2673</v>
      </c>
      <c r="DE25" s="184" t="s">
        <v>2783</v>
      </c>
      <c r="DF25" s="184" t="s">
        <v>2673</v>
      </c>
      <c r="DG25" s="184" t="s">
        <v>2673</v>
      </c>
      <c r="DH25" s="184" t="s">
        <v>2783</v>
      </c>
      <c r="DI25" s="184" t="s">
        <v>2673</v>
      </c>
      <c r="DJ25" s="184" t="s">
        <v>2673</v>
      </c>
      <c r="DK25" s="184" t="s">
        <v>2783</v>
      </c>
      <c r="DL25" s="184" t="s">
        <v>2673</v>
      </c>
      <c r="DM25" s="184" t="s">
        <v>2673</v>
      </c>
      <c r="DN25" s="184" t="s">
        <v>2783</v>
      </c>
      <c r="DO25" s="184" t="s">
        <v>2673</v>
      </c>
      <c r="DP25" s="184" t="s">
        <v>2673</v>
      </c>
      <c r="DQ25" s="184" t="s">
        <v>2783</v>
      </c>
      <c r="DR25" s="184" t="s">
        <v>2673</v>
      </c>
      <c r="DS25" s="184" t="s">
        <v>2673</v>
      </c>
      <c r="DT25" s="184" t="s">
        <v>2783</v>
      </c>
      <c r="DU25" s="184" t="s">
        <v>2673</v>
      </c>
      <c r="DV25" s="184" t="s">
        <v>2673</v>
      </c>
      <c r="DW25" s="184" t="s">
        <v>2783</v>
      </c>
      <c r="DX25" s="184" t="s">
        <v>2673</v>
      </c>
      <c r="DY25" s="184" t="s">
        <v>2673</v>
      </c>
      <c r="DZ25" s="184" t="s">
        <v>2783</v>
      </c>
      <c r="EA25" s="184" t="s">
        <v>2673</v>
      </c>
      <c r="EB25" s="184" t="s">
        <v>2673</v>
      </c>
      <c r="EC25" s="184" t="s">
        <v>2783</v>
      </c>
      <c r="ED25" s="184" t="s">
        <v>2673</v>
      </c>
      <c r="EE25" s="184" t="s">
        <v>2673</v>
      </c>
      <c r="EF25" s="184" t="s">
        <v>2783</v>
      </c>
      <c r="EG25" s="184" t="s">
        <v>2673</v>
      </c>
      <c r="EH25" s="184" t="s">
        <v>2673</v>
      </c>
      <c r="EI25" s="184" t="s">
        <v>2783</v>
      </c>
      <c r="EJ25" s="184" t="s">
        <v>2673</v>
      </c>
      <c r="EK25" s="184" t="s">
        <v>2673</v>
      </c>
      <c r="EL25" s="184" t="s">
        <v>2783</v>
      </c>
      <c r="EM25" s="184" t="s">
        <v>2673</v>
      </c>
      <c r="EN25" s="184" t="s">
        <v>2673</v>
      </c>
      <c r="EO25" s="184" t="s">
        <v>2783</v>
      </c>
      <c r="EP25" s="184" t="s">
        <v>2673</v>
      </c>
      <c r="EQ25" s="184" t="s">
        <v>2673</v>
      </c>
      <c r="ER25" s="184" t="s">
        <v>2783</v>
      </c>
      <c r="ES25" s="184" t="s">
        <v>2673</v>
      </c>
      <c r="ET25" s="184" t="s">
        <v>2673</v>
      </c>
    </row>
    <row r="26" spans="1:150" x14ac:dyDescent="0.35">
      <c r="A26" s="1"/>
      <c r="B26" s="183" t="s">
        <v>2897</v>
      </c>
      <c r="C26" s="183" t="s">
        <v>127</v>
      </c>
      <c r="D26" s="183" t="s">
        <v>131</v>
      </c>
      <c r="E26" s="183" t="s">
        <v>2898</v>
      </c>
      <c r="F26" s="183" t="s">
        <v>2899</v>
      </c>
      <c r="G26" s="184" t="s">
        <v>2783</v>
      </c>
      <c r="H26" s="184" t="s">
        <v>2673</v>
      </c>
      <c r="I26" s="184" t="s">
        <v>2673</v>
      </c>
      <c r="J26" s="184" t="s">
        <v>2783</v>
      </c>
      <c r="K26" s="184" t="s">
        <v>2673</v>
      </c>
      <c r="L26" s="184" t="s">
        <v>2673</v>
      </c>
      <c r="M26" s="184" t="s">
        <v>2783</v>
      </c>
      <c r="N26" s="184" t="s">
        <v>2673</v>
      </c>
      <c r="O26" s="184" t="s">
        <v>2673</v>
      </c>
      <c r="P26" s="184" t="s">
        <v>2783</v>
      </c>
      <c r="Q26" s="184" t="s">
        <v>2673</v>
      </c>
      <c r="R26" s="184" t="s">
        <v>2673</v>
      </c>
      <c r="S26" s="184" t="s">
        <v>2783</v>
      </c>
      <c r="T26" s="184" t="s">
        <v>2673</v>
      </c>
      <c r="U26" s="184" t="s">
        <v>2673</v>
      </c>
      <c r="V26" s="184" t="s">
        <v>2783</v>
      </c>
      <c r="W26" s="184" t="s">
        <v>2673</v>
      </c>
      <c r="X26" s="184" t="s">
        <v>2673</v>
      </c>
      <c r="Y26" s="184" t="s">
        <v>2783</v>
      </c>
      <c r="Z26" s="184" t="s">
        <v>2673</v>
      </c>
      <c r="AA26" s="184" t="s">
        <v>2673</v>
      </c>
      <c r="AB26" s="184" t="s">
        <v>2783</v>
      </c>
      <c r="AC26" s="184" t="s">
        <v>2673</v>
      </c>
      <c r="AD26" s="184" t="s">
        <v>2673</v>
      </c>
      <c r="AE26" s="184" t="s">
        <v>2783</v>
      </c>
      <c r="AF26" s="184" t="s">
        <v>2673</v>
      </c>
      <c r="AG26" s="184" t="s">
        <v>2673</v>
      </c>
      <c r="AH26" s="184" t="s">
        <v>2783</v>
      </c>
      <c r="AI26" s="184" t="s">
        <v>2673</v>
      </c>
      <c r="AJ26" s="184" t="s">
        <v>2673</v>
      </c>
      <c r="AK26" s="184" t="s">
        <v>2783</v>
      </c>
      <c r="AL26" s="184" t="s">
        <v>2673</v>
      </c>
      <c r="AM26" s="184" t="s">
        <v>2673</v>
      </c>
      <c r="AN26" s="184" t="s">
        <v>2783</v>
      </c>
      <c r="AO26" s="184" t="s">
        <v>2673</v>
      </c>
      <c r="AP26" s="184" t="s">
        <v>2673</v>
      </c>
      <c r="AQ26" s="184" t="s">
        <v>2783</v>
      </c>
      <c r="AR26" s="184" t="s">
        <v>2673</v>
      </c>
      <c r="AS26" s="184" t="s">
        <v>2673</v>
      </c>
      <c r="AT26" s="184" t="s">
        <v>2783</v>
      </c>
      <c r="AU26" s="184" t="s">
        <v>2673</v>
      </c>
      <c r="AV26" s="184" t="s">
        <v>2673</v>
      </c>
      <c r="AW26" s="184" t="s">
        <v>2783</v>
      </c>
      <c r="AX26" s="184" t="s">
        <v>2673</v>
      </c>
      <c r="AY26" s="184" t="s">
        <v>2673</v>
      </c>
      <c r="AZ26" s="184" t="s">
        <v>2783</v>
      </c>
      <c r="BA26" s="184" t="s">
        <v>2673</v>
      </c>
      <c r="BB26" s="184" t="s">
        <v>2673</v>
      </c>
      <c r="BC26" s="184" t="s">
        <v>2783</v>
      </c>
      <c r="BD26" s="184" t="s">
        <v>2673</v>
      </c>
      <c r="BE26" s="184" t="s">
        <v>2673</v>
      </c>
      <c r="BF26" s="184" t="s">
        <v>2783</v>
      </c>
      <c r="BG26" s="184" t="s">
        <v>2673</v>
      </c>
      <c r="BH26" s="184" t="s">
        <v>2673</v>
      </c>
      <c r="BI26" s="184" t="s">
        <v>2783</v>
      </c>
      <c r="BJ26" s="184" t="s">
        <v>2673</v>
      </c>
      <c r="BK26" s="184" t="s">
        <v>2673</v>
      </c>
      <c r="BL26" s="184" t="s">
        <v>2783</v>
      </c>
      <c r="BM26" s="184" t="s">
        <v>2673</v>
      </c>
      <c r="BN26" s="184" t="s">
        <v>2673</v>
      </c>
      <c r="BO26" s="184" t="s">
        <v>2783</v>
      </c>
      <c r="BP26" s="184" t="s">
        <v>2673</v>
      </c>
      <c r="BQ26" s="184" t="s">
        <v>2673</v>
      </c>
      <c r="BR26" s="184" t="s">
        <v>2783</v>
      </c>
      <c r="BS26" s="184" t="s">
        <v>2673</v>
      </c>
      <c r="BT26" s="184" t="s">
        <v>2673</v>
      </c>
      <c r="BU26" s="184" t="s">
        <v>2783</v>
      </c>
      <c r="BV26" s="184" t="s">
        <v>2673</v>
      </c>
      <c r="BW26" s="184" t="s">
        <v>2673</v>
      </c>
      <c r="BX26" s="184" t="s">
        <v>2783</v>
      </c>
      <c r="BY26" s="184" t="s">
        <v>2673</v>
      </c>
      <c r="BZ26" s="184" t="s">
        <v>2673</v>
      </c>
      <c r="CA26" s="184" t="s">
        <v>2783</v>
      </c>
      <c r="CB26" s="184" t="s">
        <v>2673</v>
      </c>
      <c r="CC26" s="184" t="s">
        <v>2673</v>
      </c>
      <c r="CD26" s="184" t="s">
        <v>2783</v>
      </c>
      <c r="CE26" s="184" t="s">
        <v>2673</v>
      </c>
      <c r="CF26" s="184" t="s">
        <v>2673</v>
      </c>
      <c r="CG26" s="184" t="s">
        <v>2783</v>
      </c>
      <c r="CH26" s="184" t="s">
        <v>2673</v>
      </c>
      <c r="CI26" s="184" t="s">
        <v>2673</v>
      </c>
      <c r="CJ26" s="184" t="s">
        <v>2783</v>
      </c>
      <c r="CK26" s="184" t="s">
        <v>2673</v>
      </c>
      <c r="CL26" s="184" t="s">
        <v>2673</v>
      </c>
      <c r="CM26" s="184" t="s">
        <v>2783</v>
      </c>
      <c r="CN26" s="184" t="s">
        <v>2673</v>
      </c>
      <c r="CO26" s="184" t="s">
        <v>2673</v>
      </c>
      <c r="CP26" s="184" t="s">
        <v>2783</v>
      </c>
      <c r="CQ26" s="184" t="s">
        <v>2673</v>
      </c>
      <c r="CR26" s="184" t="s">
        <v>2673</v>
      </c>
      <c r="CS26" s="184" t="s">
        <v>2783</v>
      </c>
      <c r="CT26" s="184" t="s">
        <v>2673</v>
      </c>
      <c r="CU26" s="184" t="s">
        <v>2673</v>
      </c>
      <c r="CV26" s="184" t="s">
        <v>2783</v>
      </c>
      <c r="CW26" s="184" t="s">
        <v>2673</v>
      </c>
      <c r="CX26" s="184" t="s">
        <v>2673</v>
      </c>
      <c r="CY26" s="184" t="s">
        <v>2783</v>
      </c>
      <c r="CZ26" s="184" t="s">
        <v>2673</v>
      </c>
      <c r="DA26" s="184" t="s">
        <v>2673</v>
      </c>
      <c r="DB26" s="184" t="s">
        <v>2783</v>
      </c>
      <c r="DC26" s="184" t="s">
        <v>2673</v>
      </c>
      <c r="DD26" s="184" t="s">
        <v>2673</v>
      </c>
      <c r="DE26" s="184" t="s">
        <v>2783</v>
      </c>
      <c r="DF26" s="184" t="s">
        <v>2673</v>
      </c>
      <c r="DG26" s="184" t="s">
        <v>2673</v>
      </c>
      <c r="DH26" s="184" t="s">
        <v>2783</v>
      </c>
      <c r="DI26" s="184" t="s">
        <v>2673</v>
      </c>
      <c r="DJ26" s="184" t="s">
        <v>2673</v>
      </c>
      <c r="DK26" s="184" t="s">
        <v>2783</v>
      </c>
      <c r="DL26" s="184" t="s">
        <v>2673</v>
      </c>
      <c r="DM26" s="184" t="s">
        <v>2673</v>
      </c>
      <c r="DN26" s="184" t="s">
        <v>2783</v>
      </c>
      <c r="DO26" s="184" t="s">
        <v>2673</v>
      </c>
      <c r="DP26" s="184" t="s">
        <v>2673</v>
      </c>
      <c r="DQ26" s="184" t="s">
        <v>2783</v>
      </c>
      <c r="DR26" s="184" t="s">
        <v>2673</v>
      </c>
      <c r="DS26" s="184" t="s">
        <v>2673</v>
      </c>
      <c r="DT26" s="184" t="s">
        <v>2783</v>
      </c>
      <c r="DU26" s="184" t="s">
        <v>2673</v>
      </c>
      <c r="DV26" s="184" t="s">
        <v>2673</v>
      </c>
      <c r="DW26" s="184" t="s">
        <v>2783</v>
      </c>
      <c r="DX26" s="184" t="s">
        <v>2673</v>
      </c>
      <c r="DY26" s="184" t="s">
        <v>2673</v>
      </c>
      <c r="DZ26" s="184" t="s">
        <v>2783</v>
      </c>
      <c r="EA26" s="184" t="s">
        <v>2673</v>
      </c>
      <c r="EB26" s="184" t="s">
        <v>2673</v>
      </c>
      <c r="EC26" s="184" t="s">
        <v>2783</v>
      </c>
      <c r="ED26" s="184" t="s">
        <v>2673</v>
      </c>
      <c r="EE26" s="184" t="s">
        <v>2673</v>
      </c>
      <c r="EF26" s="184" t="s">
        <v>2783</v>
      </c>
      <c r="EG26" s="184" t="s">
        <v>2673</v>
      </c>
      <c r="EH26" s="184" t="s">
        <v>2673</v>
      </c>
      <c r="EI26" s="184" t="s">
        <v>2783</v>
      </c>
      <c r="EJ26" s="184" t="s">
        <v>2673</v>
      </c>
      <c r="EK26" s="184" t="s">
        <v>2673</v>
      </c>
      <c r="EL26" s="184" t="s">
        <v>2783</v>
      </c>
      <c r="EM26" s="184" t="s">
        <v>2673</v>
      </c>
      <c r="EN26" s="184" t="s">
        <v>2673</v>
      </c>
      <c r="EO26" s="184" t="s">
        <v>2783</v>
      </c>
      <c r="EP26" s="184" t="s">
        <v>2673</v>
      </c>
      <c r="EQ26" s="184" t="s">
        <v>2673</v>
      </c>
      <c r="ER26" s="184" t="s">
        <v>2783</v>
      </c>
      <c r="ES26" s="184" t="s">
        <v>2673</v>
      </c>
      <c r="ET26" s="184" t="s">
        <v>2673</v>
      </c>
    </row>
    <row r="27" spans="1:150" x14ac:dyDescent="0.35">
      <c r="A27" s="1"/>
      <c r="B27" s="183" t="s">
        <v>2900</v>
      </c>
      <c r="C27" s="183" t="s">
        <v>127</v>
      </c>
      <c r="D27" s="183" t="s">
        <v>131</v>
      </c>
      <c r="E27" s="183" t="s">
        <v>2901</v>
      </c>
      <c r="F27" s="183" t="s">
        <v>2902</v>
      </c>
      <c r="G27" s="184" t="s">
        <v>2783</v>
      </c>
      <c r="H27" s="184" t="s">
        <v>2673</v>
      </c>
      <c r="I27" s="184" t="s">
        <v>2673</v>
      </c>
      <c r="J27" s="184" t="s">
        <v>2783</v>
      </c>
      <c r="K27" s="184" t="s">
        <v>2673</v>
      </c>
      <c r="L27" s="184" t="s">
        <v>2673</v>
      </c>
      <c r="M27" s="184" t="s">
        <v>2783</v>
      </c>
      <c r="N27" s="184" t="s">
        <v>2673</v>
      </c>
      <c r="O27" s="184" t="s">
        <v>2673</v>
      </c>
      <c r="P27" s="184" t="s">
        <v>2783</v>
      </c>
      <c r="Q27" s="184" t="s">
        <v>2673</v>
      </c>
      <c r="R27" s="184" t="s">
        <v>2673</v>
      </c>
      <c r="S27" s="184" t="s">
        <v>2783</v>
      </c>
      <c r="T27" s="184" t="s">
        <v>2673</v>
      </c>
      <c r="U27" s="184" t="s">
        <v>2673</v>
      </c>
      <c r="V27" s="184" t="s">
        <v>2783</v>
      </c>
      <c r="W27" s="184" t="s">
        <v>2673</v>
      </c>
      <c r="X27" s="184" t="s">
        <v>2673</v>
      </c>
      <c r="Y27" s="184" t="s">
        <v>2783</v>
      </c>
      <c r="Z27" s="184" t="s">
        <v>2673</v>
      </c>
      <c r="AA27" s="184" t="s">
        <v>2673</v>
      </c>
      <c r="AB27" s="184" t="s">
        <v>2783</v>
      </c>
      <c r="AC27" s="184" t="s">
        <v>2673</v>
      </c>
      <c r="AD27" s="184" t="s">
        <v>2673</v>
      </c>
      <c r="AE27" s="184" t="s">
        <v>2783</v>
      </c>
      <c r="AF27" s="184" t="s">
        <v>2673</v>
      </c>
      <c r="AG27" s="184" t="s">
        <v>2673</v>
      </c>
      <c r="AH27" s="184" t="s">
        <v>2783</v>
      </c>
      <c r="AI27" s="184" t="s">
        <v>2673</v>
      </c>
      <c r="AJ27" s="184" t="s">
        <v>2673</v>
      </c>
      <c r="AK27" s="184" t="s">
        <v>2783</v>
      </c>
      <c r="AL27" s="184" t="s">
        <v>2673</v>
      </c>
      <c r="AM27" s="184" t="s">
        <v>2673</v>
      </c>
      <c r="AN27" s="184" t="s">
        <v>2783</v>
      </c>
      <c r="AO27" s="184" t="s">
        <v>2673</v>
      </c>
      <c r="AP27" s="184" t="s">
        <v>2673</v>
      </c>
      <c r="AQ27" s="184" t="s">
        <v>2783</v>
      </c>
      <c r="AR27" s="184" t="s">
        <v>2673</v>
      </c>
      <c r="AS27" s="184" t="s">
        <v>2673</v>
      </c>
      <c r="AT27" s="184" t="s">
        <v>2783</v>
      </c>
      <c r="AU27" s="184" t="s">
        <v>2673</v>
      </c>
      <c r="AV27" s="184" t="s">
        <v>2673</v>
      </c>
      <c r="AW27" s="184" t="s">
        <v>2783</v>
      </c>
      <c r="AX27" s="184" t="s">
        <v>2673</v>
      </c>
      <c r="AY27" s="184" t="s">
        <v>2673</v>
      </c>
      <c r="AZ27" s="184" t="s">
        <v>2783</v>
      </c>
      <c r="BA27" s="184" t="s">
        <v>2673</v>
      </c>
      <c r="BB27" s="184" t="s">
        <v>2673</v>
      </c>
      <c r="BC27" s="184" t="s">
        <v>2783</v>
      </c>
      <c r="BD27" s="184" t="s">
        <v>2673</v>
      </c>
      <c r="BE27" s="184" t="s">
        <v>2673</v>
      </c>
      <c r="BF27" s="184" t="s">
        <v>2783</v>
      </c>
      <c r="BG27" s="184" t="s">
        <v>2673</v>
      </c>
      <c r="BH27" s="184" t="s">
        <v>2673</v>
      </c>
      <c r="BI27" s="184" t="s">
        <v>2783</v>
      </c>
      <c r="BJ27" s="184" t="s">
        <v>2673</v>
      </c>
      <c r="BK27" s="184" t="s">
        <v>2673</v>
      </c>
      <c r="BL27" s="184" t="s">
        <v>2783</v>
      </c>
      <c r="BM27" s="184" t="s">
        <v>2673</v>
      </c>
      <c r="BN27" s="184" t="s">
        <v>2673</v>
      </c>
      <c r="BO27" s="184" t="s">
        <v>2783</v>
      </c>
      <c r="BP27" s="184" t="s">
        <v>2673</v>
      </c>
      <c r="BQ27" s="184" t="s">
        <v>2673</v>
      </c>
      <c r="BR27" s="184" t="s">
        <v>2783</v>
      </c>
      <c r="BS27" s="184" t="s">
        <v>2673</v>
      </c>
      <c r="BT27" s="184" t="s">
        <v>2673</v>
      </c>
      <c r="BU27" s="184" t="s">
        <v>2783</v>
      </c>
      <c r="BV27" s="184" t="s">
        <v>2673</v>
      </c>
      <c r="BW27" s="184" t="s">
        <v>2673</v>
      </c>
      <c r="BX27" s="184" t="s">
        <v>2783</v>
      </c>
      <c r="BY27" s="184" t="s">
        <v>2673</v>
      </c>
      <c r="BZ27" s="184" t="s">
        <v>2673</v>
      </c>
      <c r="CA27" s="184" t="s">
        <v>2783</v>
      </c>
      <c r="CB27" s="184" t="s">
        <v>2673</v>
      </c>
      <c r="CC27" s="184" t="s">
        <v>2673</v>
      </c>
      <c r="CD27" s="184" t="s">
        <v>2783</v>
      </c>
      <c r="CE27" s="184" t="s">
        <v>2673</v>
      </c>
      <c r="CF27" s="184" t="s">
        <v>2673</v>
      </c>
      <c r="CG27" s="184" t="s">
        <v>2783</v>
      </c>
      <c r="CH27" s="184" t="s">
        <v>2673</v>
      </c>
      <c r="CI27" s="184" t="s">
        <v>2673</v>
      </c>
      <c r="CJ27" s="184" t="s">
        <v>2783</v>
      </c>
      <c r="CK27" s="184" t="s">
        <v>2673</v>
      </c>
      <c r="CL27" s="184" t="s">
        <v>2673</v>
      </c>
      <c r="CM27" s="184" t="s">
        <v>2783</v>
      </c>
      <c r="CN27" s="184" t="s">
        <v>2673</v>
      </c>
      <c r="CO27" s="184" t="s">
        <v>2673</v>
      </c>
      <c r="CP27" s="184" t="s">
        <v>2783</v>
      </c>
      <c r="CQ27" s="184" t="s">
        <v>2673</v>
      </c>
      <c r="CR27" s="184" t="s">
        <v>2673</v>
      </c>
      <c r="CS27" s="184" t="s">
        <v>2783</v>
      </c>
      <c r="CT27" s="184" t="s">
        <v>2673</v>
      </c>
      <c r="CU27" s="184" t="s">
        <v>2673</v>
      </c>
      <c r="CV27" s="184" t="s">
        <v>2783</v>
      </c>
      <c r="CW27" s="184" t="s">
        <v>2673</v>
      </c>
      <c r="CX27" s="184" t="s">
        <v>2673</v>
      </c>
      <c r="CY27" s="184" t="s">
        <v>2783</v>
      </c>
      <c r="CZ27" s="184" t="s">
        <v>2673</v>
      </c>
      <c r="DA27" s="184" t="s">
        <v>2673</v>
      </c>
      <c r="DB27" s="184" t="s">
        <v>2783</v>
      </c>
      <c r="DC27" s="184" t="s">
        <v>2673</v>
      </c>
      <c r="DD27" s="184" t="s">
        <v>2673</v>
      </c>
      <c r="DE27" s="184" t="s">
        <v>2783</v>
      </c>
      <c r="DF27" s="184" t="s">
        <v>2673</v>
      </c>
      <c r="DG27" s="184" t="s">
        <v>2673</v>
      </c>
      <c r="DH27" s="184" t="s">
        <v>2783</v>
      </c>
      <c r="DI27" s="184" t="s">
        <v>2673</v>
      </c>
      <c r="DJ27" s="184" t="s">
        <v>2673</v>
      </c>
      <c r="DK27" s="184" t="s">
        <v>2783</v>
      </c>
      <c r="DL27" s="184" t="s">
        <v>2673</v>
      </c>
      <c r="DM27" s="184" t="s">
        <v>2673</v>
      </c>
      <c r="DN27" s="184" t="s">
        <v>2783</v>
      </c>
      <c r="DO27" s="184" t="s">
        <v>2673</v>
      </c>
      <c r="DP27" s="184" t="s">
        <v>2673</v>
      </c>
      <c r="DQ27" s="184" t="s">
        <v>2783</v>
      </c>
      <c r="DR27" s="184" t="s">
        <v>2673</v>
      </c>
      <c r="DS27" s="184" t="s">
        <v>2673</v>
      </c>
      <c r="DT27" s="184" t="s">
        <v>2783</v>
      </c>
      <c r="DU27" s="184" t="s">
        <v>2673</v>
      </c>
      <c r="DV27" s="184" t="s">
        <v>2673</v>
      </c>
      <c r="DW27" s="184" t="s">
        <v>2783</v>
      </c>
      <c r="DX27" s="184" t="s">
        <v>2673</v>
      </c>
      <c r="DY27" s="184" t="s">
        <v>2673</v>
      </c>
      <c r="DZ27" s="184" t="s">
        <v>2783</v>
      </c>
      <c r="EA27" s="184" t="s">
        <v>2673</v>
      </c>
      <c r="EB27" s="184" t="s">
        <v>2673</v>
      </c>
      <c r="EC27" s="184" t="s">
        <v>2783</v>
      </c>
      <c r="ED27" s="184" t="s">
        <v>2673</v>
      </c>
      <c r="EE27" s="184" t="s">
        <v>2673</v>
      </c>
      <c r="EF27" s="184" t="s">
        <v>2783</v>
      </c>
      <c r="EG27" s="184" t="s">
        <v>2673</v>
      </c>
      <c r="EH27" s="184" t="s">
        <v>2673</v>
      </c>
      <c r="EI27" s="184" t="s">
        <v>2783</v>
      </c>
      <c r="EJ27" s="184" t="s">
        <v>2673</v>
      </c>
      <c r="EK27" s="184" t="s">
        <v>2673</v>
      </c>
      <c r="EL27" s="184" t="s">
        <v>2783</v>
      </c>
      <c r="EM27" s="184" t="s">
        <v>2673</v>
      </c>
      <c r="EN27" s="184" t="s">
        <v>2673</v>
      </c>
      <c r="EO27" s="184" t="s">
        <v>2783</v>
      </c>
      <c r="EP27" s="184" t="s">
        <v>2673</v>
      </c>
      <c r="EQ27" s="184" t="s">
        <v>2673</v>
      </c>
      <c r="ER27" s="184" t="s">
        <v>2783</v>
      </c>
      <c r="ES27" s="184" t="s">
        <v>2673</v>
      </c>
      <c r="ET27" s="184" t="s">
        <v>2673</v>
      </c>
    </row>
    <row r="28" spans="1:150" x14ac:dyDescent="0.35">
      <c r="A28" s="1"/>
      <c r="B28" s="183" t="s">
        <v>2903</v>
      </c>
      <c r="C28" s="183" t="s">
        <v>127</v>
      </c>
      <c r="D28" s="183" t="s">
        <v>131</v>
      </c>
      <c r="E28" s="183" t="s">
        <v>2904</v>
      </c>
      <c r="F28" s="183" t="s">
        <v>2905</v>
      </c>
      <c r="G28" s="184" t="s">
        <v>2783</v>
      </c>
      <c r="H28" s="184" t="s">
        <v>2673</v>
      </c>
      <c r="I28" s="184" t="s">
        <v>2673</v>
      </c>
      <c r="J28" s="184" t="s">
        <v>2783</v>
      </c>
      <c r="K28" s="184" t="s">
        <v>2673</v>
      </c>
      <c r="L28" s="184" t="s">
        <v>2673</v>
      </c>
      <c r="M28" s="184" t="s">
        <v>2783</v>
      </c>
      <c r="N28" s="184" t="s">
        <v>2673</v>
      </c>
      <c r="O28" s="184" t="s">
        <v>2673</v>
      </c>
      <c r="P28" s="184" t="s">
        <v>2783</v>
      </c>
      <c r="Q28" s="184" t="s">
        <v>2673</v>
      </c>
      <c r="R28" s="184" t="s">
        <v>2673</v>
      </c>
      <c r="S28" s="184" t="s">
        <v>2783</v>
      </c>
      <c r="T28" s="184" t="s">
        <v>2673</v>
      </c>
      <c r="U28" s="184" t="s">
        <v>2673</v>
      </c>
      <c r="V28" s="184" t="s">
        <v>2783</v>
      </c>
      <c r="W28" s="184" t="s">
        <v>2673</v>
      </c>
      <c r="X28" s="184" t="s">
        <v>2673</v>
      </c>
      <c r="Y28" s="184" t="s">
        <v>2783</v>
      </c>
      <c r="Z28" s="184" t="s">
        <v>2673</v>
      </c>
      <c r="AA28" s="184" t="s">
        <v>2673</v>
      </c>
      <c r="AB28" s="184" t="s">
        <v>2783</v>
      </c>
      <c r="AC28" s="184" t="s">
        <v>2673</v>
      </c>
      <c r="AD28" s="184" t="s">
        <v>2673</v>
      </c>
      <c r="AE28" s="184" t="s">
        <v>2783</v>
      </c>
      <c r="AF28" s="184" t="s">
        <v>2673</v>
      </c>
      <c r="AG28" s="184" t="s">
        <v>2673</v>
      </c>
      <c r="AH28" s="184" t="s">
        <v>2783</v>
      </c>
      <c r="AI28" s="184" t="s">
        <v>2673</v>
      </c>
      <c r="AJ28" s="184" t="s">
        <v>2673</v>
      </c>
      <c r="AK28" s="184" t="s">
        <v>2783</v>
      </c>
      <c r="AL28" s="184" t="s">
        <v>2673</v>
      </c>
      <c r="AM28" s="184" t="s">
        <v>2673</v>
      </c>
      <c r="AN28" s="184" t="s">
        <v>2783</v>
      </c>
      <c r="AO28" s="184" t="s">
        <v>2673</v>
      </c>
      <c r="AP28" s="184" t="s">
        <v>2673</v>
      </c>
      <c r="AQ28" s="184" t="s">
        <v>2783</v>
      </c>
      <c r="AR28" s="184" t="s">
        <v>2673</v>
      </c>
      <c r="AS28" s="184" t="s">
        <v>2673</v>
      </c>
      <c r="AT28" s="184" t="s">
        <v>2783</v>
      </c>
      <c r="AU28" s="184" t="s">
        <v>2673</v>
      </c>
      <c r="AV28" s="184" t="s">
        <v>2673</v>
      </c>
      <c r="AW28" s="184" t="s">
        <v>2783</v>
      </c>
      <c r="AX28" s="184" t="s">
        <v>2673</v>
      </c>
      <c r="AY28" s="184" t="s">
        <v>2673</v>
      </c>
      <c r="AZ28" s="184" t="s">
        <v>2783</v>
      </c>
      <c r="BA28" s="184" t="s">
        <v>2673</v>
      </c>
      <c r="BB28" s="184" t="s">
        <v>2673</v>
      </c>
      <c r="BC28" s="184" t="s">
        <v>2783</v>
      </c>
      <c r="BD28" s="184" t="s">
        <v>2673</v>
      </c>
      <c r="BE28" s="184" t="s">
        <v>2673</v>
      </c>
      <c r="BF28" s="184" t="s">
        <v>2783</v>
      </c>
      <c r="BG28" s="184" t="s">
        <v>2673</v>
      </c>
      <c r="BH28" s="184" t="s">
        <v>2673</v>
      </c>
      <c r="BI28" s="184" t="s">
        <v>2783</v>
      </c>
      <c r="BJ28" s="184" t="s">
        <v>2673</v>
      </c>
      <c r="BK28" s="184" t="s">
        <v>2673</v>
      </c>
      <c r="BL28" s="184" t="s">
        <v>2783</v>
      </c>
      <c r="BM28" s="184" t="s">
        <v>2673</v>
      </c>
      <c r="BN28" s="184" t="s">
        <v>2673</v>
      </c>
      <c r="BO28" s="184" t="s">
        <v>2783</v>
      </c>
      <c r="BP28" s="184" t="s">
        <v>2673</v>
      </c>
      <c r="BQ28" s="184" t="s">
        <v>2673</v>
      </c>
      <c r="BR28" s="184" t="s">
        <v>2783</v>
      </c>
      <c r="BS28" s="184" t="s">
        <v>2673</v>
      </c>
      <c r="BT28" s="184" t="s">
        <v>2673</v>
      </c>
      <c r="BU28" s="184" t="s">
        <v>2783</v>
      </c>
      <c r="BV28" s="184" t="s">
        <v>2673</v>
      </c>
      <c r="BW28" s="184" t="s">
        <v>2673</v>
      </c>
      <c r="BX28" s="184" t="s">
        <v>2783</v>
      </c>
      <c r="BY28" s="184" t="s">
        <v>2673</v>
      </c>
      <c r="BZ28" s="184" t="s">
        <v>2673</v>
      </c>
      <c r="CA28" s="184" t="s">
        <v>2783</v>
      </c>
      <c r="CB28" s="184" t="s">
        <v>2673</v>
      </c>
      <c r="CC28" s="184" t="s">
        <v>2673</v>
      </c>
      <c r="CD28" s="184" t="s">
        <v>2783</v>
      </c>
      <c r="CE28" s="184" t="s">
        <v>2673</v>
      </c>
      <c r="CF28" s="184" t="s">
        <v>2673</v>
      </c>
      <c r="CG28" s="184" t="s">
        <v>2783</v>
      </c>
      <c r="CH28" s="184" t="s">
        <v>2673</v>
      </c>
      <c r="CI28" s="184" t="s">
        <v>2673</v>
      </c>
      <c r="CJ28" s="184" t="s">
        <v>2783</v>
      </c>
      <c r="CK28" s="184" t="s">
        <v>2673</v>
      </c>
      <c r="CL28" s="184" t="s">
        <v>2673</v>
      </c>
      <c r="CM28" s="184" t="s">
        <v>2783</v>
      </c>
      <c r="CN28" s="184" t="s">
        <v>2673</v>
      </c>
      <c r="CO28" s="184" t="s">
        <v>2673</v>
      </c>
      <c r="CP28" s="184" t="s">
        <v>2783</v>
      </c>
      <c r="CQ28" s="184" t="s">
        <v>2673</v>
      </c>
      <c r="CR28" s="184" t="s">
        <v>2673</v>
      </c>
      <c r="CS28" s="184" t="s">
        <v>2783</v>
      </c>
      <c r="CT28" s="184" t="s">
        <v>2673</v>
      </c>
      <c r="CU28" s="184" t="s">
        <v>2673</v>
      </c>
      <c r="CV28" s="184" t="s">
        <v>2783</v>
      </c>
      <c r="CW28" s="184" t="s">
        <v>2673</v>
      </c>
      <c r="CX28" s="184" t="s">
        <v>2673</v>
      </c>
      <c r="CY28" s="184" t="s">
        <v>2783</v>
      </c>
      <c r="CZ28" s="184" t="s">
        <v>2673</v>
      </c>
      <c r="DA28" s="184" t="s">
        <v>2673</v>
      </c>
      <c r="DB28" s="184" t="s">
        <v>2783</v>
      </c>
      <c r="DC28" s="184" t="s">
        <v>2673</v>
      </c>
      <c r="DD28" s="184" t="s">
        <v>2673</v>
      </c>
      <c r="DE28" s="184" t="s">
        <v>2783</v>
      </c>
      <c r="DF28" s="184" t="s">
        <v>2673</v>
      </c>
      <c r="DG28" s="184" t="s">
        <v>2673</v>
      </c>
      <c r="DH28" s="184" t="s">
        <v>2783</v>
      </c>
      <c r="DI28" s="184" t="s">
        <v>2673</v>
      </c>
      <c r="DJ28" s="184" t="s">
        <v>2673</v>
      </c>
      <c r="DK28" s="184" t="s">
        <v>2783</v>
      </c>
      <c r="DL28" s="184" t="s">
        <v>2673</v>
      </c>
      <c r="DM28" s="184" t="s">
        <v>2673</v>
      </c>
      <c r="DN28" s="184" t="s">
        <v>2783</v>
      </c>
      <c r="DO28" s="184" t="s">
        <v>2673</v>
      </c>
      <c r="DP28" s="184" t="s">
        <v>2673</v>
      </c>
      <c r="DQ28" s="184" t="s">
        <v>2783</v>
      </c>
      <c r="DR28" s="184" t="s">
        <v>2673</v>
      </c>
      <c r="DS28" s="184" t="s">
        <v>2673</v>
      </c>
      <c r="DT28" s="184" t="s">
        <v>2783</v>
      </c>
      <c r="DU28" s="184" t="s">
        <v>2673</v>
      </c>
      <c r="DV28" s="184" t="s">
        <v>2673</v>
      </c>
      <c r="DW28" s="184" t="s">
        <v>2783</v>
      </c>
      <c r="DX28" s="184" t="s">
        <v>2673</v>
      </c>
      <c r="DY28" s="184" t="s">
        <v>2673</v>
      </c>
      <c r="DZ28" s="184" t="s">
        <v>2783</v>
      </c>
      <c r="EA28" s="184" t="s">
        <v>2673</v>
      </c>
      <c r="EB28" s="184" t="s">
        <v>2673</v>
      </c>
      <c r="EC28" s="184" t="s">
        <v>2783</v>
      </c>
      <c r="ED28" s="184" t="s">
        <v>2673</v>
      </c>
      <c r="EE28" s="184" t="s">
        <v>2673</v>
      </c>
      <c r="EF28" s="184" t="s">
        <v>2783</v>
      </c>
      <c r="EG28" s="184" t="s">
        <v>2673</v>
      </c>
      <c r="EH28" s="184" t="s">
        <v>2673</v>
      </c>
      <c r="EI28" s="184" t="s">
        <v>2783</v>
      </c>
      <c r="EJ28" s="184" t="s">
        <v>2673</v>
      </c>
      <c r="EK28" s="184" t="s">
        <v>2673</v>
      </c>
      <c r="EL28" s="184" t="s">
        <v>2783</v>
      </c>
      <c r="EM28" s="184" t="s">
        <v>2673</v>
      </c>
      <c r="EN28" s="184" t="s">
        <v>2673</v>
      </c>
      <c r="EO28" s="184" t="s">
        <v>2783</v>
      </c>
      <c r="EP28" s="184" t="s">
        <v>2673</v>
      </c>
      <c r="EQ28" s="184" t="s">
        <v>2673</v>
      </c>
      <c r="ER28" s="184" t="s">
        <v>2783</v>
      </c>
      <c r="ES28" s="184" t="s">
        <v>2673</v>
      </c>
      <c r="ET28" s="184" t="s">
        <v>2673</v>
      </c>
    </row>
    <row r="29" spans="1:150" x14ac:dyDescent="0.35">
      <c r="A29" s="1"/>
      <c r="B29" s="182" t="s">
        <v>2906</v>
      </c>
      <c r="C29" s="182" t="s">
        <v>127</v>
      </c>
      <c r="D29" s="182" t="s">
        <v>958</v>
      </c>
      <c r="E29" s="182" t="s">
        <v>2907</v>
      </c>
      <c r="F29" s="182" t="s">
        <v>2908</v>
      </c>
      <c r="G29" s="182" t="s">
        <v>2783</v>
      </c>
      <c r="H29" s="182" t="s">
        <v>2673</v>
      </c>
      <c r="I29" s="182" t="s">
        <v>2673</v>
      </c>
      <c r="J29" s="182" t="s">
        <v>2783</v>
      </c>
      <c r="K29" s="182" t="s">
        <v>2673</v>
      </c>
      <c r="L29" s="182" t="s">
        <v>2673</v>
      </c>
      <c r="M29" s="182" t="s">
        <v>2783</v>
      </c>
      <c r="N29" s="182" t="s">
        <v>2673</v>
      </c>
      <c r="O29" s="182" t="s">
        <v>2673</v>
      </c>
      <c r="P29" s="182" t="s">
        <v>2783</v>
      </c>
      <c r="Q29" s="182" t="s">
        <v>2673</v>
      </c>
      <c r="R29" s="182" t="s">
        <v>2673</v>
      </c>
      <c r="S29" s="182" t="s">
        <v>2783</v>
      </c>
      <c r="T29" s="182" t="s">
        <v>2673</v>
      </c>
      <c r="U29" s="182" t="s">
        <v>2673</v>
      </c>
      <c r="V29" s="182" t="s">
        <v>2783</v>
      </c>
      <c r="W29" s="182" t="s">
        <v>2673</v>
      </c>
      <c r="X29" s="182" t="s">
        <v>2673</v>
      </c>
      <c r="Y29" s="182" t="s">
        <v>2783</v>
      </c>
      <c r="Z29" s="182" t="s">
        <v>2673</v>
      </c>
      <c r="AA29" s="182" t="s">
        <v>2673</v>
      </c>
      <c r="AB29" s="182" t="s">
        <v>2783</v>
      </c>
      <c r="AC29" s="182" t="s">
        <v>2673</v>
      </c>
      <c r="AD29" s="182" t="s">
        <v>2673</v>
      </c>
      <c r="AE29" s="182" t="s">
        <v>2783</v>
      </c>
      <c r="AF29" s="182" t="s">
        <v>2673</v>
      </c>
      <c r="AG29" s="182" t="s">
        <v>2673</v>
      </c>
      <c r="AH29" s="182" t="s">
        <v>2783</v>
      </c>
      <c r="AI29" s="182" t="s">
        <v>2673</v>
      </c>
      <c r="AJ29" s="182" t="s">
        <v>2673</v>
      </c>
      <c r="AK29" s="182" t="s">
        <v>2783</v>
      </c>
      <c r="AL29" s="182" t="s">
        <v>2673</v>
      </c>
      <c r="AM29" s="182" t="s">
        <v>2673</v>
      </c>
      <c r="AN29" s="182" t="s">
        <v>2783</v>
      </c>
      <c r="AO29" s="182" t="s">
        <v>2673</v>
      </c>
      <c r="AP29" s="182" t="s">
        <v>2673</v>
      </c>
      <c r="AQ29" s="182" t="s">
        <v>2783</v>
      </c>
      <c r="AR29" s="182" t="s">
        <v>2673</v>
      </c>
      <c r="AS29" s="182" t="s">
        <v>2673</v>
      </c>
      <c r="AT29" s="182" t="s">
        <v>2783</v>
      </c>
      <c r="AU29" s="182" t="s">
        <v>2673</v>
      </c>
      <c r="AV29" s="182" t="s">
        <v>2673</v>
      </c>
      <c r="AW29" s="182" t="s">
        <v>2783</v>
      </c>
      <c r="AX29" s="182" t="s">
        <v>2673</v>
      </c>
      <c r="AY29" s="182" t="s">
        <v>2673</v>
      </c>
      <c r="AZ29" s="182" t="s">
        <v>2783</v>
      </c>
      <c r="BA29" s="182" t="s">
        <v>2673</v>
      </c>
      <c r="BB29" s="182" t="s">
        <v>2673</v>
      </c>
      <c r="BC29" s="182" t="s">
        <v>2783</v>
      </c>
      <c r="BD29" s="182" t="s">
        <v>2673</v>
      </c>
      <c r="BE29" s="182" t="s">
        <v>2673</v>
      </c>
      <c r="BF29" s="182" t="s">
        <v>2783</v>
      </c>
      <c r="BG29" s="182" t="s">
        <v>2673</v>
      </c>
      <c r="BH29" s="182" t="s">
        <v>2673</v>
      </c>
      <c r="BI29" s="182" t="s">
        <v>2783</v>
      </c>
      <c r="BJ29" s="182" t="s">
        <v>2673</v>
      </c>
      <c r="BK29" s="182" t="s">
        <v>2673</v>
      </c>
      <c r="BL29" s="182" t="s">
        <v>2783</v>
      </c>
      <c r="BM29" s="182" t="s">
        <v>2673</v>
      </c>
      <c r="BN29" s="182" t="s">
        <v>2673</v>
      </c>
      <c r="BO29" s="182" t="s">
        <v>2783</v>
      </c>
      <c r="BP29" s="182" t="s">
        <v>2673</v>
      </c>
      <c r="BQ29" s="182" t="s">
        <v>2673</v>
      </c>
      <c r="BR29" s="182" t="s">
        <v>2783</v>
      </c>
      <c r="BS29" s="182" t="s">
        <v>2673</v>
      </c>
      <c r="BT29" s="182" t="s">
        <v>2673</v>
      </c>
      <c r="BU29" s="182" t="s">
        <v>2783</v>
      </c>
      <c r="BV29" s="182" t="s">
        <v>2673</v>
      </c>
      <c r="BW29" s="182" t="s">
        <v>2673</v>
      </c>
      <c r="BX29" s="182" t="s">
        <v>2783</v>
      </c>
      <c r="BY29" s="182" t="s">
        <v>2673</v>
      </c>
      <c r="BZ29" s="182" t="s">
        <v>2673</v>
      </c>
      <c r="CA29" s="182" t="s">
        <v>2783</v>
      </c>
      <c r="CB29" s="182" t="s">
        <v>2673</v>
      </c>
      <c r="CC29" s="182" t="s">
        <v>2673</v>
      </c>
      <c r="CD29" s="182" t="s">
        <v>2783</v>
      </c>
      <c r="CE29" s="182" t="s">
        <v>2673</v>
      </c>
      <c r="CF29" s="182" t="s">
        <v>2673</v>
      </c>
      <c r="CG29" s="182" t="s">
        <v>2783</v>
      </c>
      <c r="CH29" s="182" t="s">
        <v>2673</v>
      </c>
      <c r="CI29" s="182" t="s">
        <v>2673</v>
      </c>
      <c r="CJ29" s="182" t="s">
        <v>2783</v>
      </c>
      <c r="CK29" s="182" t="s">
        <v>2673</v>
      </c>
      <c r="CL29" s="182" t="s">
        <v>2673</v>
      </c>
      <c r="CM29" s="182" t="s">
        <v>2783</v>
      </c>
      <c r="CN29" s="182" t="s">
        <v>2673</v>
      </c>
      <c r="CO29" s="182" t="s">
        <v>2673</v>
      </c>
      <c r="CP29" s="182" t="s">
        <v>2783</v>
      </c>
      <c r="CQ29" s="182" t="s">
        <v>2673</v>
      </c>
      <c r="CR29" s="182" t="s">
        <v>2673</v>
      </c>
      <c r="CS29" s="182" t="s">
        <v>2783</v>
      </c>
      <c r="CT29" s="182" t="s">
        <v>2673</v>
      </c>
      <c r="CU29" s="182" t="s">
        <v>2673</v>
      </c>
      <c r="CV29" s="182" t="s">
        <v>2783</v>
      </c>
      <c r="CW29" s="182" t="s">
        <v>2673</v>
      </c>
      <c r="CX29" s="182" t="s">
        <v>2673</v>
      </c>
      <c r="CY29" s="182" t="s">
        <v>2783</v>
      </c>
      <c r="CZ29" s="182" t="s">
        <v>2673</v>
      </c>
      <c r="DA29" s="182" t="s">
        <v>2673</v>
      </c>
      <c r="DB29" s="182" t="s">
        <v>2783</v>
      </c>
      <c r="DC29" s="182" t="s">
        <v>2673</v>
      </c>
      <c r="DD29" s="182" t="s">
        <v>2673</v>
      </c>
      <c r="DE29" s="182" t="s">
        <v>2783</v>
      </c>
      <c r="DF29" s="182" t="s">
        <v>2673</v>
      </c>
      <c r="DG29" s="182" t="s">
        <v>2673</v>
      </c>
      <c r="DH29" s="182" t="s">
        <v>2783</v>
      </c>
      <c r="DI29" s="182" t="s">
        <v>2673</v>
      </c>
      <c r="DJ29" s="182" t="s">
        <v>2673</v>
      </c>
      <c r="DK29" s="182" t="s">
        <v>2783</v>
      </c>
      <c r="DL29" s="182" t="s">
        <v>2673</v>
      </c>
      <c r="DM29" s="182" t="s">
        <v>2673</v>
      </c>
      <c r="DN29" s="182" t="s">
        <v>2783</v>
      </c>
      <c r="DO29" s="182" t="s">
        <v>2673</v>
      </c>
      <c r="DP29" s="182" t="s">
        <v>2673</v>
      </c>
      <c r="DQ29" s="182" t="s">
        <v>2783</v>
      </c>
      <c r="DR29" s="182" t="s">
        <v>2673</v>
      </c>
      <c r="DS29" s="182" t="s">
        <v>2673</v>
      </c>
      <c r="DT29" s="182" t="s">
        <v>2783</v>
      </c>
      <c r="DU29" s="182" t="s">
        <v>2673</v>
      </c>
      <c r="DV29" s="182" t="s">
        <v>2673</v>
      </c>
      <c r="DW29" s="182" t="s">
        <v>2783</v>
      </c>
      <c r="DX29" s="182" t="s">
        <v>2673</v>
      </c>
      <c r="DY29" s="182" t="s">
        <v>2673</v>
      </c>
      <c r="DZ29" s="182" t="s">
        <v>2783</v>
      </c>
      <c r="EA29" s="182" t="s">
        <v>2673</v>
      </c>
      <c r="EB29" s="182" t="s">
        <v>2673</v>
      </c>
      <c r="EC29" s="182" t="s">
        <v>2783</v>
      </c>
      <c r="ED29" s="182" t="s">
        <v>2673</v>
      </c>
      <c r="EE29" s="182" t="s">
        <v>2673</v>
      </c>
      <c r="EF29" s="182" t="s">
        <v>2783</v>
      </c>
      <c r="EG29" s="182" t="s">
        <v>2673</v>
      </c>
      <c r="EH29" s="182" t="s">
        <v>2673</v>
      </c>
      <c r="EI29" s="182" t="s">
        <v>2783</v>
      </c>
      <c r="EJ29" s="182" t="s">
        <v>2673</v>
      </c>
      <c r="EK29" s="182" t="s">
        <v>2673</v>
      </c>
      <c r="EL29" s="182" t="s">
        <v>2783</v>
      </c>
      <c r="EM29" s="182" t="s">
        <v>2673</v>
      </c>
      <c r="EN29" s="182" t="s">
        <v>2673</v>
      </c>
      <c r="EO29" s="182" t="s">
        <v>2783</v>
      </c>
      <c r="EP29" s="182" t="s">
        <v>2673</v>
      </c>
      <c r="EQ29" s="182" t="s">
        <v>2673</v>
      </c>
      <c r="ER29" s="182" t="s">
        <v>2783</v>
      </c>
      <c r="ES29" s="182" t="s">
        <v>2673</v>
      </c>
      <c r="ET29" s="182" t="s">
        <v>2673</v>
      </c>
    </row>
    <row r="30" spans="1:150" x14ac:dyDescent="0.35">
      <c r="A30" s="1"/>
      <c r="B30" s="183" t="s">
        <v>2909</v>
      </c>
      <c r="C30" s="183" t="s">
        <v>127</v>
      </c>
      <c r="D30" s="183" t="s">
        <v>958</v>
      </c>
      <c r="E30" s="183" t="s">
        <v>2910</v>
      </c>
      <c r="F30" s="183" t="s">
        <v>2911</v>
      </c>
      <c r="G30" s="184" t="s">
        <v>2783</v>
      </c>
      <c r="H30" s="184" t="s">
        <v>2673</v>
      </c>
      <c r="I30" s="184" t="s">
        <v>2673</v>
      </c>
      <c r="J30" s="184" t="s">
        <v>2783</v>
      </c>
      <c r="K30" s="184" t="s">
        <v>2673</v>
      </c>
      <c r="L30" s="184" t="s">
        <v>2673</v>
      </c>
      <c r="M30" s="184" t="s">
        <v>2783</v>
      </c>
      <c r="N30" s="184" t="s">
        <v>2673</v>
      </c>
      <c r="O30" s="184" t="s">
        <v>2673</v>
      </c>
      <c r="P30" s="184" t="s">
        <v>2783</v>
      </c>
      <c r="Q30" s="184" t="s">
        <v>2673</v>
      </c>
      <c r="R30" s="184" t="s">
        <v>2673</v>
      </c>
      <c r="S30" s="184" t="s">
        <v>2783</v>
      </c>
      <c r="T30" s="184" t="s">
        <v>2673</v>
      </c>
      <c r="U30" s="184" t="s">
        <v>2673</v>
      </c>
      <c r="V30" s="184" t="s">
        <v>2783</v>
      </c>
      <c r="W30" s="184" t="s">
        <v>2673</v>
      </c>
      <c r="X30" s="184" t="s">
        <v>2673</v>
      </c>
      <c r="Y30" s="184" t="s">
        <v>2783</v>
      </c>
      <c r="Z30" s="184" t="s">
        <v>2673</v>
      </c>
      <c r="AA30" s="184" t="s">
        <v>2673</v>
      </c>
      <c r="AB30" s="184" t="s">
        <v>2783</v>
      </c>
      <c r="AC30" s="184" t="s">
        <v>2673</v>
      </c>
      <c r="AD30" s="184" t="s">
        <v>2673</v>
      </c>
      <c r="AE30" s="184" t="s">
        <v>2783</v>
      </c>
      <c r="AF30" s="184" t="s">
        <v>2673</v>
      </c>
      <c r="AG30" s="184" t="s">
        <v>2673</v>
      </c>
      <c r="AH30" s="184" t="s">
        <v>2783</v>
      </c>
      <c r="AI30" s="184" t="s">
        <v>2673</v>
      </c>
      <c r="AJ30" s="184" t="s">
        <v>2673</v>
      </c>
      <c r="AK30" s="184" t="s">
        <v>2783</v>
      </c>
      <c r="AL30" s="184" t="s">
        <v>2673</v>
      </c>
      <c r="AM30" s="184" t="s">
        <v>2673</v>
      </c>
      <c r="AN30" s="184" t="s">
        <v>2783</v>
      </c>
      <c r="AO30" s="184" t="s">
        <v>2673</v>
      </c>
      <c r="AP30" s="184" t="s">
        <v>2673</v>
      </c>
      <c r="AQ30" s="184" t="s">
        <v>2783</v>
      </c>
      <c r="AR30" s="184" t="s">
        <v>2673</v>
      </c>
      <c r="AS30" s="184" t="s">
        <v>2673</v>
      </c>
      <c r="AT30" s="184" t="s">
        <v>2783</v>
      </c>
      <c r="AU30" s="184" t="s">
        <v>2673</v>
      </c>
      <c r="AV30" s="184" t="s">
        <v>2673</v>
      </c>
      <c r="AW30" s="184" t="s">
        <v>2783</v>
      </c>
      <c r="AX30" s="184" t="s">
        <v>2673</v>
      </c>
      <c r="AY30" s="184" t="s">
        <v>2673</v>
      </c>
      <c r="AZ30" s="184" t="s">
        <v>2783</v>
      </c>
      <c r="BA30" s="184" t="s">
        <v>2673</v>
      </c>
      <c r="BB30" s="184" t="s">
        <v>2673</v>
      </c>
      <c r="BC30" s="184" t="s">
        <v>2783</v>
      </c>
      <c r="BD30" s="184" t="s">
        <v>2673</v>
      </c>
      <c r="BE30" s="184" t="s">
        <v>2673</v>
      </c>
      <c r="BF30" s="184" t="s">
        <v>2783</v>
      </c>
      <c r="BG30" s="184" t="s">
        <v>2673</v>
      </c>
      <c r="BH30" s="184" t="s">
        <v>2673</v>
      </c>
      <c r="BI30" s="184" t="s">
        <v>2783</v>
      </c>
      <c r="BJ30" s="184" t="s">
        <v>2673</v>
      </c>
      <c r="BK30" s="184" t="s">
        <v>2673</v>
      </c>
      <c r="BL30" s="184" t="s">
        <v>2783</v>
      </c>
      <c r="BM30" s="184" t="s">
        <v>2673</v>
      </c>
      <c r="BN30" s="184" t="s">
        <v>2673</v>
      </c>
      <c r="BO30" s="184" t="s">
        <v>2783</v>
      </c>
      <c r="BP30" s="184" t="s">
        <v>2673</v>
      </c>
      <c r="BQ30" s="184" t="s">
        <v>2673</v>
      </c>
      <c r="BR30" s="184" t="s">
        <v>2783</v>
      </c>
      <c r="BS30" s="184" t="s">
        <v>2673</v>
      </c>
      <c r="BT30" s="184" t="s">
        <v>2673</v>
      </c>
      <c r="BU30" s="184" t="s">
        <v>2783</v>
      </c>
      <c r="BV30" s="184" t="s">
        <v>2673</v>
      </c>
      <c r="BW30" s="184" t="s">
        <v>2673</v>
      </c>
      <c r="BX30" s="184" t="s">
        <v>2783</v>
      </c>
      <c r="BY30" s="184" t="s">
        <v>2673</v>
      </c>
      <c r="BZ30" s="184" t="s">
        <v>2673</v>
      </c>
      <c r="CA30" s="184" t="s">
        <v>2783</v>
      </c>
      <c r="CB30" s="184" t="s">
        <v>2673</v>
      </c>
      <c r="CC30" s="184" t="s">
        <v>2673</v>
      </c>
      <c r="CD30" s="184" t="s">
        <v>2783</v>
      </c>
      <c r="CE30" s="184" t="s">
        <v>2673</v>
      </c>
      <c r="CF30" s="184" t="s">
        <v>2673</v>
      </c>
      <c r="CG30" s="184" t="s">
        <v>2783</v>
      </c>
      <c r="CH30" s="184" t="s">
        <v>2673</v>
      </c>
      <c r="CI30" s="184" t="s">
        <v>2673</v>
      </c>
      <c r="CJ30" s="184" t="s">
        <v>2783</v>
      </c>
      <c r="CK30" s="184" t="s">
        <v>2673</v>
      </c>
      <c r="CL30" s="184" t="s">
        <v>2673</v>
      </c>
      <c r="CM30" s="184" t="s">
        <v>2783</v>
      </c>
      <c r="CN30" s="184" t="s">
        <v>2673</v>
      </c>
      <c r="CO30" s="184" t="s">
        <v>2673</v>
      </c>
      <c r="CP30" s="184" t="s">
        <v>2783</v>
      </c>
      <c r="CQ30" s="184" t="s">
        <v>2673</v>
      </c>
      <c r="CR30" s="184" t="s">
        <v>2673</v>
      </c>
      <c r="CS30" s="184" t="s">
        <v>2783</v>
      </c>
      <c r="CT30" s="184" t="s">
        <v>2673</v>
      </c>
      <c r="CU30" s="184" t="s">
        <v>2673</v>
      </c>
      <c r="CV30" s="184" t="s">
        <v>2783</v>
      </c>
      <c r="CW30" s="184" t="s">
        <v>2673</v>
      </c>
      <c r="CX30" s="184" t="s">
        <v>2673</v>
      </c>
      <c r="CY30" s="184" t="s">
        <v>2783</v>
      </c>
      <c r="CZ30" s="184" t="s">
        <v>2673</v>
      </c>
      <c r="DA30" s="184" t="s">
        <v>2673</v>
      </c>
      <c r="DB30" s="184" t="s">
        <v>2783</v>
      </c>
      <c r="DC30" s="184" t="s">
        <v>2673</v>
      </c>
      <c r="DD30" s="184" t="s">
        <v>2673</v>
      </c>
      <c r="DE30" s="184" t="s">
        <v>2783</v>
      </c>
      <c r="DF30" s="184" t="s">
        <v>2673</v>
      </c>
      <c r="DG30" s="184" t="s">
        <v>2673</v>
      </c>
      <c r="DH30" s="184" t="s">
        <v>2783</v>
      </c>
      <c r="DI30" s="184" t="s">
        <v>2673</v>
      </c>
      <c r="DJ30" s="184" t="s">
        <v>2673</v>
      </c>
      <c r="DK30" s="184" t="s">
        <v>2783</v>
      </c>
      <c r="DL30" s="184" t="s">
        <v>2673</v>
      </c>
      <c r="DM30" s="184" t="s">
        <v>2673</v>
      </c>
      <c r="DN30" s="184" t="s">
        <v>2783</v>
      </c>
      <c r="DO30" s="184" t="s">
        <v>2673</v>
      </c>
      <c r="DP30" s="184" t="s">
        <v>2673</v>
      </c>
      <c r="DQ30" s="184" t="s">
        <v>2783</v>
      </c>
      <c r="DR30" s="184" t="s">
        <v>2673</v>
      </c>
      <c r="DS30" s="184" t="s">
        <v>2673</v>
      </c>
      <c r="DT30" s="184" t="s">
        <v>2783</v>
      </c>
      <c r="DU30" s="184" t="s">
        <v>2673</v>
      </c>
      <c r="DV30" s="184" t="s">
        <v>2673</v>
      </c>
      <c r="DW30" s="184" t="s">
        <v>2783</v>
      </c>
      <c r="DX30" s="184" t="s">
        <v>2673</v>
      </c>
      <c r="DY30" s="184" t="s">
        <v>2673</v>
      </c>
      <c r="DZ30" s="184" t="s">
        <v>2783</v>
      </c>
      <c r="EA30" s="184" t="s">
        <v>2673</v>
      </c>
      <c r="EB30" s="184" t="s">
        <v>2673</v>
      </c>
      <c r="EC30" s="184" t="s">
        <v>2783</v>
      </c>
      <c r="ED30" s="184" t="s">
        <v>2673</v>
      </c>
      <c r="EE30" s="184" t="s">
        <v>2673</v>
      </c>
      <c r="EF30" s="184" t="s">
        <v>2783</v>
      </c>
      <c r="EG30" s="184" t="s">
        <v>2673</v>
      </c>
      <c r="EH30" s="184" t="s">
        <v>2673</v>
      </c>
      <c r="EI30" s="184" t="s">
        <v>2783</v>
      </c>
      <c r="EJ30" s="184" t="s">
        <v>2673</v>
      </c>
      <c r="EK30" s="184" t="s">
        <v>2673</v>
      </c>
      <c r="EL30" s="184" t="s">
        <v>2783</v>
      </c>
      <c r="EM30" s="184" t="s">
        <v>2673</v>
      </c>
      <c r="EN30" s="184" t="s">
        <v>2673</v>
      </c>
      <c r="EO30" s="184" t="s">
        <v>2783</v>
      </c>
      <c r="EP30" s="184" t="s">
        <v>2673</v>
      </c>
      <c r="EQ30" s="184" t="s">
        <v>2673</v>
      </c>
      <c r="ER30" s="184" t="s">
        <v>2783</v>
      </c>
      <c r="ES30" s="184" t="s">
        <v>2673</v>
      </c>
      <c r="ET30" s="184" t="s">
        <v>2673</v>
      </c>
    </row>
    <row r="31" spans="1:150" x14ac:dyDescent="0.35">
      <c r="A31" s="1"/>
      <c r="B31" s="183" t="s">
        <v>2912</v>
      </c>
      <c r="C31" s="183" t="s">
        <v>127</v>
      </c>
      <c r="D31" s="183" t="s">
        <v>958</v>
      </c>
      <c r="E31" s="183" t="s">
        <v>2913</v>
      </c>
      <c r="F31" s="183" t="s">
        <v>2914</v>
      </c>
      <c r="G31" s="184" t="s">
        <v>2783</v>
      </c>
      <c r="H31" s="184" t="s">
        <v>2673</v>
      </c>
      <c r="I31" s="184" t="s">
        <v>2673</v>
      </c>
      <c r="J31" s="184" t="s">
        <v>2783</v>
      </c>
      <c r="K31" s="184" t="s">
        <v>2673</v>
      </c>
      <c r="L31" s="184" t="s">
        <v>2673</v>
      </c>
      <c r="M31" s="184" t="s">
        <v>2783</v>
      </c>
      <c r="N31" s="184" t="s">
        <v>2673</v>
      </c>
      <c r="O31" s="184" t="s">
        <v>2673</v>
      </c>
      <c r="P31" s="184" t="s">
        <v>2783</v>
      </c>
      <c r="Q31" s="184" t="s">
        <v>2673</v>
      </c>
      <c r="R31" s="184" t="s">
        <v>2673</v>
      </c>
      <c r="S31" s="184" t="s">
        <v>2783</v>
      </c>
      <c r="T31" s="184" t="s">
        <v>2673</v>
      </c>
      <c r="U31" s="184" t="s">
        <v>2673</v>
      </c>
      <c r="V31" s="184" t="s">
        <v>2783</v>
      </c>
      <c r="W31" s="184" t="s">
        <v>2673</v>
      </c>
      <c r="X31" s="184" t="s">
        <v>2673</v>
      </c>
      <c r="Y31" s="184" t="s">
        <v>2783</v>
      </c>
      <c r="Z31" s="184" t="s">
        <v>2673</v>
      </c>
      <c r="AA31" s="184" t="s">
        <v>2673</v>
      </c>
      <c r="AB31" s="184" t="s">
        <v>2783</v>
      </c>
      <c r="AC31" s="184" t="s">
        <v>2673</v>
      </c>
      <c r="AD31" s="184" t="s">
        <v>2673</v>
      </c>
      <c r="AE31" s="184" t="s">
        <v>2783</v>
      </c>
      <c r="AF31" s="184" t="s">
        <v>2673</v>
      </c>
      <c r="AG31" s="184" t="s">
        <v>2673</v>
      </c>
      <c r="AH31" s="184" t="s">
        <v>2783</v>
      </c>
      <c r="AI31" s="184" t="s">
        <v>2673</v>
      </c>
      <c r="AJ31" s="184" t="s">
        <v>2673</v>
      </c>
      <c r="AK31" s="184" t="s">
        <v>2783</v>
      </c>
      <c r="AL31" s="184" t="s">
        <v>2673</v>
      </c>
      <c r="AM31" s="184" t="s">
        <v>2673</v>
      </c>
      <c r="AN31" s="184" t="s">
        <v>2783</v>
      </c>
      <c r="AO31" s="184" t="s">
        <v>2673</v>
      </c>
      <c r="AP31" s="184" t="s">
        <v>2673</v>
      </c>
      <c r="AQ31" s="184" t="s">
        <v>2783</v>
      </c>
      <c r="AR31" s="184" t="s">
        <v>2673</v>
      </c>
      <c r="AS31" s="184" t="s">
        <v>2673</v>
      </c>
      <c r="AT31" s="184" t="s">
        <v>2783</v>
      </c>
      <c r="AU31" s="184" t="s">
        <v>2673</v>
      </c>
      <c r="AV31" s="184" t="s">
        <v>2673</v>
      </c>
      <c r="AW31" s="184" t="s">
        <v>2783</v>
      </c>
      <c r="AX31" s="184" t="s">
        <v>2673</v>
      </c>
      <c r="AY31" s="184" t="s">
        <v>2673</v>
      </c>
      <c r="AZ31" s="184" t="s">
        <v>2783</v>
      </c>
      <c r="BA31" s="184" t="s">
        <v>2673</v>
      </c>
      <c r="BB31" s="184" t="s">
        <v>2673</v>
      </c>
      <c r="BC31" s="184" t="s">
        <v>2783</v>
      </c>
      <c r="BD31" s="184" t="s">
        <v>2673</v>
      </c>
      <c r="BE31" s="184" t="s">
        <v>2673</v>
      </c>
      <c r="BF31" s="184" t="s">
        <v>2783</v>
      </c>
      <c r="BG31" s="184" t="s">
        <v>2673</v>
      </c>
      <c r="BH31" s="184" t="s">
        <v>2673</v>
      </c>
      <c r="BI31" s="184" t="s">
        <v>2783</v>
      </c>
      <c r="BJ31" s="184" t="s">
        <v>2673</v>
      </c>
      <c r="BK31" s="184" t="s">
        <v>2673</v>
      </c>
      <c r="BL31" s="184" t="s">
        <v>2783</v>
      </c>
      <c r="BM31" s="184" t="s">
        <v>2673</v>
      </c>
      <c r="BN31" s="184" t="s">
        <v>2673</v>
      </c>
      <c r="BO31" s="184" t="s">
        <v>2783</v>
      </c>
      <c r="BP31" s="184" t="s">
        <v>2673</v>
      </c>
      <c r="BQ31" s="184" t="s">
        <v>2673</v>
      </c>
      <c r="BR31" s="184" t="s">
        <v>2783</v>
      </c>
      <c r="BS31" s="184" t="s">
        <v>2673</v>
      </c>
      <c r="BT31" s="184" t="s">
        <v>2673</v>
      </c>
      <c r="BU31" s="184" t="s">
        <v>2783</v>
      </c>
      <c r="BV31" s="184" t="s">
        <v>2673</v>
      </c>
      <c r="BW31" s="184" t="s">
        <v>2673</v>
      </c>
      <c r="BX31" s="184" t="s">
        <v>2783</v>
      </c>
      <c r="BY31" s="184" t="s">
        <v>2673</v>
      </c>
      <c r="BZ31" s="184" t="s">
        <v>2673</v>
      </c>
      <c r="CA31" s="184" t="s">
        <v>2783</v>
      </c>
      <c r="CB31" s="184" t="s">
        <v>2673</v>
      </c>
      <c r="CC31" s="184" t="s">
        <v>2673</v>
      </c>
      <c r="CD31" s="184" t="s">
        <v>2783</v>
      </c>
      <c r="CE31" s="184" t="s">
        <v>2673</v>
      </c>
      <c r="CF31" s="184" t="s">
        <v>2673</v>
      </c>
      <c r="CG31" s="184" t="s">
        <v>2783</v>
      </c>
      <c r="CH31" s="184" t="s">
        <v>2673</v>
      </c>
      <c r="CI31" s="184" t="s">
        <v>2673</v>
      </c>
      <c r="CJ31" s="184" t="s">
        <v>2783</v>
      </c>
      <c r="CK31" s="184" t="s">
        <v>2673</v>
      </c>
      <c r="CL31" s="184" t="s">
        <v>2673</v>
      </c>
      <c r="CM31" s="184" t="s">
        <v>2783</v>
      </c>
      <c r="CN31" s="184" t="s">
        <v>2673</v>
      </c>
      <c r="CO31" s="184" t="s">
        <v>2673</v>
      </c>
      <c r="CP31" s="184" t="s">
        <v>2783</v>
      </c>
      <c r="CQ31" s="184" t="s">
        <v>2673</v>
      </c>
      <c r="CR31" s="184" t="s">
        <v>2673</v>
      </c>
      <c r="CS31" s="184" t="s">
        <v>2783</v>
      </c>
      <c r="CT31" s="184" t="s">
        <v>2673</v>
      </c>
      <c r="CU31" s="184" t="s">
        <v>2673</v>
      </c>
      <c r="CV31" s="184" t="s">
        <v>2783</v>
      </c>
      <c r="CW31" s="184" t="s">
        <v>2673</v>
      </c>
      <c r="CX31" s="184" t="s">
        <v>2673</v>
      </c>
      <c r="CY31" s="184" t="s">
        <v>2783</v>
      </c>
      <c r="CZ31" s="184" t="s">
        <v>2673</v>
      </c>
      <c r="DA31" s="184" t="s">
        <v>2673</v>
      </c>
      <c r="DB31" s="184" t="s">
        <v>2783</v>
      </c>
      <c r="DC31" s="184" t="s">
        <v>2673</v>
      </c>
      <c r="DD31" s="184" t="s">
        <v>2673</v>
      </c>
      <c r="DE31" s="184" t="s">
        <v>2783</v>
      </c>
      <c r="DF31" s="184" t="s">
        <v>2673</v>
      </c>
      <c r="DG31" s="184" t="s">
        <v>2673</v>
      </c>
      <c r="DH31" s="184" t="s">
        <v>2783</v>
      </c>
      <c r="DI31" s="184" t="s">
        <v>2673</v>
      </c>
      <c r="DJ31" s="184" t="s">
        <v>2673</v>
      </c>
      <c r="DK31" s="184" t="s">
        <v>2783</v>
      </c>
      <c r="DL31" s="184" t="s">
        <v>2673</v>
      </c>
      <c r="DM31" s="184" t="s">
        <v>2673</v>
      </c>
      <c r="DN31" s="184" t="s">
        <v>2783</v>
      </c>
      <c r="DO31" s="184" t="s">
        <v>2673</v>
      </c>
      <c r="DP31" s="184" t="s">
        <v>2673</v>
      </c>
      <c r="DQ31" s="184" t="s">
        <v>2783</v>
      </c>
      <c r="DR31" s="184" t="s">
        <v>2673</v>
      </c>
      <c r="DS31" s="184" t="s">
        <v>2673</v>
      </c>
      <c r="DT31" s="184" t="s">
        <v>2783</v>
      </c>
      <c r="DU31" s="184" t="s">
        <v>2673</v>
      </c>
      <c r="DV31" s="184" t="s">
        <v>2673</v>
      </c>
      <c r="DW31" s="184" t="s">
        <v>2783</v>
      </c>
      <c r="DX31" s="184" t="s">
        <v>2673</v>
      </c>
      <c r="DY31" s="184" t="s">
        <v>2673</v>
      </c>
      <c r="DZ31" s="184" t="s">
        <v>2783</v>
      </c>
      <c r="EA31" s="184" t="s">
        <v>2673</v>
      </c>
      <c r="EB31" s="184" t="s">
        <v>2673</v>
      </c>
      <c r="EC31" s="184" t="s">
        <v>2783</v>
      </c>
      <c r="ED31" s="184" t="s">
        <v>2673</v>
      </c>
      <c r="EE31" s="184" t="s">
        <v>2673</v>
      </c>
      <c r="EF31" s="184" t="s">
        <v>2783</v>
      </c>
      <c r="EG31" s="184" t="s">
        <v>2673</v>
      </c>
      <c r="EH31" s="184" t="s">
        <v>2673</v>
      </c>
      <c r="EI31" s="184" t="s">
        <v>2783</v>
      </c>
      <c r="EJ31" s="184" t="s">
        <v>2673</v>
      </c>
      <c r="EK31" s="184" t="s">
        <v>2673</v>
      </c>
      <c r="EL31" s="184" t="s">
        <v>2783</v>
      </c>
      <c r="EM31" s="184" t="s">
        <v>2673</v>
      </c>
      <c r="EN31" s="184" t="s">
        <v>2673</v>
      </c>
      <c r="EO31" s="184" t="s">
        <v>2783</v>
      </c>
      <c r="EP31" s="184" t="s">
        <v>2673</v>
      </c>
      <c r="EQ31" s="184" t="s">
        <v>2673</v>
      </c>
      <c r="ER31" s="184" t="s">
        <v>2783</v>
      </c>
      <c r="ES31" s="184" t="s">
        <v>2673</v>
      </c>
      <c r="ET31" s="184" t="s">
        <v>2673</v>
      </c>
    </row>
    <row r="32" spans="1:150" x14ac:dyDescent="0.35">
      <c r="A32" s="1"/>
      <c r="B32" s="182" t="s">
        <v>2915</v>
      </c>
      <c r="C32" s="182" t="s">
        <v>105</v>
      </c>
      <c r="D32" s="182" t="s">
        <v>2916</v>
      </c>
      <c r="E32" s="182" t="s">
        <v>2917</v>
      </c>
      <c r="F32" s="182" t="s">
        <v>2918</v>
      </c>
      <c r="G32" s="182" t="s">
        <v>2783</v>
      </c>
      <c r="H32" s="182" t="s">
        <v>2673</v>
      </c>
      <c r="I32" s="182" t="s">
        <v>2673</v>
      </c>
      <c r="J32" s="182" t="s">
        <v>2783</v>
      </c>
      <c r="K32" s="182" t="s">
        <v>2673</v>
      </c>
      <c r="L32" s="182" t="s">
        <v>2673</v>
      </c>
      <c r="M32" s="182" t="s">
        <v>2783</v>
      </c>
      <c r="N32" s="182" t="s">
        <v>2673</v>
      </c>
      <c r="O32" s="182" t="s">
        <v>2673</v>
      </c>
      <c r="P32" s="182" t="s">
        <v>2783</v>
      </c>
      <c r="Q32" s="182" t="s">
        <v>2673</v>
      </c>
      <c r="R32" s="182" t="s">
        <v>2673</v>
      </c>
      <c r="S32" s="182" t="s">
        <v>2783</v>
      </c>
      <c r="T32" s="182" t="s">
        <v>2673</v>
      </c>
      <c r="U32" s="182" t="s">
        <v>2673</v>
      </c>
      <c r="V32" s="182" t="s">
        <v>2783</v>
      </c>
      <c r="W32" s="182" t="s">
        <v>2673</v>
      </c>
      <c r="X32" s="182" t="s">
        <v>2673</v>
      </c>
      <c r="Y32" s="182" t="s">
        <v>2783</v>
      </c>
      <c r="Z32" s="182" t="s">
        <v>2673</v>
      </c>
      <c r="AA32" s="182" t="s">
        <v>2673</v>
      </c>
      <c r="AB32" s="182" t="s">
        <v>2783</v>
      </c>
      <c r="AC32" s="182" t="s">
        <v>2673</v>
      </c>
      <c r="AD32" s="182" t="s">
        <v>2673</v>
      </c>
      <c r="AE32" s="182" t="s">
        <v>2783</v>
      </c>
      <c r="AF32" s="182" t="s">
        <v>2673</v>
      </c>
      <c r="AG32" s="182" t="s">
        <v>2673</v>
      </c>
      <c r="AH32" s="182" t="s">
        <v>2783</v>
      </c>
      <c r="AI32" s="182" t="s">
        <v>2673</v>
      </c>
      <c r="AJ32" s="182" t="s">
        <v>2673</v>
      </c>
      <c r="AK32" s="182" t="s">
        <v>2783</v>
      </c>
      <c r="AL32" s="182" t="s">
        <v>2673</v>
      </c>
      <c r="AM32" s="182" t="s">
        <v>2673</v>
      </c>
      <c r="AN32" s="182" t="s">
        <v>2783</v>
      </c>
      <c r="AO32" s="182" t="s">
        <v>2673</v>
      </c>
      <c r="AP32" s="182" t="s">
        <v>2673</v>
      </c>
      <c r="AQ32" s="182" t="s">
        <v>2783</v>
      </c>
      <c r="AR32" s="182" t="s">
        <v>2673</v>
      </c>
      <c r="AS32" s="182" t="s">
        <v>2673</v>
      </c>
      <c r="AT32" s="182" t="s">
        <v>2783</v>
      </c>
      <c r="AU32" s="182" t="s">
        <v>2673</v>
      </c>
      <c r="AV32" s="182" t="s">
        <v>2673</v>
      </c>
      <c r="AW32" s="182" t="s">
        <v>2783</v>
      </c>
      <c r="AX32" s="182" t="s">
        <v>2673</v>
      </c>
      <c r="AY32" s="182" t="s">
        <v>2673</v>
      </c>
      <c r="AZ32" s="182" t="s">
        <v>2783</v>
      </c>
      <c r="BA32" s="182" t="s">
        <v>2673</v>
      </c>
      <c r="BB32" s="182" t="s">
        <v>2673</v>
      </c>
      <c r="BC32" s="182" t="s">
        <v>2783</v>
      </c>
      <c r="BD32" s="182" t="s">
        <v>2673</v>
      </c>
      <c r="BE32" s="182" t="s">
        <v>2673</v>
      </c>
      <c r="BF32" s="182" t="s">
        <v>2783</v>
      </c>
      <c r="BG32" s="182" t="s">
        <v>2673</v>
      </c>
      <c r="BH32" s="182" t="s">
        <v>2673</v>
      </c>
      <c r="BI32" s="182" t="s">
        <v>2783</v>
      </c>
      <c r="BJ32" s="182" t="s">
        <v>2673</v>
      </c>
      <c r="BK32" s="182" t="s">
        <v>2673</v>
      </c>
      <c r="BL32" s="182" t="s">
        <v>2783</v>
      </c>
      <c r="BM32" s="182" t="s">
        <v>2673</v>
      </c>
      <c r="BN32" s="182" t="s">
        <v>2673</v>
      </c>
      <c r="BO32" s="182" t="s">
        <v>2783</v>
      </c>
      <c r="BP32" s="182" t="s">
        <v>2673</v>
      </c>
      <c r="BQ32" s="182" t="s">
        <v>2673</v>
      </c>
      <c r="BR32" s="182" t="s">
        <v>2783</v>
      </c>
      <c r="BS32" s="182" t="s">
        <v>2673</v>
      </c>
      <c r="BT32" s="182" t="s">
        <v>2673</v>
      </c>
      <c r="BU32" s="182" t="s">
        <v>2783</v>
      </c>
      <c r="BV32" s="182" t="s">
        <v>2673</v>
      </c>
      <c r="BW32" s="182" t="s">
        <v>2673</v>
      </c>
      <c r="BX32" s="182" t="s">
        <v>2783</v>
      </c>
      <c r="BY32" s="182" t="s">
        <v>2673</v>
      </c>
      <c r="BZ32" s="182" t="s">
        <v>2673</v>
      </c>
      <c r="CA32" s="182" t="s">
        <v>2783</v>
      </c>
      <c r="CB32" s="182" t="s">
        <v>2673</v>
      </c>
      <c r="CC32" s="182" t="s">
        <v>2673</v>
      </c>
      <c r="CD32" s="182" t="s">
        <v>2783</v>
      </c>
      <c r="CE32" s="182" t="s">
        <v>2673</v>
      </c>
      <c r="CF32" s="182" t="s">
        <v>2673</v>
      </c>
      <c r="CG32" s="182" t="s">
        <v>2783</v>
      </c>
      <c r="CH32" s="182" t="s">
        <v>2673</v>
      </c>
      <c r="CI32" s="182" t="s">
        <v>2673</v>
      </c>
      <c r="CJ32" s="182" t="s">
        <v>2783</v>
      </c>
      <c r="CK32" s="182" t="s">
        <v>2673</v>
      </c>
      <c r="CL32" s="182" t="s">
        <v>2673</v>
      </c>
      <c r="CM32" s="182" t="s">
        <v>2783</v>
      </c>
      <c r="CN32" s="182" t="s">
        <v>2673</v>
      </c>
      <c r="CO32" s="182" t="s">
        <v>2673</v>
      </c>
      <c r="CP32" s="182" t="s">
        <v>2783</v>
      </c>
      <c r="CQ32" s="182" t="s">
        <v>2673</v>
      </c>
      <c r="CR32" s="182" t="s">
        <v>2673</v>
      </c>
      <c r="CS32" s="182" t="s">
        <v>2783</v>
      </c>
      <c r="CT32" s="182" t="s">
        <v>2673</v>
      </c>
      <c r="CU32" s="182" t="s">
        <v>2673</v>
      </c>
      <c r="CV32" s="182" t="s">
        <v>2783</v>
      </c>
      <c r="CW32" s="182" t="s">
        <v>2673</v>
      </c>
      <c r="CX32" s="182" t="s">
        <v>2673</v>
      </c>
      <c r="CY32" s="182" t="s">
        <v>2783</v>
      </c>
      <c r="CZ32" s="182" t="s">
        <v>2673</v>
      </c>
      <c r="DA32" s="182" t="s">
        <v>2673</v>
      </c>
      <c r="DB32" s="182" t="s">
        <v>2783</v>
      </c>
      <c r="DC32" s="182" t="s">
        <v>2673</v>
      </c>
      <c r="DD32" s="182" t="s">
        <v>2673</v>
      </c>
      <c r="DE32" s="182" t="s">
        <v>2783</v>
      </c>
      <c r="DF32" s="182" t="s">
        <v>2673</v>
      </c>
      <c r="DG32" s="182" t="s">
        <v>2673</v>
      </c>
      <c r="DH32" s="182" t="s">
        <v>2783</v>
      </c>
      <c r="DI32" s="182" t="s">
        <v>2673</v>
      </c>
      <c r="DJ32" s="182" t="s">
        <v>2673</v>
      </c>
      <c r="DK32" s="182" t="s">
        <v>2783</v>
      </c>
      <c r="DL32" s="182" t="s">
        <v>2673</v>
      </c>
      <c r="DM32" s="182" t="s">
        <v>2673</v>
      </c>
      <c r="DN32" s="182" t="s">
        <v>2783</v>
      </c>
      <c r="DO32" s="182" t="s">
        <v>2673</v>
      </c>
      <c r="DP32" s="182" t="s">
        <v>2673</v>
      </c>
      <c r="DQ32" s="182" t="s">
        <v>2783</v>
      </c>
      <c r="DR32" s="182" t="s">
        <v>2673</v>
      </c>
      <c r="DS32" s="182" t="s">
        <v>2673</v>
      </c>
      <c r="DT32" s="182" t="s">
        <v>2783</v>
      </c>
      <c r="DU32" s="182" t="s">
        <v>2673</v>
      </c>
      <c r="DV32" s="182" t="s">
        <v>2673</v>
      </c>
      <c r="DW32" s="182" t="s">
        <v>2783</v>
      </c>
      <c r="DX32" s="182" t="s">
        <v>2673</v>
      </c>
      <c r="DY32" s="182" t="s">
        <v>2673</v>
      </c>
      <c r="DZ32" s="182" t="s">
        <v>2783</v>
      </c>
      <c r="EA32" s="182" t="s">
        <v>2673</v>
      </c>
      <c r="EB32" s="182" t="s">
        <v>2673</v>
      </c>
      <c r="EC32" s="182" t="s">
        <v>2783</v>
      </c>
      <c r="ED32" s="182" t="s">
        <v>2673</v>
      </c>
      <c r="EE32" s="182" t="s">
        <v>2673</v>
      </c>
      <c r="EF32" s="182" t="s">
        <v>2783</v>
      </c>
      <c r="EG32" s="182" t="s">
        <v>2673</v>
      </c>
      <c r="EH32" s="182" t="s">
        <v>2673</v>
      </c>
      <c r="EI32" s="182" t="s">
        <v>2783</v>
      </c>
      <c r="EJ32" s="182" t="s">
        <v>2673</v>
      </c>
      <c r="EK32" s="182" t="s">
        <v>2673</v>
      </c>
      <c r="EL32" s="182" t="s">
        <v>2783</v>
      </c>
      <c r="EM32" s="182" t="s">
        <v>2673</v>
      </c>
      <c r="EN32" s="182" t="s">
        <v>2673</v>
      </c>
      <c r="EO32" s="182" t="s">
        <v>2783</v>
      </c>
      <c r="EP32" s="182" t="s">
        <v>2673</v>
      </c>
      <c r="EQ32" s="182" t="s">
        <v>2673</v>
      </c>
      <c r="ER32" s="182" t="s">
        <v>2783</v>
      </c>
      <c r="ES32" s="182" t="s">
        <v>2673</v>
      </c>
      <c r="ET32" s="182" t="s">
        <v>2673</v>
      </c>
    </row>
    <row r="33" spans="1:150" x14ac:dyDescent="0.35">
      <c r="A33" s="1"/>
      <c r="B33" s="183" t="s">
        <v>2919</v>
      </c>
      <c r="C33" s="183" t="s">
        <v>105</v>
      </c>
      <c r="D33" s="183" t="s">
        <v>2916</v>
      </c>
      <c r="E33" s="183" t="s">
        <v>2920</v>
      </c>
      <c r="F33" s="183" t="s">
        <v>2921</v>
      </c>
      <c r="G33" s="184" t="s">
        <v>2783</v>
      </c>
      <c r="H33" s="184" t="s">
        <v>898</v>
      </c>
      <c r="I33" s="184" t="s">
        <v>898</v>
      </c>
      <c r="J33" s="184" t="s">
        <v>2783</v>
      </c>
      <c r="K33" s="184" t="s">
        <v>898</v>
      </c>
      <c r="L33" s="184" t="s">
        <v>898</v>
      </c>
      <c r="M33" s="184" t="s">
        <v>2783</v>
      </c>
      <c r="N33" s="184" t="s">
        <v>898</v>
      </c>
      <c r="O33" s="184" t="s">
        <v>898</v>
      </c>
      <c r="P33" s="184" t="s">
        <v>2783</v>
      </c>
      <c r="Q33" s="184" t="s">
        <v>898</v>
      </c>
      <c r="R33" s="184" t="s">
        <v>898</v>
      </c>
      <c r="S33" s="184" t="s">
        <v>2783</v>
      </c>
      <c r="T33" s="184" t="s">
        <v>898</v>
      </c>
      <c r="U33" s="184" t="s">
        <v>898</v>
      </c>
      <c r="V33" s="184" t="s">
        <v>2783</v>
      </c>
      <c r="W33" s="184" t="s">
        <v>898</v>
      </c>
      <c r="X33" s="184" t="s">
        <v>898</v>
      </c>
      <c r="Y33" s="184" t="s">
        <v>2783</v>
      </c>
      <c r="Z33" s="184" t="s">
        <v>898</v>
      </c>
      <c r="AA33" s="184" t="s">
        <v>898</v>
      </c>
      <c r="AB33" s="184" t="s">
        <v>2783</v>
      </c>
      <c r="AC33" s="184" t="s">
        <v>898</v>
      </c>
      <c r="AD33" s="184" t="s">
        <v>898</v>
      </c>
      <c r="AE33" s="184" t="s">
        <v>2783</v>
      </c>
      <c r="AF33" s="184" t="s">
        <v>898</v>
      </c>
      <c r="AG33" s="184" t="s">
        <v>898</v>
      </c>
      <c r="AH33" s="184" t="s">
        <v>2783</v>
      </c>
      <c r="AI33" s="184" t="s">
        <v>898</v>
      </c>
      <c r="AJ33" s="184" t="s">
        <v>898</v>
      </c>
      <c r="AK33" s="184" t="s">
        <v>2783</v>
      </c>
      <c r="AL33" s="184" t="s">
        <v>898</v>
      </c>
      <c r="AM33" s="184" t="s">
        <v>898</v>
      </c>
      <c r="AN33" s="184" t="s">
        <v>2783</v>
      </c>
      <c r="AO33" s="184" t="s">
        <v>898</v>
      </c>
      <c r="AP33" s="184" t="s">
        <v>898</v>
      </c>
      <c r="AQ33" s="184" t="s">
        <v>2783</v>
      </c>
      <c r="AR33" s="184" t="s">
        <v>898</v>
      </c>
      <c r="AS33" s="184" t="s">
        <v>898</v>
      </c>
      <c r="AT33" s="184" t="s">
        <v>2783</v>
      </c>
      <c r="AU33" s="184" t="s">
        <v>898</v>
      </c>
      <c r="AV33" s="184" t="s">
        <v>898</v>
      </c>
      <c r="AW33" s="184" t="s">
        <v>2783</v>
      </c>
      <c r="AX33" s="184" t="s">
        <v>898</v>
      </c>
      <c r="AY33" s="184" t="s">
        <v>898</v>
      </c>
      <c r="AZ33" s="184" t="s">
        <v>2783</v>
      </c>
      <c r="BA33" s="184" t="s">
        <v>898</v>
      </c>
      <c r="BB33" s="184" t="s">
        <v>898</v>
      </c>
      <c r="BC33" s="184" t="s">
        <v>2783</v>
      </c>
      <c r="BD33" s="184" t="s">
        <v>898</v>
      </c>
      <c r="BE33" s="184" t="s">
        <v>898</v>
      </c>
      <c r="BF33" s="184" t="s">
        <v>2783</v>
      </c>
      <c r="BG33" s="184" t="s">
        <v>898</v>
      </c>
      <c r="BH33" s="184" t="s">
        <v>898</v>
      </c>
      <c r="BI33" s="184" t="s">
        <v>2783</v>
      </c>
      <c r="BJ33" s="184" t="s">
        <v>898</v>
      </c>
      <c r="BK33" s="184" t="s">
        <v>898</v>
      </c>
      <c r="BL33" s="184" t="s">
        <v>2783</v>
      </c>
      <c r="BM33" s="184" t="s">
        <v>898</v>
      </c>
      <c r="BN33" s="184" t="s">
        <v>898</v>
      </c>
      <c r="BO33" s="184" t="s">
        <v>2783</v>
      </c>
      <c r="BP33" s="184" t="s">
        <v>898</v>
      </c>
      <c r="BQ33" s="184" t="s">
        <v>898</v>
      </c>
      <c r="BR33" s="184" t="s">
        <v>2783</v>
      </c>
      <c r="BS33" s="184" t="s">
        <v>898</v>
      </c>
      <c r="BT33" s="184" t="s">
        <v>898</v>
      </c>
      <c r="BU33" s="184" t="s">
        <v>2783</v>
      </c>
      <c r="BV33" s="184" t="s">
        <v>898</v>
      </c>
      <c r="BW33" s="184" t="s">
        <v>898</v>
      </c>
      <c r="BX33" s="184" t="s">
        <v>2783</v>
      </c>
      <c r="BY33" s="184" t="s">
        <v>898</v>
      </c>
      <c r="BZ33" s="184" t="s">
        <v>898</v>
      </c>
      <c r="CA33" s="184" t="s">
        <v>2783</v>
      </c>
      <c r="CB33" s="184" t="s">
        <v>898</v>
      </c>
      <c r="CC33" s="184" t="s">
        <v>898</v>
      </c>
      <c r="CD33" s="184" t="s">
        <v>2783</v>
      </c>
      <c r="CE33" s="184" t="s">
        <v>898</v>
      </c>
      <c r="CF33" s="184" t="s">
        <v>898</v>
      </c>
      <c r="CG33" s="184" t="s">
        <v>2783</v>
      </c>
      <c r="CH33" s="184" t="s">
        <v>898</v>
      </c>
      <c r="CI33" s="184" t="s">
        <v>898</v>
      </c>
      <c r="CJ33" s="184" t="s">
        <v>2783</v>
      </c>
      <c r="CK33" s="184" t="s">
        <v>898</v>
      </c>
      <c r="CL33" s="184" t="s">
        <v>898</v>
      </c>
      <c r="CM33" s="184" t="s">
        <v>2783</v>
      </c>
      <c r="CN33" s="184" t="s">
        <v>898</v>
      </c>
      <c r="CO33" s="184" t="s">
        <v>898</v>
      </c>
      <c r="CP33" s="184" t="s">
        <v>2783</v>
      </c>
      <c r="CQ33" s="184" t="s">
        <v>898</v>
      </c>
      <c r="CR33" s="184" t="s">
        <v>898</v>
      </c>
      <c r="CS33" s="184" t="s">
        <v>2783</v>
      </c>
      <c r="CT33" s="184" t="s">
        <v>898</v>
      </c>
      <c r="CU33" s="184" t="s">
        <v>898</v>
      </c>
      <c r="CV33" s="184" t="s">
        <v>2783</v>
      </c>
      <c r="CW33" s="184" t="s">
        <v>898</v>
      </c>
      <c r="CX33" s="184" t="s">
        <v>898</v>
      </c>
      <c r="CY33" s="184" t="s">
        <v>2783</v>
      </c>
      <c r="CZ33" s="184" t="s">
        <v>898</v>
      </c>
      <c r="DA33" s="184" t="s">
        <v>898</v>
      </c>
      <c r="DB33" s="184" t="s">
        <v>2783</v>
      </c>
      <c r="DC33" s="184" t="s">
        <v>898</v>
      </c>
      <c r="DD33" s="184" t="s">
        <v>898</v>
      </c>
      <c r="DE33" s="184" t="s">
        <v>2783</v>
      </c>
      <c r="DF33" s="184" t="s">
        <v>898</v>
      </c>
      <c r="DG33" s="184" t="s">
        <v>898</v>
      </c>
      <c r="DH33" s="184" t="s">
        <v>2783</v>
      </c>
      <c r="DI33" s="184" t="s">
        <v>898</v>
      </c>
      <c r="DJ33" s="184" t="s">
        <v>898</v>
      </c>
      <c r="DK33" s="184" t="s">
        <v>2783</v>
      </c>
      <c r="DL33" s="184" t="s">
        <v>898</v>
      </c>
      <c r="DM33" s="184" t="s">
        <v>898</v>
      </c>
      <c r="DN33" s="184" t="s">
        <v>2783</v>
      </c>
      <c r="DO33" s="184" t="s">
        <v>898</v>
      </c>
      <c r="DP33" s="184" t="s">
        <v>898</v>
      </c>
      <c r="DQ33" s="184" t="s">
        <v>2783</v>
      </c>
      <c r="DR33" s="184" t="s">
        <v>898</v>
      </c>
      <c r="DS33" s="184" t="s">
        <v>898</v>
      </c>
      <c r="DT33" s="184" t="s">
        <v>2783</v>
      </c>
      <c r="DU33" s="184" t="s">
        <v>898</v>
      </c>
      <c r="DV33" s="184" t="s">
        <v>898</v>
      </c>
      <c r="DW33" s="184" t="s">
        <v>2783</v>
      </c>
      <c r="DX33" s="184" t="s">
        <v>898</v>
      </c>
      <c r="DY33" s="184" t="s">
        <v>898</v>
      </c>
      <c r="DZ33" s="184" t="s">
        <v>2783</v>
      </c>
      <c r="EA33" s="184" t="s">
        <v>898</v>
      </c>
      <c r="EB33" s="184" t="s">
        <v>898</v>
      </c>
      <c r="EC33" s="184" t="s">
        <v>2783</v>
      </c>
      <c r="ED33" s="184" t="s">
        <v>898</v>
      </c>
      <c r="EE33" s="184" t="s">
        <v>898</v>
      </c>
      <c r="EF33" s="184" t="s">
        <v>2783</v>
      </c>
      <c r="EG33" s="184" t="s">
        <v>898</v>
      </c>
      <c r="EH33" s="184" t="s">
        <v>898</v>
      </c>
      <c r="EI33" s="184" t="s">
        <v>2783</v>
      </c>
      <c r="EJ33" s="184" t="s">
        <v>898</v>
      </c>
      <c r="EK33" s="184" t="s">
        <v>898</v>
      </c>
      <c r="EL33" s="184" t="s">
        <v>2783</v>
      </c>
      <c r="EM33" s="184" t="s">
        <v>898</v>
      </c>
      <c r="EN33" s="184" t="s">
        <v>898</v>
      </c>
      <c r="EO33" s="184" t="s">
        <v>2783</v>
      </c>
      <c r="EP33" s="184" t="s">
        <v>898</v>
      </c>
      <c r="EQ33" s="184" t="s">
        <v>898</v>
      </c>
      <c r="ER33" s="184" t="s">
        <v>2783</v>
      </c>
      <c r="ES33" s="184" t="s">
        <v>898</v>
      </c>
      <c r="ET33" s="184" t="s">
        <v>898</v>
      </c>
    </row>
    <row r="34" spans="1:150" x14ac:dyDescent="0.35">
      <c r="A34" s="1"/>
      <c r="B34" s="183" t="s">
        <v>2922</v>
      </c>
      <c r="C34" s="183" t="s">
        <v>105</v>
      </c>
      <c r="D34" s="183" t="s">
        <v>2916</v>
      </c>
      <c r="E34" s="183" t="s">
        <v>2923</v>
      </c>
      <c r="F34" s="183" t="s">
        <v>2924</v>
      </c>
      <c r="G34" s="184" t="s">
        <v>2783</v>
      </c>
      <c r="H34" s="184" t="s">
        <v>898</v>
      </c>
      <c r="I34" s="184" t="s">
        <v>898</v>
      </c>
      <c r="J34" s="184" t="s">
        <v>2783</v>
      </c>
      <c r="K34" s="184" t="s">
        <v>898</v>
      </c>
      <c r="L34" s="184" t="s">
        <v>898</v>
      </c>
      <c r="M34" s="184" t="s">
        <v>2783</v>
      </c>
      <c r="N34" s="184" t="s">
        <v>898</v>
      </c>
      <c r="O34" s="184" t="s">
        <v>898</v>
      </c>
      <c r="P34" s="184" t="s">
        <v>2783</v>
      </c>
      <c r="Q34" s="184" t="s">
        <v>898</v>
      </c>
      <c r="R34" s="184" t="s">
        <v>898</v>
      </c>
      <c r="S34" s="184" t="s">
        <v>2783</v>
      </c>
      <c r="T34" s="184" t="s">
        <v>898</v>
      </c>
      <c r="U34" s="184" t="s">
        <v>898</v>
      </c>
      <c r="V34" s="184" t="s">
        <v>2783</v>
      </c>
      <c r="W34" s="184" t="s">
        <v>898</v>
      </c>
      <c r="X34" s="184" t="s">
        <v>898</v>
      </c>
      <c r="Y34" s="184" t="s">
        <v>2783</v>
      </c>
      <c r="Z34" s="184" t="s">
        <v>898</v>
      </c>
      <c r="AA34" s="184" t="s">
        <v>898</v>
      </c>
      <c r="AB34" s="184" t="s">
        <v>2783</v>
      </c>
      <c r="AC34" s="184" t="s">
        <v>898</v>
      </c>
      <c r="AD34" s="184" t="s">
        <v>898</v>
      </c>
      <c r="AE34" s="184" t="s">
        <v>2783</v>
      </c>
      <c r="AF34" s="184" t="s">
        <v>898</v>
      </c>
      <c r="AG34" s="184" t="s">
        <v>898</v>
      </c>
      <c r="AH34" s="184" t="s">
        <v>2783</v>
      </c>
      <c r="AI34" s="184" t="s">
        <v>898</v>
      </c>
      <c r="AJ34" s="184" t="s">
        <v>898</v>
      </c>
      <c r="AK34" s="184" t="s">
        <v>2783</v>
      </c>
      <c r="AL34" s="184" t="s">
        <v>898</v>
      </c>
      <c r="AM34" s="184" t="s">
        <v>898</v>
      </c>
      <c r="AN34" s="184" t="s">
        <v>2783</v>
      </c>
      <c r="AO34" s="184" t="s">
        <v>898</v>
      </c>
      <c r="AP34" s="184" t="s">
        <v>898</v>
      </c>
      <c r="AQ34" s="184" t="s">
        <v>2783</v>
      </c>
      <c r="AR34" s="184" t="s">
        <v>898</v>
      </c>
      <c r="AS34" s="184" t="s">
        <v>898</v>
      </c>
      <c r="AT34" s="184" t="s">
        <v>2783</v>
      </c>
      <c r="AU34" s="184" t="s">
        <v>898</v>
      </c>
      <c r="AV34" s="184" t="s">
        <v>898</v>
      </c>
      <c r="AW34" s="184" t="s">
        <v>2783</v>
      </c>
      <c r="AX34" s="184" t="s">
        <v>898</v>
      </c>
      <c r="AY34" s="184" t="s">
        <v>898</v>
      </c>
      <c r="AZ34" s="184" t="s">
        <v>2783</v>
      </c>
      <c r="BA34" s="184" t="s">
        <v>898</v>
      </c>
      <c r="BB34" s="184" t="s">
        <v>898</v>
      </c>
      <c r="BC34" s="184" t="s">
        <v>2783</v>
      </c>
      <c r="BD34" s="184" t="s">
        <v>898</v>
      </c>
      <c r="BE34" s="184" t="s">
        <v>898</v>
      </c>
      <c r="BF34" s="184" t="s">
        <v>2783</v>
      </c>
      <c r="BG34" s="184" t="s">
        <v>898</v>
      </c>
      <c r="BH34" s="184" t="s">
        <v>898</v>
      </c>
      <c r="BI34" s="184" t="s">
        <v>2783</v>
      </c>
      <c r="BJ34" s="184" t="s">
        <v>898</v>
      </c>
      <c r="BK34" s="184" t="s">
        <v>898</v>
      </c>
      <c r="BL34" s="184" t="s">
        <v>2783</v>
      </c>
      <c r="BM34" s="184" t="s">
        <v>898</v>
      </c>
      <c r="BN34" s="184" t="s">
        <v>898</v>
      </c>
      <c r="BO34" s="184" t="s">
        <v>2783</v>
      </c>
      <c r="BP34" s="184" t="s">
        <v>898</v>
      </c>
      <c r="BQ34" s="184" t="s">
        <v>898</v>
      </c>
      <c r="BR34" s="184" t="s">
        <v>2783</v>
      </c>
      <c r="BS34" s="184" t="s">
        <v>898</v>
      </c>
      <c r="BT34" s="184" t="s">
        <v>898</v>
      </c>
      <c r="BU34" s="184" t="s">
        <v>2783</v>
      </c>
      <c r="BV34" s="184" t="s">
        <v>898</v>
      </c>
      <c r="BW34" s="184" t="s">
        <v>898</v>
      </c>
      <c r="BX34" s="184" t="s">
        <v>2783</v>
      </c>
      <c r="BY34" s="184" t="s">
        <v>898</v>
      </c>
      <c r="BZ34" s="184" t="s">
        <v>898</v>
      </c>
      <c r="CA34" s="184" t="s">
        <v>2783</v>
      </c>
      <c r="CB34" s="184" t="s">
        <v>898</v>
      </c>
      <c r="CC34" s="184" t="s">
        <v>898</v>
      </c>
      <c r="CD34" s="184" t="s">
        <v>2783</v>
      </c>
      <c r="CE34" s="184" t="s">
        <v>898</v>
      </c>
      <c r="CF34" s="184" t="s">
        <v>898</v>
      </c>
      <c r="CG34" s="184" t="s">
        <v>2783</v>
      </c>
      <c r="CH34" s="184" t="s">
        <v>898</v>
      </c>
      <c r="CI34" s="184" t="s">
        <v>898</v>
      </c>
      <c r="CJ34" s="184" t="s">
        <v>2783</v>
      </c>
      <c r="CK34" s="184" t="s">
        <v>898</v>
      </c>
      <c r="CL34" s="184" t="s">
        <v>898</v>
      </c>
      <c r="CM34" s="184" t="s">
        <v>2783</v>
      </c>
      <c r="CN34" s="184" t="s">
        <v>898</v>
      </c>
      <c r="CO34" s="184" t="s">
        <v>898</v>
      </c>
      <c r="CP34" s="184" t="s">
        <v>2783</v>
      </c>
      <c r="CQ34" s="184" t="s">
        <v>898</v>
      </c>
      <c r="CR34" s="184" t="s">
        <v>898</v>
      </c>
      <c r="CS34" s="184" t="s">
        <v>2783</v>
      </c>
      <c r="CT34" s="184" t="s">
        <v>898</v>
      </c>
      <c r="CU34" s="184" t="s">
        <v>898</v>
      </c>
      <c r="CV34" s="184" t="s">
        <v>2783</v>
      </c>
      <c r="CW34" s="184" t="s">
        <v>898</v>
      </c>
      <c r="CX34" s="184" t="s">
        <v>898</v>
      </c>
      <c r="CY34" s="184" t="s">
        <v>2783</v>
      </c>
      <c r="CZ34" s="184" t="s">
        <v>898</v>
      </c>
      <c r="DA34" s="184" t="s">
        <v>898</v>
      </c>
      <c r="DB34" s="184" t="s">
        <v>2783</v>
      </c>
      <c r="DC34" s="184" t="s">
        <v>898</v>
      </c>
      <c r="DD34" s="184" t="s">
        <v>898</v>
      </c>
      <c r="DE34" s="184" t="s">
        <v>2783</v>
      </c>
      <c r="DF34" s="184" t="s">
        <v>898</v>
      </c>
      <c r="DG34" s="184" t="s">
        <v>898</v>
      </c>
      <c r="DH34" s="184" t="s">
        <v>2783</v>
      </c>
      <c r="DI34" s="184" t="s">
        <v>898</v>
      </c>
      <c r="DJ34" s="184" t="s">
        <v>898</v>
      </c>
      <c r="DK34" s="184" t="s">
        <v>2783</v>
      </c>
      <c r="DL34" s="184" t="s">
        <v>898</v>
      </c>
      <c r="DM34" s="184" t="s">
        <v>898</v>
      </c>
      <c r="DN34" s="184" t="s">
        <v>2783</v>
      </c>
      <c r="DO34" s="184" t="s">
        <v>898</v>
      </c>
      <c r="DP34" s="184" t="s">
        <v>898</v>
      </c>
      <c r="DQ34" s="184" t="s">
        <v>2783</v>
      </c>
      <c r="DR34" s="184" t="s">
        <v>898</v>
      </c>
      <c r="DS34" s="184" t="s">
        <v>898</v>
      </c>
      <c r="DT34" s="184" t="s">
        <v>2783</v>
      </c>
      <c r="DU34" s="184" t="s">
        <v>898</v>
      </c>
      <c r="DV34" s="184" t="s">
        <v>898</v>
      </c>
      <c r="DW34" s="184" t="s">
        <v>2783</v>
      </c>
      <c r="DX34" s="184" t="s">
        <v>898</v>
      </c>
      <c r="DY34" s="184" t="s">
        <v>898</v>
      </c>
      <c r="DZ34" s="184" t="s">
        <v>2783</v>
      </c>
      <c r="EA34" s="184" t="s">
        <v>898</v>
      </c>
      <c r="EB34" s="184" t="s">
        <v>898</v>
      </c>
      <c r="EC34" s="184" t="s">
        <v>2783</v>
      </c>
      <c r="ED34" s="184" t="s">
        <v>898</v>
      </c>
      <c r="EE34" s="184" t="s">
        <v>898</v>
      </c>
      <c r="EF34" s="184" t="s">
        <v>2783</v>
      </c>
      <c r="EG34" s="184" t="s">
        <v>898</v>
      </c>
      <c r="EH34" s="184" t="s">
        <v>898</v>
      </c>
      <c r="EI34" s="184" t="s">
        <v>2783</v>
      </c>
      <c r="EJ34" s="184" t="s">
        <v>898</v>
      </c>
      <c r="EK34" s="184" t="s">
        <v>898</v>
      </c>
      <c r="EL34" s="184" t="s">
        <v>2783</v>
      </c>
      <c r="EM34" s="184" t="s">
        <v>898</v>
      </c>
      <c r="EN34" s="184" t="s">
        <v>898</v>
      </c>
      <c r="EO34" s="184" t="s">
        <v>2783</v>
      </c>
      <c r="EP34" s="184" t="s">
        <v>898</v>
      </c>
      <c r="EQ34" s="184" t="s">
        <v>898</v>
      </c>
      <c r="ER34" s="184" t="s">
        <v>2783</v>
      </c>
      <c r="ES34" s="184" t="s">
        <v>898</v>
      </c>
      <c r="ET34" s="184" t="s">
        <v>898</v>
      </c>
    </row>
    <row r="35" spans="1:150" x14ac:dyDescent="0.35">
      <c r="A35" s="1"/>
      <c r="B35" s="183" t="s">
        <v>2925</v>
      </c>
      <c r="C35" s="183" t="s">
        <v>105</v>
      </c>
      <c r="D35" s="183" t="s">
        <v>2916</v>
      </c>
      <c r="E35" s="183" t="s">
        <v>2926</v>
      </c>
      <c r="F35" s="183" t="s">
        <v>2927</v>
      </c>
      <c r="G35" s="184" t="s">
        <v>2783</v>
      </c>
      <c r="H35" s="184" t="s">
        <v>898</v>
      </c>
      <c r="I35" s="184" t="s">
        <v>898</v>
      </c>
      <c r="J35" s="184" t="s">
        <v>2783</v>
      </c>
      <c r="K35" s="184" t="s">
        <v>898</v>
      </c>
      <c r="L35" s="184" t="s">
        <v>898</v>
      </c>
      <c r="M35" s="184" t="s">
        <v>2783</v>
      </c>
      <c r="N35" s="184" t="s">
        <v>898</v>
      </c>
      <c r="O35" s="184" t="s">
        <v>898</v>
      </c>
      <c r="P35" s="184" t="s">
        <v>2783</v>
      </c>
      <c r="Q35" s="184" t="s">
        <v>898</v>
      </c>
      <c r="R35" s="184" t="s">
        <v>898</v>
      </c>
      <c r="S35" s="184" t="s">
        <v>2783</v>
      </c>
      <c r="T35" s="184" t="s">
        <v>898</v>
      </c>
      <c r="U35" s="184" t="s">
        <v>898</v>
      </c>
      <c r="V35" s="184" t="s">
        <v>2783</v>
      </c>
      <c r="W35" s="184" t="s">
        <v>898</v>
      </c>
      <c r="X35" s="184" t="s">
        <v>898</v>
      </c>
      <c r="Y35" s="184" t="s">
        <v>2783</v>
      </c>
      <c r="Z35" s="184" t="s">
        <v>898</v>
      </c>
      <c r="AA35" s="184" t="s">
        <v>898</v>
      </c>
      <c r="AB35" s="184" t="s">
        <v>2783</v>
      </c>
      <c r="AC35" s="184" t="s">
        <v>898</v>
      </c>
      <c r="AD35" s="184" t="s">
        <v>898</v>
      </c>
      <c r="AE35" s="184" t="s">
        <v>2783</v>
      </c>
      <c r="AF35" s="184" t="s">
        <v>898</v>
      </c>
      <c r="AG35" s="184" t="s">
        <v>898</v>
      </c>
      <c r="AH35" s="184" t="s">
        <v>2783</v>
      </c>
      <c r="AI35" s="184" t="s">
        <v>898</v>
      </c>
      <c r="AJ35" s="184" t="s">
        <v>898</v>
      </c>
      <c r="AK35" s="184" t="s">
        <v>2783</v>
      </c>
      <c r="AL35" s="184" t="s">
        <v>898</v>
      </c>
      <c r="AM35" s="184" t="s">
        <v>898</v>
      </c>
      <c r="AN35" s="184" t="s">
        <v>2783</v>
      </c>
      <c r="AO35" s="184" t="s">
        <v>898</v>
      </c>
      <c r="AP35" s="184" t="s">
        <v>898</v>
      </c>
      <c r="AQ35" s="184" t="s">
        <v>2783</v>
      </c>
      <c r="AR35" s="184" t="s">
        <v>898</v>
      </c>
      <c r="AS35" s="184" t="s">
        <v>898</v>
      </c>
      <c r="AT35" s="184" t="s">
        <v>2783</v>
      </c>
      <c r="AU35" s="184" t="s">
        <v>898</v>
      </c>
      <c r="AV35" s="184" t="s">
        <v>898</v>
      </c>
      <c r="AW35" s="184" t="s">
        <v>2783</v>
      </c>
      <c r="AX35" s="184" t="s">
        <v>898</v>
      </c>
      <c r="AY35" s="184" t="s">
        <v>898</v>
      </c>
      <c r="AZ35" s="184" t="s">
        <v>2783</v>
      </c>
      <c r="BA35" s="184" t="s">
        <v>898</v>
      </c>
      <c r="BB35" s="184" t="s">
        <v>898</v>
      </c>
      <c r="BC35" s="184" t="s">
        <v>2783</v>
      </c>
      <c r="BD35" s="184" t="s">
        <v>898</v>
      </c>
      <c r="BE35" s="184" t="s">
        <v>898</v>
      </c>
      <c r="BF35" s="184" t="s">
        <v>2783</v>
      </c>
      <c r="BG35" s="184" t="s">
        <v>898</v>
      </c>
      <c r="BH35" s="184" t="s">
        <v>898</v>
      </c>
      <c r="BI35" s="184" t="s">
        <v>2783</v>
      </c>
      <c r="BJ35" s="184" t="s">
        <v>898</v>
      </c>
      <c r="BK35" s="184" t="s">
        <v>898</v>
      </c>
      <c r="BL35" s="184" t="s">
        <v>2783</v>
      </c>
      <c r="BM35" s="184" t="s">
        <v>898</v>
      </c>
      <c r="BN35" s="184" t="s">
        <v>898</v>
      </c>
      <c r="BO35" s="184" t="s">
        <v>2783</v>
      </c>
      <c r="BP35" s="184" t="s">
        <v>898</v>
      </c>
      <c r="BQ35" s="184" t="s">
        <v>898</v>
      </c>
      <c r="BR35" s="184" t="s">
        <v>2783</v>
      </c>
      <c r="BS35" s="184" t="s">
        <v>898</v>
      </c>
      <c r="BT35" s="184" t="s">
        <v>898</v>
      </c>
      <c r="BU35" s="184" t="s">
        <v>2783</v>
      </c>
      <c r="BV35" s="184" t="s">
        <v>898</v>
      </c>
      <c r="BW35" s="184" t="s">
        <v>898</v>
      </c>
      <c r="BX35" s="184" t="s">
        <v>2783</v>
      </c>
      <c r="BY35" s="184" t="s">
        <v>898</v>
      </c>
      <c r="BZ35" s="184" t="s">
        <v>898</v>
      </c>
      <c r="CA35" s="184" t="s">
        <v>2783</v>
      </c>
      <c r="CB35" s="184" t="s">
        <v>898</v>
      </c>
      <c r="CC35" s="184" t="s">
        <v>898</v>
      </c>
      <c r="CD35" s="184" t="s">
        <v>2783</v>
      </c>
      <c r="CE35" s="184" t="s">
        <v>898</v>
      </c>
      <c r="CF35" s="184" t="s">
        <v>898</v>
      </c>
      <c r="CG35" s="184" t="s">
        <v>2783</v>
      </c>
      <c r="CH35" s="184" t="s">
        <v>898</v>
      </c>
      <c r="CI35" s="184" t="s">
        <v>898</v>
      </c>
      <c r="CJ35" s="184" t="s">
        <v>2783</v>
      </c>
      <c r="CK35" s="184" t="s">
        <v>898</v>
      </c>
      <c r="CL35" s="184" t="s">
        <v>898</v>
      </c>
      <c r="CM35" s="184" t="s">
        <v>2783</v>
      </c>
      <c r="CN35" s="184" t="s">
        <v>898</v>
      </c>
      <c r="CO35" s="184" t="s">
        <v>898</v>
      </c>
      <c r="CP35" s="184" t="s">
        <v>2783</v>
      </c>
      <c r="CQ35" s="184" t="s">
        <v>898</v>
      </c>
      <c r="CR35" s="184" t="s">
        <v>898</v>
      </c>
      <c r="CS35" s="184" t="s">
        <v>2783</v>
      </c>
      <c r="CT35" s="184" t="s">
        <v>898</v>
      </c>
      <c r="CU35" s="184" t="s">
        <v>898</v>
      </c>
      <c r="CV35" s="184" t="s">
        <v>2783</v>
      </c>
      <c r="CW35" s="184" t="s">
        <v>898</v>
      </c>
      <c r="CX35" s="184" t="s">
        <v>898</v>
      </c>
      <c r="CY35" s="184" t="s">
        <v>2783</v>
      </c>
      <c r="CZ35" s="184" t="s">
        <v>898</v>
      </c>
      <c r="DA35" s="184" t="s">
        <v>898</v>
      </c>
      <c r="DB35" s="184" t="s">
        <v>2783</v>
      </c>
      <c r="DC35" s="184" t="s">
        <v>898</v>
      </c>
      <c r="DD35" s="184" t="s">
        <v>898</v>
      </c>
      <c r="DE35" s="184" t="s">
        <v>2783</v>
      </c>
      <c r="DF35" s="184" t="s">
        <v>898</v>
      </c>
      <c r="DG35" s="184" t="s">
        <v>898</v>
      </c>
      <c r="DH35" s="184" t="s">
        <v>2783</v>
      </c>
      <c r="DI35" s="184" t="s">
        <v>898</v>
      </c>
      <c r="DJ35" s="184" t="s">
        <v>898</v>
      </c>
      <c r="DK35" s="184" t="s">
        <v>2783</v>
      </c>
      <c r="DL35" s="184" t="s">
        <v>898</v>
      </c>
      <c r="DM35" s="184" t="s">
        <v>898</v>
      </c>
      <c r="DN35" s="184" t="s">
        <v>2783</v>
      </c>
      <c r="DO35" s="184" t="s">
        <v>898</v>
      </c>
      <c r="DP35" s="184" t="s">
        <v>898</v>
      </c>
      <c r="DQ35" s="184" t="s">
        <v>2783</v>
      </c>
      <c r="DR35" s="184" t="s">
        <v>898</v>
      </c>
      <c r="DS35" s="184" t="s">
        <v>898</v>
      </c>
      <c r="DT35" s="184" t="s">
        <v>2783</v>
      </c>
      <c r="DU35" s="184" t="s">
        <v>898</v>
      </c>
      <c r="DV35" s="184" t="s">
        <v>898</v>
      </c>
      <c r="DW35" s="184" t="s">
        <v>2783</v>
      </c>
      <c r="DX35" s="184" t="s">
        <v>898</v>
      </c>
      <c r="DY35" s="184" t="s">
        <v>898</v>
      </c>
      <c r="DZ35" s="184" t="s">
        <v>2783</v>
      </c>
      <c r="EA35" s="184" t="s">
        <v>898</v>
      </c>
      <c r="EB35" s="184" t="s">
        <v>898</v>
      </c>
      <c r="EC35" s="184" t="s">
        <v>2783</v>
      </c>
      <c r="ED35" s="184" t="s">
        <v>898</v>
      </c>
      <c r="EE35" s="184" t="s">
        <v>898</v>
      </c>
      <c r="EF35" s="184" t="s">
        <v>2783</v>
      </c>
      <c r="EG35" s="184" t="s">
        <v>898</v>
      </c>
      <c r="EH35" s="184" t="s">
        <v>898</v>
      </c>
      <c r="EI35" s="184" t="s">
        <v>2783</v>
      </c>
      <c r="EJ35" s="184" t="s">
        <v>898</v>
      </c>
      <c r="EK35" s="184" t="s">
        <v>898</v>
      </c>
      <c r="EL35" s="184" t="s">
        <v>2783</v>
      </c>
      <c r="EM35" s="184" t="s">
        <v>898</v>
      </c>
      <c r="EN35" s="184" t="s">
        <v>898</v>
      </c>
      <c r="EO35" s="184" t="s">
        <v>2783</v>
      </c>
      <c r="EP35" s="184" t="s">
        <v>898</v>
      </c>
      <c r="EQ35" s="184" t="s">
        <v>898</v>
      </c>
      <c r="ER35" s="184" t="s">
        <v>2783</v>
      </c>
      <c r="ES35" s="184" t="s">
        <v>898</v>
      </c>
      <c r="ET35" s="184" t="s">
        <v>898</v>
      </c>
    </row>
    <row r="36" spans="1:150" x14ac:dyDescent="0.35">
      <c r="A36" s="1"/>
      <c r="B36" s="183" t="s">
        <v>2928</v>
      </c>
      <c r="C36" s="183" t="s">
        <v>105</v>
      </c>
      <c r="D36" s="183" t="s">
        <v>2916</v>
      </c>
      <c r="E36" s="183" t="s">
        <v>2929</v>
      </c>
      <c r="F36" s="183" t="s">
        <v>2930</v>
      </c>
      <c r="G36" s="184" t="s">
        <v>2783</v>
      </c>
      <c r="H36" s="184" t="s">
        <v>898</v>
      </c>
      <c r="I36" s="184" t="s">
        <v>898</v>
      </c>
      <c r="J36" s="184" t="s">
        <v>2783</v>
      </c>
      <c r="K36" s="184" t="s">
        <v>898</v>
      </c>
      <c r="L36" s="184" t="s">
        <v>898</v>
      </c>
      <c r="M36" s="184" t="s">
        <v>2783</v>
      </c>
      <c r="N36" s="184" t="s">
        <v>898</v>
      </c>
      <c r="O36" s="184" t="s">
        <v>898</v>
      </c>
      <c r="P36" s="184" t="s">
        <v>2783</v>
      </c>
      <c r="Q36" s="184" t="s">
        <v>898</v>
      </c>
      <c r="R36" s="184" t="s">
        <v>898</v>
      </c>
      <c r="S36" s="184" t="s">
        <v>2783</v>
      </c>
      <c r="T36" s="184" t="s">
        <v>898</v>
      </c>
      <c r="U36" s="184" t="s">
        <v>898</v>
      </c>
      <c r="V36" s="184" t="s">
        <v>2783</v>
      </c>
      <c r="W36" s="184" t="s">
        <v>898</v>
      </c>
      <c r="X36" s="184" t="s">
        <v>898</v>
      </c>
      <c r="Y36" s="184" t="s">
        <v>2783</v>
      </c>
      <c r="Z36" s="184" t="s">
        <v>898</v>
      </c>
      <c r="AA36" s="184" t="s">
        <v>898</v>
      </c>
      <c r="AB36" s="184" t="s">
        <v>2783</v>
      </c>
      <c r="AC36" s="184" t="s">
        <v>898</v>
      </c>
      <c r="AD36" s="184" t="s">
        <v>898</v>
      </c>
      <c r="AE36" s="184" t="s">
        <v>2783</v>
      </c>
      <c r="AF36" s="184" t="s">
        <v>898</v>
      </c>
      <c r="AG36" s="184" t="s">
        <v>898</v>
      </c>
      <c r="AH36" s="184" t="s">
        <v>2783</v>
      </c>
      <c r="AI36" s="184" t="s">
        <v>898</v>
      </c>
      <c r="AJ36" s="184" t="s">
        <v>898</v>
      </c>
      <c r="AK36" s="184" t="s">
        <v>2783</v>
      </c>
      <c r="AL36" s="184" t="s">
        <v>898</v>
      </c>
      <c r="AM36" s="184" t="s">
        <v>898</v>
      </c>
      <c r="AN36" s="184" t="s">
        <v>2783</v>
      </c>
      <c r="AO36" s="184" t="s">
        <v>898</v>
      </c>
      <c r="AP36" s="184" t="s">
        <v>898</v>
      </c>
      <c r="AQ36" s="184" t="s">
        <v>2783</v>
      </c>
      <c r="AR36" s="184" t="s">
        <v>898</v>
      </c>
      <c r="AS36" s="184" t="s">
        <v>898</v>
      </c>
      <c r="AT36" s="184" t="s">
        <v>2783</v>
      </c>
      <c r="AU36" s="184" t="s">
        <v>898</v>
      </c>
      <c r="AV36" s="184" t="s">
        <v>898</v>
      </c>
      <c r="AW36" s="184" t="s">
        <v>2783</v>
      </c>
      <c r="AX36" s="184" t="s">
        <v>898</v>
      </c>
      <c r="AY36" s="184" t="s">
        <v>898</v>
      </c>
      <c r="AZ36" s="184" t="s">
        <v>2783</v>
      </c>
      <c r="BA36" s="184" t="s">
        <v>898</v>
      </c>
      <c r="BB36" s="184" t="s">
        <v>898</v>
      </c>
      <c r="BC36" s="184" t="s">
        <v>2783</v>
      </c>
      <c r="BD36" s="184" t="s">
        <v>898</v>
      </c>
      <c r="BE36" s="184" t="s">
        <v>898</v>
      </c>
      <c r="BF36" s="184" t="s">
        <v>2783</v>
      </c>
      <c r="BG36" s="184" t="s">
        <v>898</v>
      </c>
      <c r="BH36" s="184" t="s">
        <v>898</v>
      </c>
      <c r="BI36" s="184" t="s">
        <v>2783</v>
      </c>
      <c r="BJ36" s="184" t="s">
        <v>898</v>
      </c>
      <c r="BK36" s="184" t="s">
        <v>898</v>
      </c>
      <c r="BL36" s="184" t="s">
        <v>2783</v>
      </c>
      <c r="BM36" s="184" t="s">
        <v>898</v>
      </c>
      <c r="BN36" s="184" t="s">
        <v>898</v>
      </c>
      <c r="BO36" s="184" t="s">
        <v>2783</v>
      </c>
      <c r="BP36" s="184" t="s">
        <v>898</v>
      </c>
      <c r="BQ36" s="184" t="s">
        <v>898</v>
      </c>
      <c r="BR36" s="184" t="s">
        <v>2783</v>
      </c>
      <c r="BS36" s="184" t="s">
        <v>898</v>
      </c>
      <c r="BT36" s="184" t="s">
        <v>898</v>
      </c>
      <c r="BU36" s="184" t="s">
        <v>2783</v>
      </c>
      <c r="BV36" s="184" t="s">
        <v>898</v>
      </c>
      <c r="BW36" s="184" t="s">
        <v>898</v>
      </c>
      <c r="BX36" s="184" t="s">
        <v>2783</v>
      </c>
      <c r="BY36" s="184" t="s">
        <v>898</v>
      </c>
      <c r="BZ36" s="184" t="s">
        <v>898</v>
      </c>
      <c r="CA36" s="184" t="s">
        <v>2783</v>
      </c>
      <c r="CB36" s="184" t="s">
        <v>898</v>
      </c>
      <c r="CC36" s="184" t="s">
        <v>898</v>
      </c>
      <c r="CD36" s="184" t="s">
        <v>2783</v>
      </c>
      <c r="CE36" s="184" t="s">
        <v>898</v>
      </c>
      <c r="CF36" s="184" t="s">
        <v>898</v>
      </c>
      <c r="CG36" s="184" t="s">
        <v>2783</v>
      </c>
      <c r="CH36" s="184" t="s">
        <v>898</v>
      </c>
      <c r="CI36" s="184" t="s">
        <v>898</v>
      </c>
      <c r="CJ36" s="184" t="s">
        <v>2783</v>
      </c>
      <c r="CK36" s="184" t="s">
        <v>898</v>
      </c>
      <c r="CL36" s="184" t="s">
        <v>898</v>
      </c>
      <c r="CM36" s="184" t="s">
        <v>2783</v>
      </c>
      <c r="CN36" s="184" t="s">
        <v>898</v>
      </c>
      <c r="CO36" s="184" t="s">
        <v>898</v>
      </c>
      <c r="CP36" s="184" t="s">
        <v>2783</v>
      </c>
      <c r="CQ36" s="184" t="s">
        <v>898</v>
      </c>
      <c r="CR36" s="184" t="s">
        <v>898</v>
      </c>
      <c r="CS36" s="184" t="s">
        <v>2783</v>
      </c>
      <c r="CT36" s="184" t="s">
        <v>898</v>
      </c>
      <c r="CU36" s="184" t="s">
        <v>898</v>
      </c>
      <c r="CV36" s="184" t="s">
        <v>2783</v>
      </c>
      <c r="CW36" s="184" t="s">
        <v>898</v>
      </c>
      <c r="CX36" s="184" t="s">
        <v>898</v>
      </c>
      <c r="CY36" s="184" t="s">
        <v>2783</v>
      </c>
      <c r="CZ36" s="184" t="s">
        <v>898</v>
      </c>
      <c r="DA36" s="184" t="s">
        <v>898</v>
      </c>
      <c r="DB36" s="184" t="s">
        <v>2783</v>
      </c>
      <c r="DC36" s="184" t="s">
        <v>898</v>
      </c>
      <c r="DD36" s="184" t="s">
        <v>898</v>
      </c>
      <c r="DE36" s="184" t="s">
        <v>2783</v>
      </c>
      <c r="DF36" s="184" t="s">
        <v>898</v>
      </c>
      <c r="DG36" s="184" t="s">
        <v>898</v>
      </c>
      <c r="DH36" s="184" t="s">
        <v>2783</v>
      </c>
      <c r="DI36" s="184" t="s">
        <v>898</v>
      </c>
      <c r="DJ36" s="184" t="s">
        <v>898</v>
      </c>
      <c r="DK36" s="184" t="s">
        <v>2783</v>
      </c>
      <c r="DL36" s="184" t="s">
        <v>898</v>
      </c>
      <c r="DM36" s="184" t="s">
        <v>898</v>
      </c>
      <c r="DN36" s="184" t="s">
        <v>2783</v>
      </c>
      <c r="DO36" s="184" t="s">
        <v>898</v>
      </c>
      <c r="DP36" s="184" t="s">
        <v>898</v>
      </c>
      <c r="DQ36" s="184" t="s">
        <v>2783</v>
      </c>
      <c r="DR36" s="184" t="s">
        <v>898</v>
      </c>
      <c r="DS36" s="184" t="s">
        <v>898</v>
      </c>
      <c r="DT36" s="184" t="s">
        <v>2783</v>
      </c>
      <c r="DU36" s="184" t="s">
        <v>898</v>
      </c>
      <c r="DV36" s="184" t="s">
        <v>898</v>
      </c>
      <c r="DW36" s="184" t="s">
        <v>2783</v>
      </c>
      <c r="DX36" s="184" t="s">
        <v>898</v>
      </c>
      <c r="DY36" s="184" t="s">
        <v>898</v>
      </c>
      <c r="DZ36" s="184" t="s">
        <v>2783</v>
      </c>
      <c r="EA36" s="184" t="s">
        <v>898</v>
      </c>
      <c r="EB36" s="184" t="s">
        <v>898</v>
      </c>
      <c r="EC36" s="184" t="s">
        <v>2783</v>
      </c>
      <c r="ED36" s="184" t="s">
        <v>898</v>
      </c>
      <c r="EE36" s="184" t="s">
        <v>898</v>
      </c>
      <c r="EF36" s="184" t="s">
        <v>2783</v>
      </c>
      <c r="EG36" s="184" t="s">
        <v>898</v>
      </c>
      <c r="EH36" s="184" t="s">
        <v>898</v>
      </c>
      <c r="EI36" s="184" t="s">
        <v>2783</v>
      </c>
      <c r="EJ36" s="184" t="s">
        <v>898</v>
      </c>
      <c r="EK36" s="184" t="s">
        <v>898</v>
      </c>
      <c r="EL36" s="184" t="s">
        <v>2783</v>
      </c>
      <c r="EM36" s="184" t="s">
        <v>898</v>
      </c>
      <c r="EN36" s="184" t="s">
        <v>898</v>
      </c>
      <c r="EO36" s="184" t="s">
        <v>2783</v>
      </c>
      <c r="EP36" s="184" t="s">
        <v>898</v>
      </c>
      <c r="EQ36" s="184" t="s">
        <v>898</v>
      </c>
      <c r="ER36" s="184" t="s">
        <v>2783</v>
      </c>
      <c r="ES36" s="184" t="s">
        <v>898</v>
      </c>
      <c r="ET36" s="184" t="s">
        <v>898</v>
      </c>
    </row>
    <row r="37" spans="1:150" x14ac:dyDescent="0.35">
      <c r="A37" s="1"/>
      <c r="B37" s="183" t="s">
        <v>2931</v>
      </c>
      <c r="C37" s="183" t="s">
        <v>105</v>
      </c>
      <c r="D37" s="183" t="s">
        <v>2916</v>
      </c>
      <c r="E37" s="183" t="s">
        <v>2932</v>
      </c>
      <c r="F37" s="183" t="s">
        <v>2933</v>
      </c>
      <c r="G37" s="184" t="s">
        <v>2783</v>
      </c>
      <c r="H37" s="184" t="s">
        <v>898</v>
      </c>
      <c r="I37" s="184" t="s">
        <v>898</v>
      </c>
      <c r="J37" s="184" t="s">
        <v>2783</v>
      </c>
      <c r="K37" s="184" t="s">
        <v>898</v>
      </c>
      <c r="L37" s="184" t="s">
        <v>898</v>
      </c>
      <c r="M37" s="184" t="s">
        <v>2783</v>
      </c>
      <c r="N37" s="184" t="s">
        <v>898</v>
      </c>
      <c r="O37" s="184" t="s">
        <v>898</v>
      </c>
      <c r="P37" s="184" t="s">
        <v>2783</v>
      </c>
      <c r="Q37" s="184" t="s">
        <v>898</v>
      </c>
      <c r="R37" s="184" t="s">
        <v>898</v>
      </c>
      <c r="S37" s="184" t="s">
        <v>2783</v>
      </c>
      <c r="T37" s="184" t="s">
        <v>898</v>
      </c>
      <c r="U37" s="184" t="s">
        <v>898</v>
      </c>
      <c r="V37" s="184" t="s">
        <v>2783</v>
      </c>
      <c r="W37" s="184" t="s">
        <v>898</v>
      </c>
      <c r="X37" s="184" t="s">
        <v>898</v>
      </c>
      <c r="Y37" s="184" t="s">
        <v>2783</v>
      </c>
      <c r="Z37" s="184" t="s">
        <v>898</v>
      </c>
      <c r="AA37" s="184" t="s">
        <v>898</v>
      </c>
      <c r="AB37" s="184" t="s">
        <v>2783</v>
      </c>
      <c r="AC37" s="184" t="s">
        <v>898</v>
      </c>
      <c r="AD37" s="184" t="s">
        <v>898</v>
      </c>
      <c r="AE37" s="184" t="s">
        <v>2783</v>
      </c>
      <c r="AF37" s="184" t="s">
        <v>898</v>
      </c>
      <c r="AG37" s="184" t="s">
        <v>898</v>
      </c>
      <c r="AH37" s="184" t="s">
        <v>2783</v>
      </c>
      <c r="AI37" s="184" t="s">
        <v>898</v>
      </c>
      <c r="AJ37" s="184" t="s">
        <v>898</v>
      </c>
      <c r="AK37" s="184" t="s">
        <v>2783</v>
      </c>
      <c r="AL37" s="184" t="s">
        <v>898</v>
      </c>
      <c r="AM37" s="184" t="s">
        <v>898</v>
      </c>
      <c r="AN37" s="184" t="s">
        <v>2783</v>
      </c>
      <c r="AO37" s="184" t="s">
        <v>898</v>
      </c>
      <c r="AP37" s="184" t="s">
        <v>898</v>
      </c>
      <c r="AQ37" s="184" t="s">
        <v>2783</v>
      </c>
      <c r="AR37" s="184" t="s">
        <v>898</v>
      </c>
      <c r="AS37" s="184" t="s">
        <v>898</v>
      </c>
      <c r="AT37" s="184" t="s">
        <v>2783</v>
      </c>
      <c r="AU37" s="184" t="s">
        <v>898</v>
      </c>
      <c r="AV37" s="184" t="s">
        <v>898</v>
      </c>
      <c r="AW37" s="184" t="s">
        <v>2783</v>
      </c>
      <c r="AX37" s="184" t="s">
        <v>898</v>
      </c>
      <c r="AY37" s="184" t="s">
        <v>898</v>
      </c>
      <c r="AZ37" s="184" t="s">
        <v>2783</v>
      </c>
      <c r="BA37" s="184" t="s">
        <v>898</v>
      </c>
      <c r="BB37" s="184" t="s">
        <v>898</v>
      </c>
      <c r="BC37" s="184" t="s">
        <v>2783</v>
      </c>
      <c r="BD37" s="184" t="s">
        <v>898</v>
      </c>
      <c r="BE37" s="184" t="s">
        <v>898</v>
      </c>
      <c r="BF37" s="184" t="s">
        <v>2783</v>
      </c>
      <c r="BG37" s="184" t="s">
        <v>898</v>
      </c>
      <c r="BH37" s="184" t="s">
        <v>898</v>
      </c>
      <c r="BI37" s="184" t="s">
        <v>2783</v>
      </c>
      <c r="BJ37" s="184" t="s">
        <v>898</v>
      </c>
      <c r="BK37" s="184" t="s">
        <v>898</v>
      </c>
      <c r="BL37" s="184" t="s">
        <v>2783</v>
      </c>
      <c r="BM37" s="184" t="s">
        <v>898</v>
      </c>
      <c r="BN37" s="184" t="s">
        <v>898</v>
      </c>
      <c r="BO37" s="184" t="s">
        <v>2783</v>
      </c>
      <c r="BP37" s="184" t="s">
        <v>898</v>
      </c>
      <c r="BQ37" s="184" t="s">
        <v>898</v>
      </c>
      <c r="BR37" s="184" t="s">
        <v>2783</v>
      </c>
      <c r="BS37" s="184" t="s">
        <v>898</v>
      </c>
      <c r="BT37" s="184" t="s">
        <v>898</v>
      </c>
      <c r="BU37" s="184" t="s">
        <v>2783</v>
      </c>
      <c r="BV37" s="184" t="s">
        <v>898</v>
      </c>
      <c r="BW37" s="184" t="s">
        <v>898</v>
      </c>
      <c r="BX37" s="184" t="s">
        <v>2783</v>
      </c>
      <c r="BY37" s="184" t="s">
        <v>898</v>
      </c>
      <c r="BZ37" s="184" t="s">
        <v>898</v>
      </c>
      <c r="CA37" s="184" t="s">
        <v>2783</v>
      </c>
      <c r="CB37" s="184" t="s">
        <v>898</v>
      </c>
      <c r="CC37" s="184" t="s">
        <v>898</v>
      </c>
      <c r="CD37" s="184" t="s">
        <v>2783</v>
      </c>
      <c r="CE37" s="184" t="s">
        <v>898</v>
      </c>
      <c r="CF37" s="184" t="s">
        <v>898</v>
      </c>
      <c r="CG37" s="184" t="s">
        <v>2783</v>
      </c>
      <c r="CH37" s="184" t="s">
        <v>898</v>
      </c>
      <c r="CI37" s="184" t="s">
        <v>898</v>
      </c>
      <c r="CJ37" s="184" t="s">
        <v>2783</v>
      </c>
      <c r="CK37" s="184" t="s">
        <v>898</v>
      </c>
      <c r="CL37" s="184" t="s">
        <v>898</v>
      </c>
      <c r="CM37" s="184" t="s">
        <v>2783</v>
      </c>
      <c r="CN37" s="184" t="s">
        <v>898</v>
      </c>
      <c r="CO37" s="184" t="s">
        <v>898</v>
      </c>
      <c r="CP37" s="184" t="s">
        <v>2783</v>
      </c>
      <c r="CQ37" s="184" t="s">
        <v>898</v>
      </c>
      <c r="CR37" s="184" t="s">
        <v>898</v>
      </c>
      <c r="CS37" s="184" t="s">
        <v>2783</v>
      </c>
      <c r="CT37" s="184" t="s">
        <v>898</v>
      </c>
      <c r="CU37" s="184" t="s">
        <v>898</v>
      </c>
      <c r="CV37" s="184" t="s">
        <v>2783</v>
      </c>
      <c r="CW37" s="184" t="s">
        <v>898</v>
      </c>
      <c r="CX37" s="184" t="s">
        <v>898</v>
      </c>
      <c r="CY37" s="184" t="s">
        <v>2783</v>
      </c>
      <c r="CZ37" s="184" t="s">
        <v>898</v>
      </c>
      <c r="DA37" s="184" t="s">
        <v>898</v>
      </c>
      <c r="DB37" s="184" t="s">
        <v>2783</v>
      </c>
      <c r="DC37" s="184" t="s">
        <v>898</v>
      </c>
      <c r="DD37" s="184" t="s">
        <v>898</v>
      </c>
      <c r="DE37" s="184" t="s">
        <v>2783</v>
      </c>
      <c r="DF37" s="184" t="s">
        <v>898</v>
      </c>
      <c r="DG37" s="184" t="s">
        <v>898</v>
      </c>
      <c r="DH37" s="184" t="s">
        <v>2783</v>
      </c>
      <c r="DI37" s="184" t="s">
        <v>898</v>
      </c>
      <c r="DJ37" s="184" t="s">
        <v>898</v>
      </c>
      <c r="DK37" s="184" t="s">
        <v>2783</v>
      </c>
      <c r="DL37" s="184" t="s">
        <v>898</v>
      </c>
      <c r="DM37" s="184" t="s">
        <v>898</v>
      </c>
      <c r="DN37" s="184" t="s">
        <v>2783</v>
      </c>
      <c r="DO37" s="184" t="s">
        <v>898</v>
      </c>
      <c r="DP37" s="184" t="s">
        <v>898</v>
      </c>
      <c r="DQ37" s="184" t="s">
        <v>2783</v>
      </c>
      <c r="DR37" s="184" t="s">
        <v>898</v>
      </c>
      <c r="DS37" s="184" t="s">
        <v>898</v>
      </c>
      <c r="DT37" s="184" t="s">
        <v>2783</v>
      </c>
      <c r="DU37" s="184" t="s">
        <v>898</v>
      </c>
      <c r="DV37" s="184" t="s">
        <v>898</v>
      </c>
      <c r="DW37" s="184" t="s">
        <v>2783</v>
      </c>
      <c r="DX37" s="184" t="s">
        <v>898</v>
      </c>
      <c r="DY37" s="184" t="s">
        <v>898</v>
      </c>
      <c r="DZ37" s="184" t="s">
        <v>2783</v>
      </c>
      <c r="EA37" s="184" t="s">
        <v>898</v>
      </c>
      <c r="EB37" s="184" t="s">
        <v>898</v>
      </c>
      <c r="EC37" s="184" t="s">
        <v>2783</v>
      </c>
      <c r="ED37" s="184" t="s">
        <v>898</v>
      </c>
      <c r="EE37" s="184" t="s">
        <v>898</v>
      </c>
      <c r="EF37" s="184" t="s">
        <v>2783</v>
      </c>
      <c r="EG37" s="184" t="s">
        <v>898</v>
      </c>
      <c r="EH37" s="184" t="s">
        <v>898</v>
      </c>
      <c r="EI37" s="184" t="s">
        <v>2783</v>
      </c>
      <c r="EJ37" s="184" t="s">
        <v>898</v>
      </c>
      <c r="EK37" s="184" t="s">
        <v>898</v>
      </c>
      <c r="EL37" s="184" t="s">
        <v>2783</v>
      </c>
      <c r="EM37" s="184" t="s">
        <v>898</v>
      </c>
      <c r="EN37" s="184" t="s">
        <v>898</v>
      </c>
      <c r="EO37" s="184" t="s">
        <v>2783</v>
      </c>
      <c r="EP37" s="184" t="s">
        <v>898</v>
      </c>
      <c r="EQ37" s="184" t="s">
        <v>898</v>
      </c>
      <c r="ER37" s="184" t="s">
        <v>2783</v>
      </c>
      <c r="ES37" s="184" t="s">
        <v>898</v>
      </c>
      <c r="ET37" s="184" t="s">
        <v>898</v>
      </c>
    </row>
    <row r="38" spans="1:150" x14ac:dyDescent="0.35">
      <c r="A38" s="1"/>
      <c r="B38" s="183" t="s">
        <v>2934</v>
      </c>
      <c r="C38" s="183" t="s">
        <v>105</v>
      </c>
      <c r="D38" s="183" t="s">
        <v>2916</v>
      </c>
      <c r="E38" s="183" t="s">
        <v>2935</v>
      </c>
      <c r="F38" s="183" t="s">
        <v>2936</v>
      </c>
      <c r="G38" s="184" t="s">
        <v>2783</v>
      </c>
      <c r="H38" s="184" t="s">
        <v>898</v>
      </c>
      <c r="I38" s="184" t="s">
        <v>898</v>
      </c>
      <c r="J38" s="184" t="s">
        <v>2783</v>
      </c>
      <c r="K38" s="184" t="s">
        <v>898</v>
      </c>
      <c r="L38" s="184" t="s">
        <v>898</v>
      </c>
      <c r="M38" s="184" t="s">
        <v>2783</v>
      </c>
      <c r="N38" s="184" t="s">
        <v>898</v>
      </c>
      <c r="O38" s="184" t="s">
        <v>898</v>
      </c>
      <c r="P38" s="184" t="s">
        <v>2783</v>
      </c>
      <c r="Q38" s="184" t="s">
        <v>898</v>
      </c>
      <c r="R38" s="184" t="s">
        <v>898</v>
      </c>
      <c r="S38" s="184" t="s">
        <v>2783</v>
      </c>
      <c r="T38" s="184" t="s">
        <v>898</v>
      </c>
      <c r="U38" s="184" t="s">
        <v>898</v>
      </c>
      <c r="V38" s="184" t="s">
        <v>2783</v>
      </c>
      <c r="W38" s="184" t="s">
        <v>898</v>
      </c>
      <c r="X38" s="184" t="s">
        <v>898</v>
      </c>
      <c r="Y38" s="184" t="s">
        <v>2783</v>
      </c>
      <c r="Z38" s="184" t="s">
        <v>898</v>
      </c>
      <c r="AA38" s="184" t="s">
        <v>898</v>
      </c>
      <c r="AB38" s="184" t="s">
        <v>2783</v>
      </c>
      <c r="AC38" s="184" t="s">
        <v>898</v>
      </c>
      <c r="AD38" s="184" t="s">
        <v>898</v>
      </c>
      <c r="AE38" s="184" t="s">
        <v>2783</v>
      </c>
      <c r="AF38" s="184" t="s">
        <v>898</v>
      </c>
      <c r="AG38" s="184" t="s">
        <v>898</v>
      </c>
      <c r="AH38" s="184" t="s">
        <v>2783</v>
      </c>
      <c r="AI38" s="184" t="s">
        <v>898</v>
      </c>
      <c r="AJ38" s="184" t="s">
        <v>898</v>
      </c>
      <c r="AK38" s="184" t="s">
        <v>2783</v>
      </c>
      <c r="AL38" s="184" t="s">
        <v>898</v>
      </c>
      <c r="AM38" s="184" t="s">
        <v>898</v>
      </c>
      <c r="AN38" s="184" t="s">
        <v>2783</v>
      </c>
      <c r="AO38" s="184" t="s">
        <v>898</v>
      </c>
      <c r="AP38" s="184" t="s">
        <v>898</v>
      </c>
      <c r="AQ38" s="184" t="s">
        <v>2783</v>
      </c>
      <c r="AR38" s="184" t="s">
        <v>898</v>
      </c>
      <c r="AS38" s="184" t="s">
        <v>898</v>
      </c>
      <c r="AT38" s="184" t="s">
        <v>2783</v>
      </c>
      <c r="AU38" s="184" t="s">
        <v>898</v>
      </c>
      <c r="AV38" s="184" t="s">
        <v>898</v>
      </c>
      <c r="AW38" s="184" t="s">
        <v>2783</v>
      </c>
      <c r="AX38" s="184" t="s">
        <v>898</v>
      </c>
      <c r="AY38" s="184" t="s">
        <v>898</v>
      </c>
      <c r="AZ38" s="184" t="s">
        <v>2783</v>
      </c>
      <c r="BA38" s="184" t="s">
        <v>898</v>
      </c>
      <c r="BB38" s="184" t="s">
        <v>898</v>
      </c>
      <c r="BC38" s="184" t="s">
        <v>2783</v>
      </c>
      <c r="BD38" s="184" t="s">
        <v>898</v>
      </c>
      <c r="BE38" s="184" t="s">
        <v>898</v>
      </c>
      <c r="BF38" s="184" t="s">
        <v>2783</v>
      </c>
      <c r="BG38" s="184" t="s">
        <v>898</v>
      </c>
      <c r="BH38" s="184" t="s">
        <v>898</v>
      </c>
      <c r="BI38" s="184" t="s">
        <v>2783</v>
      </c>
      <c r="BJ38" s="184" t="s">
        <v>898</v>
      </c>
      <c r="BK38" s="184" t="s">
        <v>898</v>
      </c>
      <c r="BL38" s="184" t="s">
        <v>2783</v>
      </c>
      <c r="BM38" s="184" t="s">
        <v>898</v>
      </c>
      <c r="BN38" s="184" t="s">
        <v>898</v>
      </c>
      <c r="BO38" s="184" t="s">
        <v>2783</v>
      </c>
      <c r="BP38" s="184" t="s">
        <v>898</v>
      </c>
      <c r="BQ38" s="184" t="s">
        <v>898</v>
      </c>
      <c r="BR38" s="184" t="s">
        <v>2783</v>
      </c>
      <c r="BS38" s="184" t="s">
        <v>898</v>
      </c>
      <c r="BT38" s="184" t="s">
        <v>898</v>
      </c>
      <c r="BU38" s="184" t="s">
        <v>2783</v>
      </c>
      <c r="BV38" s="184" t="s">
        <v>898</v>
      </c>
      <c r="BW38" s="184" t="s">
        <v>898</v>
      </c>
      <c r="BX38" s="184" t="s">
        <v>2783</v>
      </c>
      <c r="BY38" s="184" t="s">
        <v>898</v>
      </c>
      <c r="BZ38" s="184" t="s">
        <v>898</v>
      </c>
      <c r="CA38" s="184" t="s">
        <v>2783</v>
      </c>
      <c r="CB38" s="184" t="s">
        <v>898</v>
      </c>
      <c r="CC38" s="184" t="s">
        <v>898</v>
      </c>
      <c r="CD38" s="184" t="s">
        <v>2783</v>
      </c>
      <c r="CE38" s="184" t="s">
        <v>898</v>
      </c>
      <c r="CF38" s="184" t="s">
        <v>898</v>
      </c>
      <c r="CG38" s="184" t="s">
        <v>2783</v>
      </c>
      <c r="CH38" s="184" t="s">
        <v>898</v>
      </c>
      <c r="CI38" s="184" t="s">
        <v>898</v>
      </c>
      <c r="CJ38" s="184" t="s">
        <v>2783</v>
      </c>
      <c r="CK38" s="184" t="s">
        <v>898</v>
      </c>
      <c r="CL38" s="184" t="s">
        <v>898</v>
      </c>
      <c r="CM38" s="184" t="s">
        <v>2783</v>
      </c>
      <c r="CN38" s="184" t="s">
        <v>898</v>
      </c>
      <c r="CO38" s="184" t="s">
        <v>898</v>
      </c>
      <c r="CP38" s="184" t="s">
        <v>2783</v>
      </c>
      <c r="CQ38" s="184" t="s">
        <v>898</v>
      </c>
      <c r="CR38" s="184" t="s">
        <v>898</v>
      </c>
      <c r="CS38" s="184" t="s">
        <v>2783</v>
      </c>
      <c r="CT38" s="184" t="s">
        <v>898</v>
      </c>
      <c r="CU38" s="184" t="s">
        <v>898</v>
      </c>
      <c r="CV38" s="184" t="s">
        <v>2783</v>
      </c>
      <c r="CW38" s="184" t="s">
        <v>898</v>
      </c>
      <c r="CX38" s="184" t="s">
        <v>898</v>
      </c>
      <c r="CY38" s="184" t="s">
        <v>2783</v>
      </c>
      <c r="CZ38" s="184" t="s">
        <v>898</v>
      </c>
      <c r="DA38" s="184" t="s">
        <v>898</v>
      </c>
      <c r="DB38" s="184" t="s">
        <v>2783</v>
      </c>
      <c r="DC38" s="184" t="s">
        <v>898</v>
      </c>
      <c r="DD38" s="184" t="s">
        <v>898</v>
      </c>
      <c r="DE38" s="184" t="s">
        <v>2783</v>
      </c>
      <c r="DF38" s="184" t="s">
        <v>898</v>
      </c>
      <c r="DG38" s="184" t="s">
        <v>898</v>
      </c>
      <c r="DH38" s="184" t="s">
        <v>2783</v>
      </c>
      <c r="DI38" s="184" t="s">
        <v>898</v>
      </c>
      <c r="DJ38" s="184" t="s">
        <v>898</v>
      </c>
      <c r="DK38" s="184" t="s">
        <v>2783</v>
      </c>
      <c r="DL38" s="184" t="s">
        <v>898</v>
      </c>
      <c r="DM38" s="184" t="s">
        <v>898</v>
      </c>
      <c r="DN38" s="184" t="s">
        <v>2783</v>
      </c>
      <c r="DO38" s="184" t="s">
        <v>898</v>
      </c>
      <c r="DP38" s="184" t="s">
        <v>898</v>
      </c>
      <c r="DQ38" s="184" t="s">
        <v>2783</v>
      </c>
      <c r="DR38" s="184" t="s">
        <v>898</v>
      </c>
      <c r="DS38" s="184" t="s">
        <v>898</v>
      </c>
      <c r="DT38" s="184" t="s">
        <v>2783</v>
      </c>
      <c r="DU38" s="184" t="s">
        <v>898</v>
      </c>
      <c r="DV38" s="184" t="s">
        <v>898</v>
      </c>
      <c r="DW38" s="184" t="s">
        <v>2783</v>
      </c>
      <c r="DX38" s="184" t="s">
        <v>898</v>
      </c>
      <c r="DY38" s="184" t="s">
        <v>898</v>
      </c>
      <c r="DZ38" s="184" t="s">
        <v>2783</v>
      </c>
      <c r="EA38" s="184" t="s">
        <v>898</v>
      </c>
      <c r="EB38" s="184" t="s">
        <v>898</v>
      </c>
      <c r="EC38" s="184" t="s">
        <v>2783</v>
      </c>
      <c r="ED38" s="184" t="s">
        <v>898</v>
      </c>
      <c r="EE38" s="184" t="s">
        <v>898</v>
      </c>
      <c r="EF38" s="184" t="s">
        <v>2783</v>
      </c>
      <c r="EG38" s="184" t="s">
        <v>898</v>
      </c>
      <c r="EH38" s="184" t="s">
        <v>898</v>
      </c>
      <c r="EI38" s="184" t="s">
        <v>2783</v>
      </c>
      <c r="EJ38" s="184" t="s">
        <v>898</v>
      </c>
      <c r="EK38" s="184" t="s">
        <v>898</v>
      </c>
      <c r="EL38" s="184" t="s">
        <v>2783</v>
      </c>
      <c r="EM38" s="184" t="s">
        <v>898</v>
      </c>
      <c r="EN38" s="184" t="s">
        <v>898</v>
      </c>
      <c r="EO38" s="184" t="s">
        <v>2783</v>
      </c>
      <c r="EP38" s="184" t="s">
        <v>898</v>
      </c>
      <c r="EQ38" s="184" t="s">
        <v>898</v>
      </c>
      <c r="ER38" s="184" t="s">
        <v>2783</v>
      </c>
      <c r="ES38" s="184" t="s">
        <v>898</v>
      </c>
      <c r="ET38" s="184" t="s">
        <v>898</v>
      </c>
    </row>
    <row r="39" spans="1:150" x14ac:dyDescent="0.35">
      <c r="A39" s="1"/>
      <c r="B39" s="182" t="s">
        <v>2937</v>
      </c>
      <c r="C39" s="182" t="s">
        <v>105</v>
      </c>
      <c r="D39" s="182" t="s">
        <v>109</v>
      </c>
      <c r="E39" s="182" t="s">
        <v>2938</v>
      </c>
      <c r="F39" s="182" t="s">
        <v>2939</v>
      </c>
      <c r="G39" s="182" t="s">
        <v>2783</v>
      </c>
      <c r="H39" s="182" t="s">
        <v>2673</v>
      </c>
      <c r="I39" s="182" t="s">
        <v>2673</v>
      </c>
      <c r="J39" s="182" t="s">
        <v>2783</v>
      </c>
      <c r="K39" s="182" t="s">
        <v>2673</v>
      </c>
      <c r="L39" s="182" t="s">
        <v>2673</v>
      </c>
      <c r="M39" s="182" t="s">
        <v>2783</v>
      </c>
      <c r="N39" s="182" t="s">
        <v>2673</v>
      </c>
      <c r="O39" s="182" t="s">
        <v>2673</v>
      </c>
      <c r="P39" s="182" t="s">
        <v>2783</v>
      </c>
      <c r="Q39" s="182" t="s">
        <v>2673</v>
      </c>
      <c r="R39" s="182" t="s">
        <v>2673</v>
      </c>
      <c r="S39" s="182" t="s">
        <v>2783</v>
      </c>
      <c r="T39" s="182" t="s">
        <v>2673</v>
      </c>
      <c r="U39" s="182" t="s">
        <v>2673</v>
      </c>
      <c r="V39" s="182" t="s">
        <v>2783</v>
      </c>
      <c r="W39" s="182" t="s">
        <v>2673</v>
      </c>
      <c r="X39" s="182" t="s">
        <v>2673</v>
      </c>
      <c r="Y39" s="182" t="s">
        <v>2783</v>
      </c>
      <c r="Z39" s="182" t="s">
        <v>2673</v>
      </c>
      <c r="AA39" s="182" t="s">
        <v>2673</v>
      </c>
      <c r="AB39" s="182" t="s">
        <v>2783</v>
      </c>
      <c r="AC39" s="182" t="s">
        <v>2673</v>
      </c>
      <c r="AD39" s="182" t="s">
        <v>2673</v>
      </c>
      <c r="AE39" s="182" t="s">
        <v>2783</v>
      </c>
      <c r="AF39" s="182" t="s">
        <v>2673</v>
      </c>
      <c r="AG39" s="182" t="s">
        <v>2673</v>
      </c>
      <c r="AH39" s="182" t="s">
        <v>2783</v>
      </c>
      <c r="AI39" s="182" t="s">
        <v>2673</v>
      </c>
      <c r="AJ39" s="182" t="s">
        <v>2673</v>
      </c>
      <c r="AK39" s="182" t="s">
        <v>2783</v>
      </c>
      <c r="AL39" s="182" t="s">
        <v>2673</v>
      </c>
      <c r="AM39" s="182" t="s">
        <v>2673</v>
      </c>
      <c r="AN39" s="182" t="s">
        <v>2783</v>
      </c>
      <c r="AO39" s="182" t="s">
        <v>2673</v>
      </c>
      <c r="AP39" s="182" t="s">
        <v>2673</v>
      </c>
      <c r="AQ39" s="182" t="s">
        <v>2783</v>
      </c>
      <c r="AR39" s="182" t="s">
        <v>2673</v>
      </c>
      <c r="AS39" s="182" t="s">
        <v>2673</v>
      </c>
      <c r="AT39" s="182" t="s">
        <v>2783</v>
      </c>
      <c r="AU39" s="182" t="s">
        <v>2673</v>
      </c>
      <c r="AV39" s="182" t="s">
        <v>2673</v>
      </c>
      <c r="AW39" s="182" t="s">
        <v>2783</v>
      </c>
      <c r="AX39" s="182" t="s">
        <v>2673</v>
      </c>
      <c r="AY39" s="182" t="s">
        <v>2673</v>
      </c>
      <c r="AZ39" s="182" t="s">
        <v>2783</v>
      </c>
      <c r="BA39" s="182" t="s">
        <v>2673</v>
      </c>
      <c r="BB39" s="182" t="s">
        <v>2673</v>
      </c>
      <c r="BC39" s="182" t="s">
        <v>2783</v>
      </c>
      <c r="BD39" s="182" t="s">
        <v>2673</v>
      </c>
      <c r="BE39" s="182" t="s">
        <v>2673</v>
      </c>
      <c r="BF39" s="182" t="s">
        <v>2783</v>
      </c>
      <c r="BG39" s="182" t="s">
        <v>2673</v>
      </c>
      <c r="BH39" s="182" t="s">
        <v>2673</v>
      </c>
      <c r="BI39" s="182" t="s">
        <v>2783</v>
      </c>
      <c r="BJ39" s="182" t="s">
        <v>2673</v>
      </c>
      <c r="BK39" s="182" t="s">
        <v>2673</v>
      </c>
      <c r="BL39" s="182" t="s">
        <v>2783</v>
      </c>
      <c r="BM39" s="182" t="s">
        <v>2673</v>
      </c>
      <c r="BN39" s="182" t="s">
        <v>2673</v>
      </c>
      <c r="BO39" s="182" t="s">
        <v>2783</v>
      </c>
      <c r="BP39" s="182" t="s">
        <v>2673</v>
      </c>
      <c r="BQ39" s="182" t="s">
        <v>2673</v>
      </c>
      <c r="BR39" s="182" t="s">
        <v>2783</v>
      </c>
      <c r="BS39" s="182" t="s">
        <v>2673</v>
      </c>
      <c r="BT39" s="182" t="s">
        <v>2673</v>
      </c>
      <c r="BU39" s="182" t="s">
        <v>2783</v>
      </c>
      <c r="BV39" s="182" t="s">
        <v>2673</v>
      </c>
      <c r="BW39" s="182" t="s">
        <v>2673</v>
      </c>
      <c r="BX39" s="182" t="s">
        <v>2783</v>
      </c>
      <c r="BY39" s="182" t="s">
        <v>2673</v>
      </c>
      <c r="BZ39" s="182" t="s">
        <v>2673</v>
      </c>
      <c r="CA39" s="182" t="s">
        <v>2783</v>
      </c>
      <c r="CB39" s="182" t="s">
        <v>2673</v>
      </c>
      <c r="CC39" s="182" t="s">
        <v>2673</v>
      </c>
      <c r="CD39" s="182" t="s">
        <v>2783</v>
      </c>
      <c r="CE39" s="182" t="s">
        <v>2673</v>
      </c>
      <c r="CF39" s="182" t="s">
        <v>2673</v>
      </c>
      <c r="CG39" s="182" t="s">
        <v>2783</v>
      </c>
      <c r="CH39" s="182" t="s">
        <v>2673</v>
      </c>
      <c r="CI39" s="182" t="s">
        <v>2673</v>
      </c>
      <c r="CJ39" s="182" t="s">
        <v>2783</v>
      </c>
      <c r="CK39" s="182" t="s">
        <v>2673</v>
      </c>
      <c r="CL39" s="182" t="s">
        <v>2673</v>
      </c>
      <c r="CM39" s="182" t="s">
        <v>2783</v>
      </c>
      <c r="CN39" s="182" t="s">
        <v>2673</v>
      </c>
      <c r="CO39" s="182" t="s">
        <v>2673</v>
      </c>
      <c r="CP39" s="182" t="s">
        <v>2783</v>
      </c>
      <c r="CQ39" s="182" t="s">
        <v>2673</v>
      </c>
      <c r="CR39" s="182" t="s">
        <v>2673</v>
      </c>
      <c r="CS39" s="182" t="s">
        <v>2783</v>
      </c>
      <c r="CT39" s="182" t="s">
        <v>2673</v>
      </c>
      <c r="CU39" s="182" t="s">
        <v>2673</v>
      </c>
      <c r="CV39" s="182" t="s">
        <v>2783</v>
      </c>
      <c r="CW39" s="182" t="s">
        <v>2673</v>
      </c>
      <c r="CX39" s="182" t="s">
        <v>2673</v>
      </c>
      <c r="CY39" s="182" t="s">
        <v>2783</v>
      </c>
      <c r="CZ39" s="182" t="s">
        <v>2673</v>
      </c>
      <c r="DA39" s="182" t="s">
        <v>2673</v>
      </c>
      <c r="DB39" s="182" t="s">
        <v>2783</v>
      </c>
      <c r="DC39" s="182" t="s">
        <v>2673</v>
      </c>
      <c r="DD39" s="182" t="s">
        <v>2673</v>
      </c>
      <c r="DE39" s="182" t="s">
        <v>2783</v>
      </c>
      <c r="DF39" s="182" t="s">
        <v>2673</v>
      </c>
      <c r="DG39" s="182" t="s">
        <v>2673</v>
      </c>
      <c r="DH39" s="182" t="s">
        <v>2783</v>
      </c>
      <c r="DI39" s="182" t="s">
        <v>2673</v>
      </c>
      <c r="DJ39" s="182" t="s">
        <v>2673</v>
      </c>
      <c r="DK39" s="182" t="s">
        <v>2783</v>
      </c>
      <c r="DL39" s="182" t="s">
        <v>2673</v>
      </c>
      <c r="DM39" s="182" t="s">
        <v>2673</v>
      </c>
      <c r="DN39" s="182" t="s">
        <v>2783</v>
      </c>
      <c r="DO39" s="182" t="s">
        <v>2673</v>
      </c>
      <c r="DP39" s="182" t="s">
        <v>2673</v>
      </c>
      <c r="DQ39" s="182" t="s">
        <v>2783</v>
      </c>
      <c r="DR39" s="182" t="s">
        <v>2673</v>
      </c>
      <c r="DS39" s="182" t="s">
        <v>2673</v>
      </c>
      <c r="DT39" s="182" t="s">
        <v>2783</v>
      </c>
      <c r="DU39" s="182" t="s">
        <v>2673</v>
      </c>
      <c r="DV39" s="182" t="s">
        <v>2673</v>
      </c>
      <c r="DW39" s="182" t="s">
        <v>2783</v>
      </c>
      <c r="DX39" s="182" t="s">
        <v>2673</v>
      </c>
      <c r="DY39" s="182" t="s">
        <v>2673</v>
      </c>
      <c r="DZ39" s="182" t="s">
        <v>2783</v>
      </c>
      <c r="EA39" s="182" t="s">
        <v>2673</v>
      </c>
      <c r="EB39" s="182" t="s">
        <v>2673</v>
      </c>
      <c r="EC39" s="182" t="s">
        <v>2783</v>
      </c>
      <c r="ED39" s="182" t="s">
        <v>2673</v>
      </c>
      <c r="EE39" s="182" t="s">
        <v>2673</v>
      </c>
      <c r="EF39" s="182" t="s">
        <v>2783</v>
      </c>
      <c r="EG39" s="182" t="s">
        <v>2673</v>
      </c>
      <c r="EH39" s="182" t="s">
        <v>2673</v>
      </c>
      <c r="EI39" s="182" t="s">
        <v>2783</v>
      </c>
      <c r="EJ39" s="182" t="s">
        <v>2673</v>
      </c>
      <c r="EK39" s="182" t="s">
        <v>2673</v>
      </c>
      <c r="EL39" s="182" t="s">
        <v>2783</v>
      </c>
      <c r="EM39" s="182" t="s">
        <v>2673</v>
      </c>
      <c r="EN39" s="182" t="s">
        <v>2673</v>
      </c>
      <c r="EO39" s="182" t="s">
        <v>2783</v>
      </c>
      <c r="EP39" s="182" t="s">
        <v>2673</v>
      </c>
      <c r="EQ39" s="182" t="s">
        <v>2673</v>
      </c>
      <c r="ER39" s="182" t="s">
        <v>2783</v>
      </c>
      <c r="ES39" s="182" t="s">
        <v>2673</v>
      </c>
      <c r="ET39" s="182" t="s">
        <v>2673</v>
      </c>
    </row>
    <row r="40" spans="1:150" x14ac:dyDescent="0.35">
      <c r="A40" s="1"/>
      <c r="B40" s="183" t="s">
        <v>2940</v>
      </c>
      <c r="C40" s="183" t="s">
        <v>105</v>
      </c>
      <c r="D40" s="183" t="s">
        <v>109</v>
      </c>
      <c r="E40" s="183" t="s">
        <v>2941</v>
      </c>
      <c r="F40" s="183" t="s">
        <v>2942</v>
      </c>
      <c r="G40" s="184" t="s">
        <v>2783</v>
      </c>
      <c r="H40" s="184" t="s">
        <v>2673</v>
      </c>
      <c r="I40" s="184" t="s">
        <v>2673</v>
      </c>
      <c r="J40" s="184" t="s">
        <v>2783</v>
      </c>
      <c r="K40" s="184" t="s">
        <v>2673</v>
      </c>
      <c r="L40" s="184" t="s">
        <v>2673</v>
      </c>
      <c r="M40" s="184" t="s">
        <v>2783</v>
      </c>
      <c r="N40" s="184" t="s">
        <v>2673</v>
      </c>
      <c r="O40" s="184" t="s">
        <v>2673</v>
      </c>
      <c r="P40" s="184" t="s">
        <v>2783</v>
      </c>
      <c r="Q40" s="184" t="s">
        <v>2673</v>
      </c>
      <c r="R40" s="184" t="s">
        <v>2673</v>
      </c>
      <c r="S40" s="184" t="s">
        <v>2783</v>
      </c>
      <c r="T40" s="184" t="s">
        <v>2673</v>
      </c>
      <c r="U40" s="184" t="s">
        <v>2673</v>
      </c>
      <c r="V40" s="184" t="s">
        <v>2783</v>
      </c>
      <c r="W40" s="184" t="s">
        <v>2673</v>
      </c>
      <c r="X40" s="184" t="s">
        <v>2673</v>
      </c>
      <c r="Y40" s="184" t="s">
        <v>2783</v>
      </c>
      <c r="Z40" s="184" t="s">
        <v>2673</v>
      </c>
      <c r="AA40" s="184" t="s">
        <v>2673</v>
      </c>
      <c r="AB40" s="184" t="s">
        <v>2783</v>
      </c>
      <c r="AC40" s="184" t="s">
        <v>2673</v>
      </c>
      <c r="AD40" s="184" t="s">
        <v>2673</v>
      </c>
      <c r="AE40" s="184" t="s">
        <v>2783</v>
      </c>
      <c r="AF40" s="184" t="s">
        <v>2673</v>
      </c>
      <c r="AG40" s="184" t="s">
        <v>2673</v>
      </c>
      <c r="AH40" s="184" t="s">
        <v>2783</v>
      </c>
      <c r="AI40" s="184" t="s">
        <v>2673</v>
      </c>
      <c r="AJ40" s="184" t="s">
        <v>2673</v>
      </c>
      <c r="AK40" s="184" t="s">
        <v>2783</v>
      </c>
      <c r="AL40" s="184" t="s">
        <v>2673</v>
      </c>
      <c r="AM40" s="184" t="s">
        <v>2673</v>
      </c>
      <c r="AN40" s="184" t="s">
        <v>2783</v>
      </c>
      <c r="AO40" s="184" t="s">
        <v>2673</v>
      </c>
      <c r="AP40" s="184" t="s">
        <v>2673</v>
      </c>
      <c r="AQ40" s="184" t="s">
        <v>2783</v>
      </c>
      <c r="AR40" s="184" t="s">
        <v>2673</v>
      </c>
      <c r="AS40" s="184" t="s">
        <v>2673</v>
      </c>
      <c r="AT40" s="184" t="s">
        <v>2783</v>
      </c>
      <c r="AU40" s="184" t="s">
        <v>2673</v>
      </c>
      <c r="AV40" s="184" t="s">
        <v>2673</v>
      </c>
      <c r="AW40" s="184" t="s">
        <v>2783</v>
      </c>
      <c r="AX40" s="184" t="s">
        <v>2673</v>
      </c>
      <c r="AY40" s="184" t="s">
        <v>2673</v>
      </c>
      <c r="AZ40" s="184" t="s">
        <v>2783</v>
      </c>
      <c r="BA40" s="184" t="s">
        <v>2673</v>
      </c>
      <c r="BB40" s="184" t="s">
        <v>2673</v>
      </c>
      <c r="BC40" s="184" t="s">
        <v>2783</v>
      </c>
      <c r="BD40" s="184" t="s">
        <v>2673</v>
      </c>
      <c r="BE40" s="184" t="s">
        <v>2673</v>
      </c>
      <c r="BF40" s="184" t="s">
        <v>2783</v>
      </c>
      <c r="BG40" s="184" t="s">
        <v>2673</v>
      </c>
      <c r="BH40" s="184" t="s">
        <v>2673</v>
      </c>
      <c r="BI40" s="184" t="s">
        <v>2783</v>
      </c>
      <c r="BJ40" s="184" t="s">
        <v>2673</v>
      </c>
      <c r="BK40" s="184" t="s">
        <v>2673</v>
      </c>
      <c r="BL40" s="184" t="s">
        <v>2783</v>
      </c>
      <c r="BM40" s="184" t="s">
        <v>2673</v>
      </c>
      <c r="BN40" s="184" t="s">
        <v>2673</v>
      </c>
      <c r="BO40" s="184" t="s">
        <v>2783</v>
      </c>
      <c r="BP40" s="184" t="s">
        <v>2673</v>
      </c>
      <c r="BQ40" s="184" t="s">
        <v>2673</v>
      </c>
      <c r="BR40" s="184" t="s">
        <v>2783</v>
      </c>
      <c r="BS40" s="184" t="s">
        <v>2673</v>
      </c>
      <c r="BT40" s="184" t="s">
        <v>2673</v>
      </c>
      <c r="BU40" s="184" t="s">
        <v>2783</v>
      </c>
      <c r="BV40" s="184" t="s">
        <v>2673</v>
      </c>
      <c r="BW40" s="184" t="s">
        <v>2673</v>
      </c>
      <c r="BX40" s="184" t="s">
        <v>2783</v>
      </c>
      <c r="BY40" s="184" t="s">
        <v>2673</v>
      </c>
      <c r="BZ40" s="184" t="s">
        <v>2673</v>
      </c>
      <c r="CA40" s="184" t="s">
        <v>2783</v>
      </c>
      <c r="CB40" s="184" t="s">
        <v>2673</v>
      </c>
      <c r="CC40" s="184" t="s">
        <v>2673</v>
      </c>
      <c r="CD40" s="184" t="s">
        <v>2783</v>
      </c>
      <c r="CE40" s="184" t="s">
        <v>2673</v>
      </c>
      <c r="CF40" s="184" t="s">
        <v>2673</v>
      </c>
      <c r="CG40" s="184" t="s">
        <v>2783</v>
      </c>
      <c r="CH40" s="184" t="s">
        <v>2673</v>
      </c>
      <c r="CI40" s="184" t="s">
        <v>2673</v>
      </c>
      <c r="CJ40" s="184" t="s">
        <v>2783</v>
      </c>
      <c r="CK40" s="184" t="s">
        <v>2673</v>
      </c>
      <c r="CL40" s="184" t="s">
        <v>2673</v>
      </c>
      <c r="CM40" s="184" t="s">
        <v>2783</v>
      </c>
      <c r="CN40" s="184" t="s">
        <v>2673</v>
      </c>
      <c r="CO40" s="184" t="s">
        <v>2673</v>
      </c>
      <c r="CP40" s="184" t="s">
        <v>2783</v>
      </c>
      <c r="CQ40" s="184" t="s">
        <v>2673</v>
      </c>
      <c r="CR40" s="184" t="s">
        <v>2673</v>
      </c>
      <c r="CS40" s="184" t="s">
        <v>2783</v>
      </c>
      <c r="CT40" s="184" t="s">
        <v>2673</v>
      </c>
      <c r="CU40" s="184" t="s">
        <v>2673</v>
      </c>
      <c r="CV40" s="184" t="s">
        <v>2783</v>
      </c>
      <c r="CW40" s="184" t="s">
        <v>2673</v>
      </c>
      <c r="CX40" s="184" t="s">
        <v>2673</v>
      </c>
      <c r="CY40" s="184" t="s">
        <v>2783</v>
      </c>
      <c r="CZ40" s="184" t="s">
        <v>2673</v>
      </c>
      <c r="DA40" s="184" t="s">
        <v>2673</v>
      </c>
      <c r="DB40" s="184" t="s">
        <v>2783</v>
      </c>
      <c r="DC40" s="184" t="s">
        <v>2673</v>
      </c>
      <c r="DD40" s="184" t="s">
        <v>2673</v>
      </c>
      <c r="DE40" s="184" t="s">
        <v>2783</v>
      </c>
      <c r="DF40" s="184" t="s">
        <v>2673</v>
      </c>
      <c r="DG40" s="184" t="s">
        <v>2673</v>
      </c>
      <c r="DH40" s="184" t="s">
        <v>2783</v>
      </c>
      <c r="DI40" s="184" t="s">
        <v>2673</v>
      </c>
      <c r="DJ40" s="184" t="s">
        <v>2673</v>
      </c>
      <c r="DK40" s="184" t="s">
        <v>2783</v>
      </c>
      <c r="DL40" s="184" t="s">
        <v>2673</v>
      </c>
      <c r="DM40" s="184" t="s">
        <v>2673</v>
      </c>
      <c r="DN40" s="184" t="s">
        <v>2783</v>
      </c>
      <c r="DO40" s="184" t="s">
        <v>2673</v>
      </c>
      <c r="DP40" s="184" t="s">
        <v>2673</v>
      </c>
      <c r="DQ40" s="184" t="s">
        <v>2783</v>
      </c>
      <c r="DR40" s="184" t="s">
        <v>2673</v>
      </c>
      <c r="DS40" s="184" t="s">
        <v>2673</v>
      </c>
      <c r="DT40" s="184" t="s">
        <v>2783</v>
      </c>
      <c r="DU40" s="184" t="s">
        <v>2673</v>
      </c>
      <c r="DV40" s="184" t="s">
        <v>2673</v>
      </c>
      <c r="DW40" s="184" t="s">
        <v>2783</v>
      </c>
      <c r="DX40" s="184" t="s">
        <v>2673</v>
      </c>
      <c r="DY40" s="184" t="s">
        <v>2673</v>
      </c>
      <c r="DZ40" s="184" t="s">
        <v>2783</v>
      </c>
      <c r="EA40" s="184" t="s">
        <v>2673</v>
      </c>
      <c r="EB40" s="184" t="s">
        <v>2673</v>
      </c>
      <c r="EC40" s="184" t="s">
        <v>2783</v>
      </c>
      <c r="ED40" s="184" t="s">
        <v>2673</v>
      </c>
      <c r="EE40" s="184" t="s">
        <v>2673</v>
      </c>
      <c r="EF40" s="184" t="s">
        <v>2783</v>
      </c>
      <c r="EG40" s="184" t="s">
        <v>2673</v>
      </c>
      <c r="EH40" s="184" t="s">
        <v>2673</v>
      </c>
      <c r="EI40" s="184" t="s">
        <v>2783</v>
      </c>
      <c r="EJ40" s="184" t="s">
        <v>2673</v>
      </c>
      <c r="EK40" s="184" t="s">
        <v>2673</v>
      </c>
      <c r="EL40" s="184" t="s">
        <v>2783</v>
      </c>
      <c r="EM40" s="184" t="s">
        <v>2673</v>
      </c>
      <c r="EN40" s="184" t="s">
        <v>2673</v>
      </c>
      <c r="EO40" s="184" t="s">
        <v>2783</v>
      </c>
      <c r="EP40" s="184" t="s">
        <v>2673</v>
      </c>
      <c r="EQ40" s="184" t="s">
        <v>2673</v>
      </c>
      <c r="ER40" s="184" t="s">
        <v>2783</v>
      </c>
      <c r="ES40" s="184" t="s">
        <v>2673</v>
      </c>
      <c r="ET40" s="184" t="s">
        <v>2673</v>
      </c>
    </row>
    <row r="41" spans="1:150" x14ac:dyDescent="0.35">
      <c r="A41" s="1"/>
      <c r="B41" s="183" t="s">
        <v>2943</v>
      </c>
      <c r="C41" s="183" t="s">
        <v>105</v>
      </c>
      <c r="D41" s="183" t="s">
        <v>109</v>
      </c>
      <c r="E41" s="183" t="s">
        <v>2944</v>
      </c>
      <c r="F41" s="183" t="s">
        <v>2945</v>
      </c>
      <c r="G41" s="184" t="s">
        <v>2783</v>
      </c>
      <c r="H41" s="184" t="s">
        <v>2673</v>
      </c>
      <c r="I41" s="184" t="s">
        <v>2673</v>
      </c>
      <c r="J41" s="184" t="s">
        <v>2783</v>
      </c>
      <c r="K41" s="184" t="s">
        <v>2673</v>
      </c>
      <c r="L41" s="184" t="s">
        <v>2673</v>
      </c>
      <c r="M41" s="184" t="s">
        <v>2783</v>
      </c>
      <c r="N41" s="184" t="s">
        <v>2673</v>
      </c>
      <c r="O41" s="184" t="s">
        <v>2673</v>
      </c>
      <c r="P41" s="184" t="s">
        <v>2783</v>
      </c>
      <c r="Q41" s="184" t="s">
        <v>2673</v>
      </c>
      <c r="R41" s="184" t="s">
        <v>2673</v>
      </c>
      <c r="S41" s="184" t="s">
        <v>2783</v>
      </c>
      <c r="T41" s="184" t="s">
        <v>2673</v>
      </c>
      <c r="U41" s="184" t="s">
        <v>2673</v>
      </c>
      <c r="V41" s="184" t="s">
        <v>2783</v>
      </c>
      <c r="W41" s="184" t="s">
        <v>2673</v>
      </c>
      <c r="X41" s="184" t="s">
        <v>2673</v>
      </c>
      <c r="Y41" s="184" t="s">
        <v>2783</v>
      </c>
      <c r="Z41" s="184" t="s">
        <v>2673</v>
      </c>
      <c r="AA41" s="184" t="s">
        <v>2673</v>
      </c>
      <c r="AB41" s="184" t="s">
        <v>2783</v>
      </c>
      <c r="AC41" s="184" t="s">
        <v>2673</v>
      </c>
      <c r="AD41" s="184" t="s">
        <v>2673</v>
      </c>
      <c r="AE41" s="184" t="s">
        <v>2783</v>
      </c>
      <c r="AF41" s="184" t="s">
        <v>2673</v>
      </c>
      <c r="AG41" s="184" t="s">
        <v>2673</v>
      </c>
      <c r="AH41" s="184" t="s">
        <v>2783</v>
      </c>
      <c r="AI41" s="184" t="s">
        <v>2673</v>
      </c>
      <c r="AJ41" s="184" t="s">
        <v>2673</v>
      </c>
      <c r="AK41" s="184" t="s">
        <v>2783</v>
      </c>
      <c r="AL41" s="184" t="s">
        <v>2673</v>
      </c>
      <c r="AM41" s="184" t="s">
        <v>2673</v>
      </c>
      <c r="AN41" s="184" t="s">
        <v>2783</v>
      </c>
      <c r="AO41" s="184" t="s">
        <v>2673</v>
      </c>
      <c r="AP41" s="184" t="s">
        <v>2673</v>
      </c>
      <c r="AQ41" s="184" t="s">
        <v>2783</v>
      </c>
      <c r="AR41" s="184" t="s">
        <v>2673</v>
      </c>
      <c r="AS41" s="184" t="s">
        <v>2673</v>
      </c>
      <c r="AT41" s="184" t="s">
        <v>2783</v>
      </c>
      <c r="AU41" s="184" t="s">
        <v>2673</v>
      </c>
      <c r="AV41" s="184" t="s">
        <v>2673</v>
      </c>
      <c r="AW41" s="184" t="s">
        <v>2783</v>
      </c>
      <c r="AX41" s="184" t="s">
        <v>2673</v>
      </c>
      <c r="AY41" s="184" t="s">
        <v>2673</v>
      </c>
      <c r="AZ41" s="184" t="s">
        <v>2783</v>
      </c>
      <c r="BA41" s="184" t="s">
        <v>2673</v>
      </c>
      <c r="BB41" s="184" t="s">
        <v>2673</v>
      </c>
      <c r="BC41" s="184" t="s">
        <v>2783</v>
      </c>
      <c r="BD41" s="184" t="s">
        <v>2673</v>
      </c>
      <c r="BE41" s="184" t="s">
        <v>2673</v>
      </c>
      <c r="BF41" s="184" t="s">
        <v>2783</v>
      </c>
      <c r="BG41" s="184" t="s">
        <v>2673</v>
      </c>
      <c r="BH41" s="184" t="s">
        <v>2673</v>
      </c>
      <c r="BI41" s="184" t="s">
        <v>2783</v>
      </c>
      <c r="BJ41" s="184" t="s">
        <v>2673</v>
      </c>
      <c r="BK41" s="184" t="s">
        <v>2673</v>
      </c>
      <c r="BL41" s="184" t="s">
        <v>2783</v>
      </c>
      <c r="BM41" s="184" t="s">
        <v>2673</v>
      </c>
      <c r="BN41" s="184" t="s">
        <v>2673</v>
      </c>
      <c r="BO41" s="184" t="s">
        <v>2783</v>
      </c>
      <c r="BP41" s="184" t="s">
        <v>2673</v>
      </c>
      <c r="BQ41" s="184" t="s">
        <v>2673</v>
      </c>
      <c r="BR41" s="184" t="s">
        <v>2783</v>
      </c>
      <c r="BS41" s="184" t="s">
        <v>2673</v>
      </c>
      <c r="BT41" s="184" t="s">
        <v>2673</v>
      </c>
      <c r="BU41" s="184" t="s">
        <v>2783</v>
      </c>
      <c r="BV41" s="184" t="s">
        <v>2673</v>
      </c>
      <c r="BW41" s="184" t="s">
        <v>2673</v>
      </c>
      <c r="BX41" s="184" t="s">
        <v>2783</v>
      </c>
      <c r="BY41" s="184" t="s">
        <v>2673</v>
      </c>
      <c r="BZ41" s="184" t="s">
        <v>2673</v>
      </c>
      <c r="CA41" s="184" t="s">
        <v>2783</v>
      </c>
      <c r="CB41" s="184" t="s">
        <v>2673</v>
      </c>
      <c r="CC41" s="184" t="s">
        <v>2673</v>
      </c>
      <c r="CD41" s="184" t="s">
        <v>2783</v>
      </c>
      <c r="CE41" s="184" t="s">
        <v>2673</v>
      </c>
      <c r="CF41" s="184" t="s">
        <v>2673</v>
      </c>
      <c r="CG41" s="184" t="s">
        <v>2783</v>
      </c>
      <c r="CH41" s="184" t="s">
        <v>2673</v>
      </c>
      <c r="CI41" s="184" t="s">
        <v>2673</v>
      </c>
      <c r="CJ41" s="184" t="s">
        <v>2783</v>
      </c>
      <c r="CK41" s="184" t="s">
        <v>2673</v>
      </c>
      <c r="CL41" s="184" t="s">
        <v>2673</v>
      </c>
      <c r="CM41" s="184" t="s">
        <v>2783</v>
      </c>
      <c r="CN41" s="184" t="s">
        <v>2673</v>
      </c>
      <c r="CO41" s="184" t="s">
        <v>2673</v>
      </c>
      <c r="CP41" s="184" t="s">
        <v>2783</v>
      </c>
      <c r="CQ41" s="184" t="s">
        <v>2673</v>
      </c>
      <c r="CR41" s="184" t="s">
        <v>2673</v>
      </c>
      <c r="CS41" s="184" t="s">
        <v>2783</v>
      </c>
      <c r="CT41" s="184" t="s">
        <v>2673</v>
      </c>
      <c r="CU41" s="184" t="s">
        <v>2673</v>
      </c>
      <c r="CV41" s="184" t="s">
        <v>2783</v>
      </c>
      <c r="CW41" s="184" t="s">
        <v>2673</v>
      </c>
      <c r="CX41" s="184" t="s">
        <v>2673</v>
      </c>
      <c r="CY41" s="184" t="s">
        <v>2783</v>
      </c>
      <c r="CZ41" s="184" t="s">
        <v>2673</v>
      </c>
      <c r="DA41" s="184" t="s">
        <v>2673</v>
      </c>
      <c r="DB41" s="184" t="s">
        <v>2783</v>
      </c>
      <c r="DC41" s="184" t="s">
        <v>2673</v>
      </c>
      <c r="DD41" s="184" t="s">
        <v>2673</v>
      </c>
      <c r="DE41" s="184" t="s">
        <v>2783</v>
      </c>
      <c r="DF41" s="184" t="s">
        <v>2673</v>
      </c>
      <c r="DG41" s="184" t="s">
        <v>2673</v>
      </c>
      <c r="DH41" s="184" t="s">
        <v>2783</v>
      </c>
      <c r="DI41" s="184" t="s">
        <v>2673</v>
      </c>
      <c r="DJ41" s="184" t="s">
        <v>2673</v>
      </c>
      <c r="DK41" s="184" t="s">
        <v>2783</v>
      </c>
      <c r="DL41" s="184" t="s">
        <v>2673</v>
      </c>
      <c r="DM41" s="184" t="s">
        <v>2673</v>
      </c>
      <c r="DN41" s="184" t="s">
        <v>2783</v>
      </c>
      <c r="DO41" s="184" t="s">
        <v>2673</v>
      </c>
      <c r="DP41" s="184" t="s">
        <v>2673</v>
      </c>
      <c r="DQ41" s="184" t="s">
        <v>2783</v>
      </c>
      <c r="DR41" s="184" t="s">
        <v>2673</v>
      </c>
      <c r="DS41" s="184" t="s">
        <v>2673</v>
      </c>
      <c r="DT41" s="184" t="s">
        <v>2783</v>
      </c>
      <c r="DU41" s="184" t="s">
        <v>2673</v>
      </c>
      <c r="DV41" s="184" t="s">
        <v>2673</v>
      </c>
      <c r="DW41" s="184" t="s">
        <v>2783</v>
      </c>
      <c r="DX41" s="184" t="s">
        <v>2673</v>
      </c>
      <c r="DY41" s="184" t="s">
        <v>2673</v>
      </c>
      <c r="DZ41" s="184" t="s">
        <v>2783</v>
      </c>
      <c r="EA41" s="184" t="s">
        <v>2673</v>
      </c>
      <c r="EB41" s="184" t="s">
        <v>2673</v>
      </c>
      <c r="EC41" s="184" t="s">
        <v>2783</v>
      </c>
      <c r="ED41" s="184" t="s">
        <v>2673</v>
      </c>
      <c r="EE41" s="184" t="s">
        <v>2673</v>
      </c>
      <c r="EF41" s="184" t="s">
        <v>2783</v>
      </c>
      <c r="EG41" s="184" t="s">
        <v>2673</v>
      </c>
      <c r="EH41" s="184" t="s">
        <v>2673</v>
      </c>
      <c r="EI41" s="184" t="s">
        <v>2783</v>
      </c>
      <c r="EJ41" s="184" t="s">
        <v>2673</v>
      </c>
      <c r="EK41" s="184" t="s">
        <v>2673</v>
      </c>
      <c r="EL41" s="184" t="s">
        <v>2783</v>
      </c>
      <c r="EM41" s="184" t="s">
        <v>2673</v>
      </c>
      <c r="EN41" s="184" t="s">
        <v>2673</v>
      </c>
      <c r="EO41" s="184" t="s">
        <v>2783</v>
      </c>
      <c r="EP41" s="184" t="s">
        <v>2673</v>
      </c>
      <c r="EQ41" s="184" t="s">
        <v>2673</v>
      </c>
      <c r="ER41" s="184" t="s">
        <v>2783</v>
      </c>
      <c r="ES41" s="184" t="s">
        <v>2673</v>
      </c>
      <c r="ET41" s="184" t="s">
        <v>2673</v>
      </c>
    </row>
    <row r="42" spans="1:150" x14ac:dyDescent="0.35">
      <c r="A42" s="1"/>
      <c r="B42" s="183" t="s">
        <v>2946</v>
      </c>
      <c r="C42" s="183" t="s">
        <v>105</v>
      </c>
      <c r="D42" s="183" t="s">
        <v>109</v>
      </c>
      <c r="E42" s="183" t="s">
        <v>2947</v>
      </c>
      <c r="F42" s="183" t="s">
        <v>2948</v>
      </c>
      <c r="G42" s="184" t="s">
        <v>2783</v>
      </c>
      <c r="H42" s="184" t="s">
        <v>2673</v>
      </c>
      <c r="I42" s="184" t="s">
        <v>2673</v>
      </c>
      <c r="J42" s="184" t="s">
        <v>2783</v>
      </c>
      <c r="K42" s="184" t="s">
        <v>2673</v>
      </c>
      <c r="L42" s="184" t="s">
        <v>2673</v>
      </c>
      <c r="M42" s="184" t="s">
        <v>2783</v>
      </c>
      <c r="N42" s="184" t="s">
        <v>2673</v>
      </c>
      <c r="O42" s="184" t="s">
        <v>2673</v>
      </c>
      <c r="P42" s="184" t="s">
        <v>2783</v>
      </c>
      <c r="Q42" s="184" t="s">
        <v>2673</v>
      </c>
      <c r="R42" s="184" t="s">
        <v>2673</v>
      </c>
      <c r="S42" s="184" t="s">
        <v>2783</v>
      </c>
      <c r="T42" s="184" t="s">
        <v>2673</v>
      </c>
      <c r="U42" s="184" t="s">
        <v>2673</v>
      </c>
      <c r="V42" s="184" t="s">
        <v>2783</v>
      </c>
      <c r="W42" s="184" t="s">
        <v>2673</v>
      </c>
      <c r="X42" s="184" t="s">
        <v>2673</v>
      </c>
      <c r="Y42" s="184" t="s">
        <v>2783</v>
      </c>
      <c r="Z42" s="184" t="s">
        <v>2673</v>
      </c>
      <c r="AA42" s="184" t="s">
        <v>2673</v>
      </c>
      <c r="AB42" s="184" t="s">
        <v>2783</v>
      </c>
      <c r="AC42" s="184" t="s">
        <v>2673</v>
      </c>
      <c r="AD42" s="184" t="s">
        <v>2673</v>
      </c>
      <c r="AE42" s="184" t="s">
        <v>2783</v>
      </c>
      <c r="AF42" s="184" t="s">
        <v>2673</v>
      </c>
      <c r="AG42" s="184" t="s">
        <v>2673</v>
      </c>
      <c r="AH42" s="184" t="s">
        <v>2783</v>
      </c>
      <c r="AI42" s="184" t="s">
        <v>2673</v>
      </c>
      <c r="AJ42" s="184" t="s">
        <v>2673</v>
      </c>
      <c r="AK42" s="184" t="s">
        <v>2783</v>
      </c>
      <c r="AL42" s="184" t="s">
        <v>2673</v>
      </c>
      <c r="AM42" s="184" t="s">
        <v>2673</v>
      </c>
      <c r="AN42" s="184" t="s">
        <v>2783</v>
      </c>
      <c r="AO42" s="184" t="s">
        <v>2673</v>
      </c>
      <c r="AP42" s="184" t="s">
        <v>2673</v>
      </c>
      <c r="AQ42" s="184" t="s">
        <v>2783</v>
      </c>
      <c r="AR42" s="184" t="s">
        <v>2673</v>
      </c>
      <c r="AS42" s="184" t="s">
        <v>2673</v>
      </c>
      <c r="AT42" s="184" t="s">
        <v>2783</v>
      </c>
      <c r="AU42" s="184" t="s">
        <v>2673</v>
      </c>
      <c r="AV42" s="184" t="s">
        <v>2673</v>
      </c>
      <c r="AW42" s="184" t="s">
        <v>2783</v>
      </c>
      <c r="AX42" s="184" t="s">
        <v>2673</v>
      </c>
      <c r="AY42" s="184" t="s">
        <v>2673</v>
      </c>
      <c r="AZ42" s="184" t="s">
        <v>2783</v>
      </c>
      <c r="BA42" s="184" t="s">
        <v>2673</v>
      </c>
      <c r="BB42" s="184" t="s">
        <v>2673</v>
      </c>
      <c r="BC42" s="184" t="s">
        <v>2783</v>
      </c>
      <c r="BD42" s="184" t="s">
        <v>2673</v>
      </c>
      <c r="BE42" s="184" t="s">
        <v>2673</v>
      </c>
      <c r="BF42" s="184" t="s">
        <v>2783</v>
      </c>
      <c r="BG42" s="184" t="s">
        <v>2673</v>
      </c>
      <c r="BH42" s="184" t="s">
        <v>2673</v>
      </c>
      <c r="BI42" s="184" t="s">
        <v>2783</v>
      </c>
      <c r="BJ42" s="184" t="s">
        <v>2673</v>
      </c>
      <c r="BK42" s="184" t="s">
        <v>2673</v>
      </c>
      <c r="BL42" s="184" t="s">
        <v>2783</v>
      </c>
      <c r="BM42" s="184" t="s">
        <v>2673</v>
      </c>
      <c r="BN42" s="184" t="s">
        <v>2673</v>
      </c>
      <c r="BO42" s="184" t="s">
        <v>2783</v>
      </c>
      <c r="BP42" s="184" t="s">
        <v>2673</v>
      </c>
      <c r="BQ42" s="184" t="s">
        <v>2673</v>
      </c>
      <c r="BR42" s="184" t="s">
        <v>2783</v>
      </c>
      <c r="BS42" s="184" t="s">
        <v>2673</v>
      </c>
      <c r="BT42" s="184" t="s">
        <v>2673</v>
      </c>
      <c r="BU42" s="184" t="s">
        <v>2783</v>
      </c>
      <c r="BV42" s="184" t="s">
        <v>2673</v>
      </c>
      <c r="BW42" s="184" t="s">
        <v>2673</v>
      </c>
      <c r="BX42" s="184" t="s">
        <v>2783</v>
      </c>
      <c r="BY42" s="184" t="s">
        <v>2673</v>
      </c>
      <c r="BZ42" s="184" t="s">
        <v>2673</v>
      </c>
      <c r="CA42" s="184" t="s">
        <v>2783</v>
      </c>
      <c r="CB42" s="184" t="s">
        <v>2673</v>
      </c>
      <c r="CC42" s="184" t="s">
        <v>2673</v>
      </c>
      <c r="CD42" s="184" t="s">
        <v>2783</v>
      </c>
      <c r="CE42" s="184" t="s">
        <v>2673</v>
      </c>
      <c r="CF42" s="184" t="s">
        <v>2673</v>
      </c>
      <c r="CG42" s="184" t="s">
        <v>2783</v>
      </c>
      <c r="CH42" s="184" t="s">
        <v>2673</v>
      </c>
      <c r="CI42" s="184" t="s">
        <v>2673</v>
      </c>
      <c r="CJ42" s="184" t="s">
        <v>2783</v>
      </c>
      <c r="CK42" s="184" t="s">
        <v>2673</v>
      </c>
      <c r="CL42" s="184" t="s">
        <v>2673</v>
      </c>
      <c r="CM42" s="184" t="s">
        <v>2783</v>
      </c>
      <c r="CN42" s="184" t="s">
        <v>2673</v>
      </c>
      <c r="CO42" s="184" t="s">
        <v>2673</v>
      </c>
      <c r="CP42" s="184" t="s">
        <v>2783</v>
      </c>
      <c r="CQ42" s="184" t="s">
        <v>2673</v>
      </c>
      <c r="CR42" s="184" t="s">
        <v>2673</v>
      </c>
      <c r="CS42" s="184" t="s">
        <v>2783</v>
      </c>
      <c r="CT42" s="184" t="s">
        <v>2673</v>
      </c>
      <c r="CU42" s="184" t="s">
        <v>2673</v>
      </c>
      <c r="CV42" s="184" t="s">
        <v>2783</v>
      </c>
      <c r="CW42" s="184" t="s">
        <v>2673</v>
      </c>
      <c r="CX42" s="184" t="s">
        <v>2673</v>
      </c>
      <c r="CY42" s="184" t="s">
        <v>2783</v>
      </c>
      <c r="CZ42" s="184" t="s">
        <v>2673</v>
      </c>
      <c r="DA42" s="184" t="s">
        <v>2673</v>
      </c>
      <c r="DB42" s="184" t="s">
        <v>2783</v>
      </c>
      <c r="DC42" s="184" t="s">
        <v>2673</v>
      </c>
      <c r="DD42" s="184" t="s">
        <v>2673</v>
      </c>
      <c r="DE42" s="184" t="s">
        <v>2783</v>
      </c>
      <c r="DF42" s="184" t="s">
        <v>2673</v>
      </c>
      <c r="DG42" s="184" t="s">
        <v>2673</v>
      </c>
      <c r="DH42" s="184" t="s">
        <v>2783</v>
      </c>
      <c r="DI42" s="184" t="s">
        <v>2673</v>
      </c>
      <c r="DJ42" s="184" t="s">
        <v>2673</v>
      </c>
      <c r="DK42" s="184" t="s">
        <v>2783</v>
      </c>
      <c r="DL42" s="184" t="s">
        <v>2673</v>
      </c>
      <c r="DM42" s="184" t="s">
        <v>2673</v>
      </c>
      <c r="DN42" s="184" t="s">
        <v>2783</v>
      </c>
      <c r="DO42" s="184" t="s">
        <v>2673</v>
      </c>
      <c r="DP42" s="184" t="s">
        <v>2673</v>
      </c>
      <c r="DQ42" s="184" t="s">
        <v>2783</v>
      </c>
      <c r="DR42" s="184" t="s">
        <v>2673</v>
      </c>
      <c r="DS42" s="184" t="s">
        <v>2673</v>
      </c>
      <c r="DT42" s="184" t="s">
        <v>2783</v>
      </c>
      <c r="DU42" s="184" t="s">
        <v>2673</v>
      </c>
      <c r="DV42" s="184" t="s">
        <v>2673</v>
      </c>
      <c r="DW42" s="184" t="s">
        <v>2783</v>
      </c>
      <c r="DX42" s="184" t="s">
        <v>2673</v>
      </c>
      <c r="DY42" s="184" t="s">
        <v>2673</v>
      </c>
      <c r="DZ42" s="184" t="s">
        <v>2783</v>
      </c>
      <c r="EA42" s="184" t="s">
        <v>2673</v>
      </c>
      <c r="EB42" s="184" t="s">
        <v>2673</v>
      </c>
      <c r="EC42" s="184" t="s">
        <v>2783</v>
      </c>
      <c r="ED42" s="184" t="s">
        <v>2673</v>
      </c>
      <c r="EE42" s="184" t="s">
        <v>2673</v>
      </c>
      <c r="EF42" s="184" t="s">
        <v>2783</v>
      </c>
      <c r="EG42" s="184" t="s">
        <v>2673</v>
      </c>
      <c r="EH42" s="184" t="s">
        <v>2673</v>
      </c>
      <c r="EI42" s="184" t="s">
        <v>2783</v>
      </c>
      <c r="EJ42" s="184" t="s">
        <v>2673</v>
      </c>
      <c r="EK42" s="184" t="s">
        <v>2673</v>
      </c>
      <c r="EL42" s="184" t="s">
        <v>2783</v>
      </c>
      <c r="EM42" s="184" t="s">
        <v>2673</v>
      </c>
      <c r="EN42" s="184" t="s">
        <v>2673</v>
      </c>
      <c r="EO42" s="184" t="s">
        <v>2783</v>
      </c>
      <c r="EP42" s="184" t="s">
        <v>2673</v>
      </c>
      <c r="EQ42" s="184" t="s">
        <v>2673</v>
      </c>
      <c r="ER42" s="184" t="s">
        <v>2783</v>
      </c>
      <c r="ES42" s="184" t="s">
        <v>2673</v>
      </c>
      <c r="ET42" s="184" t="s">
        <v>2673</v>
      </c>
    </row>
    <row r="43" spans="1:150" x14ac:dyDescent="0.35">
      <c r="A43" s="1"/>
      <c r="B43" s="182" t="s">
        <v>2949</v>
      </c>
      <c r="C43" s="182" t="s">
        <v>127</v>
      </c>
      <c r="D43" s="182" t="s">
        <v>128</v>
      </c>
      <c r="E43" s="182" t="s">
        <v>2950</v>
      </c>
      <c r="F43" s="182" t="s">
        <v>2951</v>
      </c>
      <c r="G43" s="182" t="s">
        <v>2783</v>
      </c>
      <c r="H43" s="182" t="s">
        <v>2673</v>
      </c>
      <c r="I43" s="182" t="s">
        <v>2673</v>
      </c>
      <c r="J43" s="182" t="s">
        <v>2783</v>
      </c>
      <c r="K43" s="182" t="s">
        <v>2673</v>
      </c>
      <c r="L43" s="182" t="s">
        <v>2673</v>
      </c>
      <c r="M43" s="182" t="s">
        <v>2783</v>
      </c>
      <c r="N43" s="182" t="s">
        <v>2673</v>
      </c>
      <c r="O43" s="182" t="s">
        <v>2673</v>
      </c>
      <c r="P43" s="182" t="s">
        <v>2783</v>
      </c>
      <c r="Q43" s="182" t="s">
        <v>2673</v>
      </c>
      <c r="R43" s="182" t="s">
        <v>2673</v>
      </c>
      <c r="S43" s="182" t="s">
        <v>2783</v>
      </c>
      <c r="T43" s="182" t="s">
        <v>2673</v>
      </c>
      <c r="U43" s="182" t="s">
        <v>2673</v>
      </c>
      <c r="V43" s="182" t="s">
        <v>2783</v>
      </c>
      <c r="W43" s="182" t="s">
        <v>2673</v>
      </c>
      <c r="X43" s="182" t="s">
        <v>2673</v>
      </c>
      <c r="Y43" s="182" t="s">
        <v>2783</v>
      </c>
      <c r="Z43" s="182" t="s">
        <v>2673</v>
      </c>
      <c r="AA43" s="182" t="s">
        <v>2673</v>
      </c>
      <c r="AB43" s="182" t="s">
        <v>2783</v>
      </c>
      <c r="AC43" s="182" t="s">
        <v>2673</v>
      </c>
      <c r="AD43" s="182" t="s">
        <v>2673</v>
      </c>
      <c r="AE43" s="182" t="s">
        <v>2783</v>
      </c>
      <c r="AF43" s="182" t="s">
        <v>2673</v>
      </c>
      <c r="AG43" s="182" t="s">
        <v>2673</v>
      </c>
      <c r="AH43" s="182" t="s">
        <v>2783</v>
      </c>
      <c r="AI43" s="182" t="s">
        <v>2673</v>
      </c>
      <c r="AJ43" s="182" t="s">
        <v>2673</v>
      </c>
      <c r="AK43" s="182" t="s">
        <v>2783</v>
      </c>
      <c r="AL43" s="182" t="s">
        <v>2673</v>
      </c>
      <c r="AM43" s="182" t="s">
        <v>2673</v>
      </c>
      <c r="AN43" s="182" t="s">
        <v>2783</v>
      </c>
      <c r="AO43" s="182" t="s">
        <v>2673</v>
      </c>
      <c r="AP43" s="182" t="s">
        <v>2673</v>
      </c>
      <c r="AQ43" s="182" t="s">
        <v>2783</v>
      </c>
      <c r="AR43" s="182" t="s">
        <v>2673</v>
      </c>
      <c r="AS43" s="182" t="s">
        <v>2673</v>
      </c>
      <c r="AT43" s="182" t="s">
        <v>2783</v>
      </c>
      <c r="AU43" s="182" t="s">
        <v>2673</v>
      </c>
      <c r="AV43" s="182" t="s">
        <v>2673</v>
      </c>
      <c r="AW43" s="182" t="s">
        <v>2783</v>
      </c>
      <c r="AX43" s="182" t="s">
        <v>2673</v>
      </c>
      <c r="AY43" s="182" t="s">
        <v>2673</v>
      </c>
      <c r="AZ43" s="182" t="s">
        <v>2783</v>
      </c>
      <c r="BA43" s="182" t="s">
        <v>2673</v>
      </c>
      <c r="BB43" s="182" t="s">
        <v>2673</v>
      </c>
      <c r="BC43" s="182" t="s">
        <v>2783</v>
      </c>
      <c r="BD43" s="182" t="s">
        <v>2673</v>
      </c>
      <c r="BE43" s="182" t="s">
        <v>2673</v>
      </c>
      <c r="BF43" s="182" t="s">
        <v>2783</v>
      </c>
      <c r="BG43" s="182" t="s">
        <v>2673</v>
      </c>
      <c r="BH43" s="182" t="s">
        <v>2673</v>
      </c>
      <c r="BI43" s="182" t="s">
        <v>2783</v>
      </c>
      <c r="BJ43" s="182" t="s">
        <v>2673</v>
      </c>
      <c r="BK43" s="182" t="s">
        <v>2673</v>
      </c>
      <c r="BL43" s="182" t="s">
        <v>2783</v>
      </c>
      <c r="BM43" s="182" t="s">
        <v>2673</v>
      </c>
      <c r="BN43" s="182" t="s">
        <v>2673</v>
      </c>
      <c r="BO43" s="182" t="s">
        <v>2783</v>
      </c>
      <c r="BP43" s="182" t="s">
        <v>2673</v>
      </c>
      <c r="BQ43" s="182" t="s">
        <v>2673</v>
      </c>
      <c r="BR43" s="182" t="s">
        <v>2783</v>
      </c>
      <c r="BS43" s="182" t="s">
        <v>2673</v>
      </c>
      <c r="BT43" s="182" t="s">
        <v>2673</v>
      </c>
      <c r="BU43" s="182" t="s">
        <v>2783</v>
      </c>
      <c r="BV43" s="182" t="s">
        <v>2673</v>
      </c>
      <c r="BW43" s="182" t="s">
        <v>2673</v>
      </c>
      <c r="BX43" s="182" t="s">
        <v>2783</v>
      </c>
      <c r="BY43" s="182" t="s">
        <v>2673</v>
      </c>
      <c r="BZ43" s="182" t="s">
        <v>2673</v>
      </c>
      <c r="CA43" s="182" t="s">
        <v>2783</v>
      </c>
      <c r="CB43" s="182" t="s">
        <v>2673</v>
      </c>
      <c r="CC43" s="182" t="s">
        <v>2673</v>
      </c>
      <c r="CD43" s="182" t="s">
        <v>2783</v>
      </c>
      <c r="CE43" s="182" t="s">
        <v>2673</v>
      </c>
      <c r="CF43" s="182" t="s">
        <v>2673</v>
      </c>
      <c r="CG43" s="182" t="s">
        <v>2783</v>
      </c>
      <c r="CH43" s="182" t="s">
        <v>2673</v>
      </c>
      <c r="CI43" s="182" t="s">
        <v>2673</v>
      </c>
      <c r="CJ43" s="182" t="s">
        <v>2783</v>
      </c>
      <c r="CK43" s="182" t="s">
        <v>2673</v>
      </c>
      <c r="CL43" s="182" t="s">
        <v>2673</v>
      </c>
      <c r="CM43" s="182" t="s">
        <v>2783</v>
      </c>
      <c r="CN43" s="182" t="s">
        <v>2673</v>
      </c>
      <c r="CO43" s="182" t="s">
        <v>2673</v>
      </c>
      <c r="CP43" s="182" t="s">
        <v>2783</v>
      </c>
      <c r="CQ43" s="182" t="s">
        <v>2673</v>
      </c>
      <c r="CR43" s="182" t="s">
        <v>2673</v>
      </c>
      <c r="CS43" s="182" t="s">
        <v>2783</v>
      </c>
      <c r="CT43" s="182" t="s">
        <v>2673</v>
      </c>
      <c r="CU43" s="182" t="s">
        <v>2673</v>
      </c>
      <c r="CV43" s="182" t="s">
        <v>2783</v>
      </c>
      <c r="CW43" s="182" t="s">
        <v>2673</v>
      </c>
      <c r="CX43" s="182" t="s">
        <v>2673</v>
      </c>
      <c r="CY43" s="182" t="s">
        <v>2783</v>
      </c>
      <c r="CZ43" s="182" t="s">
        <v>2673</v>
      </c>
      <c r="DA43" s="182" t="s">
        <v>2673</v>
      </c>
      <c r="DB43" s="182" t="s">
        <v>2783</v>
      </c>
      <c r="DC43" s="182" t="s">
        <v>2673</v>
      </c>
      <c r="DD43" s="182" t="s">
        <v>2673</v>
      </c>
      <c r="DE43" s="182" t="s">
        <v>2783</v>
      </c>
      <c r="DF43" s="182" t="s">
        <v>2673</v>
      </c>
      <c r="DG43" s="182" t="s">
        <v>2673</v>
      </c>
      <c r="DH43" s="182" t="s">
        <v>2783</v>
      </c>
      <c r="DI43" s="182" t="s">
        <v>2673</v>
      </c>
      <c r="DJ43" s="182" t="s">
        <v>2673</v>
      </c>
      <c r="DK43" s="182" t="s">
        <v>2783</v>
      </c>
      <c r="DL43" s="182" t="s">
        <v>2673</v>
      </c>
      <c r="DM43" s="182" t="s">
        <v>2673</v>
      </c>
      <c r="DN43" s="182" t="s">
        <v>2783</v>
      </c>
      <c r="DO43" s="182" t="s">
        <v>2673</v>
      </c>
      <c r="DP43" s="182" t="s">
        <v>2673</v>
      </c>
      <c r="DQ43" s="182" t="s">
        <v>2783</v>
      </c>
      <c r="DR43" s="182" t="s">
        <v>2673</v>
      </c>
      <c r="DS43" s="182" t="s">
        <v>2673</v>
      </c>
      <c r="DT43" s="182" t="s">
        <v>2783</v>
      </c>
      <c r="DU43" s="182" t="s">
        <v>2673</v>
      </c>
      <c r="DV43" s="182" t="s">
        <v>2673</v>
      </c>
      <c r="DW43" s="182" t="s">
        <v>2783</v>
      </c>
      <c r="DX43" s="182" t="s">
        <v>2673</v>
      </c>
      <c r="DY43" s="182" t="s">
        <v>2673</v>
      </c>
      <c r="DZ43" s="182" t="s">
        <v>2783</v>
      </c>
      <c r="EA43" s="182" t="s">
        <v>2673</v>
      </c>
      <c r="EB43" s="182" t="s">
        <v>2673</v>
      </c>
      <c r="EC43" s="182" t="s">
        <v>2783</v>
      </c>
      <c r="ED43" s="182" t="s">
        <v>2673</v>
      </c>
      <c r="EE43" s="182" t="s">
        <v>2673</v>
      </c>
      <c r="EF43" s="182" t="s">
        <v>2783</v>
      </c>
      <c r="EG43" s="182" t="s">
        <v>2673</v>
      </c>
      <c r="EH43" s="182" t="s">
        <v>2673</v>
      </c>
      <c r="EI43" s="182" t="s">
        <v>2783</v>
      </c>
      <c r="EJ43" s="182" t="s">
        <v>2673</v>
      </c>
      <c r="EK43" s="182" t="s">
        <v>2673</v>
      </c>
      <c r="EL43" s="182" t="s">
        <v>2783</v>
      </c>
      <c r="EM43" s="182" t="s">
        <v>2673</v>
      </c>
      <c r="EN43" s="182" t="s">
        <v>2673</v>
      </c>
      <c r="EO43" s="182" t="s">
        <v>2783</v>
      </c>
      <c r="EP43" s="182" t="s">
        <v>2673</v>
      </c>
      <c r="EQ43" s="182" t="s">
        <v>2673</v>
      </c>
      <c r="ER43" s="182" t="s">
        <v>2783</v>
      </c>
      <c r="ES43" s="182" t="s">
        <v>2673</v>
      </c>
      <c r="ET43" s="182" t="s">
        <v>2673</v>
      </c>
    </row>
    <row r="44" spans="1:150" x14ac:dyDescent="0.35">
      <c r="A44" s="1"/>
      <c r="B44" s="183" t="s">
        <v>2952</v>
      </c>
      <c r="C44" s="183" t="s">
        <v>127</v>
      </c>
      <c r="D44" s="183" t="s">
        <v>128</v>
      </c>
      <c r="E44" s="183" t="s">
        <v>2953</v>
      </c>
      <c r="F44" s="183" t="s">
        <v>2954</v>
      </c>
      <c r="G44" s="184" t="s">
        <v>2783</v>
      </c>
      <c r="H44" s="184" t="s">
        <v>2673</v>
      </c>
      <c r="I44" s="184" t="s">
        <v>2673</v>
      </c>
      <c r="J44" s="184" t="s">
        <v>2783</v>
      </c>
      <c r="K44" s="184" t="s">
        <v>2673</v>
      </c>
      <c r="L44" s="184" t="s">
        <v>2673</v>
      </c>
      <c r="M44" s="184" t="s">
        <v>2783</v>
      </c>
      <c r="N44" s="184" t="s">
        <v>2673</v>
      </c>
      <c r="O44" s="184" t="s">
        <v>2673</v>
      </c>
      <c r="P44" s="184" t="s">
        <v>2783</v>
      </c>
      <c r="Q44" s="184" t="s">
        <v>2673</v>
      </c>
      <c r="R44" s="184" t="s">
        <v>2673</v>
      </c>
      <c r="S44" s="184" t="s">
        <v>2783</v>
      </c>
      <c r="T44" s="184" t="s">
        <v>2673</v>
      </c>
      <c r="U44" s="184" t="s">
        <v>2673</v>
      </c>
      <c r="V44" s="184" t="s">
        <v>2783</v>
      </c>
      <c r="W44" s="184" t="s">
        <v>2673</v>
      </c>
      <c r="X44" s="184" t="s">
        <v>2673</v>
      </c>
      <c r="Y44" s="184" t="s">
        <v>2783</v>
      </c>
      <c r="Z44" s="184" t="s">
        <v>2673</v>
      </c>
      <c r="AA44" s="184" t="s">
        <v>2673</v>
      </c>
      <c r="AB44" s="184" t="s">
        <v>2783</v>
      </c>
      <c r="AC44" s="184" t="s">
        <v>2673</v>
      </c>
      <c r="AD44" s="184" t="s">
        <v>2673</v>
      </c>
      <c r="AE44" s="184" t="s">
        <v>2783</v>
      </c>
      <c r="AF44" s="184" t="s">
        <v>2673</v>
      </c>
      <c r="AG44" s="184" t="s">
        <v>2673</v>
      </c>
      <c r="AH44" s="184" t="s">
        <v>2783</v>
      </c>
      <c r="AI44" s="184" t="s">
        <v>2673</v>
      </c>
      <c r="AJ44" s="184" t="s">
        <v>2673</v>
      </c>
      <c r="AK44" s="184" t="s">
        <v>2783</v>
      </c>
      <c r="AL44" s="184" t="s">
        <v>2673</v>
      </c>
      <c r="AM44" s="184" t="s">
        <v>2673</v>
      </c>
      <c r="AN44" s="184" t="s">
        <v>2783</v>
      </c>
      <c r="AO44" s="184" t="s">
        <v>2673</v>
      </c>
      <c r="AP44" s="184" t="s">
        <v>2673</v>
      </c>
      <c r="AQ44" s="184" t="s">
        <v>2783</v>
      </c>
      <c r="AR44" s="184" t="s">
        <v>2673</v>
      </c>
      <c r="AS44" s="184" t="s">
        <v>2673</v>
      </c>
      <c r="AT44" s="184" t="s">
        <v>2783</v>
      </c>
      <c r="AU44" s="184" t="s">
        <v>2673</v>
      </c>
      <c r="AV44" s="184" t="s">
        <v>2673</v>
      </c>
      <c r="AW44" s="184" t="s">
        <v>2783</v>
      </c>
      <c r="AX44" s="184" t="s">
        <v>2673</v>
      </c>
      <c r="AY44" s="184" t="s">
        <v>2673</v>
      </c>
      <c r="AZ44" s="184" t="s">
        <v>2783</v>
      </c>
      <c r="BA44" s="184" t="s">
        <v>2673</v>
      </c>
      <c r="BB44" s="184" t="s">
        <v>2673</v>
      </c>
      <c r="BC44" s="184" t="s">
        <v>2783</v>
      </c>
      <c r="BD44" s="184" t="s">
        <v>2673</v>
      </c>
      <c r="BE44" s="184" t="s">
        <v>2673</v>
      </c>
      <c r="BF44" s="184" t="s">
        <v>2783</v>
      </c>
      <c r="BG44" s="184" t="s">
        <v>2673</v>
      </c>
      <c r="BH44" s="184" t="s">
        <v>2673</v>
      </c>
      <c r="BI44" s="184" t="s">
        <v>2783</v>
      </c>
      <c r="BJ44" s="184" t="s">
        <v>2673</v>
      </c>
      <c r="BK44" s="184" t="s">
        <v>2673</v>
      </c>
      <c r="BL44" s="184" t="s">
        <v>2783</v>
      </c>
      <c r="BM44" s="184" t="s">
        <v>2673</v>
      </c>
      <c r="BN44" s="184" t="s">
        <v>2673</v>
      </c>
      <c r="BO44" s="184" t="s">
        <v>2783</v>
      </c>
      <c r="BP44" s="184" t="s">
        <v>2673</v>
      </c>
      <c r="BQ44" s="184" t="s">
        <v>2673</v>
      </c>
      <c r="BR44" s="184" t="s">
        <v>2783</v>
      </c>
      <c r="BS44" s="184" t="s">
        <v>2673</v>
      </c>
      <c r="BT44" s="184" t="s">
        <v>2673</v>
      </c>
      <c r="BU44" s="184" t="s">
        <v>2783</v>
      </c>
      <c r="BV44" s="184" t="s">
        <v>2673</v>
      </c>
      <c r="BW44" s="184" t="s">
        <v>2673</v>
      </c>
      <c r="BX44" s="184" t="s">
        <v>2783</v>
      </c>
      <c r="BY44" s="184" t="s">
        <v>2673</v>
      </c>
      <c r="BZ44" s="184" t="s">
        <v>2673</v>
      </c>
      <c r="CA44" s="184" t="s">
        <v>2783</v>
      </c>
      <c r="CB44" s="184" t="s">
        <v>2673</v>
      </c>
      <c r="CC44" s="184" t="s">
        <v>2673</v>
      </c>
      <c r="CD44" s="184" t="s">
        <v>2783</v>
      </c>
      <c r="CE44" s="184" t="s">
        <v>2673</v>
      </c>
      <c r="CF44" s="184" t="s">
        <v>2673</v>
      </c>
      <c r="CG44" s="184" t="s">
        <v>2783</v>
      </c>
      <c r="CH44" s="184" t="s">
        <v>2673</v>
      </c>
      <c r="CI44" s="184" t="s">
        <v>2673</v>
      </c>
      <c r="CJ44" s="184" t="s">
        <v>2783</v>
      </c>
      <c r="CK44" s="184" t="s">
        <v>2673</v>
      </c>
      <c r="CL44" s="184" t="s">
        <v>2673</v>
      </c>
      <c r="CM44" s="184" t="s">
        <v>2783</v>
      </c>
      <c r="CN44" s="184" t="s">
        <v>2673</v>
      </c>
      <c r="CO44" s="184" t="s">
        <v>2673</v>
      </c>
      <c r="CP44" s="184" t="s">
        <v>2783</v>
      </c>
      <c r="CQ44" s="184" t="s">
        <v>2673</v>
      </c>
      <c r="CR44" s="184" t="s">
        <v>2673</v>
      </c>
      <c r="CS44" s="184" t="s">
        <v>2783</v>
      </c>
      <c r="CT44" s="184" t="s">
        <v>2673</v>
      </c>
      <c r="CU44" s="184" t="s">
        <v>2673</v>
      </c>
      <c r="CV44" s="184" t="s">
        <v>2783</v>
      </c>
      <c r="CW44" s="184" t="s">
        <v>2673</v>
      </c>
      <c r="CX44" s="184" t="s">
        <v>2673</v>
      </c>
      <c r="CY44" s="184" t="s">
        <v>2783</v>
      </c>
      <c r="CZ44" s="184" t="s">
        <v>2673</v>
      </c>
      <c r="DA44" s="184" t="s">
        <v>2673</v>
      </c>
      <c r="DB44" s="184" t="s">
        <v>2783</v>
      </c>
      <c r="DC44" s="184" t="s">
        <v>2673</v>
      </c>
      <c r="DD44" s="184" t="s">
        <v>2673</v>
      </c>
      <c r="DE44" s="184" t="s">
        <v>2783</v>
      </c>
      <c r="DF44" s="184" t="s">
        <v>2673</v>
      </c>
      <c r="DG44" s="184" t="s">
        <v>2673</v>
      </c>
      <c r="DH44" s="184" t="s">
        <v>2783</v>
      </c>
      <c r="DI44" s="184" t="s">
        <v>2673</v>
      </c>
      <c r="DJ44" s="184" t="s">
        <v>2673</v>
      </c>
      <c r="DK44" s="184" t="s">
        <v>2783</v>
      </c>
      <c r="DL44" s="184" t="s">
        <v>2673</v>
      </c>
      <c r="DM44" s="184" t="s">
        <v>2673</v>
      </c>
      <c r="DN44" s="184" t="s">
        <v>2783</v>
      </c>
      <c r="DO44" s="184" t="s">
        <v>2673</v>
      </c>
      <c r="DP44" s="184" t="s">
        <v>2673</v>
      </c>
      <c r="DQ44" s="184" t="s">
        <v>2783</v>
      </c>
      <c r="DR44" s="184" t="s">
        <v>2673</v>
      </c>
      <c r="DS44" s="184" t="s">
        <v>2673</v>
      </c>
      <c r="DT44" s="184" t="s">
        <v>2783</v>
      </c>
      <c r="DU44" s="184" t="s">
        <v>2673</v>
      </c>
      <c r="DV44" s="184" t="s">
        <v>2673</v>
      </c>
      <c r="DW44" s="184" t="s">
        <v>2783</v>
      </c>
      <c r="DX44" s="184" t="s">
        <v>2673</v>
      </c>
      <c r="DY44" s="184" t="s">
        <v>2673</v>
      </c>
      <c r="DZ44" s="184" t="s">
        <v>2783</v>
      </c>
      <c r="EA44" s="184" t="s">
        <v>2673</v>
      </c>
      <c r="EB44" s="184" t="s">
        <v>2673</v>
      </c>
      <c r="EC44" s="184" t="s">
        <v>2783</v>
      </c>
      <c r="ED44" s="184" t="s">
        <v>2673</v>
      </c>
      <c r="EE44" s="184" t="s">
        <v>2673</v>
      </c>
      <c r="EF44" s="184" t="s">
        <v>2783</v>
      </c>
      <c r="EG44" s="184" t="s">
        <v>2673</v>
      </c>
      <c r="EH44" s="184" t="s">
        <v>2673</v>
      </c>
      <c r="EI44" s="184" t="s">
        <v>2783</v>
      </c>
      <c r="EJ44" s="184" t="s">
        <v>2673</v>
      </c>
      <c r="EK44" s="184" t="s">
        <v>2673</v>
      </c>
      <c r="EL44" s="184" t="s">
        <v>2783</v>
      </c>
      <c r="EM44" s="184" t="s">
        <v>2673</v>
      </c>
      <c r="EN44" s="184" t="s">
        <v>2673</v>
      </c>
      <c r="EO44" s="184" t="s">
        <v>2783</v>
      </c>
      <c r="EP44" s="184" t="s">
        <v>2673</v>
      </c>
      <c r="EQ44" s="184" t="s">
        <v>2673</v>
      </c>
      <c r="ER44" s="184" t="s">
        <v>2783</v>
      </c>
      <c r="ES44" s="184" t="s">
        <v>2673</v>
      </c>
      <c r="ET44" s="184" t="s">
        <v>2673</v>
      </c>
    </row>
    <row r="45" spans="1:150" x14ac:dyDescent="0.35">
      <c r="A45" s="1"/>
      <c r="B45" s="183" t="s">
        <v>2955</v>
      </c>
      <c r="C45" s="183" t="s">
        <v>127</v>
      </c>
      <c r="D45" s="183" t="s">
        <v>128</v>
      </c>
      <c r="E45" s="183" t="s">
        <v>2956</v>
      </c>
      <c r="F45" s="183" t="s">
        <v>2957</v>
      </c>
      <c r="G45" s="184" t="s">
        <v>2783</v>
      </c>
      <c r="H45" s="184" t="s">
        <v>2673</v>
      </c>
      <c r="I45" s="184" t="s">
        <v>2673</v>
      </c>
      <c r="J45" s="184" t="s">
        <v>2783</v>
      </c>
      <c r="K45" s="184" t="s">
        <v>2673</v>
      </c>
      <c r="L45" s="184" t="s">
        <v>2673</v>
      </c>
      <c r="M45" s="184" t="s">
        <v>2783</v>
      </c>
      <c r="N45" s="184" t="s">
        <v>2673</v>
      </c>
      <c r="O45" s="184" t="s">
        <v>2673</v>
      </c>
      <c r="P45" s="184" t="s">
        <v>2783</v>
      </c>
      <c r="Q45" s="184" t="s">
        <v>2673</v>
      </c>
      <c r="R45" s="184" t="s">
        <v>2673</v>
      </c>
      <c r="S45" s="184" t="s">
        <v>2783</v>
      </c>
      <c r="T45" s="184" t="s">
        <v>2673</v>
      </c>
      <c r="U45" s="184" t="s">
        <v>2673</v>
      </c>
      <c r="V45" s="184" t="s">
        <v>2783</v>
      </c>
      <c r="W45" s="184" t="s">
        <v>2673</v>
      </c>
      <c r="X45" s="184" t="s">
        <v>2673</v>
      </c>
      <c r="Y45" s="184" t="s">
        <v>2783</v>
      </c>
      <c r="Z45" s="184" t="s">
        <v>2673</v>
      </c>
      <c r="AA45" s="184" t="s">
        <v>2673</v>
      </c>
      <c r="AB45" s="184" t="s">
        <v>2783</v>
      </c>
      <c r="AC45" s="184" t="s">
        <v>2673</v>
      </c>
      <c r="AD45" s="184" t="s">
        <v>2673</v>
      </c>
      <c r="AE45" s="184" t="s">
        <v>2783</v>
      </c>
      <c r="AF45" s="184" t="s">
        <v>2673</v>
      </c>
      <c r="AG45" s="184" t="s">
        <v>2673</v>
      </c>
      <c r="AH45" s="184" t="s">
        <v>2783</v>
      </c>
      <c r="AI45" s="184" t="s">
        <v>2673</v>
      </c>
      <c r="AJ45" s="184" t="s">
        <v>2673</v>
      </c>
      <c r="AK45" s="184" t="s">
        <v>2783</v>
      </c>
      <c r="AL45" s="184" t="s">
        <v>2673</v>
      </c>
      <c r="AM45" s="184" t="s">
        <v>2673</v>
      </c>
      <c r="AN45" s="184" t="s">
        <v>2783</v>
      </c>
      <c r="AO45" s="184" t="s">
        <v>2673</v>
      </c>
      <c r="AP45" s="184" t="s">
        <v>2673</v>
      </c>
      <c r="AQ45" s="184" t="s">
        <v>2783</v>
      </c>
      <c r="AR45" s="184" t="s">
        <v>2673</v>
      </c>
      <c r="AS45" s="184" t="s">
        <v>2673</v>
      </c>
      <c r="AT45" s="184" t="s">
        <v>2783</v>
      </c>
      <c r="AU45" s="184" t="s">
        <v>2673</v>
      </c>
      <c r="AV45" s="184" t="s">
        <v>2673</v>
      </c>
      <c r="AW45" s="184" t="s">
        <v>2783</v>
      </c>
      <c r="AX45" s="184" t="s">
        <v>2673</v>
      </c>
      <c r="AY45" s="184" t="s">
        <v>2673</v>
      </c>
      <c r="AZ45" s="184" t="s">
        <v>2783</v>
      </c>
      <c r="BA45" s="184" t="s">
        <v>2673</v>
      </c>
      <c r="BB45" s="184" t="s">
        <v>2673</v>
      </c>
      <c r="BC45" s="184" t="s">
        <v>2783</v>
      </c>
      <c r="BD45" s="184" t="s">
        <v>2673</v>
      </c>
      <c r="BE45" s="184" t="s">
        <v>2673</v>
      </c>
      <c r="BF45" s="184" t="s">
        <v>2783</v>
      </c>
      <c r="BG45" s="184" t="s">
        <v>2673</v>
      </c>
      <c r="BH45" s="184" t="s">
        <v>2673</v>
      </c>
      <c r="BI45" s="184" t="s">
        <v>2783</v>
      </c>
      <c r="BJ45" s="184" t="s">
        <v>2673</v>
      </c>
      <c r="BK45" s="184" t="s">
        <v>2673</v>
      </c>
      <c r="BL45" s="184" t="s">
        <v>2783</v>
      </c>
      <c r="BM45" s="184" t="s">
        <v>2673</v>
      </c>
      <c r="BN45" s="184" t="s">
        <v>2673</v>
      </c>
      <c r="BO45" s="184" t="s">
        <v>2783</v>
      </c>
      <c r="BP45" s="184" t="s">
        <v>2673</v>
      </c>
      <c r="BQ45" s="184" t="s">
        <v>2673</v>
      </c>
      <c r="BR45" s="184" t="s">
        <v>2783</v>
      </c>
      <c r="BS45" s="184" t="s">
        <v>2673</v>
      </c>
      <c r="BT45" s="184" t="s">
        <v>2673</v>
      </c>
      <c r="BU45" s="184" t="s">
        <v>2783</v>
      </c>
      <c r="BV45" s="184" t="s">
        <v>2673</v>
      </c>
      <c r="BW45" s="184" t="s">
        <v>2673</v>
      </c>
      <c r="BX45" s="184" t="s">
        <v>2783</v>
      </c>
      <c r="BY45" s="184" t="s">
        <v>2673</v>
      </c>
      <c r="BZ45" s="184" t="s">
        <v>2673</v>
      </c>
      <c r="CA45" s="184" t="s">
        <v>2783</v>
      </c>
      <c r="CB45" s="184" t="s">
        <v>2673</v>
      </c>
      <c r="CC45" s="184" t="s">
        <v>2673</v>
      </c>
      <c r="CD45" s="184" t="s">
        <v>2783</v>
      </c>
      <c r="CE45" s="184" t="s">
        <v>2673</v>
      </c>
      <c r="CF45" s="184" t="s">
        <v>2673</v>
      </c>
      <c r="CG45" s="184" t="s">
        <v>2783</v>
      </c>
      <c r="CH45" s="184" t="s">
        <v>2673</v>
      </c>
      <c r="CI45" s="184" t="s">
        <v>2673</v>
      </c>
      <c r="CJ45" s="184" t="s">
        <v>2783</v>
      </c>
      <c r="CK45" s="184" t="s">
        <v>2673</v>
      </c>
      <c r="CL45" s="184" t="s">
        <v>2673</v>
      </c>
      <c r="CM45" s="184" t="s">
        <v>2783</v>
      </c>
      <c r="CN45" s="184" t="s">
        <v>2673</v>
      </c>
      <c r="CO45" s="184" t="s">
        <v>2673</v>
      </c>
      <c r="CP45" s="184" t="s">
        <v>2783</v>
      </c>
      <c r="CQ45" s="184" t="s">
        <v>2673</v>
      </c>
      <c r="CR45" s="184" t="s">
        <v>2673</v>
      </c>
      <c r="CS45" s="184" t="s">
        <v>2783</v>
      </c>
      <c r="CT45" s="184" t="s">
        <v>2673</v>
      </c>
      <c r="CU45" s="184" t="s">
        <v>2673</v>
      </c>
      <c r="CV45" s="184" t="s">
        <v>2783</v>
      </c>
      <c r="CW45" s="184" t="s">
        <v>2673</v>
      </c>
      <c r="CX45" s="184" t="s">
        <v>2673</v>
      </c>
      <c r="CY45" s="184" t="s">
        <v>2783</v>
      </c>
      <c r="CZ45" s="184" t="s">
        <v>2673</v>
      </c>
      <c r="DA45" s="184" t="s">
        <v>2673</v>
      </c>
      <c r="DB45" s="184" t="s">
        <v>2783</v>
      </c>
      <c r="DC45" s="184" t="s">
        <v>2673</v>
      </c>
      <c r="DD45" s="184" t="s">
        <v>2673</v>
      </c>
      <c r="DE45" s="184" t="s">
        <v>2783</v>
      </c>
      <c r="DF45" s="184" t="s">
        <v>2673</v>
      </c>
      <c r="DG45" s="184" t="s">
        <v>2673</v>
      </c>
      <c r="DH45" s="184" t="s">
        <v>2783</v>
      </c>
      <c r="DI45" s="184" t="s">
        <v>2673</v>
      </c>
      <c r="DJ45" s="184" t="s">
        <v>2673</v>
      </c>
      <c r="DK45" s="184" t="s">
        <v>2783</v>
      </c>
      <c r="DL45" s="184" t="s">
        <v>2673</v>
      </c>
      <c r="DM45" s="184" t="s">
        <v>2673</v>
      </c>
      <c r="DN45" s="184" t="s">
        <v>2783</v>
      </c>
      <c r="DO45" s="184" t="s">
        <v>2673</v>
      </c>
      <c r="DP45" s="184" t="s">
        <v>2673</v>
      </c>
      <c r="DQ45" s="184" t="s">
        <v>2783</v>
      </c>
      <c r="DR45" s="184" t="s">
        <v>2673</v>
      </c>
      <c r="DS45" s="184" t="s">
        <v>2673</v>
      </c>
      <c r="DT45" s="184" t="s">
        <v>2783</v>
      </c>
      <c r="DU45" s="184" t="s">
        <v>2673</v>
      </c>
      <c r="DV45" s="184" t="s">
        <v>2673</v>
      </c>
      <c r="DW45" s="184" t="s">
        <v>2783</v>
      </c>
      <c r="DX45" s="184" t="s">
        <v>2673</v>
      </c>
      <c r="DY45" s="184" t="s">
        <v>2673</v>
      </c>
      <c r="DZ45" s="184" t="s">
        <v>2783</v>
      </c>
      <c r="EA45" s="184" t="s">
        <v>2673</v>
      </c>
      <c r="EB45" s="184" t="s">
        <v>2673</v>
      </c>
      <c r="EC45" s="184" t="s">
        <v>2783</v>
      </c>
      <c r="ED45" s="184" t="s">
        <v>2673</v>
      </c>
      <c r="EE45" s="184" t="s">
        <v>2673</v>
      </c>
      <c r="EF45" s="184" t="s">
        <v>2783</v>
      </c>
      <c r="EG45" s="184" t="s">
        <v>2673</v>
      </c>
      <c r="EH45" s="184" t="s">
        <v>2673</v>
      </c>
      <c r="EI45" s="184" t="s">
        <v>2783</v>
      </c>
      <c r="EJ45" s="184" t="s">
        <v>2673</v>
      </c>
      <c r="EK45" s="184" t="s">
        <v>2673</v>
      </c>
      <c r="EL45" s="184" t="s">
        <v>2783</v>
      </c>
      <c r="EM45" s="184" t="s">
        <v>2673</v>
      </c>
      <c r="EN45" s="184" t="s">
        <v>2673</v>
      </c>
      <c r="EO45" s="184" t="s">
        <v>2783</v>
      </c>
      <c r="EP45" s="184" t="s">
        <v>2673</v>
      </c>
      <c r="EQ45" s="184" t="s">
        <v>2673</v>
      </c>
      <c r="ER45" s="184" t="s">
        <v>2783</v>
      </c>
      <c r="ES45" s="184" t="s">
        <v>2673</v>
      </c>
      <c r="ET45" s="184" t="s">
        <v>2673</v>
      </c>
    </row>
    <row r="46" spans="1:150" x14ac:dyDescent="0.35">
      <c r="A46" s="1"/>
      <c r="B46" s="182" t="s">
        <v>2958</v>
      </c>
      <c r="C46" s="182" t="s">
        <v>133</v>
      </c>
      <c r="D46" s="182" t="s">
        <v>1101</v>
      </c>
      <c r="E46" s="182" t="s">
        <v>2959</v>
      </c>
      <c r="F46" s="182" t="s">
        <v>2960</v>
      </c>
      <c r="G46" s="182" t="s">
        <v>2783</v>
      </c>
      <c r="H46" s="182" t="s">
        <v>2673</v>
      </c>
      <c r="I46" s="182" t="s">
        <v>2673</v>
      </c>
      <c r="J46" s="182" t="s">
        <v>2783</v>
      </c>
      <c r="K46" s="182" t="s">
        <v>2673</v>
      </c>
      <c r="L46" s="182" t="s">
        <v>2673</v>
      </c>
      <c r="M46" s="182" t="s">
        <v>2783</v>
      </c>
      <c r="N46" s="182" t="s">
        <v>2673</v>
      </c>
      <c r="O46" s="182" t="s">
        <v>2673</v>
      </c>
      <c r="P46" s="182" t="s">
        <v>2783</v>
      </c>
      <c r="Q46" s="182" t="s">
        <v>2673</v>
      </c>
      <c r="R46" s="182" t="s">
        <v>2673</v>
      </c>
      <c r="S46" s="182" t="s">
        <v>2783</v>
      </c>
      <c r="T46" s="182" t="s">
        <v>2673</v>
      </c>
      <c r="U46" s="182" t="s">
        <v>2673</v>
      </c>
      <c r="V46" s="182" t="s">
        <v>2783</v>
      </c>
      <c r="W46" s="182" t="s">
        <v>2673</v>
      </c>
      <c r="X46" s="182" t="s">
        <v>2673</v>
      </c>
      <c r="Y46" s="182" t="s">
        <v>2783</v>
      </c>
      <c r="Z46" s="182" t="s">
        <v>2673</v>
      </c>
      <c r="AA46" s="182" t="s">
        <v>2673</v>
      </c>
      <c r="AB46" s="182" t="s">
        <v>2783</v>
      </c>
      <c r="AC46" s="182" t="s">
        <v>2673</v>
      </c>
      <c r="AD46" s="182" t="s">
        <v>2673</v>
      </c>
      <c r="AE46" s="182" t="s">
        <v>2783</v>
      </c>
      <c r="AF46" s="182" t="s">
        <v>2673</v>
      </c>
      <c r="AG46" s="182" t="s">
        <v>2673</v>
      </c>
      <c r="AH46" s="182" t="s">
        <v>2783</v>
      </c>
      <c r="AI46" s="182" t="s">
        <v>2673</v>
      </c>
      <c r="AJ46" s="182" t="s">
        <v>2673</v>
      </c>
      <c r="AK46" s="182" t="s">
        <v>2783</v>
      </c>
      <c r="AL46" s="182" t="s">
        <v>2673</v>
      </c>
      <c r="AM46" s="182" t="s">
        <v>2673</v>
      </c>
      <c r="AN46" s="182" t="s">
        <v>2783</v>
      </c>
      <c r="AO46" s="182" t="s">
        <v>2673</v>
      </c>
      <c r="AP46" s="182" t="s">
        <v>2673</v>
      </c>
      <c r="AQ46" s="182" t="s">
        <v>2783</v>
      </c>
      <c r="AR46" s="182" t="s">
        <v>2673</v>
      </c>
      <c r="AS46" s="182" t="s">
        <v>2673</v>
      </c>
      <c r="AT46" s="182" t="s">
        <v>2783</v>
      </c>
      <c r="AU46" s="182" t="s">
        <v>2673</v>
      </c>
      <c r="AV46" s="182" t="s">
        <v>2673</v>
      </c>
      <c r="AW46" s="182" t="s">
        <v>2783</v>
      </c>
      <c r="AX46" s="182" t="s">
        <v>2673</v>
      </c>
      <c r="AY46" s="182" t="s">
        <v>2673</v>
      </c>
      <c r="AZ46" s="182" t="s">
        <v>2783</v>
      </c>
      <c r="BA46" s="182" t="s">
        <v>2673</v>
      </c>
      <c r="BB46" s="182" t="s">
        <v>2673</v>
      </c>
      <c r="BC46" s="182" t="s">
        <v>2783</v>
      </c>
      <c r="BD46" s="182" t="s">
        <v>2673</v>
      </c>
      <c r="BE46" s="182" t="s">
        <v>2673</v>
      </c>
      <c r="BF46" s="182" t="s">
        <v>2783</v>
      </c>
      <c r="BG46" s="182" t="s">
        <v>2673</v>
      </c>
      <c r="BH46" s="182" t="s">
        <v>2673</v>
      </c>
      <c r="BI46" s="182" t="s">
        <v>2783</v>
      </c>
      <c r="BJ46" s="182" t="s">
        <v>2673</v>
      </c>
      <c r="BK46" s="182" t="s">
        <v>2673</v>
      </c>
      <c r="BL46" s="182" t="s">
        <v>2783</v>
      </c>
      <c r="BM46" s="182" t="s">
        <v>2673</v>
      </c>
      <c r="BN46" s="182" t="s">
        <v>2673</v>
      </c>
      <c r="BO46" s="182" t="s">
        <v>2783</v>
      </c>
      <c r="BP46" s="182" t="s">
        <v>2673</v>
      </c>
      <c r="BQ46" s="182" t="s">
        <v>2673</v>
      </c>
      <c r="BR46" s="182" t="s">
        <v>2783</v>
      </c>
      <c r="BS46" s="182" t="s">
        <v>2673</v>
      </c>
      <c r="BT46" s="182" t="s">
        <v>2673</v>
      </c>
      <c r="BU46" s="182" t="s">
        <v>2783</v>
      </c>
      <c r="BV46" s="182" t="s">
        <v>2673</v>
      </c>
      <c r="BW46" s="182" t="s">
        <v>2673</v>
      </c>
      <c r="BX46" s="182" t="s">
        <v>2783</v>
      </c>
      <c r="BY46" s="182" t="s">
        <v>2673</v>
      </c>
      <c r="BZ46" s="182" t="s">
        <v>2673</v>
      </c>
      <c r="CA46" s="182" t="s">
        <v>2783</v>
      </c>
      <c r="CB46" s="182" t="s">
        <v>2673</v>
      </c>
      <c r="CC46" s="182" t="s">
        <v>2673</v>
      </c>
      <c r="CD46" s="182" t="s">
        <v>2783</v>
      </c>
      <c r="CE46" s="182" t="s">
        <v>2673</v>
      </c>
      <c r="CF46" s="182" t="s">
        <v>2673</v>
      </c>
      <c r="CG46" s="182" t="s">
        <v>2783</v>
      </c>
      <c r="CH46" s="182" t="s">
        <v>2673</v>
      </c>
      <c r="CI46" s="182" t="s">
        <v>2673</v>
      </c>
      <c r="CJ46" s="182" t="s">
        <v>2783</v>
      </c>
      <c r="CK46" s="182" t="s">
        <v>2673</v>
      </c>
      <c r="CL46" s="182" t="s">
        <v>2673</v>
      </c>
      <c r="CM46" s="182" t="s">
        <v>2783</v>
      </c>
      <c r="CN46" s="182" t="s">
        <v>2673</v>
      </c>
      <c r="CO46" s="182" t="s">
        <v>2673</v>
      </c>
      <c r="CP46" s="182" t="s">
        <v>2783</v>
      </c>
      <c r="CQ46" s="182" t="s">
        <v>2673</v>
      </c>
      <c r="CR46" s="182" t="s">
        <v>2673</v>
      </c>
      <c r="CS46" s="182" t="s">
        <v>2783</v>
      </c>
      <c r="CT46" s="182" t="s">
        <v>2673</v>
      </c>
      <c r="CU46" s="182" t="s">
        <v>2673</v>
      </c>
      <c r="CV46" s="182" t="s">
        <v>2783</v>
      </c>
      <c r="CW46" s="182" t="s">
        <v>2673</v>
      </c>
      <c r="CX46" s="182" t="s">
        <v>2673</v>
      </c>
      <c r="CY46" s="182" t="s">
        <v>2783</v>
      </c>
      <c r="CZ46" s="182" t="s">
        <v>2673</v>
      </c>
      <c r="DA46" s="182" t="s">
        <v>2673</v>
      </c>
      <c r="DB46" s="182" t="s">
        <v>2783</v>
      </c>
      <c r="DC46" s="182" t="s">
        <v>2673</v>
      </c>
      <c r="DD46" s="182" t="s">
        <v>2673</v>
      </c>
      <c r="DE46" s="182" t="s">
        <v>2783</v>
      </c>
      <c r="DF46" s="182" t="s">
        <v>2673</v>
      </c>
      <c r="DG46" s="182" t="s">
        <v>2673</v>
      </c>
      <c r="DH46" s="182" t="s">
        <v>2783</v>
      </c>
      <c r="DI46" s="182" t="s">
        <v>2673</v>
      </c>
      <c r="DJ46" s="182" t="s">
        <v>2673</v>
      </c>
      <c r="DK46" s="182" t="s">
        <v>2783</v>
      </c>
      <c r="DL46" s="182" t="s">
        <v>2673</v>
      </c>
      <c r="DM46" s="182" t="s">
        <v>2673</v>
      </c>
      <c r="DN46" s="182" t="s">
        <v>2783</v>
      </c>
      <c r="DO46" s="182" t="s">
        <v>2673</v>
      </c>
      <c r="DP46" s="182" t="s">
        <v>2673</v>
      </c>
      <c r="DQ46" s="182" t="s">
        <v>2783</v>
      </c>
      <c r="DR46" s="182" t="s">
        <v>2673</v>
      </c>
      <c r="DS46" s="182" t="s">
        <v>2673</v>
      </c>
      <c r="DT46" s="182" t="s">
        <v>2783</v>
      </c>
      <c r="DU46" s="182" t="s">
        <v>2673</v>
      </c>
      <c r="DV46" s="182" t="s">
        <v>2673</v>
      </c>
      <c r="DW46" s="182" t="s">
        <v>2783</v>
      </c>
      <c r="DX46" s="182" t="s">
        <v>2673</v>
      </c>
      <c r="DY46" s="182" t="s">
        <v>2673</v>
      </c>
      <c r="DZ46" s="182" t="s">
        <v>2783</v>
      </c>
      <c r="EA46" s="182" t="s">
        <v>2673</v>
      </c>
      <c r="EB46" s="182" t="s">
        <v>2673</v>
      </c>
      <c r="EC46" s="182" t="s">
        <v>2783</v>
      </c>
      <c r="ED46" s="182" t="s">
        <v>2673</v>
      </c>
      <c r="EE46" s="182" t="s">
        <v>2673</v>
      </c>
      <c r="EF46" s="182" t="s">
        <v>2783</v>
      </c>
      <c r="EG46" s="182" t="s">
        <v>2673</v>
      </c>
      <c r="EH46" s="182" t="s">
        <v>2673</v>
      </c>
      <c r="EI46" s="182" t="s">
        <v>2783</v>
      </c>
      <c r="EJ46" s="182" t="s">
        <v>2673</v>
      </c>
      <c r="EK46" s="182" t="s">
        <v>2673</v>
      </c>
      <c r="EL46" s="182" t="s">
        <v>2783</v>
      </c>
      <c r="EM46" s="182" t="s">
        <v>2673</v>
      </c>
      <c r="EN46" s="182" t="s">
        <v>2673</v>
      </c>
      <c r="EO46" s="182" t="s">
        <v>2783</v>
      </c>
      <c r="EP46" s="182" t="s">
        <v>2673</v>
      </c>
      <c r="EQ46" s="182" t="s">
        <v>2673</v>
      </c>
      <c r="ER46" s="182" t="s">
        <v>2783</v>
      </c>
      <c r="ES46" s="182" t="s">
        <v>2673</v>
      </c>
      <c r="ET46" s="182" t="s">
        <v>2673</v>
      </c>
    </row>
    <row r="47" spans="1:150" x14ac:dyDescent="0.35">
      <c r="A47" s="1"/>
      <c r="B47" s="183" t="s">
        <v>2961</v>
      </c>
      <c r="C47" s="183" t="s">
        <v>133</v>
      </c>
      <c r="D47" s="183" t="s">
        <v>1101</v>
      </c>
      <c r="E47" s="183" t="s">
        <v>2962</v>
      </c>
      <c r="F47" s="183" t="s">
        <v>2963</v>
      </c>
      <c r="G47" s="184" t="s">
        <v>2783</v>
      </c>
      <c r="H47" s="184" t="s">
        <v>2673</v>
      </c>
      <c r="I47" s="184" t="s">
        <v>2673</v>
      </c>
      <c r="J47" s="184" t="s">
        <v>2783</v>
      </c>
      <c r="K47" s="184" t="s">
        <v>2673</v>
      </c>
      <c r="L47" s="184" t="s">
        <v>2673</v>
      </c>
      <c r="M47" s="184" t="s">
        <v>2783</v>
      </c>
      <c r="N47" s="184" t="s">
        <v>2673</v>
      </c>
      <c r="O47" s="184" t="s">
        <v>2673</v>
      </c>
      <c r="P47" s="184" t="s">
        <v>2783</v>
      </c>
      <c r="Q47" s="184" t="s">
        <v>2673</v>
      </c>
      <c r="R47" s="184" t="s">
        <v>2673</v>
      </c>
      <c r="S47" s="184" t="s">
        <v>2783</v>
      </c>
      <c r="T47" s="184" t="s">
        <v>2673</v>
      </c>
      <c r="U47" s="184" t="s">
        <v>2673</v>
      </c>
      <c r="V47" s="184" t="s">
        <v>2783</v>
      </c>
      <c r="W47" s="184" t="s">
        <v>2673</v>
      </c>
      <c r="X47" s="184" t="s">
        <v>2673</v>
      </c>
      <c r="Y47" s="184" t="s">
        <v>2783</v>
      </c>
      <c r="Z47" s="184" t="s">
        <v>2673</v>
      </c>
      <c r="AA47" s="184" t="s">
        <v>2673</v>
      </c>
      <c r="AB47" s="184" t="s">
        <v>2783</v>
      </c>
      <c r="AC47" s="184" t="s">
        <v>2673</v>
      </c>
      <c r="AD47" s="184" t="s">
        <v>2673</v>
      </c>
      <c r="AE47" s="184" t="s">
        <v>2783</v>
      </c>
      <c r="AF47" s="184" t="s">
        <v>2673</v>
      </c>
      <c r="AG47" s="184" t="s">
        <v>2673</v>
      </c>
      <c r="AH47" s="184" t="s">
        <v>2783</v>
      </c>
      <c r="AI47" s="184" t="s">
        <v>2673</v>
      </c>
      <c r="AJ47" s="184" t="s">
        <v>2673</v>
      </c>
      <c r="AK47" s="184" t="s">
        <v>2783</v>
      </c>
      <c r="AL47" s="184" t="s">
        <v>2673</v>
      </c>
      <c r="AM47" s="184" t="s">
        <v>2673</v>
      </c>
      <c r="AN47" s="184" t="s">
        <v>2783</v>
      </c>
      <c r="AO47" s="184" t="s">
        <v>2673</v>
      </c>
      <c r="AP47" s="184" t="s">
        <v>2673</v>
      </c>
      <c r="AQ47" s="184" t="s">
        <v>2783</v>
      </c>
      <c r="AR47" s="184" t="s">
        <v>2673</v>
      </c>
      <c r="AS47" s="184" t="s">
        <v>2673</v>
      </c>
      <c r="AT47" s="184" t="s">
        <v>2783</v>
      </c>
      <c r="AU47" s="184" t="s">
        <v>2673</v>
      </c>
      <c r="AV47" s="184" t="s">
        <v>2673</v>
      </c>
      <c r="AW47" s="184" t="s">
        <v>2783</v>
      </c>
      <c r="AX47" s="184" t="s">
        <v>2673</v>
      </c>
      <c r="AY47" s="184" t="s">
        <v>2673</v>
      </c>
      <c r="AZ47" s="184" t="s">
        <v>2783</v>
      </c>
      <c r="BA47" s="184" t="s">
        <v>2673</v>
      </c>
      <c r="BB47" s="184" t="s">
        <v>2673</v>
      </c>
      <c r="BC47" s="184" t="s">
        <v>2783</v>
      </c>
      <c r="BD47" s="184" t="s">
        <v>2673</v>
      </c>
      <c r="BE47" s="184" t="s">
        <v>2673</v>
      </c>
      <c r="BF47" s="184" t="s">
        <v>2783</v>
      </c>
      <c r="BG47" s="184" t="s">
        <v>2673</v>
      </c>
      <c r="BH47" s="184" t="s">
        <v>2673</v>
      </c>
      <c r="BI47" s="184" t="s">
        <v>2783</v>
      </c>
      <c r="BJ47" s="184" t="s">
        <v>2673</v>
      </c>
      <c r="BK47" s="184" t="s">
        <v>2673</v>
      </c>
      <c r="BL47" s="184" t="s">
        <v>2783</v>
      </c>
      <c r="BM47" s="184" t="s">
        <v>2673</v>
      </c>
      <c r="BN47" s="184" t="s">
        <v>2673</v>
      </c>
      <c r="BO47" s="184" t="s">
        <v>2783</v>
      </c>
      <c r="BP47" s="184" t="s">
        <v>2673</v>
      </c>
      <c r="BQ47" s="184" t="s">
        <v>2673</v>
      </c>
      <c r="BR47" s="184" t="s">
        <v>2783</v>
      </c>
      <c r="BS47" s="184" t="s">
        <v>2673</v>
      </c>
      <c r="BT47" s="184" t="s">
        <v>2673</v>
      </c>
      <c r="BU47" s="184" t="s">
        <v>2783</v>
      </c>
      <c r="BV47" s="184" t="s">
        <v>2673</v>
      </c>
      <c r="BW47" s="184" t="s">
        <v>2673</v>
      </c>
      <c r="BX47" s="184" t="s">
        <v>2783</v>
      </c>
      <c r="BY47" s="184" t="s">
        <v>2673</v>
      </c>
      <c r="BZ47" s="184" t="s">
        <v>2673</v>
      </c>
      <c r="CA47" s="184" t="s">
        <v>2783</v>
      </c>
      <c r="CB47" s="184" t="s">
        <v>2673</v>
      </c>
      <c r="CC47" s="184" t="s">
        <v>2673</v>
      </c>
      <c r="CD47" s="184" t="s">
        <v>2783</v>
      </c>
      <c r="CE47" s="184" t="s">
        <v>2673</v>
      </c>
      <c r="CF47" s="184" t="s">
        <v>2673</v>
      </c>
      <c r="CG47" s="184" t="s">
        <v>2783</v>
      </c>
      <c r="CH47" s="184" t="s">
        <v>2673</v>
      </c>
      <c r="CI47" s="184" t="s">
        <v>2673</v>
      </c>
      <c r="CJ47" s="184" t="s">
        <v>2783</v>
      </c>
      <c r="CK47" s="184" t="s">
        <v>2673</v>
      </c>
      <c r="CL47" s="184" t="s">
        <v>2673</v>
      </c>
      <c r="CM47" s="184" t="s">
        <v>2783</v>
      </c>
      <c r="CN47" s="184" t="s">
        <v>2673</v>
      </c>
      <c r="CO47" s="184" t="s">
        <v>2673</v>
      </c>
      <c r="CP47" s="184" t="s">
        <v>2783</v>
      </c>
      <c r="CQ47" s="184" t="s">
        <v>2673</v>
      </c>
      <c r="CR47" s="184" t="s">
        <v>2673</v>
      </c>
      <c r="CS47" s="184" t="s">
        <v>2783</v>
      </c>
      <c r="CT47" s="184" t="s">
        <v>2673</v>
      </c>
      <c r="CU47" s="184" t="s">
        <v>2673</v>
      </c>
      <c r="CV47" s="184" t="s">
        <v>2783</v>
      </c>
      <c r="CW47" s="184" t="s">
        <v>2673</v>
      </c>
      <c r="CX47" s="184" t="s">
        <v>2673</v>
      </c>
      <c r="CY47" s="184" t="s">
        <v>2783</v>
      </c>
      <c r="CZ47" s="184" t="s">
        <v>2673</v>
      </c>
      <c r="DA47" s="184" t="s">
        <v>2673</v>
      </c>
      <c r="DB47" s="184" t="s">
        <v>2783</v>
      </c>
      <c r="DC47" s="184" t="s">
        <v>2673</v>
      </c>
      <c r="DD47" s="184" t="s">
        <v>2673</v>
      </c>
      <c r="DE47" s="184" t="s">
        <v>2783</v>
      </c>
      <c r="DF47" s="184" t="s">
        <v>2673</v>
      </c>
      <c r="DG47" s="184" t="s">
        <v>2673</v>
      </c>
      <c r="DH47" s="184" t="s">
        <v>2783</v>
      </c>
      <c r="DI47" s="184" t="s">
        <v>2673</v>
      </c>
      <c r="DJ47" s="184" t="s">
        <v>2673</v>
      </c>
      <c r="DK47" s="184" t="s">
        <v>2783</v>
      </c>
      <c r="DL47" s="184" t="s">
        <v>2673</v>
      </c>
      <c r="DM47" s="184" t="s">
        <v>2673</v>
      </c>
      <c r="DN47" s="184" t="s">
        <v>2783</v>
      </c>
      <c r="DO47" s="184" t="s">
        <v>2673</v>
      </c>
      <c r="DP47" s="184" t="s">
        <v>2673</v>
      </c>
      <c r="DQ47" s="184" t="s">
        <v>2783</v>
      </c>
      <c r="DR47" s="184" t="s">
        <v>2673</v>
      </c>
      <c r="DS47" s="184" t="s">
        <v>2673</v>
      </c>
      <c r="DT47" s="184" t="s">
        <v>2783</v>
      </c>
      <c r="DU47" s="184" t="s">
        <v>2673</v>
      </c>
      <c r="DV47" s="184" t="s">
        <v>2673</v>
      </c>
      <c r="DW47" s="184" t="s">
        <v>2783</v>
      </c>
      <c r="DX47" s="184" t="s">
        <v>2673</v>
      </c>
      <c r="DY47" s="184" t="s">
        <v>2673</v>
      </c>
      <c r="DZ47" s="184" t="s">
        <v>2783</v>
      </c>
      <c r="EA47" s="184" t="s">
        <v>2673</v>
      </c>
      <c r="EB47" s="184" t="s">
        <v>2673</v>
      </c>
      <c r="EC47" s="184" t="s">
        <v>2783</v>
      </c>
      <c r="ED47" s="184" t="s">
        <v>2673</v>
      </c>
      <c r="EE47" s="184" t="s">
        <v>2673</v>
      </c>
      <c r="EF47" s="184" t="s">
        <v>2783</v>
      </c>
      <c r="EG47" s="184" t="s">
        <v>2673</v>
      </c>
      <c r="EH47" s="184" t="s">
        <v>2673</v>
      </c>
      <c r="EI47" s="184" t="s">
        <v>2783</v>
      </c>
      <c r="EJ47" s="184" t="s">
        <v>2673</v>
      </c>
      <c r="EK47" s="184" t="s">
        <v>2673</v>
      </c>
      <c r="EL47" s="184" t="s">
        <v>2783</v>
      </c>
      <c r="EM47" s="184" t="s">
        <v>2673</v>
      </c>
      <c r="EN47" s="184" t="s">
        <v>2673</v>
      </c>
      <c r="EO47" s="184" t="s">
        <v>2783</v>
      </c>
      <c r="EP47" s="184" t="s">
        <v>2673</v>
      </c>
      <c r="EQ47" s="184" t="s">
        <v>2673</v>
      </c>
      <c r="ER47" s="184" t="s">
        <v>2783</v>
      </c>
      <c r="ES47" s="184" t="s">
        <v>2673</v>
      </c>
      <c r="ET47" s="184" t="s">
        <v>2673</v>
      </c>
    </row>
    <row r="48" spans="1:150" x14ac:dyDescent="0.35">
      <c r="A48" s="1"/>
      <c r="B48" s="183" t="s">
        <v>2964</v>
      </c>
      <c r="C48" s="183" t="s">
        <v>133</v>
      </c>
      <c r="D48" s="183" t="s">
        <v>1101</v>
      </c>
      <c r="E48" s="183" t="s">
        <v>2965</v>
      </c>
      <c r="F48" s="183" t="s">
        <v>2966</v>
      </c>
      <c r="G48" s="184" t="s">
        <v>2783</v>
      </c>
      <c r="H48" s="184" t="s">
        <v>898</v>
      </c>
      <c r="I48" s="184" t="s">
        <v>898</v>
      </c>
      <c r="J48" s="184" t="s">
        <v>2783</v>
      </c>
      <c r="K48" s="184" t="s">
        <v>898</v>
      </c>
      <c r="L48" s="184" t="s">
        <v>898</v>
      </c>
      <c r="M48" s="184" t="s">
        <v>2783</v>
      </c>
      <c r="N48" s="184" t="s">
        <v>898</v>
      </c>
      <c r="O48" s="184" t="s">
        <v>898</v>
      </c>
      <c r="P48" s="184" t="s">
        <v>2783</v>
      </c>
      <c r="Q48" s="184" t="s">
        <v>898</v>
      </c>
      <c r="R48" s="184" t="s">
        <v>898</v>
      </c>
      <c r="S48" s="184" t="s">
        <v>2783</v>
      </c>
      <c r="T48" s="184" t="s">
        <v>898</v>
      </c>
      <c r="U48" s="184" t="s">
        <v>898</v>
      </c>
      <c r="V48" s="184" t="s">
        <v>2783</v>
      </c>
      <c r="W48" s="184" t="s">
        <v>898</v>
      </c>
      <c r="X48" s="184" t="s">
        <v>898</v>
      </c>
      <c r="Y48" s="184" t="s">
        <v>2783</v>
      </c>
      <c r="Z48" s="184" t="s">
        <v>898</v>
      </c>
      <c r="AA48" s="184" t="s">
        <v>898</v>
      </c>
      <c r="AB48" s="184" t="s">
        <v>2783</v>
      </c>
      <c r="AC48" s="184" t="s">
        <v>898</v>
      </c>
      <c r="AD48" s="184" t="s">
        <v>898</v>
      </c>
      <c r="AE48" s="184" t="s">
        <v>2783</v>
      </c>
      <c r="AF48" s="184" t="s">
        <v>898</v>
      </c>
      <c r="AG48" s="184" t="s">
        <v>898</v>
      </c>
      <c r="AH48" s="184" t="s">
        <v>2783</v>
      </c>
      <c r="AI48" s="184" t="s">
        <v>898</v>
      </c>
      <c r="AJ48" s="184" t="s">
        <v>898</v>
      </c>
      <c r="AK48" s="184" t="s">
        <v>2783</v>
      </c>
      <c r="AL48" s="184" t="s">
        <v>898</v>
      </c>
      <c r="AM48" s="184" t="s">
        <v>898</v>
      </c>
      <c r="AN48" s="184" t="s">
        <v>2783</v>
      </c>
      <c r="AO48" s="184" t="s">
        <v>898</v>
      </c>
      <c r="AP48" s="184" t="s">
        <v>898</v>
      </c>
      <c r="AQ48" s="184" t="s">
        <v>2783</v>
      </c>
      <c r="AR48" s="184" t="s">
        <v>898</v>
      </c>
      <c r="AS48" s="184" t="s">
        <v>898</v>
      </c>
      <c r="AT48" s="184" t="s">
        <v>2783</v>
      </c>
      <c r="AU48" s="184" t="s">
        <v>898</v>
      </c>
      <c r="AV48" s="184" t="s">
        <v>898</v>
      </c>
      <c r="AW48" s="184" t="s">
        <v>2783</v>
      </c>
      <c r="AX48" s="184" t="s">
        <v>898</v>
      </c>
      <c r="AY48" s="184" t="s">
        <v>898</v>
      </c>
      <c r="AZ48" s="184" t="s">
        <v>2783</v>
      </c>
      <c r="BA48" s="184" t="s">
        <v>898</v>
      </c>
      <c r="BB48" s="184" t="s">
        <v>898</v>
      </c>
      <c r="BC48" s="184" t="s">
        <v>2783</v>
      </c>
      <c r="BD48" s="184" t="s">
        <v>898</v>
      </c>
      <c r="BE48" s="184" t="s">
        <v>898</v>
      </c>
      <c r="BF48" s="184" t="s">
        <v>2783</v>
      </c>
      <c r="BG48" s="184" t="s">
        <v>898</v>
      </c>
      <c r="BH48" s="184" t="s">
        <v>898</v>
      </c>
      <c r="BI48" s="184" t="s">
        <v>2783</v>
      </c>
      <c r="BJ48" s="184" t="s">
        <v>898</v>
      </c>
      <c r="BK48" s="184" t="s">
        <v>898</v>
      </c>
      <c r="BL48" s="184" t="s">
        <v>2783</v>
      </c>
      <c r="BM48" s="184" t="s">
        <v>898</v>
      </c>
      <c r="BN48" s="184" t="s">
        <v>898</v>
      </c>
      <c r="BO48" s="184" t="s">
        <v>2783</v>
      </c>
      <c r="BP48" s="184" t="s">
        <v>898</v>
      </c>
      <c r="BQ48" s="184" t="s">
        <v>898</v>
      </c>
      <c r="BR48" s="184" t="s">
        <v>2783</v>
      </c>
      <c r="BS48" s="184" t="s">
        <v>898</v>
      </c>
      <c r="BT48" s="184" t="s">
        <v>898</v>
      </c>
      <c r="BU48" s="184" t="s">
        <v>2783</v>
      </c>
      <c r="BV48" s="184" t="s">
        <v>898</v>
      </c>
      <c r="BW48" s="184" t="s">
        <v>898</v>
      </c>
      <c r="BX48" s="184" t="s">
        <v>2783</v>
      </c>
      <c r="BY48" s="184" t="s">
        <v>898</v>
      </c>
      <c r="BZ48" s="184" t="s">
        <v>898</v>
      </c>
      <c r="CA48" s="184" t="s">
        <v>2783</v>
      </c>
      <c r="CB48" s="184" t="s">
        <v>898</v>
      </c>
      <c r="CC48" s="184" t="s">
        <v>898</v>
      </c>
      <c r="CD48" s="184" t="s">
        <v>2783</v>
      </c>
      <c r="CE48" s="184" t="s">
        <v>898</v>
      </c>
      <c r="CF48" s="184" t="s">
        <v>898</v>
      </c>
      <c r="CG48" s="184" t="s">
        <v>2783</v>
      </c>
      <c r="CH48" s="184" t="s">
        <v>898</v>
      </c>
      <c r="CI48" s="184" t="s">
        <v>898</v>
      </c>
      <c r="CJ48" s="184" t="s">
        <v>2783</v>
      </c>
      <c r="CK48" s="184" t="s">
        <v>898</v>
      </c>
      <c r="CL48" s="184" t="s">
        <v>898</v>
      </c>
      <c r="CM48" s="184" t="s">
        <v>2783</v>
      </c>
      <c r="CN48" s="184" t="s">
        <v>898</v>
      </c>
      <c r="CO48" s="184" t="s">
        <v>898</v>
      </c>
      <c r="CP48" s="184" t="s">
        <v>2783</v>
      </c>
      <c r="CQ48" s="184" t="s">
        <v>898</v>
      </c>
      <c r="CR48" s="184" t="s">
        <v>898</v>
      </c>
      <c r="CS48" s="184" t="s">
        <v>2783</v>
      </c>
      <c r="CT48" s="184" t="s">
        <v>898</v>
      </c>
      <c r="CU48" s="184" t="s">
        <v>898</v>
      </c>
      <c r="CV48" s="184" t="s">
        <v>2783</v>
      </c>
      <c r="CW48" s="184" t="s">
        <v>898</v>
      </c>
      <c r="CX48" s="184" t="s">
        <v>898</v>
      </c>
      <c r="CY48" s="184" t="s">
        <v>2783</v>
      </c>
      <c r="CZ48" s="184" t="s">
        <v>898</v>
      </c>
      <c r="DA48" s="184" t="s">
        <v>898</v>
      </c>
      <c r="DB48" s="184" t="s">
        <v>2783</v>
      </c>
      <c r="DC48" s="184" t="s">
        <v>898</v>
      </c>
      <c r="DD48" s="184" t="s">
        <v>898</v>
      </c>
      <c r="DE48" s="184" t="s">
        <v>2783</v>
      </c>
      <c r="DF48" s="184" t="s">
        <v>898</v>
      </c>
      <c r="DG48" s="184" t="s">
        <v>898</v>
      </c>
      <c r="DH48" s="184" t="s">
        <v>2783</v>
      </c>
      <c r="DI48" s="184" t="s">
        <v>898</v>
      </c>
      <c r="DJ48" s="184" t="s">
        <v>898</v>
      </c>
      <c r="DK48" s="184" t="s">
        <v>2783</v>
      </c>
      <c r="DL48" s="184" t="s">
        <v>898</v>
      </c>
      <c r="DM48" s="184" t="s">
        <v>898</v>
      </c>
      <c r="DN48" s="184" t="s">
        <v>2783</v>
      </c>
      <c r="DO48" s="184" t="s">
        <v>898</v>
      </c>
      <c r="DP48" s="184" t="s">
        <v>898</v>
      </c>
      <c r="DQ48" s="184" t="s">
        <v>2783</v>
      </c>
      <c r="DR48" s="184" t="s">
        <v>898</v>
      </c>
      <c r="DS48" s="184" t="s">
        <v>898</v>
      </c>
      <c r="DT48" s="184" t="s">
        <v>2783</v>
      </c>
      <c r="DU48" s="184" t="s">
        <v>898</v>
      </c>
      <c r="DV48" s="184" t="s">
        <v>898</v>
      </c>
      <c r="DW48" s="184" t="s">
        <v>2783</v>
      </c>
      <c r="DX48" s="184" t="s">
        <v>898</v>
      </c>
      <c r="DY48" s="184" t="s">
        <v>898</v>
      </c>
      <c r="DZ48" s="184" t="s">
        <v>2783</v>
      </c>
      <c r="EA48" s="184" t="s">
        <v>898</v>
      </c>
      <c r="EB48" s="184" t="s">
        <v>898</v>
      </c>
      <c r="EC48" s="184" t="s">
        <v>2783</v>
      </c>
      <c r="ED48" s="184" t="s">
        <v>898</v>
      </c>
      <c r="EE48" s="184" t="s">
        <v>898</v>
      </c>
      <c r="EF48" s="184" t="s">
        <v>2783</v>
      </c>
      <c r="EG48" s="184" t="s">
        <v>898</v>
      </c>
      <c r="EH48" s="184" t="s">
        <v>898</v>
      </c>
      <c r="EI48" s="184" t="s">
        <v>2783</v>
      </c>
      <c r="EJ48" s="184" t="s">
        <v>898</v>
      </c>
      <c r="EK48" s="184" t="s">
        <v>898</v>
      </c>
      <c r="EL48" s="184" t="s">
        <v>2783</v>
      </c>
      <c r="EM48" s="184" t="s">
        <v>898</v>
      </c>
      <c r="EN48" s="184" t="s">
        <v>898</v>
      </c>
      <c r="EO48" s="184" t="s">
        <v>2783</v>
      </c>
      <c r="EP48" s="184" t="s">
        <v>898</v>
      </c>
      <c r="EQ48" s="184" t="s">
        <v>898</v>
      </c>
      <c r="ER48" s="184" t="s">
        <v>2783</v>
      </c>
      <c r="ES48" s="184" t="s">
        <v>898</v>
      </c>
      <c r="ET48" s="184" t="s">
        <v>898</v>
      </c>
    </row>
    <row r="49" spans="1:150" x14ac:dyDescent="0.35">
      <c r="A49" s="1"/>
      <c r="B49" s="182" t="s">
        <v>2967</v>
      </c>
      <c r="C49" s="182" t="s">
        <v>111</v>
      </c>
      <c r="D49" s="182" t="s">
        <v>950</v>
      </c>
      <c r="E49" s="182" t="s">
        <v>2968</v>
      </c>
      <c r="F49" s="182" t="s">
        <v>2969</v>
      </c>
      <c r="G49" s="182" t="s">
        <v>2783</v>
      </c>
      <c r="H49" s="182" t="s">
        <v>2673</v>
      </c>
      <c r="I49" s="182" t="s">
        <v>2970</v>
      </c>
      <c r="J49" s="182" t="s">
        <v>2783</v>
      </c>
      <c r="K49" s="182" t="s">
        <v>2971</v>
      </c>
      <c r="L49" s="182" t="s">
        <v>2972</v>
      </c>
      <c r="M49" s="182" t="s">
        <v>2783</v>
      </c>
      <c r="N49" s="182" t="s">
        <v>2973</v>
      </c>
      <c r="O49" s="182" t="s">
        <v>2974</v>
      </c>
      <c r="P49" s="182" t="s">
        <v>2783</v>
      </c>
      <c r="Q49" s="182" t="s">
        <v>2673</v>
      </c>
      <c r="R49" s="182" t="s">
        <v>2975</v>
      </c>
      <c r="S49" s="182" t="s">
        <v>2783</v>
      </c>
      <c r="T49" s="182" t="s">
        <v>2976</v>
      </c>
      <c r="U49" s="182" t="s">
        <v>2673</v>
      </c>
      <c r="V49" s="182" t="s">
        <v>2783</v>
      </c>
      <c r="W49" s="182" t="s">
        <v>2977</v>
      </c>
      <c r="X49" s="182" t="s">
        <v>2673</v>
      </c>
      <c r="Y49" s="182" t="s">
        <v>2783</v>
      </c>
      <c r="Z49" s="182" t="s">
        <v>2978</v>
      </c>
      <c r="AA49" s="182" t="s">
        <v>2979</v>
      </c>
      <c r="AB49" s="182" t="s">
        <v>2783</v>
      </c>
      <c r="AC49" s="182" t="s">
        <v>2980</v>
      </c>
      <c r="AD49" s="182" t="s">
        <v>2981</v>
      </c>
      <c r="AE49" s="182" t="s">
        <v>2783</v>
      </c>
      <c r="AF49" s="182" t="s">
        <v>2673</v>
      </c>
      <c r="AG49" s="182" t="s">
        <v>2982</v>
      </c>
      <c r="AH49" s="182" t="s">
        <v>2783</v>
      </c>
      <c r="AI49" s="182" t="s">
        <v>2673</v>
      </c>
      <c r="AJ49" s="182" t="s">
        <v>2673</v>
      </c>
      <c r="AK49" s="182" t="s">
        <v>2783</v>
      </c>
      <c r="AL49" s="182" t="s">
        <v>2673</v>
      </c>
      <c r="AM49" s="182" t="s">
        <v>2673</v>
      </c>
      <c r="AN49" s="182" t="s">
        <v>2783</v>
      </c>
      <c r="AO49" s="182" t="s">
        <v>2673</v>
      </c>
      <c r="AP49" s="182" t="s">
        <v>2673</v>
      </c>
      <c r="AQ49" s="182" t="s">
        <v>2783</v>
      </c>
      <c r="AR49" s="182" t="s">
        <v>2673</v>
      </c>
      <c r="AS49" s="182" t="s">
        <v>2673</v>
      </c>
      <c r="AT49" s="182" t="s">
        <v>2783</v>
      </c>
      <c r="AU49" s="182" t="s">
        <v>2673</v>
      </c>
      <c r="AV49" s="182" t="s">
        <v>2673</v>
      </c>
      <c r="AW49" s="182" t="s">
        <v>2783</v>
      </c>
      <c r="AX49" s="182" t="s">
        <v>2673</v>
      </c>
      <c r="AY49" s="182" t="s">
        <v>2673</v>
      </c>
      <c r="AZ49" s="182" t="s">
        <v>2783</v>
      </c>
      <c r="BA49" s="182" t="s">
        <v>2673</v>
      </c>
      <c r="BB49" s="182" t="s">
        <v>2983</v>
      </c>
      <c r="BC49" s="182" t="s">
        <v>2783</v>
      </c>
      <c r="BD49" s="182" t="s">
        <v>2673</v>
      </c>
      <c r="BE49" s="182" t="s">
        <v>2984</v>
      </c>
      <c r="BF49" s="182" t="s">
        <v>2783</v>
      </c>
      <c r="BG49" s="182" t="s">
        <v>2673</v>
      </c>
      <c r="BH49" s="182" t="s">
        <v>2984</v>
      </c>
      <c r="BI49" s="182" t="s">
        <v>2783</v>
      </c>
      <c r="BJ49" s="182" t="s">
        <v>2673</v>
      </c>
      <c r="BK49" s="182" t="s">
        <v>2984</v>
      </c>
      <c r="BL49" s="182" t="s">
        <v>2783</v>
      </c>
      <c r="BM49" s="182" t="s">
        <v>2985</v>
      </c>
      <c r="BN49" s="182" t="s">
        <v>2984</v>
      </c>
      <c r="BO49" s="182" t="s">
        <v>2783</v>
      </c>
      <c r="BP49" s="182" t="s">
        <v>2986</v>
      </c>
      <c r="BQ49" s="182" t="s">
        <v>2984</v>
      </c>
      <c r="BR49" s="182" t="s">
        <v>2783</v>
      </c>
      <c r="BS49" s="182" t="s">
        <v>2673</v>
      </c>
      <c r="BT49" s="182" t="s">
        <v>2987</v>
      </c>
      <c r="BU49" s="182" t="s">
        <v>2783</v>
      </c>
      <c r="BV49" s="182" t="s">
        <v>2673</v>
      </c>
      <c r="BW49" s="182" t="s">
        <v>2988</v>
      </c>
      <c r="BX49" s="182" t="s">
        <v>2783</v>
      </c>
      <c r="BY49" s="182" t="s">
        <v>2673</v>
      </c>
      <c r="BZ49" s="182" t="s">
        <v>2989</v>
      </c>
      <c r="CA49" s="182" t="s">
        <v>2783</v>
      </c>
      <c r="CB49" s="182" t="s">
        <v>2673</v>
      </c>
      <c r="CC49" s="182" t="s">
        <v>2990</v>
      </c>
      <c r="CD49" s="182" t="s">
        <v>2783</v>
      </c>
      <c r="CE49" s="182" t="s">
        <v>2673</v>
      </c>
      <c r="CF49" s="182" t="s">
        <v>2991</v>
      </c>
      <c r="CG49" s="182" t="s">
        <v>2783</v>
      </c>
      <c r="CH49" s="182" t="s">
        <v>2673</v>
      </c>
      <c r="CI49" s="182" t="s">
        <v>2992</v>
      </c>
      <c r="CJ49" s="182" t="s">
        <v>2783</v>
      </c>
      <c r="CK49" s="182" t="s">
        <v>2673</v>
      </c>
      <c r="CL49" s="182" t="s">
        <v>2993</v>
      </c>
      <c r="CM49" s="182" t="s">
        <v>2783</v>
      </c>
      <c r="CN49" s="182" t="s">
        <v>2984</v>
      </c>
      <c r="CO49" s="182" t="s">
        <v>2673</v>
      </c>
      <c r="CP49" s="182" t="s">
        <v>2783</v>
      </c>
      <c r="CQ49" s="182" t="s">
        <v>2984</v>
      </c>
      <c r="CR49" s="182" t="s">
        <v>2673</v>
      </c>
      <c r="CS49" s="182" t="s">
        <v>2783</v>
      </c>
      <c r="CT49" s="182" t="s">
        <v>2673</v>
      </c>
      <c r="CU49" s="182" t="s">
        <v>2994</v>
      </c>
      <c r="CV49" s="182" t="s">
        <v>2783</v>
      </c>
      <c r="CW49" s="182" t="s">
        <v>2995</v>
      </c>
      <c r="CX49" s="182" t="s">
        <v>2673</v>
      </c>
      <c r="CY49" s="182" t="s">
        <v>2783</v>
      </c>
      <c r="CZ49" s="182" t="s">
        <v>2996</v>
      </c>
      <c r="DA49" s="182" t="s">
        <v>2673</v>
      </c>
      <c r="DB49" s="182" t="s">
        <v>2783</v>
      </c>
      <c r="DC49" s="182" t="s">
        <v>2997</v>
      </c>
      <c r="DD49" s="182" t="s">
        <v>2998</v>
      </c>
      <c r="DE49" s="182" t="s">
        <v>2783</v>
      </c>
      <c r="DF49" s="182" t="s">
        <v>2999</v>
      </c>
      <c r="DG49" s="182" t="s">
        <v>2673</v>
      </c>
      <c r="DH49" s="182" t="s">
        <v>2783</v>
      </c>
      <c r="DI49" s="182" t="s">
        <v>2984</v>
      </c>
      <c r="DJ49" s="182" t="s">
        <v>2673</v>
      </c>
      <c r="DK49" s="182" t="s">
        <v>2783</v>
      </c>
      <c r="DL49" s="182" t="s">
        <v>2984</v>
      </c>
      <c r="DM49" s="182" t="s">
        <v>2673</v>
      </c>
      <c r="DN49" s="182" t="s">
        <v>2783</v>
      </c>
      <c r="DO49" s="182" t="s">
        <v>2984</v>
      </c>
      <c r="DP49" s="182" t="s">
        <v>2673</v>
      </c>
      <c r="DQ49" s="182" t="s">
        <v>2783</v>
      </c>
      <c r="DR49" s="182" t="s">
        <v>2984</v>
      </c>
      <c r="DS49" s="182" t="s">
        <v>2673</v>
      </c>
      <c r="DT49" s="182" t="s">
        <v>2783</v>
      </c>
      <c r="DU49" s="182" t="s">
        <v>2984</v>
      </c>
      <c r="DV49" s="182" t="s">
        <v>2673</v>
      </c>
      <c r="DW49" s="182" t="s">
        <v>2783</v>
      </c>
      <c r="DX49" s="182" t="s">
        <v>2984</v>
      </c>
      <c r="DY49" s="182" t="s">
        <v>2673</v>
      </c>
      <c r="DZ49" s="182" t="s">
        <v>2783</v>
      </c>
      <c r="EA49" s="182" t="s">
        <v>2984</v>
      </c>
      <c r="EB49" s="182" t="s">
        <v>3000</v>
      </c>
      <c r="EC49" s="182" t="s">
        <v>2783</v>
      </c>
      <c r="ED49" s="182" t="s">
        <v>2984</v>
      </c>
      <c r="EE49" s="182" t="s">
        <v>3001</v>
      </c>
      <c r="EF49" s="182" t="s">
        <v>2783</v>
      </c>
      <c r="EG49" s="182" t="s">
        <v>2984</v>
      </c>
      <c r="EH49" s="182" t="s">
        <v>3002</v>
      </c>
      <c r="EI49" s="182" t="s">
        <v>2783</v>
      </c>
      <c r="EJ49" s="182" t="s">
        <v>2984</v>
      </c>
      <c r="EK49" s="182" t="s">
        <v>3003</v>
      </c>
      <c r="EL49" s="182" t="s">
        <v>2783</v>
      </c>
      <c r="EM49" s="182" t="s">
        <v>3004</v>
      </c>
      <c r="EN49" s="182" t="s">
        <v>2673</v>
      </c>
      <c r="EO49" s="182" t="s">
        <v>2783</v>
      </c>
      <c r="EP49" s="182" t="s">
        <v>2673</v>
      </c>
      <c r="EQ49" s="182" t="s">
        <v>2673</v>
      </c>
      <c r="ER49" s="182" t="s">
        <v>2783</v>
      </c>
      <c r="ES49" s="182" t="s">
        <v>2673</v>
      </c>
      <c r="ET49" s="182" t="s">
        <v>2673</v>
      </c>
    </row>
    <row r="50" spans="1:150" x14ac:dyDescent="0.35">
      <c r="A50" s="1"/>
      <c r="B50" s="183" t="s">
        <v>3005</v>
      </c>
      <c r="C50" s="183" t="s">
        <v>111</v>
      </c>
      <c r="D50" s="183" t="s">
        <v>950</v>
      </c>
      <c r="E50" s="183" t="s">
        <v>3006</v>
      </c>
      <c r="F50" s="183" t="s">
        <v>3007</v>
      </c>
      <c r="G50" s="184" t="s">
        <v>2783</v>
      </c>
      <c r="H50" s="184" t="s">
        <v>2673</v>
      </c>
      <c r="I50" s="184" t="s">
        <v>2673</v>
      </c>
      <c r="J50" s="184" t="s">
        <v>2783</v>
      </c>
      <c r="K50" s="184" t="s">
        <v>2673</v>
      </c>
      <c r="L50" s="184" t="s">
        <v>2673</v>
      </c>
      <c r="M50" s="184" t="s">
        <v>2783</v>
      </c>
      <c r="N50" s="184" t="s">
        <v>2673</v>
      </c>
      <c r="O50" s="184" t="s">
        <v>2673</v>
      </c>
      <c r="P50" s="184" t="s">
        <v>2783</v>
      </c>
      <c r="Q50" s="184" t="s">
        <v>2673</v>
      </c>
      <c r="R50" s="184" t="s">
        <v>2673</v>
      </c>
      <c r="S50" s="184" t="s">
        <v>2783</v>
      </c>
      <c r="T50" s="184" t="s">
        <v>2673</v>
      </c>
      <c r="U50" s="184" t="s">
        <v>2673</v>
      </c>
      <c r="V50" s="184" t="s">
        <v>2783</v>
      </c>
      <c r="W50" s="184" t="s">
        <v>2673</v>
      </c>
      <c r="X50" s="184" t="s">
        <v>2673</v>
      </c>
      <c r="Y50" s="184" t="s">
        <v>2783</v>
      </c>
      <c r="Z50" s="184" t="s">
        <v>2673</v>
      </c>
      <c r="AA50" s="184" t="s">
        <v>2673</v>
      </c>
      <c r="AB50" s="184" t="s">
        <v>2783</v>
      </c>
      <c r="AC50" s="184" t="s">
        <v>2673</v>
      </c>
      <c r="AD50" s="184" t="s">
        <v>2673</v>
      </c>
      <c r="AE50" s="184" t="s">
        <v>2783</v>
      </c>
      <c r="AF50" s="184" t="s">
        <v>2673</v>
      </c>
      <c r="AG50" s="184" t="s">
        <v>2673</v>
      </c>
      <c r="AH50" s="184" t="s">
        <v>2783</v>
      </c>
      <c r="AI50" s="184" t="s">
        <v>2673</v>
      </c>
      <c r="AJ50" s="184" t="s">
        <v>2673</v>
      </c>
      <c r="AK50" s="184" t="s">
        <v>2783</v>
      </c>
      <c r="AL50" s="184" t="s">
        <v>2673</v>
      </c>
      <c r="AM50" s="184" t="s">
        <v>2673</v>
      </c>
      <c r="AN50" s="184" t="s">
        <v>2783</v>
      </c>
      <c r="AO50" s="184" t="s">
        <v>2673</v>
      </c>
      <c r="AP50" s="184" t="s">
        <v>2673</v>
      </c>
      <c r="AQ50" s="184" t="s">
        <v>2783</v>
      </c>
      <c r="AR50" s="184" t="s">
        <v>2673</v>
      </c>
      <c r="AS50" s="184" t="s">
        <v>2673</v>
      </c>
      <c r="AT50" s="184" t="s">
        <v>2783</v>
      </c>
      <c r="AU50" s="184" t="s">
        <v>2673</v>
      </c>
      <c r="AV50" s="184" t="s">
        <v>2673</v>
      </c>
      <c r="AW50" s="184" t="s">
        <v>2783</v>
      </c>
      <c r="AX50" s="184" t="s">
        <v>2673</v>
      </c>
      <c r="AY50" s="184" t="s">
        <v>2673</v>
      </c>
      <c r="AZ50" s="184" t="s">
        <v>2783</v>
      </c>
      <c r="BA50" s="184" t="s">
        <v>2673</v>
      </c>
      <c r="BB50" s="184" t="s">
        <v>2673</v>
      </c>
      <c r="BC50" s="184" t="s">
        <v>2783</v>
      </c>
      <c r="BD50" s="184" t="s">
        <v>2673</v>
      </c>
      <c r="BE50" s="184" t="s">
        <v>2673</v>
      </c>
      <c r="BF50" s="184" t="s">
        <v>2783</v>
      </c>
      <c r="BG50" s="184" t="s">
        <v>2673</v>
      </c>
      <c r="BH50" s="184" t="s">
        <v>2673</v>
      </c>
      <c r="BI50" s="184" t="s">
        <v>2783</v>
      </c>
      <c r="BJ50" s="184" t="s">
        <v>2673</v>
      </c>
      <c r="BK50" s="184" t="s">
        <v>2673</v>
      </c>
      <c r="BL50" s="184" t="s">
        <v>2783</v>
      </c>
      <c r="BM50" s="184" t="s">
        <v>2673</v>
      </c>
      <c r="BN50" s="184" t="s">
        <v>2673</v>
      </c>
      <c r="BO50" s="184" t="s">
        <v>2783</v>
      </c>
      <c r="BP50" s="184" t="s">
        <v>2673</v>
      </c>
      <c r="BQ50" s="184" t="s">
        <v>2673</v>
      </c>
      <c r="BR50" s="184" t="s">
        <v>2783</v>
      </c>
      <c r="BS50" s="184" t="s">
        <v>2673</v>
      </c>
      <c r="BT50" s="184" t="s">
        <v>2673</v>
      </c>
      <c r="BU50" s="184" t="s">
        <v>2783</v>
      </c>
      <c r="BV50" s="184" t="s">
        <v>2673</v>
      </c>
      <c r="BW50" s="184" t="s">
        <v>2673</v>
      </c>
      <c r="BX50" s="184" t="s">
        <v>2783</v>
      </c>
      <c r="BY50" s="184" t="s">
        <v>2673</v>
      </c>
      <c r="BZ50" s="184" t="s">
        <v>2673</v>
      </c>
      <c r="CA50" s="184" t="s">
        <v>2783</v>
      </c>
      <c r="CB50" s="184" t="s">
        <v>2673</v>
      </c>
      <c r="CC50" s="184" t="s">
        <v>2673</v>
      </c>
      <c r="CD50" s="184" t="s">
        <v>2783</v>
      </c>
      <c r="CE50" s="184" t="s">
        <v>2673</v>
      </c>
      <c r="CF50" s="184" t="s">
        <v>2673</v>
      </c>
      <c r="CG50" s="184" t="s">
        <v>2783</v>
      </c>
      <c r="CH50" s="184" t="s">
        <v>2673</v>
      </c>
      <c r="CI50" s="184" t="s">
        <v>2673</v>
      </c>
      <c r="CJ50" s="184" t="s">
        <v>2783</v>
      </c>
      <c r="CK50" s="184" t="s">
        <v>2673</v>
      </c>
      <c r="CL50" s="184" t="s">
        <v>2673</v>
      </c>
      <c r="CM50" s="184" t="s">
        <v>2783</v>
      </c>
      <c r="CN50" s="184" t="s">
        <v>2673</v>
      </c>
      <c r="CO50" s="184" t="s">
        <v>2673</v>
      </c>
      <c r="CP50" s="184" t="s">
        <v>2783</v>
      </c>
      <c r="CQ50" s="184" t="s">
        <v>2673</v>
      </c>
      <c r="CR50" s="184" t="s">
        <v>2673</v>
      </c>
      <c r="CS50" s="184" t="s">
        <v>2783</v>
      </c>
      <c r="CT50" s="184" t="s">
        <v>2673</v>
      </c>
      <c r="CU50" s="184" t="s">
        <v>2673</v>
      </c>
      <c r="CV50" s="184" t="s">
        <v>2783</v>
      </c>
      <c r="CW50" s="184" t="s">
        <v>2673</v>
      </c>
      <c r="CX50" s="184" t="s">
        <v>2673</v>
      </c>
      <c r="CY50" s="184" t="s">
        <v>2783</v>
      </c>
      <c r="CZ50" s="184" t="s">
        <v>2673</v>
      </c>
      <c r="DA50" s="184" t="s">
        <v>2673</v>
      </c>
      <c r="DB50" s="184" t="s">
        <v>2783</v>
      </c>
      <c r="DC50" s="184" t="s">
        <v>2673</v>
      </c>
      <c r="DD50" s="184" t="s">
        <v>2673</v>
      </c>
      <c r="DE50" s="184" t="s">
        <v>2783</v>
      </c>
      <c r="DF50" s="184" t="s">
        <v>2673</v>
      </c>
      <c r="DG50" s="184" t="s">
        <v>2673</v>
      </c>
      <c r="DH50" s="184" t="s">
        <v>2783</v>
      </c>
      <c r="DI50" s="184" t="s">
        <v>2673</v>
      </c>
      <c r="DJ50" s="184" t="s">
        <v>2673</v>
      </c>
      <c r="DK50" s="184" t="s">
        <v>2783</v>
      </c>
      <c r="DL50" s="184" t="s">
        <v>2673</v>
      </c>
      <c r="DM50" s="184" t="s">
        <v>2673</v>
      </c>
      <c r="DN50" s="184" t="s">
        <v>2783</v>
      </c>
      <c r="DO50" s="184" t="s">
        <v>2673</v>
      </c>
      <c r="DP50" s="184" t="s">
        <v>2673</v>
      </c>
      <c r="DQ50" s="184" t="s">
        <v>2783</v>
      </c>
      <c r="DR50" s="184" t="s">
        <v>2673</v>
      </c>
      <c r="DS50" s="184" t="s">
        <v>2673</v>
      </c>
      <c r="DT50" s="184" t="s">
        <v>2783</v>
      </c>
      <c r="DU50" s="184" t="s">
        <v>2673</v>
      </c>
      <c r="DV50" s="184" t="s">
        <v>2673</v>
      </c>
      <c r="DW50" s="184" t="s">
        <v>2783</v>
      </c>
      <c r="DX50" s="184" t="s">
        <v>2673</v>
      </c>
      <c r="DY50" s="184" t="s">
        <v>2673</v>
      </c>
      <c r="DZ50" s="184" t="s">
        <v>2783</v>
      </c>
      <c r="EA50" s="184" t="s">
        <v>3008</v>
      </c>
      <c r="EB50" s="184" t="s">
        <v>2673</v>
      </c>
      <c r="EC50" s="184" t="s">
        <v>2783</v>
      </c>
      <c r="ED50" s="184" t="s">
        <v>3008</v>
      </c>
      <c r="EE50" s="184" t="s">
        <v>2673</v>
      </c>
      <c r="EF50" s="184" t="s">
        <v>2783</v>
      </c>
      <c r="EG50" s="184" t="s">
        <v>3008</v>
      </c>
      <c r="EH50" s="184" t="s">
        <v>2673</v>
      </c>
      <c r="EI50" s="184" t="s">
        <v>2783</v>
      </c>
      <c r="EJ50" s="184" t="s">
        <v>3009</v>
      </c>
      <c r="EK50" s="184" t="s">
        <v>2673</v>
      </c>
      <c r="EL50" s="184" t="s">
        <v>2783</v>
      </c>
      <c r="EM50" s="184" t="s">
        <v>2673</v>
      </c>
      <c r="EN50" s="184" t="s">
        <v>2673</v>
      </c>
      <c r="EO50" s="184" t="s">
        <v>2783</v>
      </c>
      <c r="EP50" s="184" t="s">
        <v>2673</v>
      </c>
      <c r="EQ50" s="184" t="s">
        <v>2673</v>
      </c>
      <c r="ER50" s="184" t="s">
        <v>2783</v>
      </c>
      <c r="ES50" s="184" t="s">
        <v>2673</v>
      </c>
      <c r="ET50" s="184" t="s">
        <v>2673</v>
      </c>
    </row>
    <row r="51" spans="1:150" x14ac:dyDescent="0.35">
      <c r="A51" s="1"/>
      <c r="B51" s="183" t="s">
        <v>3010</v>
      </c>
      <c r="C51" s="183" t="s">
        <v>111</v>
      </c>
      <c r="D51" s="183" t="s">
        <v>950</v>
      </c>
      <c r="E51" s="183" t="s">
        <v>3011</v>
      </c>
      <c r="F51" s="183" t="s">
        <v>3012</v>
      </c>
      <c r="G51" s="184" t="s">
        <v>2783</v>
      </c>
      <c r="H51" s="184" t="s">
        <v>2673</v>
      </c>
      <c r="I51" s="184" t="s">
        <v>3013</v>
      </c>
      <c r="J51" s="184" t="s">
        <v>2783</v>
      </c>
      <c r="K51" s="184" t="s">
        <v>2673</v>
      </c>
      <c r="L51" s="184" t="s">
        <v>2673</v>
      </c>
      <c r="M51" s="184" t="s">
        <v>2783</v>
      </c>
      <c r="N51" s="184" t="s">
        <v>2673</v>
      </c>
      <c r="O51" s="184" t="s">
        <v>2673</v>
      </c>
      <c r="P51" s="184" t="s">
        <v>2783</v>
      </c>
      <c r="Q51" s="184" t="s">
        <v>2673</v>
      </c>
      <c r="R51" s="184" t="s">
        <v>2673</v>
      </c>
      <c r="S51" s="184" t="s">
        <v>2783</v>
      </c>
      <c r="T51" s="184" t="s">
        <v>2673</v>
      </c>
      <c r="U51" s="184" t="s">
        <v>2673</v>
      </c>
      <c r="V51" s="184" t="s">
        <v>2783</v>
      </c>
      <c r="W51" s="184" t="s">
        <v>3014</v>
      </c>
      <c r="X51" s="184" t="s">
        <v>2673</v>
      </c>
      <c r="Y51" s="184" t="s">
        <v>2783</v>
      </c>
      <c r="Z51" s="184" t="s">
        <v>2673</v>
      </c>
      <c r="AA51" s="184" t="s">
        <v>2673</v>
      </c>
      <c r="AB51" s="184" t="s">
        <v>2783</v>
      </c>
      <c r="AC51" s="184" t="s">
        <v>3015</v>
      </c>
      <c r="AD51" s="184" t="s">
        <v>3016</v>
      </c>
      <c r="AE51" s="184" t="s">
        <v>2783</v>
      </c>
      <c r="AF51" s="184" t="s">
        <v>2673</v>
      </c>
      <c r="AG51" s="184" t="s">
        <v>2673</v>
      </c>
      <c r="AH51" s="184" t="s">
        <v>2783</v>
      </c>
      <c r="AI51" s="184" t="s">
        <v>2673</v>
      </c>
      <c r="AJ51" s="184" t="s">
        <v>2673</v>
      </c>
      <c r="AK51" s="184" t="s">
        <v>2783</v>
      </c>
      <c r="AL51" s="184" t="s">
        <v>2673</v>
      </c>
      <c r="AM51" s="184" t="s">
        <v>2673</v>
      </c>
      <c r="AN51" s="184" t="s">
        <v>2783</v>
      </c>
      <c r="AO51" s="184" t="s">
        <v>2673</v>
      </c>
      <c r="AP51" s="184" t="s">
        <v>2673</v>
      </c>
      <c r="AQ51" s="184" t="s">
        <v>2783</v>
      </c>
      <c r="AR51" s="184" t="s">
        <v>2673</v>
      </c>
      <c r="AS51" s="184" t="s">
        <v>2673</v>
      </c>
      <c r="AT51" s="184" t="s">
        <v>2783</v>
      </c>
      <c r="AU51" s="184" t="s">
        <v>2673</v>
      </c>
      <c r="AV51" s="184" t="s">
        <v>2673</v>
      </c>
      <c r="AW51" s="184" t="s">
        <v>2783</v>
      </c>
      <c r="AX51" s="184" t="s">
        <v>2673</v>
      </c>
      <c r="AY51" s="184" t="s">
        <v>2673</v>
      </c>
      <c r="AZ51" s="184" t="s">
        <v>2783</v>
      </c>
      <c r="BA51" s="184" t="s">
        <v>2673</v>
      </c>
      <c r="BB51" s="184" t="s">
        <v>2673</v>
      </c>
      <c r="BC51" s="184" t="s">
        <v>2783</v>
      </c>
      <c r="BD51" s="184" t="s">
        <v>2673</v>
      </c>
      <c r="BE51" s="184" t="s">
        <v>2673</v>
      </c>
      <c r="BF51" s="184" t="s">
        <v>2783</v>
      </c>
      <c r="BG51" s="184" t="s">
        <v>2673</v>
      </c>
      <c r="BH51" s="184" t="s">
        <v>2673</v>
      </c>
      <c r="BI51" s="184" t="s">
        <v>2783</v>
      </c>
      <c r="BJ51" s="184" t="s">
        <v>2673</v>
      </c>
      <c r="BK51" s="184" t="s">
        <v>2673</v>
      </c>
      <c r="BL51" s="184" t="s">
        <v>2783</v>
      </c>
      <c r="BM51" s="184" t="s">
        <v>2673</v>
      </c>
      <c r="BN51" s="184" t="s">
        <v>3017</v>
      </c>
      <c r="BO51" s="184" t="s">
        <v>2783</v>
      </c>
      <c r="BP51" s="184" t="s">
        <v>2673</v>
      </c>
      <c r="BQ51" s="184" t="s">
        <v>3018</v>
      </c>
      <c r="BR51" s="184" t="s">
        <v>2783</v>
      </c>
      <c r="BS51" s="184" t="s">
        <v>2673</v>
      </c>
      <c r="BT51" s="184" t="s">
        <v>2673</v>
      </c>
      <c r="BU51" s="184" t="s">
        <v>2783</v>
      </c>
      <c r="BV51" s="184" t="s">
        <v>2673</v>
      </c>
      <c r="BW51" s="184" t="s">
        <v>3019</v>
      </c>
      <c r="BX51" s="184" t="s">
        <v>2783</v>
      </c>
      <c r="BY51" s="184" t="s">
        <v>2673</v>
      </c>
      <c r="BZ51" s="184" t="s">
        <v>2673</v>
      </c>
      <c r="CA51" s="184" t="s">
        <v>2783</v>
      </c>
      <c r="CB51" s="184" t="s">
        <v>2673</v>
      </c>
      <c r="CC51" s="184" t="s">
        <v>3020</v>
      </c>
      <c r="CD51" s="184" t="s">
        <v>2783</v>
      </c>
      <c r="CE51" s="184" t="s">
        <v>2673</v>
      </c>
      <c r="CF51" s="184" t="s">
        <v>3021</v>
      </c>
      <c r="CG51" s="184" t="s">
        <v>2783</v>
      </c>
      <c r="CH51" s="184" t="s">
        <v>2673</v>
      </c>
      <c r="CI51" s="184" t="s">
        <v>2992</v>
      </c>
      <c r="CJ51" s="184" t="s">
        <v>2783</v>
      </c>
      <c r="CK51" s="184" t="s">
        <v>2673</v>
      </c>
      <c r="CL51" s="184" t="s">
        <v>2673</v>
      </c>
      <c r="CM51" s="184" t="s">
        <v>2783</v>
      </c>
      <c r="CN51" s="184" t="s">
        <v>3022</v>
      </c>
      <c r="CO51" s="184" t="s">
        <v>2673</v>
      </c>
      <c r="CP51" s="184" t="s">
        <v>2783</v>
      </c>
      <c r="CQ51" s="184" t="s">
        <v>3023</v>
      </c>
      <c r="CR51" s="184" t="s">
        <v>2673</v>
      </c>
      <c r="CS51" s="184" t="s">
        <v>2783</v>
      </c>
      <c r="CT51" s="184" t="s">
        <v>2673</v>
      </c>
      <c r="CU51" s="184" t="s">
        <v>3024</v>
      </c>
      <c r="CV51" s="184" t="s">
        <v>2783</v>
      </c>
      <c r="CW51" s="184" t="s">
        <v>3025</v>
      </c>
      <c r="CX51" s="184" t="s">
        <v>2673</v>
      </c>
      <c r="CY51" s="184" t="s">
        <v>2783</v>
      </c>
      <c r="CZ51" s="184" t="s">
        <v>2996</v>
      </c>
      <c r="DA51" s="184" t="s">
        <v>2673</v>
      </c>
      <c r="DB51" s="184" t="s">
        <v>2783</v>
      </c>
      <c r="DC51" s="184" t="s">
        <v>3026</v>
      </c>
      <c r="DD51" s="184" t="s">
        <v>2673</v>
      </c>
      <c r="DE51" s="184" t="s">
        <v>2783</v>
      </c>
      <c r="DF51" s="184" t="s">
        <v>2999</v>
      </c>
      <c r="DG51" s="184" t="s">
        <v>2673</v>
      </c>
      <c r="DH51" s="184" t="s">
        <v>2783</v>
      </c>
      <c r="DI51" s="184" t="s">
        <v>3023</v>
      </c>
      <c r="DJ51" s="184" t="s">
        <v>2673</v>
      </c>
      <c r="DK51" s="184" t="s">
        <v>2783</v>
      </c>
      <c r="DL51" s="184" t="s">
        <v>3022</v>
      </c>
      <c r="DM51" s="184" t="s">
        <v>2673</v>
      </c>
      <c r="DN51" s="184" t="s">
        <v>2783</v>
      </c>
      <c r="DO51" s="184" t="s">
        <v>3027</v>
      </c>
      <c r="DP51" s="184" t="s">
        <v>2673</v>
      </c>
      <c r="DQ51" s="184" t="s">
        <v>2783</v>
      </c>
      <c r="DR51" s="184" t="s">
        <v>3027</v>
      </c>
      <c r="DS51" s="184" t="s">
        <v>2673</v>
      </c>
      <c r="DT51" s="184" t="s">
        <v>2783</v>
      </c>
      <c r="DU51" s="184" t="s">
        <v>3027</v>
      </c>
      <c r="DV51" s="184" t="s">
        <v>2673</v>
      </c>
      <c r="DW51" s="184" t="s">
        <v>2783</v>
      </c>
      <c r="DX51" s="184" t="s">
        <v>3023</v>
      </c>
      <c r="DY51" s="184" t="s">
        <v>2673</v>
      </c>
      <c r="DZ51" s="184" t="s">
        <v>2783</v>
      </c>
      <c r="EA51" s="184" t="s">
        <v>2673</v>
      </c>
      <c r="EB51" s="184" t="s">
        <v>2673</v>
      </c>
      <c r="EC51" s="184" t="s">
        <v>2783</v>
      </c>
      <c r="ED51" s="184" t="s">
        <v>2673</v>
      </c>
      <c r="EE51" s="184" t="s">
        <v>3028</v>
      </c>
      <c r="EF51" s="184" t="s">
        <v>2783</v>
      </c>
      <c r="EG51" s="184" t="s">
        <v>2673</v>
      </c>
      <c r="EH51" s="184" t="s">
        <v>2673</v>
      </c>
      <c r="EI51" s="184" t="s">
        <v>2783</v>
      </c>
      <c r="EJ51" s="184" t="s">
        <v>3029</v>
      </c>
      <c r="EK51" s="184" t="s">
        <v>2673</v>
      </c>
      <c r="EL51" s="184" t="s">
        <v>2783</v>
      </c>
      <c r="EM51" s="184" t="s">
        <v>2673</v>
      </c>
      <c r="EN51" s="184" t="s">
        <v>2673</v>
      </c>
      <c r="EO51" s="184" t="s">
        <v>2783</v>
      </c>
      <c r="EP51" s="184" t="s">
        <v>2673</v>
      </c>
      <c r="EQ51" s="184" t="s">
        <v>2673</v>
      </c>
      <c r="ER51" s="184" t="s">
        <v>2783</v>
      </c>
      <c r="ES51" s="184" t="s">
        <v>2673</v>
      </c>
      <c r="ET51" s="184" t="s">
        <v>2673</v>
      </c>
    </row>
    <row r="52" spans="1:150" x14ac:dyDescent="0.35">
      <c r="A52" s="1"/>
      <c r="B52" s="183" t="s">
        <v>3030</v>
      </c>
      <c r="C52" s="183" t="s">
        <v>111</v>
      </c>
      <c r="D52" s="183" t="s">
        <v>950</v>
      </c>
      <c r="E52" s="183" t="s">
        <v>3031</v>
      </c>
      <c r="F52" s="183" t="s">
        <v>3032</v>
      </c>
      <c r="G52" s="184" t="s">
        <v>2783</v>
      </c>
      <c r="H52" s="184" t="s">
        <v>2673</v>
      </c>
      <c r="I52" s="184" t="s">
        <v>3033</v>
      </c>
      <c r="J52" s="184" t="s">
        <v>2783</v>
      </c>
      <c r="K52" s="184" t="s">
        <v>2971</v>
      </c>
      <c r="L52" s="184" t="s">
        <v>3034</v>
      </c>
      <c r="M52" s="184" t="s">
        <v>2783</v>
      </c>
      <c r="N52" s="184" t="s">
        <v>2673</v>
      </c>
      <c r="O52" s="184" t="s">
        <v>3035</v>
      </c>
      <c r="P52" s="184" t="s">
        <v>2783</v>
      </c>
      <c r="Q52" s="184" t="s">
        <v>2673</v>
      </c>
      <c r="R52" s="184" t="s">
        <v>3036</v>
      </c>
      <c r="S52" s="184" t="s">
        <v>2783</v>
      </c>
      <c r="T52" s="184" t="s">
        <v>2673</v>
      </c>
      <c r="U52" s="184" t="s">
        <v>2673</v>
      </c>
      <c r="V52" s="184" t="s">
        <v>2783</v>
      </c>
      <c r="W52" s="184" t="s">
        <v>3037</v>
      </c>
      <c r="X52" s="184" t="s">
        <v>2673</v>
      </c>
      <c r="Y52" s="184" t="s">
        <v>2783</v>
      </c>
      <c r="Z52" s="184" t="s">
        <v>2673</v>
      </c>
      <c r="AA52" s="184" t="s">
        <v>2673</v>
      </c>
      <c r="AB52" s="184" t="s">
        <v>2783</v>
      </c>
      <c r="AC52" s="184" t="s">
        <v>2673</v>
      </c>
      <c r="AD52" s="184" t="s">
        <v>2673</v>
      </c>
      <c r="AE52" s="184" t="s">
        <v>2783</v>
      </c>
      <c r="AF52" s="184" t="s">
        <v>2673</v>
      </c>
      <c r="AG52" s="184" t="s">
        <v>2673</v>
      </c>
      <c r="AH52" s="184" t="s">
        <v>2783</v>
      </c>
      <c r="AI52" s="184" t="s">
        <v>2673</v>
      </c>
      <c r="AJ52" s="184" t="s">
        <v>2673</v>
      </c>
      <c r="AK52" s="184" t="s">
        <v>2783</v>
      </c>
      <c r="AL52" s="184" t="s">
        <v>2673</v>
      </c>
      <c r="AM52" s="184" t="s">
        <v>2673</v>
      </c>
      <c r="AN52" s="184" t="s">
        <v>2783</v>
      </c>
      <c r="AO52" s="184" t="s">
        <v>2673</v>
      </c>
      <c r="AP52" s="184" t="s">
        <v>2673</v>
      </c>
      <c r="AQ52" s="184" t="s">
        <v>2783</v>
      </c>
      <c r="AR52" s="184" t="s">
        <v>2673</v>
      </c>
      <c r="AS52" s="184" t="s">
        <v>2673</v>
      </c>
      <c r="AT52" s="184" t="s">
        <v>2783</v>
      </c>
      <c r="AU52" s="184" t="s">
        <v>2673</v>
      </c>
      <c r="AV52" s="184" t="s">
        <v>2673</v>
      </c>
      <c r="AW52" s="184" t="s">
        <v>2783</v>
      </c>
      <c r="AX52" s="184" t="s">
        <v>2673</v>
      </c>
      <c r="AY52" s="184" t="s">
        <v>2673</v>
      </c>
      <c r="AZ52" s="184" t="s">
        <v>2783</v>
      </c>
      <c r="BA52" s="184" t="s">
        <v>2673</v>
      </c>
      <c r="BB52" s="184" t="s">
        <v>2983</v>
      </c>
      <c r="BC52" s="184" t="s">
        <v>2783</v>
      </c>
      <c r="BD52" s="184" t="s">
        <v>2673</v>
      </c>
      <c r="BE52" s="184" t="s">
        <v>3038</v>
      </c>
      <c r="BF52" s="184" t="s">
        <v>2783</v>
      </c>
      <c r="BG52" s="184" t="s">
        <v>2673</v>
      </c>
      <c r="BH52" s="184" t="s">
        <v>3038</v>
      </c>
      <c r="BI52" s="184" t="s">
        <v>2783</v>
      </c>
      <c r="BJ52" s="184" t="s">
        <v>2673</v>
      </c>
      <c r="BK52" s="184" t="s">
        <v>3039</v>
      </c>
      <c r="BL52" s="184" t="s">
        <v>2783</v>
      </c>
      <c r="BM52" s="184" t="s">
        <v>2673</v>
      </c>
      <c r="BN52" s="184" t="s">
        <v>3040</v>
      </c>
      <c r="BO52" s="184" t="s">
        <v>2783</v>
      </c>
      <c r="BP52" s="184" t="s">
        <v>2673</v>
      </c>
      <c r="BQ52" s="184" t="s">
        <v>3041</v>
      </c>
      <c r="BR52" s="184" t="s">
        <v>2783</v>
      </c>
      <c r="BS52" s="184" t="s">
        <v>2673</v>
      </c>
      <c r="BT52" s="184" t="s">
        <v>2673</v>
      </c>
      <c r="BU52" s="184" t="s">
        <v>2783</v>
      </c>
      <c r="BV52" s="184" t="s">
        <v>2673</v>
      </c>
      <c r="BW52" s="184" t="s">
        <v>2673</v>
      </c>
      <c r="BX52" s="184" t="s">
        <v>2783</v>
      </c>
      <c r="BY52" s="184" t="s">
        <v>2673</v>
      </c>
      <c r="BZ52" s="184" t="s">
        <v>2673</v>
      </c>
      <c r="CA52" s="184" t="s">
        <v>2783</v>
      </c>
      <c r="CB52" s="184" t="s">
        <v>2673</v>
      </c>
      <c r="CC52" s="184" t="s">
        <v>2673</v>
      </c>
      <c r="CD52" s="184" t="s">
        <v>2783</v>
      </c>
      <c r="CE52" s="184" t="s">
        <v>2673</v>
      </c>
      <c r="CF52" s="184" t="s">
        <v>2673</v>
      </c>
      <c r="CG52" s="184" t="s">
        <v>2783</v>
      </c>
      <c r="CH52" s="184" t="s">
        <v>2673</v>
      </c>
      <c r="CI52" s="184" t="s">
        <v>2673</v>
      </c>
      <c r="CJ52" s="184" t="s">
        <v>2783</v>
      </c>
      <c r="CK52" s="184" t="s">
        <v>2673</v>
      </c>
      <c r="CL52" s="184" t="s">
        <v>2673</v>
      </c>
      <c r="CM52" s="184" t="s">
        <v>2783</v>
      </c>
      <c r="CN52" s="184" t="s">
        <v>2673</v>
      </c>
      <c r="CO52" s="184" t="s">
        <v>2673</v>
      </c>
      <c r="CP52" s="184" t="s">
        <v>2783</v>
      </c>
      <c r="CQ52" s="184" t="s">
        <v>2673</v>
      </c>
      <c r="CR52" s="184" t="s">
        <v>2673</v>
      </c>
      <c r="CS52" s="184" t="s">
        <v>2783</v>
      </c>
      <c r="CT52" s="184" t="s">
        <v>2673</v>
      </c>
      <c r="CU52" s="184" t="s">
        <v>2673</v>
      </c>
      <c r="CV52" s="184" t="s">
        <v>2783</v>
      </c>
      <c r="CW52" s="184" t="s">
        <v>2673</v>
      </c>
      <c r="CX52" s="184" t="s">
        <v>2673</v>
      </c>
      <c r="CY52" s="184" t="s">
        <v>2783</v>
      </c>
      <c r="CZ52" s="184" t="s">
        <v>2673</v>
      </c>
      <c r="DA52" s="184" t="s">
        <v>2673</v>
      </c>
      <c r="DB52" s="184" t="s">
        <v>2783</v>
      </c>
      <c r="DC52" s="184" t="s">
        <v>2673</v>
      </c>
      <c r="DD52" s="184" t="s">
        <v>2673</v>
      </c>
      <c r="DE52" s="184" t="s">
        <v>2783</v>
      </c>
      <c r="DF52" s="184" t="s">
        <v>2673</v>
      </c>
      <c r="DG52" s="184" t="s">
        <v>2673</v>
      </c>
      <c r="DH52" s="184" t="s">
        <v>2783</v>
      </c>
      <c r="DI52" s="184" t="s">
        <v>2673</v>
      </c>
      <c r="DJ52" s="184" t="s">
        <v>2673</v>
      </c>
      <c r="DK52" s="184" t="s">
        <v>2783</v>
      </c>
      <c r="DL52" s="184" t="s">
        <v>2673</v>
      </c>
      <c r="DM52" s="184" t="s">
        <v>2673</v>
      </c>
      <c r="DN52" s="184" t="s">
        <v>2783</v>
      </c>
      <c r="DO52" s="184" t="s">
        <v>2673</v>
      </c>
      <c r="DP52" s="184" t="s">
        <v>2673</v>
      </c>
      <c r="DQ52" s="184" t="s">
        <v>2783</v>
      </c>
      <c r="DR52" s="184" t="s">
        <v>2673</v>
      </c>
      <c r="DS52" s="184" t="s">
        <v>2673</v>
      </c>
      <c r="DT52" s="184" t="s">
        <v>2783</v>
      </c>
      <c r="DU52" s="184" t="s">
        <v>2673</v>
      </c>
      <c r="DV52" s="184" t="s">
        <v>2673</v>
      </c>
      <c r="DW52" s="184" t="s">
        <v>2783</v>
      </c>
      <c r="DX52" s="184" t="s">
        <v>2673</v>
      </c>
      <c r="DY52" s="184" t="s">
        <v>2673</v>
      </c>
      <c r="DZ52" s="184" t="s">
        <v>2783</v>
      </c>
      <c r="EA52" s="184" t="s">
        <v>2673</v>
      </c>
      <c r="EB52" s="184" t="s">
        <v>3000</v>
      </c>
      <c r="EC52" s="184" t="s">
        <v>2783</v>
      </c>
      <c r="ED52" s="184" t="s">
        <v>2673</v>
      </c>
      <c r="EE52" s="184" t="s">
        <v>3042</v>
      </c>
      <c r="EF52" s="184" t="s">
        <v>2783</v>
      </c>
      <c r="EG52" s="184" t="s">
        <v>2673</v>
      </c>
      <c r="EH52" s="184" t="s">
        <v>3002</v>
      </c>
      <c r="EI52" s="184" t="s">
        <v>2783</v>
      </c>
      <c r="EJ52" s="184" t="s">
        <v>2673</v>
      </c>
      <c r="EK52" s="184" t="s">
        <v>3003</v>
      </c>
      <c r="EL52" s="184" t="s">
        <v>2783</v>
      </c>
      <c r="EM52" s="184" t="s">
        <v>2673</v>
      </c>
      <c r="EN52" s="184" t="s">
        <v>2673</v>
      </c>
      <c r="EO52" s="184" t="s">
        <v>2783</v>
      </c>
      <c r="EP52" s="184" t="s">
        <v>2673</v>
      </c>
      <c r="EQ52" s="184" t="s">
        <v>2673</v>
      </c>
      <c r="ER52" s="184" t="s">
        <v>2783</v>
      </c>
      <c r="ES52" s="184" t="s">
        <v>2673</v>
      </c>
      <c r="ET52" s="184" t="s">
        <v>2673</v>
      </c>
    </row>
    <row r="53" spans="1:150" x14ac:dyDescent="0.35">
      <c r="A53" s="1"/>
      <c r="B53" s="183" t="s">
        <v>3043</v>
      </c>
      <c r="C53" s="183" t="s">
        <v>111</v>
      </c>
      <c r="D53" s="183" t="s">
        <v>950</v>
      </c>
      <c r="E53" s="183" t="s">
        <v>3044</v>
      </c>
      <c r="F53" s="183" t="s">
        <v>3045</v>
      </c>
      <c r="G53" s="184" t="s">
        <v>2783</v>
      </c>
      <c r="H53" s="184" t="s">
        <v>2673</v>
      </c>
      <c r="I53" s="184" t="s">
        <v>3046</v>
      </c>
      <c r="J53" s="184" t="s">
        <v>2783</v>
      </c>
      <c r="K53" s="184" t="s">
        <v>2673</v>
      </c>
      <c r="L53" s="184" t="s">
        <v>3047</v>
      </c>
      <c r="M53" s="184" t="s">
        <v>2783</v>
      </c>
      <c r="N53" s="184" t="s">
        <v>2973</v>
      </c>
      <c r="O53" s="184" t="s">
        <v>3048</v>
      </c>
      <c r="P53" s="184" t="s">
        <v>2783</v>
      </c>
      <c r="Q53" s="184" t="s">
        <v>2673</v>
      </c>
      <c r="R53" s="184" t="s">
        <v>3049</v>
      </c>
      <c r="S53" s="184" t="s">
        <v>2783</v>
      </c>
      <c r="T53" s="184" t="s">
        <v>2976</v>
      </c>
      <c r="U53" s="184" t="s">
        <v>2673</v>
      </c>
      <c r="V53" s="184" t="s">
        <v>2783</v>
      </c>
      <c r="W53" s="184" t="s">
        <v>3037</v>
      </c>
      <c r="X53" s="184" t="s">
        <v>2673</v>
      </c>
      <c r="Y53" s="184" t="s">
        <v>2783</v>
      </c>
      <c r="Z53" s="184" t="s">
        <v>2978</v>
      </c>
      <c r="AA53" s="184" t="s">
        <v>2979</v>
      </c>
      <c r="AB53" s="184" t="s">
        <v>2783</v>
      </c>
      <c r="AC53" s="184" t="s">
        <v>3050</v>
      </c>
      <c r="AD53" s="184" t="s">
        <v>3051</v>
      </c>
      <c r="AE53" s="184" t="s">
        <v>2783</v>
      </c>
      <c r="AF53" s="184" t="s">
        <v>2673</v>
      </c>
      <c r="AG53" s="184" t="s">
        <v>2982</v>
      </c>
      <c r="AH53" s="184" t="s">
        <v>2783</v>
      </c>
      <c r="AI53" s="184" t="s">
        <v>2673</v>
      </c>
      <c r="AJ53" s="184" t="s">
        <v>2673</v>
      </c>
      <c r="AK53" s="184" t="s">
        <v>2783</v>
      </c>
      <c r="AL53" s="184" t="s">
        <v>2673</v>
      </c>
      <c r="AM53" s="184" t="s">
        <v>2673</v>
      </c>
      <c r="AN53" s="184" t="s">
        <v>2783</v>
      </c>
      <c r="AO53" s="184" t="s">
        <v>2673</v>
      </c>
      <c r="AP53" s="184" t="s">
        <v>2673</v>
      </c>
      <c r="AQ53" s="184" t="s">
        <v>2783</v>
      </c>
      <c r="AR53" s="184" t="s">
        <v>2673</v>
      </c>
      <c r="AS53" s="184" t="s">
        <v>2673</v>
      </c>
      <c r="AT53" s="184" t="s">
        <v>2783</v>
      </c>
      <c r="AU53" s="184" t="s">
        <v>2673</v>
      </c>
      <c r="AV53" s="184" t="s">
        <v>2673</v>
      </c>
      <c r="AW53" s="184" t="s">
        <v>2783</v>
      </c>
      <c r="AX53" s="184" t="s">
        <v>2673</v>
      </c>
      <c r="AY53" s="184" t="s">
        <v>2673</v>
      </c>
      <c r="AZ53" s="184" t="s">
        <v>2783</v>
      </c>
      <c r="BA53" s="184" t="s">
        <v>2673</v>
      </c>
      <c r="BB53" s="184" t="s">
        <v>2673</v>
      </c>
      <c r="BC53" s="184" t="s">
        <v>2783</v>
      </c>
      <c r="BD53" s="184" t="s">
        <v>2673</v>
      </c>
      <c r="BE53" s="184" t="s">
        <v>3052</v>
      </c>
      <c r="BF53" s="184" t="s">
        <v>2783</v>
      </c>
      <c r="BG53" s="184" t="s">
        <v>2673</v>
      </c>
      <c r="BH53" s="184" t="s">
        <v>3052</v>
      </c>
      <c r="BI53" s="184" t="s">
        <v>2783</v>
      </c>
      <c r="BJ53" s="184" t="s">
        <v>2673</v>
      </c>
      <c r="BK53" s="184" t="s">
        <v>3053</v>
      </c>
      <c r="BL53" s="184" t="s">
        <v>2783</v>
      </c>
      <c r="BM53" s="184" t="s">
        <v>2985</v>
      </c>
      <c r="BN53" s="184" t="s">
        <v>3054</v>
      </c>
      <c r="BO53" s="184" t="s">
        <v>2783</v>
      </c>
      <c r="BP53" s="184" t="s">
        <v>2986</v>
      </c>
      <c r="BQ53" s="184" t="s">
        <v>2673</v>
      </c>
      <c r="BR53" s="184" t="s">
        <v>2783</v>
      </c>
      <c r="BS53" s="184" t="s">
        <v>2673</v>
      </c>
      <c r="BT53" s="184" t="s">
        <v>2987</v>
      </c>
      <c r="BU53" s="184" t="s">
        <v>2783</v>
      </c>
      <c r="BV53" s="184" t="s">
        <v>2673</v>
      </c>
      <c r="BW53" s="184" t="s">
        <v>3055</v>
      </c>
      <c r="BX53" s="184" t="s">
        <v>2783</v>
      </c>
      <c r="BY53" s="184" t="s">
        <v>2673</v>
      </c>
      <c r="BZ53" s="184" t="s">
        <v>2989</v>
      </c>
      <c r="CA53" s="184" t="s">
        <v>2783</v>
      </c>
      <c r="CB53" s="184" t="s">
        <v>2673</v>
      </c>
      <c r="CC53" s="184" t="s">
        <v>3056</v>
      </c>
      <c r="CD53" s="184" t="s">
        <v>2783</v>
      </c>
      <c r="CE53" s="184" t="s">
        <v>2673</v>
      </c>
      <c r="CF53" s="184" t="s">
        <v>3057</v>
      </c>
      <c r="CG53" s="184" t="s">
        <v>2783</v>
      </c>
      <c r="CH53" s="184" t="s">
        <v>2673</v>
      </c>
      <c r="CI53" s="184" t="s">
        <v>2673</v>
      </c>
      <c r="CJ53" s="184" t="s">
        <v>2783</v>
      </c>
      <c r="CK53" s="184" t="s">
        <v>2673</v>
      </c>
      <c r="CL53" s="184" t="s">
        <v>2993</v>
      </c>
      <c r="CM53" s="184" t="s">
        <v>2783</v>
      </c>
      <c r="CN53" s="184" t="s">
        <v>3058</v>
      </c>
      <c r="CO53" s="184" t="s">
        <v>2673</v>
      </c>
      <c r="CP53" s="184" t="s">
        <v>2783</v>
      </c>
      <c r="CQ53" s="184" t="s">
        <v>3059</v>
      </c>
      <c r="CR53" s="184" t="s">
        <v>2673</v>
      </c>
      <c r="CS53" s="184" t="s">
        <v>2783</v>
      </c>
      <c r="CT53" s="184" t="s">
        <v>2673</v>
      </c>
      <c r="CU53" s="184" t="s">
        <v>3060</v>
      </c>
      <c r="CV53" s="184" t="s">
        <v>2783</v>
      </c>
      <c r="CW53" s="184" t="s">
        <v>3061</v>
      </c>
      <c r="CX53" s="184" t="s">
        <v>2673</v>
      </c>
      <c r="CY53" s="184" t="s">
        <v>2783</v>
      </c>
      <c r="CZ53" s="184" t="s">
        <v>2673</v>
      </c>
      <c r="DA53" s="184" t="s">
        <v>2673</v>
      </c>
      <c r="DB53" s="184" t="s">
        <v>2783</v>
      </c>
      <c r="DC53" s="184" t="s">
        <v>3062</v>
      </c>
      <c r="DD53" s="184" t="s">
        <v>2998</v>
      </c>
      <c r="DE53" s="184" t="s">
        <v>2783</v>
      </c>
      <c r="DF53" s="184" t="s">
        <v>2673</v>
      </c>
      <c r="DG53" s="184" t="s">
        <v>2673</v>
      </c>
      <c r="DH53" s="184" t="s">
        <v>2783</v>
      </c>
      <c r="DI53" s="184" t="s">
        <v>3059</v>
      </c>
      <c r="DJ53" s="184" t="s">
        <v>2673</v>
      </c>
      <c r="DK53" s="184" t="s">
        <v>2783</v>
      </c>
      <c r="DL53" s="184" t="s">
        <v>3058</v>
      </c>
      <c r="DM53" s="184" t="s">
        <v>2673</v>
      </c>
      <c r="DN53" s="184" t="s">
        <v>2783</v>
      </c>
      <c r="DO53" s="184" t="s">
        <v>3063</v>
      </c>
      <c r="DP53" s="184" t="s">
        <v>2673</v>
      </c>
      <c r="DQ53" s="184" t="s">
        <v>2783</v>
      </c>
      <c r="DR53" s="184" t="s">
        <v>3063</v>
      </c>
      <c r="DS53" s="184" t="s">
        <v>2673</v>
      </c>
      <c r="DT53" s="184" t="s">
        <v>2783</v>
      </c>
      <c r="DU53" s="184" t="s">
        <v>3063</v>
      </c>
      <c r="DV53" s="184" t="s">
        <v>2673</v>
      </c>
      <c r="DW53" s="184" t="s">
        <v>2783</v>
      </c>
      <c r="DX53" s="184" t="s">
        <v>3059</v>
      </c>
      <c r="DY53" s="184" t="s">
        <v>2673</v>
      </c>
      <c r="DZ53" s="184" t="s">
        <v>2783</v>
      </c>
      <c r="EA53" s="184" t="s">
        <v>3008</v>
      </c>
      <c r="EB53" s="184" t="s">
        <v>2673</v>
      </c>
      <c r="EC53" s="184" t="s">
        <v>2783</v>
      </c>
      <c r="ED53" s="184" t="s">
        <v>3008</v>
      </c>
      <c r="EE53" s="184" t="s">
        <v>2673</v>
      </c>
      <c r="EF53" s="184" t="s">
        <v>2783</v>
      </c>
      <c r="EG53" s="184" t="s">
        <v>3008</v>
      </c>
      <c r="EH53" s="184" t="s">
        <v>2673</v>
      </c>
      <c r="EI53" s="184" t="s">
        <v>2783</v>
      </c>
      <c r="EJ53" s="184" t="s">
        <v>3009</v>
      </c>
      <c r="EK53" s="184" t="s">
        <v>2673</v>
      </c>
      <c r="EL53" s="184" t="s">
        <v>2783</v>
      </c>
      <c r="EM53" s="184" t="s">
        <v>3004</v>
      </c>
      <c r="EN53" s="184" t="s">
        <v>2673</v>
      </c>
      <c r="EO53" s="184" t="s">
        <v>2783</v>
      </c>
      <c r="EP53" s="184" t="s">
        <v>2673</v>
      </c>
      <c r="EQ53" s="184" t="s">
        <v>2673</v>
      </c>
      <c r="ER53" s="184" t="s">
        <v>2783</v>
      </c>
      <c r="ES53" s="184" t="s">
        <v>2673</v>
      </c>
      <c r="ET53" s="184" t="s">
        <v>2673</v>
      </c>
    </row>
    <row r="54" spans="1:150" x14ac:dyDescent="0.35">
      <c r="A54" s="1"/>
      <c r="B54" s="182" t="s">
        <v>3064</v>
      </c>
      <c r="C54" s="182" t="s">
        <v>111</v>
      </c>
      <c r="D54" s="182" t="s">
        <v>951</v>
      </c>
      <c r="E54" s="182" t="s">
        <v>3065</v>
      </c>
      <c r="F54" s="182" t="s">
        <v>3066</v>
      </c>
      <c r="G54" s="182" t="s">
        <v>2783</v>
      </c>
      <c r="H54" s="182" t="s">
        <v>2673</v>
      </c>
      <c r="I54" s="182" t="s">
        <v>3067</v>
      </c>
      <c r="J54" s="182" t="s">
        <v>2783</v>
      </c>
      <c r="K54" s="182" t="s">
        <v>2673</v>
      </c>
      <c r="L54" s="182" t="s">
        <v>3068</v>
      </c>
      <c r="M54" s="182" t="s">
        <v>2783</v>
      </c>
      <c r="N54" s="182" t="s">
        <v>2673</v>
      </c>
      <c r="O54" s="182" t="s">
        <v>3069</v>
      </c>
      <c r="P54" s="182" t="s">
        <v>2783</v>
      </c>
      <c r="Q54" s="182" t="s">
        <v>2673</v>
      </c>
      <c r="R54" s="182" t="s">
        <v>3069</v>
      </c>
      <c r="S54" s="182" t="s">
        <v>2783</v>
      </c>
      <c r="T54" s="182" t="s">
        <v>3070</v>
      </c>
      <c r="U54" s="182" t="s">
        <v>2673</v>
      </c>
      <c r="V54" s="182" t="s">
        <v>2783</v>
      </c>
      <c r="W54" s="182" t="s">
        <v>3071</v>
      </c>
      <c r="X54" s="182" t="s">
        <v>2673</v>
      </c>
      <c r="Y54" s="182" t="s">
        <v>2783</v>
      </c>
      <c r="Z54" s="182" t="s">
        <v>3072</v>
      </c>
      <c r="AA54" s="182" t="s">
        <v>3073</v>
      </c>
      <c r="AB54" s="182" t="s">
        <v>2783</v>
      </c>
      <c r="AC54" s="182" t="s">
        <v>2673</v>
      </c>
      <c r="AD54" s="182" t="s">
        <v>2673</v>
      </c>
      <c r="AE54" s="182" t="s">
        <v>2783</v>
      </c>
      <c r="AF54" s="182" t="s">
        <v>3074</v>
      </c>
      <c r="AG54" s="182" t="s">
        <v>2673</v>
      </c>
      <c r="AH54" s="182" t="s">
        <v>2783</v>
      </c>
      <c r="AI54" s="182" t="s">
        <v>3075</v>
      </c>
      <c r="AJ54" s="182" t="s">
        <v>3069</v>
      </c>
      <c r="AK54" s="182" t="s">
        <v>2783</v>
      </c>
      <c r="AL54" s="182" t="s">
        <v>3076</v>
      </c>
      <c r="AM54" s="182" t="s">
        <v>3069</v>
      </c>
      <c r="AN54" s="182" t="s">
        <v>2783</v>
      </c>
      <c r="AO54" s="182" t="s">
        <v>3077</v>
      </c>
      <c r="AP54" s="182" t="s">
        <v>3069</v>
      </c>
      <c r="AQ54" s="182" t="s">
        <v>2783</v>
      </c>
      <c r="AR54" s="182" t="s">
        <v>3078</v>
      </c>
      <c r="AS54" s="182" t="s">
        <v>3069</v>
      </c>
      <c r="AT54" s="182" t="s">
        <v>2783</v>
      </c>
      <c r="AU54" s="182" t="s">
        <v>3079</v>
      </c>
      <c r="AV54" s="182" t="s">
        <v>3069</v>
      </c>
      <c r="AW54" s="182" t="s">
        <v>2783</v>
      </c>
      <c r="AX54" s="182" t="s">
        <v>3079</v>
      </c>
      <c r="AY54" s="182" t="s">
        <v>3069</v>
      </c>
      <c r="AZ54" s="182" t="s">
        <v>2783</v>
      </c>
      <c r="BA54" s="182" t="s">
        <v>3080</v>
      </c>
      <c r="BB54" s="182" t="s">
        <v>3069</v>
      </c>
      <c r="BC54" s="182" t="s">
        <v>2783</v>
      </c>
      <c r="BD54" s="182" t="s">
        <v>3081</v>
      </c>
      <c r="BE54" s="182" t="s">
        <v>3069</v>
      </c>
      <c r="BF54" s="182" t="s">
        <v>2783</v>
      </c>
      <c r="BG54" s="182" t="s">
        <v>2673</v>
      </c>
      <c r="BH54" s="182" t="s">
        <v>3069</v>
      </c>
      <c r="BI54" s="182" t="s">
        <v>2783</v>
      </c>
      <c r="BJ54" s="182" t="s">
        <v>2673</v>
      </c>
      <c r="BK54" s="182" t="s">
        <v>3069</v>
      </c>
      <c r="BL54" s="182" t="s">
        <v>2783</v>
      </c>
      <c r="BM54" s="182" t="s">
        <v>2673</v>
      </c>
      <c r="BN54" s="182" t="s">
        <v>2673</v>
      </c>
      <c r="BO54" s="182" t="s">
        <v>2783</v>
      </c>
      <c r="BP54" s="182" t="s">
        <v>2673</v>
      </c>
      <c r="BQ54" s="182" t="s">
        <v>2673</v>
      </c>
      <c r="BR54" s="182" t="s">
        <v>2783</v>
      </c>
      <c r="BS54" s="182" t="s">
        <v>2673</v>
      </c>
      <c r="BT54" s="182" t="s">
        <v>2673</v>
      </c>
      <c r="BU54" s="182" t="s">
        <v>2783</v>
      </c>
      <c r="BV54" s="182" t="s">
        <v>2673</v>
      </c>
      <c r="BW54" s="182" t="s">
        <v>2673</v>
      </c>
      <c r="BX54" s="182" t="s">
        <v>2783</v>
      </c>
      <c r="BY54" s="182" t="s">
        <v>2673</v>
      </c>
      <c r="BZ54" s="182" t="s">
        <v>2673</v>
      </c>
      <c r="CA54" s="182" t="s">
        <v>2783</v>
      </c>
      <c r="CB54" s="182" t="s">
        <v>2673</v>
      </c>
      <c r="CC54" s="182" t="s">
        <v>2673</v>
      </c>
      <c r="CD54" s="182" t="s">
        <v>2783</v>
      </c>
      <c r="CE54" s="182" t="s">
        <v>3082</v>
      </c>
      <c r="CF54" s="182" t="s">
        <v>3069</v>
      </c>
      <c r="CG54" s="182" t="s">
        <v>2783</v>
      </c>
      <c r="CH54" s="182" t="s">
        <v>3083</v>
      </c>
      <c r="CI54" s="182" t="s">
        <v>3069</v>
      </c>
      <c r="CJ54" s="182" t="s">
        <v>2783</v>
      </c>
      <c r="CK54" s="182" t="s">
        <v>2673</v>
      </c>
      <c r="CL54" s="182" t="s">
        <v>3069</v>
      </c>
      <c r="CM54" s="182" t="s">
        <v>2783</v>
      </c>
      <c r="CN54" s="182" t="s">
        <v>3069</v>
      </c>
      <c r="CO54" s="182" t="s">
        <v>2673</v>
      </c>
      <c r="CP54" s="182" t="s">
        <v>2783</v>
      </c>
      <c r="CQ54" s="182" t="s">
        <v>2673</v>
      </c>
      <c r="CR54" s="182" t="s">
        <v>2673</v>
      </c>
      <c r="CS54" s="182" t="s">
        <v>2783</v>
      </c>
      <c r="CT54" s="182" t="s">
        <v>2673</v>
      </c>
      <c r="CU54" s="182" t="s">
        <v>2673</v>
      </c>
      <c r="CV54" s="182" t="s">
        <v>2783</v>
      </c>
      <c r="CW54" s="182" t="s">
        <v>2673</v>
      </c>
      <c r="CX54" s="182" t="s">
        <v>2673</v>
      </c>
      <c r="CY54" s="182" t="s">
        <v>2783</v>
      </c>
      <c r="CZ54" s="182" t="s">
        <v>2673</v>
      </c>
      <c r="DA54" s="182" t="s">
        <v>3084</v>
      </c>
      <c r="DB54" s="182" t="s">
        <v>2783</v>
      </c>
      <c r="DC54" s="182" t="s">
        <v>2673</v>
      </c>
      <c r="DD54" s="182" t="s">
        <v>2673</v>
      </c>
      <c r="DE54" s="182" t="s">
        <v>2783</v>
      </c>
      <c r="DF54" s="182" t="s">
        <v>2673</v>
      </c>
      <c r="DG54" s="182" t="s">
        <v>2673</v>
      </c>
      <c r="DH54" s="182" t="s">
        <v>2783</v>
      </c>
      <c r="DI54" s="182" t="s">
        <v>3085</v>
      </c>
      <c r="DJ54" s="182" t="s">
        <v>3086</v>
      </c>
      <c r="DK54" s="182" t="s">
        <v>2783</v>
      </c>
      <c r="DL54" s="182" t="s">
        <v>3069</v>
      </c>
      <c r="DM54" s="182" t="s">
        <v>3086</v>
      </c>
      <c r="DN54" s="182" t="s">
        <v>2783</v>
      </c>
      <c r="DO54" s="182" t="s">
        <v>3069</v>
      </c>
      <c r="DP54" s="182" t="s">
        <v>3087</v>
      </c>
      <c r="DQ54" s="182" t="s">
        <v>2783</v>
      </c>
      <c r="DR54" s="182" t="s">
        <v>3085</v>
      </c>
      <c r="DS54" s="182" t="s">
        <v>2673</v>
      </c>
      <c r="DT54" s="182" t="s">
        <v>2783</v>
      </c>
      <c r="DU54" s="182" t="s">
        <v>3069</v>
      </c>
      <c r="DV54" s="182" t="s">
        <v>2673</v>
      </c>
      <c r="DW54" s="182" t="s">
        <v>2783</v>
      </c>
      <c r="DX54" s="182" t="s">
        <v>2673</v>
      </c>
      <c r="DY54" s="182" t="s">
        <v>2673</v>
      </c>
      <c r="DZ54" s="182" t="s">
        <v>2783</v>
      </c>
      <c r="EA54" s="182" t="s">
        <v>3085</v>
      </c>
      <c r="EB54" s="182" t="s">
        <v>2673</v>
      </c>
      <c r="EC54" s="182" t="s">
        <v>2783</v>
      </c>
      <c r="ED54" s="182" t="s">
        <v>2673</v>
      </c>
      <c r="EE54" s="182" t="s">
        <v>2673</v>
      </c>
      <c r="EF54" s="182" t="s">
        <v>2783</v>
      </c>
      <c r="EG54" s="182" t="s">
        <v>2673</v>
      </c>
      <c r="EH54" s="182" t="s">
        <v>2673</v>
      </c>
      <c r="EI54" s="182" t="s">
        <v>2783</v>
      </c>
      <c r="EJ54" s="182" t="s">
        <v>3088</v>
      </c>
      <c r="EK54" s="182" t="s">
        <v>2673</v>
      </c>
      <c r="EL54" s="182" t="s">
        <v>2783</v>
      </c>
      <c r="EM54" s="182" t="s">
        <v>2673</v>
      </c>
      <c r="EN54" s="182" t="s">
        <v>2673</v>
      </c>
      <c r="EO54" s="182" t="s">
        <v>2783</v>
      </c>
      <c r="EP54" s="182" t="s">
        <v>2673</v>
      </c>
      <c r="EQ54" s="182" t="s">
        <v>3089</v>
      </c>
      <c r="ER54" s="182" t="s">
        <v>2783</v>
      </c>
      <c r="ES54" s="182" t="s">
        <v>2673</v>
      </c>
      <c r="ET54" s="182" t="s">
        <v>3069</v>
      </c>
    </row>
    <row r="55" spans="1:150" x14ac:dyDescent="0.35">
      <c r="A55" s="1"/>
      <c r="B55" s="183" t="s">
        <v>3090</v>
      </c>
      <c r="C55" s="183" t="s">
        <v>111</v>
      </c>
      <c r="D55" s="183" t="s">
        <v>951</v>
      </c>
      <c r="E55" s="183" t="s">
        <v>3091</v>
      </c>
      <c r="F55" s="183" t="s">
        <v>3092</v>
      </c>
      <c r="G55" s="184" t="s">
        <v>2783</v>
      </c>
      <c r="H55" s="184" t="s">
        <v>2673</v>
      </c>
      <c r="I55" s="184" t="s">
        <v>3067</v>
      </c>
      <c r="J55" s="184" t="s">
        <v>2783</v>
      </c>
      <c r="K55" s="184" t="s">
        <v>2673</v>
      </c>
      <c r="L55" s="184" t="s">
        <v>3068</v>
      </c>
      <c r="M55" s="184" t="s">
        <v>2783</v>
      </c>
      <c r="N55" s="184" t="s">
        <v>2673</v>
      </c>
      <c r="O55" s="184" t="s">
        <v>3069</v>
      </c>
      <c r="P55" s="184" t="s">
        <v>2783</v>
      </c>
      <c r="Q55" s="184" t="s">
        <v>2673</v>
      </c>
      <c r="R55" s="184" t="s">
        <v>3069</v>
      </c>
      <c r="S55" s="184" t="s">
        <v>2783</v>
      </c>
      <c r="T55" s="184" t="s">
        <v>3070</v>
      </c>
      <c r="U55" s="184" t="s">
        <v>2673</v>
      </c>
      <c r="V55" s="184" t="s">
        <v>2783</v>
      </c>
      <c r="W55" s="184" t="s">
        <v>3071</v>
      </c>
      <c r="X55" s="184" t="s">
        <v>2673</v>
      </c>
      <c r="Y55" s="184" t="s">
        <v>2783</v>
      </c>
      <c r="Z55" s="184" t="s">
        <v>3072</v>
      </c>
      <c r="AA55" s="184" t="s">
        <v>3073</v>
      </c>
      <c r="AB55" s="184" t="s">
        <v>2783</v>
      </c>
      <c r="AC55" s="184" t="s">
        <v>2673</v>
      </c>
      <c r="AD55" s="184" t="s">
        <v>2673</v>
      </c>
      <c r="AE55" s="184" t="s">
        <v>2783</v>
      </c>
      <c r="AF55" s="184" t="s">
        <v>3074</v>
      </c>
      <c r="AG55" s="184" t="s">
        <v>2673</v>
      </c>
      <c r="AH55" s="184" t="s">
        <v>2783</v>
      </c>
      <c r="AI55" s="184" t="s">
        <v>3075</v>
      </c>
      <c r="AJ55" s="184" t="s">
        <v>3069</v>
      </c>
      <c r="AK55" s="184" t="s">
        <v>2783</v>
      </c>
      <c r="AL55" s="184" t="s">
        <v>3076</v>
      </c>
      <c r="AM55" s="184" t="s">
        <v>3069</v>
      </c>
      <c r="AN55" s="184" t="s">
        <v>2783</v>
      </c>
      <c r="AO55" s="184" t="s">
        <v>3077</v>
      </c>
      <c r="AP55" s="184" t="s">
        <v>3069</v>
      </c>
      <c r="AQ55" s="184" t="s">
        <v>2783</v>
      </c>
      <c r="AR55" s="184" t="s">
        <v>3078</v>
      </c>
      <c r="AS55" s="184" t="s">
        <v>3069</v>
      </c>
      <c r="AT55" s="184" t="s">
        <v>2783</v>
      </c>
      <c r="AU55" s="184" t="s">
        <v>3079</v>
      </c>
      <c r="AV55" s="184" t="s">
        <v>3069</v>
      </c>
      <c r="AW55" s="184" t="s">
        <v>2783</v>
      </c>
      <c r="AX55" s="184" t="s">
        <v>3079</v>
      </c>
      <c r="AY55" s="184" t="s">
        <v>3069</v>
      </c>
      <c r="AZ55" s="184" t="s">
        <v>2783</v>
      </c>
      <c r="BA55" s="184" t="s">
        <v>3080</v>
      </c>
      <c r="BB55" s="184" t="s">
        <v>3069</v>
      </c>
      <c r="BC55" s="184" t="s">
        <v>2783</v>
      </c>
      <c r="BD55" s="184" t="s">
        <v>3081</v>
      </c>
      <c r="BE55" s="184" t="s">
        <v>3069</v>
      </c>
      <c r="BF55" s="184" t="s">
        <v>2783</v>
      </c>
      <c r="BG55" s="184" t="s">
        <v>2673</v>
      </c>
      <c r="BH55" s="184" t="s">
        <v>3069</v>
      </c>
      <c r="BI55" s="184" t="s">
        <v>2783</v>
      </c>
      <c r="BJ55" s="184" t="s">
        <v>2673</v>
      </c>
      <c r="BK55" s="184" t="s">
        <v>3069</v>
      </c>
      <c r="BL55" s="184" t="s">
        <v>2783</v>
      </c>
      <c r="BM55" s="184" t="s">
        <v>2673</v>
      </c>
      <c r="BN55" s="184" t="s">
        <v>2673</v>
      </c>
      <c r="BO55" s="184" t="s">
        <v>2783</v>
      </c>
      <c r="BP55" s="184" t="s">
        <v>2673</v>
      </c>
      <c r="BQ55" s="184" t="s">
        <v>2673</v>
      </c>
      <c r="BR55" s="184" t="s">
        <v>2783</v>
      </c>
      <c r="BS55" s="184" t="s">
        <v>2673</v>
      </c>
      <c r="BT55" s="184" t="s">
        <v>2673</v>
      </c>
      <c r="BU55" s="184" t="s">
        <v>2783</v>
      </c>
      <c r="BV55" s="184" t="s">
        <v>2673</v>
      </c>
      <c r="BW55" s="184" t="s">
        <v>2673</v>
      </c>
      <c r="BX55" s="184" t="s">
        <v>2783</v>
      </c>
      <c r="BY55" s="184" t="s">
        <v>2673</v>
      </c>
      <c r="BZ55" s="184" t="s">
        <v>2673</v>
      </c>
      <c r="CA55" s="184" t="s">
        <v>2783</v>
      </c>
      <c r="CB55" s="184" t="s">
        <v>2673</v>
      </c>
      <c r="CC55" s="184" t="s">
        <v>2673</v>
      </c>
      <c r="CD55" s="184" t="s">
        <v>2783</v>
      </c>
      <c r="CE55" s="184" t="s">
        <v>3082</v>
      </c>
      <c r="CF55" s="184" t="s">
        <v>3069</v>
      </c>
      <c r="CG55" s="184" t="s">
        <v>2783</v>
      </c>
      <c r="CH55" s="184" t="s">
        <v>3083</v>
      </c>
      <c r="CI55" s="184" t="s">
        <v>3069</v>
      </c>
      <c r="CJ55" s="184" t="s">
        <v>2783</v>
      </c>
      <c r="CK55" s="184" t="s">
        <v>2673</v>
      </c>
      <c r="CL55" s="184" t="s">
        <v>3069</v>
      </c>
      <c r="CM55" s="184" t="s">
        <v>2783</v>
      </c>
      <c r="CN55" s="184" t="s">
        <v>3069</v>
      </c>
      <c r="CO55" s="184" t="s">
        <v>2673</v>
      </c>
      <c r="CP55" s="184" t="s">
        <v>2783</v>
      </c>
      <c r="CQ55" s="184" t="s">
        <v>2673</v>
      </c>
      <c r="CR55" s="184" t="s">
        <v>2673</v>
      </c>
      <c r="CS55" s="184" t="s">
        <v>2783</v>
      </c>
      <c r="CT55" s="184" t="s">
        <v>2673</v>
      </c>
      <c r="CU55" s="184" t="s">
        <v>2673</v>
      </c>
      <c r="CV55" s="184" t="s">
        <v>2783</v>
      </c>
      <c r="CW55" s="184" t="s">
        <v>2673</v>
      </c>
      <c r="CX55" s="184" t="s">
        <v>2673</v>
      </c>
      <c r="CY55" s="184" t="s">
        <v>2783</v>
      </c>
      <c r="CZ55" s="184" t="s">
        <v>2673</v>
      </c>
      <c r="DA55" s="184" t="s">
        <v>3084</v>
      </c>
      <c r="DB55" s="184" t="s">
        <v>2783</v>
      </c>
      <c r="DC55" s="184" t="s">
        <v>2673</v>
      </c>
      <c r="DD55" s="184" t="s">
        <v>2673</v>
      </c>
      <c r="DE55" s="184" t="s">
        <v>2783</v>
      </c>
      <c r="DF55" s="184" t="s">
        <v>2673</v>
      </c>
      <c r="DG55" s="184" t="s">
        <v>2673</v>
      </c>
      <c r="DH55" s="184" t="s">
        <v>2783</v>
      </c>
      <c r="DI55" s="184" t="s">
        <v>3085</v>
      </c>
      <c r="DJ55" s="184" t="s">
        <v>3086</v>
      </c>
      <c r="DK55" s="184" t="s">
        <v>2783</v>
      </c>
      <c r="DL55" s="184" t="s">
        <v>3069</v>
      </c>
      <c r="DM55" s="184" t="s">
        <v>3086</v>
      </c>
      <c r="DN55" s="184" t="s">
        <v>2783</v>
      </c>
      <c r="DO55" s="184" t="s">
        <v>3069</v>
      </c>
      <c r="DP55" s="184" t="s">
        <v>3087</v>
      </c>
      <c r="DQ55" s="184" t="s">
        <v>2783</v>
      </c>
      <c r="DR55" s="184" t="s">
        <v>3085</v>
      </c>
      <c r="DS55" s="184" t="s">
        <v>2673</v>
      </c>
      <c r="DT55" s="184" t="s">
        <v>2783</v>
      </c>
      <c r="DU55" s="184" t="s">
        <v>3069</v>
      </c>
      <c r="DV55" s="184" t="s">
        <v>2673</v>
      </c>
      <c r="DW55" s="184" t="s">
        <v>2783</v>
      </c>
      <c r="DX55" s="184" t="s">
        <v>2673</v>
      </c>
      <c r="DY55" s="184" t="s">
        <v>2673</v>
      </c>
      <c r="DZ55" s="184" t="s">
        <v>2783</v>
      </c>
      <c r="EA55" s="184" t="s">
        <v>3085</v>
      </c>
      <c r="EB55" s="184" t="s">
        <v>2673</v>
      </c>
      <c r="EC55" s="184" t="s">
        <v>2783</v>
      </c>
      <c r="ED55" s="184" t="s">
        <v>2673</v>
      </c>
      <c r="EE55" s="184" t="s">
        <v>2673</v>
      </c>
      <c r="EF55" s="184" t="s">
        <v>2783</v>
      </c>
      <c r="EG55" s="184" t="s">
        <v>2673</v>
      </c>
      <c r="EH55" s="184" t="s">
        <v>2673</v>
      </c>
      <c r="EI55" s="184" t="s">
        <v>2783</v>
      </c>
      <c r="EJ55" s="184" t="s">
        <v>3088</v>
      </c>
      <c r="EK55" s="184" t="s">
        <v>2673</v>
      </c>
      <c r="EL55" s="184" t="s">
        <v>2783</v>
      </c>
      <c r="EM55" s="184" t="s">
        <v>2673</v>
      </c>
      <c r="EN55" s="184" t="s">
        <v>2673</v>
      </c>
      <c r="EO55" s="184" t="s">
        <v>2783</v>
      </c>
      <c r="EP55" s="184" t="s">
        <v>2673</v>
      </c>
      <c r="EQ55" s="184" t="s">
        <v>3089</v>
      </c>
      <c r="ER55" s="184" t="s">
        <v>2783</v>
      </c>
      <c r="ES55" s="184" t="s">
        <v>2673</v>
      </c>
      <c r="ET55" s="184" t="s">
        <v>3069</v>
      </c>
    </row>
    <row r="56" spans="1:150" x14ac:dyDescent="0.35">
      <c r="A56" s="1"/>
      <c r="B56" s="183" t="s">
        <v>3093</v>
      </c>
      <c r="C56" s="183" t="s">
        <v>111</v>
      </c>
      <c r="D56" s="183" t="s">
        <v>951</v>
      </c>
      <c r="E56" s="183" t="s">
        <v>3094</v>
      </c>
      <c r="F56" s="183" t="s">
        <v>3095</v>
      </c>
      <c r="G56" s="184" t="s">
        <v>2783</v>
      </c>
      <c r="H56" s="184" t="s">
        <v>2673</v>
      </c>
      <c r="I56" s="184" t="s">
        <v>2673</v>
      </c>
      <c r="J56" s="184" t="s">
        <v>2783</v>
      </c>
      <c r="K56" s="184" t="s">
        <v>2673</v>
      </c>
      <c r="L56" s="184" t="s">
        <v>2673</v>
      </c>
      <c r="M56" s="184" t="s">
        <v>2783</v>
      </c>
      <c r="N56" s="184" t="s">
        <v>2673</v>
      </c>
      <c r="O56" s="184" t="s">
        <v>2673</v>
      </c>
      <c r="P56" s="184" t="s">
        <v>2783</v>
      </c>
      <c r="Q56" s="184" t="s">
        <v>2673</v>
      </c>
      <c r="R56" s="184" t="s">
        <v>2673</v>
      </c>
      <c r="S56" s="184" t="s">
        <v>2783</v>
      </c>
      <c r="T56" s="184" t="s">
        <v>2673</v>
      </c>
      <c r="U56" s="184" t="s">
        <v>2673</v>
      </c>
      <c r="V56" s="184" t="s">
        <v>2783</v>
      </c>
      <c r="W56" s="184" t="s">
        <v>2673</v>
      </c>
      <c r="X56" s="184" t="s">
        <v>2673</v>
      </c>
      <c r="Y56" s="184" t="s">
        <v>2783</v>
      </c>
      <c r="Z56" s="184" t="s">
        <v>2673</v>
      </c>
      <c r="AA56" s="184" t="s">
        <v>2673</v>
      </c>
      <c r="AB56" s="184" t="s">
        <v>2783</v>
      </c>
      <c r="AC56" s="184" t="s">
        <v>2673</v>
      </c>
      <c r="AD56" s="184" t="s">
        <v>2673</v>
      </c>
      <c r="AE56" s="184" t="s">
        <v>2783</v>
      </c>
      <c r="AF56" s="184" t="s">
        <v>2673</v>
      </c>
      <c r="AG56" s="184" t="s">
        <v>2673</v>
      </c>
      <c r="AH56" s="184" t="s">
        <v>2783</v>
      </c>
      <c r="AI56" s="184" t="s">
        <v>2673</v>
      </c>
      <c r="AJ56" s="184" t="s">
        <v>2673</v>
      </c>
      <c r="AK56" s="184" t="s">
        <v>2783</v>
      </c>
      <c r="AL56" s="184" t="s">
        <v>2673</v>
      </c>
      <c r="AM56" s="184" t="s">
        <v>2673</v>
      </c>
      <c r="AN56" s="184" t="s">
        <v>2783</v>
      </c>
      <c r="AO56" s="184" t="s">
        <v>2673</v>
      </c>
      <c r="AP56" s="184" t="s">
        <v>2673</v>
      </c>
      <c r="AQ56" s="184" t="s">
        <v>2783</v>
      </c>
      <c r="AR56" s="184" t="s">
        <v>2673</v>
      </c>
      <c r="AS56" s="184" t="s">
        <v>2673</v>
      </c>
      <c r="AT56" s="184" t="s">
        <v>2783</v>
      </c>
      <c r="AU56" s="184" t="s">
        <v>2673</v>
      </c>
      <c r="AV56" s="184" t="s">
        <v>2673</v>
      </c>
      <c r="AW56" s="184" t="s">
        <v>2783</v>
      </c>
      <c r="AX56" s="184" t="s">
        <v>2673</v>
      </c>
      <c r="AY56" s="184" t="s">
        <v>2673</v>
      </c>
      <c r="AZ56" s="184" t="s">
        <v>2783</v>
      </c>
      <c r="BA56" s="184" t="s">
        <v>2673</v>
      </c>
      <c r="BB56" s="184" t="s">
        <v>2673</v>
      </c>
      <c r="BC56" s="184" t="s">
        <v>2783</v>
      </c>
      <c r="BD56" s="184" t="s">
        <v>2673</v>
      </c>
      <c r="BE56" s="184" t="s">
        <v>2673</v>
      </c>
      <c r="BF56" s="184" t="s">
        <v>2783</v>
      </c>
      <c r="BG56" s="184" t="s">
        <v>2673</v>
      </c>
      <c r="BH56" s="184" t="s">
        <v>2673</v>
      </c>
      <c r="BI56" s="184" t="s">
        <v>2783</v>
      </c>
      <c r="BJ56" s="184" t="s">
        <v>2673</v>
      </c>
      <c r="BK56" s="184" t="s">
        <v>2673</v>
      </c>
      <c r="BL56" s="184" t="s">
        <v>2783</v>
      </c>
      <c r="BM56" s="184" t="s">
        <v>2673</v>
      </c>
      <c r="BN56" s="184" t="s">
        <v>2673</v>
      </c>
      <c r="BO56" s="184" t="s">
        <v>2783</v>
      </c>
      <c r="BP56" s="184" t="s">
        <v>2673</v>
      </c>
      <c r="BQ56" s="184" t="s">
        <v>2673</v>
      </c>
      <c r="BR56" s="184" t="s">
        <v>2783</v>
      </c>
      <c r="BS56" s="184" t="s">
        <v>2673</v>
      </c>
      <c r="BT56" s="184" t="s">
        <v>2673</v>
      </c>
      <c r="BU56" s="184" t="s">
        <v>2783</v>
      </c>
      <c r="BV56" s="184" t="s">
        <v>2673</v>
      </c>
      <c r="BW56" s="184" t="s">
        <v>2673</v>
      </c>
      <c r="BX56" s="184" t="s">
        <v>2783</v>
      </c>
      <c r="BY56" s="184" t="s">
        <v>2673</v>
      </c>
      <c r="BZ56" s="184" t="s">
        <v>2673</v>
      </c>
      <c r="CA56" s="184" t="s">
        <v>2783</v>
      </c>
      <c r="CB56" s="184" t="s">
        <v>2673</v>
      </c>
      <c r="CC56" s="184" t="s">
        <v>2673</v>
      </c>
      <c r="CD56" s="184" t="s">
        <v>2783</v>
      </c>
      <c r="CE56" s="184" t="s">
        <v>2673</v>
      </c>
      <c r="CF56" s="184" t="s">
        <v>2673</v>
      </c>
      <c r="CG56" s="184" t="s">
        <v>2783</v>
      </c>
      <c r="CH56" s="184" t="s">
        <v>2673</v>
      </c>
      <c r="CI56" s="184" t="s">
        <v>2673</v>
      </c>
      <c r="CJ56" s="184" t="s">
        <v>2783</v>
      </c>
      <c r="CK56" s="184" t="s">
        <v>2673</v>
      </c>
      <c r="CL56" s="184" t="s">
        <v>2673</v>
      </c>
      <c r="CM56" s="184" t="s">
        <v>2783</v>
      </c>
      <c r="CN56" s="184" t="s">
        <v>2673</v>
      </c>
      <c r="CO56" s="184" t="s">
        <v>2673</v>
      </c>
      <c r="CP56" s="184" t="s">
        <v>2783</v>
      </c>
      <c r="CQ56" s="184" t="s">
        <v>2673</v>
      </c>
      <c r="CR56" s="184" t="s">
        <v>2673</v>
      </c>
      <c r="CS56" s="184" t="s">
        <v>2783</v>
      </c>
      <c r="CT56" s="184" t="s">
        <v>2673</v>
      </c>
      <c r="CU56" s="184" t="s">
        <v>2673</v>
      </c>
      <c r="CV56" s="184" t="s">
        <v>2783</v>
      </c>
      <c r="CW56" s="184" t="s">
        <v>2673</v>
      </c>
      <c r="CX56" s="184" t="s">
        <v>2673</v>
      </c>
      <c r="CY56" s="184" t="s">
        <v>2783</v>
      </c>
      <c r="CZ56" s="184" t="s">
        <v>2673</v>
      </c>
      <c r="DA56" s="184" t="s">
        <v>2673</v>
      </c>
      <c r="DB56" s="184" t="s">
        <v>2783</v>
      </c>
      <c r="DC56" s="184" t="s">
        <v>2673</v>
      </c>
      <c r="DD56" s="184" t="s">
        <v>2673</v>
      </c>
      <c r="DE56" s="184" t="s">
        <v>2783</v>
      </c>
      <c r="DF56" s="184" t="s">
        <v>2673</v>
      </c>
      <c r="DG56" s="184" t="s">
        <v>2673</v>
      </c>
      <c r="DH56" s="184" t="s">
        <v>2783</v>
      </c>
      <c r="DI56" s="184" t="s">
        <v>2673</v>
      </c>
      <c r="DJ56" s="184" t="s">
        <v>2673</v>
      </c>
      <c r="DK56" s="184" t="s">
        <v>2783</v>
      </c>
      <c r="DL56" s="184" t="s">
        <v>2673</v>
      </c>
      <c r="DM56" s="184" t="s">
        <v>2673</v>
      </c>
      <c r="DN56" s="184" t="s">
        <v>2783</v>
      </c>
      <c r="DO56" s="184" t="s">
        <v>2673</v>
      </c>
      <c r="DP56" s="184" t="s">
        <v>2673</v>
      </c>
      <c r="DQ56" s="184" t="s">
        <v>2783</v>
      </c>
      <c r="DR56" s="184" t="s">
        <v>2673</v>
      </c>
      <c r="DS56" s="184" t="s">
        <v>2673</v>
      </c>
      <c r="DT56" s="184" t="s">
        <v>2783</v>
      </c>
      <c r="DU56" s="184" t="s">
        <v>2673</v>
      </c>
      <c r="DV56" s="184" t="s">
        <v>2673</v>
      </c>
      <c r="DW56" s="184" t="s">
        <v>2783</v>
      </c>
      <c r="DX56" s="184" t="s">
        <v>2673</v>
      </c>
      <c r="DY56" s="184" t="s">
        <v>2673</v>
      </c>
      <c r="DZ56" s="184" t="s">
        <v>2783</v>
      </c>
      <c r="EA56" s="184" t="s">
        <v>2673</v>
      </c>
      <c r="EB56" s="184" t="s">
        <v>2673</v>
      </c>
      <c r="EC56" s="184" t="s">
        <v>2783</v>
      </c>
      <c r="ED56" s="184" t="s">
        <v>2673</v>
      </c>
      <c r="EE56" s="184" t="s">
        <v>2673</v>
      </c>
      <c r="EF56" s="184" t="s">
        <v>2783</v>
      </c>
      <c r="EG56" s="184" t="s">
        <v>2673</v>
      </c>
      <c r="EH56" s="184" t="s">
        <v>2673</v>
      </c>
      <c r="EI56" s="184" t="s">
        <v>2783</v>
      </c>
      <c r="EJ56" s="184" t="s">
        <v>2673</v>
      </c>
      <c r="EK56" s="184" t="s">
        <v>2673</v>
      </c>
      <c r="EL56" s="184" t="s">
        <v>2783</v>
      </c>
      <c r="EM56" s="184" t="s">
        <v>2673</v>
      </c>
      <c r="EN56" s="184" t="s">
        <v>2673</v>
      </c>
      <c r="EO56" s="184" t="s">
        <v>2783</v>
      </c>
      <c r="EP56" s="184" t="s">
        <v>2673</v>
      </c>
      <c r="EQ56" s="184" t="s">
        <v>2673</v>
      </c>
      <c r="ER56" s="184" t="s">
        <v>2783</v>
      </c>
      <c r="ES56" s="184" t="s">
        <v>2673</v>
      </c>
      <c r="ET56" s="184" t="s">
        <v>2673</v>
      </c>
    </row>
    <row r="57" spans="1:150" x14ac:dyDescent="0.35">
      <c r="A57" s="1"/>
      <c r="B57" s="182" t="s">
        <v>3096</v>
      </c>
      <c r="C57" s="182" t="s">
        <v>76</v>
      </c>
      <c r="D57" s="182" t="s">
        <v>3097</v>
      </c>
      <c r="E57" s="182" t="s">
        <v>3098</v>
      </c>
      <c r="F57" s="182" t="s">
        <v>3099</v>
      </c>
      <c r="G57" s="182" t="s">
        <v>2783</v>
      </c>
      <c r="H57" s="182" t="s">
        <v>2673</v>
      </c>
      <c r="I57" s="182" t="s">
        <v>2673</v>
      </c>
      <c r="J57" s="182" t="s">
        <v>2783</v>
      </c>
      <c r="K57" s="182" t="s">
        <v>2673</v>
      </c>
      <c r="L57" s="182" t="s">
        <v>2673</v>
      </c>
      <c r="M57" s="182" t="s">
        <v>2783</v>
      </c>
      <c r="N57" s="182" t="s">
        <v>2673</v>
      </c>
      <c r="O57" s="182" t="s">
        <v>2673</v>
      </c>
      <c r="P57" s="182" t="s">
        <v>2783</v>
      </c>
      <c r="Q57" s="182" t="s">
        <v>2673</v>
      </c>
      <c r="R57" s="182" t="s">
        <v>2673</v>
      </c>
      <c r="S57" s="182" t="s">
        <v>2783</v>
      </c>
      <c r="T57" s="182" t="s">
        <v>2673</v>
      </c>
      <c r="U57" s="182" t="s">
        <v>2673</v>
      </c>
      <c r="V57" s="182" t="s">
        <v>2783</v>
      </c>
      <c r="W57" s="182" t="s">
        <v>2673</v>
      </c>
      <c r="X57" s="182" t="s">
        <v>2673</v>
      </c>
      <c r="Y57" s="182" t="s">
        <v>2783</v>
      </c>
      <c r="Z57" s="182" t="s">
        <v>2673</v>
      </c>
      <c r="AA57" s="182" t="s">
        <v>2673</v>
      </c>
      <c r="AB57" s="182" t="s">
        <v>2783</v>
      </c>
      <c r="AC57" s="182" t="s">
        <v>2673</v>
      </c>
      <c r="AD57" s="182" t="s">
        <v>2673</v>
      </c>
      <c r="AE57" s="182" t="s">
        <v>2783</v>
      </c>
      <c r="AF57" s="182" t="s">
        <v>2673</v>
      </c>
      <c r="AG57" s="182" t="s">
        <v>2673</v>
      </c>
      <c r="AH57" s="182" t="s">
        <v>2783</v>
      </c>
      <c r="AI57" s="182" t="s">
        <v>2673</v>
      </c>
      <c r="AJ57" s="182" t="s">
        <v>2673</v>
      </c>
      <c r="AK57" s="182" t="s">
        <v>2783</v>
      </c>
      <c r="AL57" s="182" t="s">
        <v>2673</v>
      </c>
      <c r="AM57" s="182" t="s">
        <v>2673</v>
      </c>
      <c r="AN57" s="182" t="s">
        <v>2783</v>
      </c>
      <c r="AO57" s="182" t="s">
        <v>2673</v>
      </c>
      <c r="AP57" s="182" t="s">
        <v>2673</v>
      </c>
      <c r="AQ57" s="182" t="s">
        <v>2783</v>
      </c>
      <c r="AR57" s="182" t="s">
        <v>2673</v>
      </c>
      <c r="AS57" s="182" t="s">
        <v>2673</v>
      </c>
      <c r="AT57" s="182" t="s">
        <v>2783</v>
      </c>
      <c r="AU57" s="182" t="s">
        <v>2673</v>
      </c>
      <c r="AV57" s="182" t="s">
        <v>2673</v>
      </c>
      <c r="AW57" s="182" t="s">
        <v>2783</v>
      </c>
      <c r="AX57" s="182" t="s">
        <v>2673</v>
      </c>
      <c r="AY57" s="182" t="s">
        <v>2673</v>
      </c>
      <c r="AZ57" s="182" t="s">
        <v>2783</v>
      </c>
      <c r="BA57" s="182" t="s">
        <v>2673</v>
      </c>
      <c r="BB57" s="182" t="s">
        <v>2673</v>
      </c>
      <c r="BC57" s="182" t="s">
        <v>2783</v>
      </c>
      <c r="BD57" s="182" t="s">
        <v>2673</v>
      </c>
      <c r="BE57" s="182" t="s">
        <v>2673</v>
      </c>
      <c r="BF57" s="182" t="s">
        <v>2783</v>
      </c>
      <c r="BG57" s="182" t="s">
        <v>2673</v>
      </c>
      <c r="BH57" s="182" t="s">
        <v>2673</v>
      </c>
      <c r="BI57" s="182" t="s">
        <v>2783</v>
      </c>
      <c r="BJ57" s="182" t="s">
        <v>2673</v>
      </c>
      <c r="BK57" s="182" t="s">
        <v>2673</v>
      </c>
      <c r="BL57" s="182" t="s">
        <v>2783</v>
      </c>
      <c r="BM57" s="182" t="s">
        <v>2673</v>
      </c>
      <c r="BN57" s="182" t="s">
        <v>2673</v>
      </c>
      <c r="BO57" s="182" t="s">
        <v>2783</v>
      </c>
      <c r="BP57" s="182" t="s">
        <v>2673</v>
      </c>
      <c r="BQ57" s="182" t="s">
        <v>2673</v>
      </c>
      <c r="BR57" s="182" t="s">
        <v>2783</v>
      </c>
      <c r="BS57" s="182" t="s">
        <v>2673</v>
      </c>
      <c r="BT57" s="182" t="s">
        <v>2673</v>
      </c>
      <c r="BU57" s="182" t="s">
        <v>2783</v>
      </c>
      <c r="BV57" s="182" t="s">
        <v>2673</v>
      </c>
      <c r="BW57" s="182" t="s">
        <v>2673</v>
      </c>
      <c r="BX57" s="182" t="s">
        <v>2783</v>
      </c>
      <c r="BY57" s="182" t="s">
        <v>2673</v>
      </c>
      <c r="BZ57" s="182" t="s">
        <v>2673</v>
      </c>
      <c r="CA57" s="182" t="s">
        <v>2783</v>
      </c>
      <c r="CB57" s="182" t="s">
        <v>2673</v>
      </c>
      <c r="CC57" s="182" t="s">
        <v>2673</v>
      </c>
      <c r="CD57" s="182" t="s">
        <v>2783</v>
      </c>
      <c r="CE57" s="182" t="s">
        <v>2673</v>
      </c>
      <c r="CF57" s="182" t="s">
        <v>2673</v>
      </c>
      <c r="CG57" s="182" t="s">
        <v>2783</v>
      </c>
      <c r="CH57" s="182" t="s">
        <v>2673</v>
      </c>
      <c r="CI57" s="182" t="s">
        <v>2673</v>
      </c>
      <c r="CJ57" s="182" t="s">
        <v>2783</v>
      </c>
      <c r="CK57" s="182" t="s">
        <v>2673</v>
      </c>
      <c r="CL57" s="182" t="s">
        <v>2673</v>
      </c>
      <c r="CM57" s="182" t="s">
        <v>2783</v>
      </c>
      <c r="CN57" s="182" t="s">
        <v>2673</v>
      </c>
      <c r="CO57" s="182" t="s">
        <v>2673</v>
      </c>
      <c r="CP57" s="182" t="s">
        <v>2783</v>
      </c>
      <c r="CQ57" s="182" t="s">
        <v>2673</v>
      </c>
      <c r="CR57" s="182" t="s">
        <v>2673</v>
      </c>
      <c r="CS57" s="182" t="s">
        <v>2783</v>
      </c>
      <c r="CT57" s="182" t="s">
        <v>2673</v>
      </c>
      <c r="CU57" s="182" t="s">
        <v>2673</v>
      </c>
      <c r="CV57" s="182" t="s">
        <v>2783</v>
      </c>
      <c r="CW57" s="182" t="s">
        <v>2673</v>
      </c>
      <c r="CX57" s="182" t="s">
        <v>2673</v>
      </c>
      <c r="CY57" s="182" t="s">
        <v>2783</v>
      </c>
      <c r="CZ57" s="182" t="s">
        <v>2673</v>
      </c>
      <c r="DA57" s="182" t="s">
        <v>2673</v>
      </c>
      <c r="DB57" s="182" t="s">
        <v>2783</v>
      </c>
      <c r="DC57" s="182" t="s">
        <v>2673</v>
      </c>
      <c r="DD57" s="182" t="s">
        <v>2673</v>
      </c>
      <c r="DE57" s="182" t="s">
        <v>2783</v>
      </c>
      <c r="DF57" s="182" t="s">
        <v>2673</v>
      </c>
      <c r="DG57" s="182" t="s">
        <v>2673</v>
      </c>
      <c r="DH57" s="182" t="s">
        <v>2783</v>
      </c>
      <c r="DI57" s="182" t="s">
        <v>2673</v>
      </c>
      <c r="DJ57" s="182" t="s">
        <v>2673</v>
      </c>
      <c r="DK57" s="182" t="s">
        <v>2783</v>
      </c>
      <c r="DL57" s="182" t="s">
        <v>2673</v>
      </c>
      <c r="DM57" s="182" t="s">
        <v>2673</v>
      </c>
      <c r="DN57" s="182" t="s">
        <v>2783</v>
      </c>
      <c r="DO57" s="182" t="s">
        <v>2673</v>
      </c>
      <c r="DP57" s="182" t="s">
        <v>2673</v>
      </c>
      <c r="DQ57" s="182" t="s">
        <v>2783</v>
      </c>
      <c r="DR57" s="182" t="s">
        <v>2673</v>
      </c>
      <c r="DS57" s="182" t="s">
        <v>2673</v>
      </c>
      <c r="DT57" s="182" t="s">
        <v>2783</v>
      </c>
      <c r="DU57" s="182" t="s">
        <v>2673</v>
      </c>
      <c r="DV57" s="182" t="s">
        <v>2673</v>
      </c>
      <c r="DW57" s="182" t="s">
        <v>2783</v>
      </c>
      <c r="DX57" s="182" t="s">
        <v>2673</v>
      </c>
      <c r="DY57" s="182" t="s">
        <v>2673</v>
      </c>
      <c r="DZ57" s="182" t="s">
        <v>2783</v>
      </c>
      <c r="EA57" s="182" t="s">
        <v>2673</v>
      </c>
      <c r="EB57" s="182" t="s">
        <v>2673</v>
      </c>
      <c r="EC57" s="182" t="s">
        <v>2783</v>
      </c>
      <c r="ED57" s="182" t="s">
        <v>2673</v>
      </c>
      <c r="EE57" s="182" t="s">
        <v>2673</v>
      </c>
      <c r="EF57" s="182" t="s">
        <v>2783</v>
      </c>
      <c r="EG57" s="182" t="s">
        <v>2673</v>
      </c>
      <c r="EH57" s="182" t="s">
        <v>2673</v>
      </c>
      <c r="EI57" s="182" t="s">
        <v>2783</v>
      </c>
      <c r="EJ57" s="182" t="s">
        <v>2673</v>
      </c>
      <c r="EK57" s="182" t="s">
        <v>2673</v>
      </c>
      <c r="EL57" s="182" t="s">
        <v>2783</v>
      </c>
      <c r="EM57" s="182" t="s">
        <v>2673</v>
      </c>
      <c r="EN57" s="182" t="s">
        <v>2673</v>
      </c>
      <c r="EO57" s="182" t="s">
        <v>2783</v>
      </c>
      <c r="EP57" s="182" t="s">
        <v>2673</v>
      </c>
      <c r="EQ57" s="182" t="s">
        <v>2673</v>
      </c>
      <c r="ER57" s="182" t="s">
        <v>2783</v>
      </c>
      <c r="ES57" s="182" t="s">
        <v>2673</v>
      </c>
      <c r="ET57" s="182" t="s">
        <v>2673</v>
      </c>
    </row>
    <row r="58" spans="1:150" x14ac:dyDescent="0.35">
      <c r="A58" s="1"/>
      <c r="B58" s="183" t="s">
        <v>3100</v>
      </c>
      <c r="C58" s="183" t="s">
        <v>76</v>
      </c>
      <c r="D58" s="183" t="s">
        <v>3097</v>
      </c>
      <c r="E58" s="183" t="s">
        <v>3101</v>
      </c>
      <c r="F58" s="183" t="s">
        <v>3102</v>
      </c>
      <c r="G58" s="184" t="s">
        <v>2783</v>
      </c>
      <c r="H58" s="184" t="s">
        <v>898</v>
      </c>
      <c r="I58" s="184" t="s">
        <v>898</v>
      </c>
      <c r="J58" s="184" t="s">
        <v>2783</v>
      </c>
      <c r="K58" s="184" t="s">
        <v>898</v>
      </c>
      <c r="L58" s="184" t="s">
        <v>898</v>
      </c>
      <c r="M58" s="184" t="s">
        <v>2783</v>
      </c>
      <c r="N58" s="184" t="s">
        <v>898</v>
      </c>
      <c r="O58" s="184" t="s">
        <v>898</v>
      </c>
      <c r="P58" s="184" t="s">
        <v>2783</v>
      </c>
      <c r="Q58" s="184" t="s">
        <v>898</v>
      </c>
      <c r="R58" s="184" t="s">
        <v>898</v>
      </c>
      <c r="S58" s="184" t="s">
        <v>2783</v>
      </c>
      <c r="T58" s="184" t="s">
        <v>898</v>
      </c>
      <c r="U58" s="184" t="s">
        <v>898</v>
      </c>
      <c r="V58" s="184" t="s">
        <v>2783</v>
      </c>
      <c r="W58" s="184" t="s">
        <v>898</v>
      </c>
      <c r="X58" s="184" t="s">
        <v>898</v>
      </c>
      <c r="Y58" s="184" t="s">
        <v>2783</v>
      </c>
      <c r="Z58" s="184" t="s">
        <v>898</v>
      </c>
      <c r="AA58" s="184" t="s">
        <v>898</v>
      </c>
      <c r="AB58" s="184" t="s">
        <v>2783</v>
      </c>
      <c r="AC58" s="184" t="s">
        <v>898</v>
      </c>
      <c r="AD58" s="184" t="s">
        <v>898</v>
      </c>
      <c r="AE58" s="184" t="s">
        <v>2783</v>
      </c>
      <c r="AF58" s="184" t="s">
        <v>898</v>
      </c>
      <c r="AG58" s="184" t="s">
        <v>898</v>
      </c>
      <c r="AH58" s="184" t="s">
        <v>2783</v>
      </c>
      <c r="AI58" s="184" t="s">
        <v>898</v>
      </c>
      <c r="AJ58" s="184" t="s">
        <v>898</v>
      </c>
      <c r="AK58" s="184" t="s">
        <v>2783</v>
      </c>
      <c r="AL58" s="184" t="s">
        <v>898</v>
      </c>
      <c r="AM58" s="184" t="s">
        <v>898</v>
      </c>
      <c r="AN58" s="184" t="s">
        <v>2783</v>
      </c>
      <c r="AO58" s="184" t="s">
        <v>898</v>
      </c>
      <c r="AP58" s="184" t="s">
        <v>898</v>
      </c>
      <c r="AQ58" s="184" t="s">
        <v>2783</v>
      </c>
      <c r="AR58" s="184" t="s">
        <v>898</v>
      </c>
      <c r="AS58" s="184" t="s">
        <v>898</v>
      </c>
      <c r="AT58" s="184" t="s">
        <v>2783</v>
      </c>
      <c r="AU58" s="184" t="s">
        <v>898</v>
      </c>
      <c r="AV58" s="184" t="s">
        <v>898</v>
      </c>
      <c r="AW58" s="184" t="s">
        <v>2783</v>
      </c>
      <c r="AX58" s="184" t="s">
        <v>898</v>
      </c>
      <c r="AY58" s="184" t="s">
        <v>898</v>
      </c>
      <c r="AZ58" s="184" t="s">
        <v>2783</v>
      </c>
      <c r="BA58" s="184" t="s">
        <v>898</v>
      </c>
      <c r="BB58" s="184" t="s">
        <v>898</v>
      </c>
      <c r="BC58" s="184" t="s">
        <v>2783</v>
      </c>
      <c r="BD58" s="184" t="s">
        <v>898</v>
      </c>
      <c r="BE58" s="184" t="s">
        <v>898</v>
      </c>
      <c r="BF58" s="184" t="s">
        <v>2783</v>
      </c>
      <c r="BG58" s="184" t="s">
        <v>898</v>
      </c>
      <c r="BH58" s="184" t="s">
        <v>898</v>
      </c>
      <c r="BI58" s="184" t="s">
        <v>2783</v>
      </c>
      <c r="BJ58" s="184" t="s">
        <v>898</v>
      </c>
      <c r="BK58" s="184" t="s">
        <v>898</v>
      </c>
      <c r="BL58" s="184" t="s">
        <v>2783</v>
      </c>
      <c r="BM58" s="184" t="s">
        <v>898</v>
      </c>
      <c r="BN58" s="184" t="s">
        <v>898</v>
      </c>
      <c r="BO58" s="184" t="s">
        <v>2783</v>
      </c>
      <c r="BP58" s="184" t="s">
        <v>898</v>
      </c>
      <c r="BQ58" s="184" t="s">
        <v>898</v>
      </c>
      <c r="BR58" s="184" t="s">
        <v>2783</v>
      </c>
      <c r="BS58" s="184" t="s">
        <v>898</v>
      </c>
      <c r="BT58" s="184" t="s">
        <v>898</v>
      </c>
      <c r="BU58" s="184" t="s">
        <v>2783</v>
      </c>
      <c r="BV58" s="184" t="s">
        <v>898</v>
      </c>
      <c r="BW58" s="184" t="s">
        <v>898</v>
      </c>
      <c r="BX58" s="184" t="s">
        <v>2783</v>
      </c>
      <c r="BY58" s="184" t="s">
        <v>898</v>
      </c>
      <c r="BZ58" s="184" t="s">
        <v>898</v>
      </c>
      <c r="CA58" s="184" t="s">
        <v>2783</v>
      </c>
      <c r="CB58" s="184" t="s">
        <v>898</v>
      </c>
      <c r="CC58" s="184" t="s">
        <v>898</v>
      </c>
      <c r="CD58" s="184" t="s">
        <v>2783</v>
      </c>
      <c r="CE58" s="184" t="s">
        <v>898</v>
      </c>
      <c r="CF58" s="184" t="s">
        <v>898</v>
      </c>
      <c r="CG58" s="184" t="s">
        <v>2783</v>
      </c>
      <c r="CH58" s="184" t="s">
        <v>898</v>
      </c>
      <c r="CI58" s="184" t="s">
        <v>898</v>
      </c>
      <c r="CJ58" s="184" t="s">
        <v>2783</v>
      </c>
      <c r="CK58" s="184" t="s">
        <v>898</v>
      </c>
      <c r="CL58" s="184" t="s">
        <v>898</v>
      </c>
      <c r="CM58" s="184" t="s">
        <v>2783</v>
      </c>
      <c r="CN58" s="184" t="s">
        <v>898</v>
      </c>
      <c r="CO58" s="184" t="s">
        <v>898</v>
      </c>
      <c r="CP58" s="184" t="s">
        <v>2783</v>
      </c>
      <c r="CQ58" s="184" t="s">
        <v>898</v>
      </c>
      <c r="CR58" s="184" t="s">
        <v>898</v>
      </c>
      <c r="CS58" s="184" t="s">
        <v>2783</v>
      </c>
      <c r="CT58" s="184" t="s">
        <v>898</v>
      </c>
      <c r="CU58" s="184" t="s">
        <v>898</v>
      </c>
      <c r="CV58" s="184" t="s">
        <v>2783</v>
      </c>
      <c r="CW58" s="184" t="s">
        <v>898</v>
      </c>
      <c r="CX58" s="184" t="s">
        <v>898</v>
      </c>
      <c r="CY58" s="184" t="s">
        <v>2783</v>
      </c>
      <c r="CZ58" s="184" t="s">
        <v>898</v>
      </c>
      <c r="DA58" s="184" t="s">
        <v>898</v>
      </c>
      <c r="DB58" s="184" t="s">
        <v>2783</v>
      </c>
      <c r="DC58" s="184" t="s">
        <v>898</v>
      </c>
      <c r="DD58" s="184" t="s">
        <v>898</v>
      </c>
      <c r="DE58" s="184" t="s">
        <v>2783</v>
      </c>
      <c r="DF58" s="184" t="s">
        <v>898</v>
      </c>
      <c r="DG58" s="184" t="s">
        <v>898</v>
      </c>
      <c r="DH58" s="184" t="s">
        <v>2783</v>
      </c>
      <c r="DI58" s="184" t="s">
        <v>898</v>
      </c>
      <c r="DJ58" s="184" t="s">
        <v>898</v>
      </c>
      <c r="DK58" s="184" t="s">
        <v>2783</v>
      </c>
      <c r="DL58" s="184" t="s">
        <v>898</v>
      </c>
      <c r="DM58" s="184" t="s">
        <v>898</v>
      </c>
      <c r="DN58" s="184" t="s">
        <v>2783</v>
      </c>
      <c r="DO58" s="184" t="s">
        <v>898</v>
      </c>
      <c r="DP58" s="184" t="s">
        <v>898</v>
      </c>
      <c r="DQ58" s="184" t="s">
        <v>2783</v>
      </c>
      <c r="DR58" s="184" t="s">
        <v>898</v>
      </c>
      <c r="DS58" s="184" t="s">
        <v>898</v>
      </c>
      <c r="DT58" s="184" t="s">
        <v>2783</v>
      </c>
      <c r="DU58" s="184" t="s">
        <v>898</v>
      </c>
      <c r="DV58" s="184" t="s">
        <v>898</v>
      </c>
      <c r="DW58" s="184" t="s">
        <v>2783</v>
      </c>
      <c r="DX58" s="184" t="s">
        <v>898</v>
      </c>
      <c r="DY58" s="184" t="s">
        <v>898</v>
      </c>
      <c r="DZ58" s="184" t="s">
        <v>2783</v>
      </c>
      <c r="EA58" s="184" t="s">
        <v>898</v>
      </c>
      <c r="EB58" s="184" t="s">
        <v>898</v>
      </c>
      <c r="EC58" s="184" t="s">
        <v>2783</v>
      </c>
      <c r="ED58" s="184" t="s">
        <v>898</v>
      </c>
      <c r="EE58" s="184" t="s">
        <v>898</v>
      </c>
      <c r="EF58" s="184" t="s">
        <v>2783</v>
      </c>
      <c r="EG58" s="184" t="s">
        <v>898</v>
      </c>
      <c r="EH58" s="184" t="s">
        <v>898</v>
      </c>
      <c r="EI58" s="184" t="s">
        <v>2783</v>
      </c>
      <c r="EJ58" s="184" t="s">
        <v>898</v>
      </c>
      <c r="EK58" s="184" t="s">
        <v>898</v>
      </c>
      <c r="EL58" s="184" t="s">
        <v>2783</v>
      </c>
      <c r="EM58" s="184" t="s">
        <v>898</v>
      </c>
      <c r="EN58" s="184" t="s">
        <v>898</v>
      </c>
      <c r="EO58" s="184" t="s">
        <v>2783</v>
      </c>
      <c r="EP58" s="184" t="s">
        <v>898</v>
      </c>
      <c r="EQ58" s="184" t="s">
        <v>898</v>
      </c>
      <c r="ER58" s="184" t="s">
        <v>2783</v>
      </c>
      <c r="ES58" s="184" t="s">
        <v>898</v>
      </c>
      <c r="ET58" s="184" t="s">
        <v>898</v>
      </c>
    </row>
    <row r="59" spans="1:150" x14ac:dyDescent="0.35">
      <c r="A59" s="1"/>
      <c r="B59" s="183" t="s">
        <v>3103</v>
      </c>
      <c r="C59" s="183" t="s">
        <v>76</v>
      </c>
      <c r="D59" s="183" t="s">
        <v>3097</v>
      </c>
      <c r="E59" s="183" t="s">
        <v>3104</v>
      </c>
      <c r="F59" s="183" t="s">
        <v>3105</v>
      </c>
      <c r="G59" s="184" t="s">
        <v>2783</v>
      </c>
      <c r="H59" s="184" t="s">
        <v>898</v>
      </c>
      <c r="I59" s="184" t="s">
        <v>898</v>
      </c>
      <c r="J59" s="184" t="s">
        <v>2783</v>
      </c>
      <c r="K59" s="184" t="s">
        <v>898</v>
      </c>
      <c r="L59" s="184" t="s">
        <v>898</v>
      </c>
      <c r="M59" s="184" t="s">
        <v>2783</v>
      </c>
      <c r="N59" s="184" t="s">
        <v>898</v>
      </c>
      <c r="O59" s="184" t="s">
        <v>898</v>
      </c>
      <c r="P59" s="184" t="s">
        <v>2783</v>
      </c>
      <c r="Q59" s="184" t="s">
        <v>898</v>
      </c>
      <c r="R59" s="184" t="s">
        <v>898</v>
      </c>
      <c r="S59" s="184" t="s">
        <v>2783</v>
      </c>
      <c r="T59" s="184" t="s">
        <v>898</v>
      </c>
      <c r="U59" s="184" t="s">
        <v>898</v>
      </c>
      <c r="V59" s="184" t="s">
        <v>2783</v>
      </c>
      <c r="W59" s="184" t="s">
        <v>898</v>
      </c>
      <c r="X59" s="184" t="s">
        <v>898</v>
      </c>
      <c r="Y59" s="184" t="s">
        <v>2783</v>
      </c>
      <c r="Z59" s="184" t="s">
        <v>898</v>
      </c>
      <c r="AA59" s="184" t="s">
        <v>898</v>
      </c>
      <c r="AB59" s="184" t="s">
        <v>2783</v>
      </c>
      <c r="AC59" s="184" t="s">
        <v>898</v>
      </c>
      <c r="AD59" s="184" t="s">
        <v>898</v>
      </c>
      <c r="AE59" s="184" t="s">
        <v>2783</v>
      </c>
      <c r="AF59" s="184" t="s">
        <v>898</v>
      </c>
      <c r="AG59" s="184" t="s">
        <v>898</v>
      </c>
      <c r="AH59" s="184" t="s">
        <v>2783</v>
      </c>
      <c r="AI59" s="184" t="s">
        <v>898</v>
      </c>
      <c r="AJ59" s="184" t="s">
        <v>898</v>
      </c>
      <c r="AK59" s="184" t="s">
        <v>2783</v>
      </c>
      <c r="AL59" s="184" t="s">
        <v>898</v>
      </c>
      <c r="AM59" s="184" t="s">
        <v>898</v>
      </c>
      <c r="AN59" s="184" t="s">
        <v>2783</v>
      </c>
      <c r="AO59" s="184" t="s">
        <v>898</v>
      </c>
      <c r="AP59" s="184" t="s">
        <v>898</v>
      </c>
      <c r="AQ59" s="184" t="s">
        <v>2783</v>
      </c>
      <c r="AR59" s="184" t="s">
        <v>898</v>
      </c>
      <c r="AS59" s="184" t="s">
        <v>898</v>
      </c>
      <c r="AT59" s="184" t="s">
        <v>2783</v>
      </c>
      <c r="AU59" s="184" t="s">
        <v>898</v>
      </c>
      <c r="AV59" s="184" t="s">
        <v>898</v>
      </c>
      <c r="AW59" s="184" t="s">
        <v>2783</v>
      </c>
      <c r="AX59" s="184" t="s">
        <v>898</v>
      </c>
      <c r="AY59" s="184" t="s">
        <v>898</v>
      </c>
      <c r="AZ59" s="184" t="s">
        <v>2783</v>
      </c>
      <c r="BA59" s="184" t="s">
        <v>898</v>
      </c>
      <c r="BB59" s="184" t="s">
        <v>898</v>
      </c>
      <c r="BC59" s="184" t="s">
        <v>2783</v>
      </c>
      <c r="BD59" s="184" t="s">
        <v>898</v>
      </c>
      <c r="BE59" s="184" t="s">
        <v>898</v>
      </c>
      <c r="BF59" s="184" t="s">
        <v>2783</v>
      </c>
      <c r="BG59" s="184" t="s">
        <v>898</v>
      </c>
      <c r="BH59" s="184" t="s">
        <v>898</v>
      </c>
      <c r="BI59" s="184" t="s">
        <v>2783</v>
      </c>
      <c r="BJ59" s="184" t="s">
        <v>898</v>
      </c>
      <c r="BK59" s="184" t="s">
        <v>898</v>
      </c>
      <c r="BL59" s="184" t="s">
        <v>2783</v>
      </c>
      <c r="BM59" s="184" t="s">
        <v>898</v>
      </c>
      <c r="BN59" s="184" t="s">
        <v>898</v>
      </c>
      <c r="BO59" s="184" t="s">
        <v>2783</v>
      </c>
      <c r="BP59" s="184" t="s">
        <v>898</v>
      </c>
      <c r="BQ59" s="184" t="s">
        <v>898</v>
      </c>
      <c r="BR59" s="184" t="s">
        <v>2783</v>
      </c>
      <c r="BS59" s="184" t="s">
        <v>898</v>
      </c>
      <c r="BT59" s="184" t="s">
        <v>898</v>
      </c>
      <c r="BU59" s="184" t="s">
        <v>2783</v>
      </c>
      <c r="BV59" s="184" t="s">
        <v>898</v>
      </c>
      <c r="BW59" s="184" t="s">
        <v>898</v>
      </c>
      <c r="BX59" s="184" t="s">
        <v>2783</v>
      </c>
      <c r="BY59" s="184" t="s">
        <v>898</v>
      </c>
      <c r="BZ59" s="184" t="s">
        <v>898</v>
      </c>
      <c r="CA59" s="184" t="s">
        <v>2783</v>
      </c>
      <c r="CB59" s="184" t="s">
        <v>898</v>
      </c>
      <c r="CC59" s="184" t="s">
        <v>898</v>
      </c>
      <c r="CD59" s="184" t="s">
        <v>2783</v>
      </c>
      <c r="CE59" s="184" t="s">
        <v>898</v>
      </c>
      <c r="CF59" s="184" t="s">
        <v>898</v>
      </c>
      <c r="CG59" s="184" t="s">
        <v>2783</v>
      </c>
      <c r="CH59" s="184" t="s">
        <v>898</v>
      </c>
      <c r="CI59" s="184" t="s">
        <v>898</v>
      </c>
      <c r="CJ59" s="184" t="s">
        <v>2783</v>
      </c>
      <c r="CK59" s="184" t="s">
        <v>898</v>
      </c>
      <c r="CL59" s="184" t="s">
        <v>898</v>
      </c>
      <c r="CM59" s="184" t="s">
        <v>2783</v>
      </c>
      <c r="CN59" s="184" t="s">
        <v>898</v>
      </c>
      <c r="CO59" s="184" t="s">
        <v>898</v>
      </c>
      <c r="CP59" s="184" t="s">
        <v>2783</v>
      </c>
      <c r="CQ59" s="184" t="s">
        <v>898</v>
      </c>
      <c r="CR59" s="184" t="s">
        <v>898</v>
      </c>
      <c r="CS59" s="184" t="s">
        <v>2783</v>
      </c>
      <c r="CT59" s="184" t="s">
        <v>898</v>
      </c>
      <c r="CU59" s="184" t="s">
        <v>898</v>
      </c>
      <c r="CV59" s="184" t="s">
        <v>2783</v>
      </c>
      <c r="CW59" s="184" t="s">
        <v>898</v>
      </c>
      <c r="CX59" s="184" t="s">
        <v>898</v>
      </c>
      <c r="CY59" s="184" t="s">
        <v>2783</v>
      </c>
      <c r="CZ59" s="184" t="s">
        <v>898</v>
      </c>
      <c r="DA59" s="184" t="s">
        <v>898</v>
      </c>
      <c r="DB59" s="184" t="s">
        <v>2783</v>
      </c>
      <c r="DC59" s="184" t="s">
        <v>898</v>
      </c>
      <c r="DD59" s="184" t="s">
        <v>898</v>
      </c>
      <c r="DE59" s="184" t="s">
        <v>2783</v>
      </c>
      <c r="DF59" s="184" t="s">
        <v>898</v>
      </c>
      <c r="DG59" s="184" t="s">
        <v>898</v>
      </c>
      <c r="DH59" s="184" t="s">
        <v>2783</v>
      </c>
      <c r="DI59" s="184" t="s">
        <v>898</v>
      </c>
      <c r="DJ59" s="184" t="s">
        <v>898</v>
      </c>
      <c r="DK59" s="184" t="s">
        <v>2783</v>
      </c>
      <c r="DL59" s="184" t="s">
        <v>898</v>
      </c>
      <c r="DM59" s="184" t="s">
        <v>898</v>
      </c>
      <c r="DN59" s="184" t="s">
        <v>2783</v>
      </c>
      <c r="DO59" s="184" t="s">
        <v>898</v>
      </c>
      <c r="DP59" s="184" t="s">
        <v>898</v>
      </c>
      <c r="DQ59" s="184" t="s">
        <v>2783</v>
      </c>
      <c r="DR59" s="184" t="s">
        <v>898</v>
      </c>
      <c r="DS59" s="184" t="s">
        <v>898</v>
      </c>
      <c r="DT59" s="184" t="s">
        <v>2783</v>
      </c>
      <c r="DU59" s="184" t="s">
        <v>898</v>
      </c>
      <c r="DV59" s="184" t="s">
        <v>898</v>
      </c>
      <c r="DW59" s="184" t="s">
        <v>2783</v>
      </c>
      <c r="DX59" s="184" t="s">
        <v>898</v>
      </c>
      <c r="DY59" s="184" t="s">
        <v>898</v>
      </c>
      <c r="DZ59" s="184" t="s">
        <v>2783</v>
      </c>
      <c r="EA59" s="184" t="s">
        <v>898</v>
      </c>
      <c r="EB59" s="184" t="s">
        <v>898</v>
      </c>
      <c r="EC59" s="184" t="s">
        <v>2783</v>
      </c>
      <c r="ED59" s="184" t="s">
        <v>898</v>
      </c>
      <c r="EE59" s="184" t="s">
        <v>898</v>
      </c>
      <c r="EF59" s="184" t="s">
        <v>2783</v>
      </c>
      <c r="EG59" s="184" t="s">
        <v>898</v>
      </c>
      <c r="EH59" s="184" t="s">
        <v>898</v>
      </c>
      <c r="EI59" s="184" t="s">
        <v>2783</v>
      </c>
      <c r="EJ59" s="184" t="s">
        <v>898</v>
      </c>
      <c r="EK59" s="184" t="s">
        <v>898</v>
      </c>
      <c r="EL59" s="184" t="s">
        <v>2783</v>
      </c>
      <c r="EM59" s="184" t="s">
        <v>898</v>
      </c>
      <c r="EN59" s="184" t="s">
        <v>898</v>
      </c>
      <c r="EO59" s="184" t="s">
        <v>2783</v>
      </c>
      <c r="EP59" s="184" t="s">
        <v>898</v>
      </c>
      <c r="EQ59" s="184" t="s">
        <v>898</v>
      </c>
      <c r="ER59" s="184" t="s">
        <v>2783</v>
      </c>
      <c r="ES59" s="184" t="s">
        <v>898</v>
      </c>
      <c r="ET59" s="184" t="s">
        <v>898</v>
      </c>
    </row>
    <row r="60" spans="1:150" x14ac:dyDescent="0.35">
      <c r="A60" s="1"/>
      <c r="B60" s="183" t="s">
        <v>3106</v>
      </c>
      <c r="C60" s="183" t="s">
        <v>76</v>
      </c>
      <c r="D60" s="183" t="s">
        <v>3097</v>
      </c>
      <c r="E60" s="183" t="s">
        <v>3107</v>
      </c>
      <c r="F60" s="183" t="s">
        <v>3108</v>
      </c>
      <c r="G60" s="184" t="s">
        <v>2783</v>
      </c>
      <c r="H60" s="184" t="s">
        <v>898</v>
      </c>
      <c r="I60" s="184" t="s">
        <v>898</v>
      </c>
      <c r="J60" s="184" t="s">
        <v>2783</v>
      </c>
      <c r="K60" s="184" t="s">
        <v>898</v>
      </c>
      <c r="L60" s="184" t="s">
        <v>898</v>
      </c>
      <c r="M60" s="184" t="s">
        <v>2783</v>
      </c>
      <c r="N60" s="184" t="s">
        <v>898</v>
      </c>
      <c r="O60" s="184" t="s">
        <v>898</v>
      </c>
      <c r="P60" s="184" t="s">
        <v>2783</v>
      </c>
      <c r="Q60" s="184" t="s">
        <v>898</v>
      </c>
      <c r="R60" s="184" t="s">
        <v>898</v>
      </c>
      <c r="S60" s="184" t="s">
        <v>2783</v>
      </c>
      <c r="T60" s="184" t="s">
        <v>898</v>
      </c>
      <c r="U60" s="184" t="s">
        <v>898</v>
      </c>
      <c r="V60" s="184" t="s">
        <v>2783</v>
      </c>
      <c r="W60" s="184" t="s">
        <v>898</v>
      </c>
      <c r="X60" s="184" t="s">
        <v>898</v>
      </c>
      <c r="Y60" s="184" t="s">
        <v>2783</v>
      </c>
      <c r="Z60" s="184" t="s">
        <v>898</v>
      </c>
      <c r="AA60" s="184" t="s">
        <v>898</v>
      </c>
      <c r="AB60" s="184" t="s">
        <v>2783</v>
      </c>
      <c r="AC60" s="184" t="s">
        <v>898</v>
      </c>
      <c r="AD60" s="184" t="s">
        <v>898</v>
      </c>
      <c r="AE60" s="184" t="s">
        <v>2783</v>
      </c>
      <c r="AF60" s="184" t="s">
        <v>898</v>
      </c>
      <c r="AG60" s="184" t="s">
        <v>898</v>
      </c>
      <c r="AH60" s="184" t="s">
        <v>2783</v>
      </c>
      <c r="AI60" s="184" t="s">
        <v>898</v>
      </c>
      <c r="AJ60" s="184" t="s">
        <v>898</v>
      </c>
      <c r="AK60" s="184" t="s">
        <v>2783</v>
      </c>
      <c r="AL60" s="184" t="s">
        <v>898</v>
      </c>
      <c r="AM60" s="184" t="s">
        <v>898</v>
      </c>
      <c r="AN60" s="184" t="s">
        <v>2783</v>
      </c>
      <c r="AO60" s="184" t="s">
        <v>898</v>
      </c>
      <c r="AP60" s="184" t="s">
        <v>898</v>
      </c>
      <c r="AQ60" s="184" t="s">
        <v>2783</v>
      </c>
      <c r="AR60" s="184" t="s">
        <v>898</v>
      </c>
      <c r="AS60" s="184" t="s">
        <v>898</v>
      </c>
      <c r="AT60" s="184" t="s">
        <v>2783</v>
      </c>
      <c r="AU60" s="184" t="s">
        <v>898</v>
      </c>
      <c r="AV60" s="184" t="s">
        <v>898</v>
      </c>
      <c r="AW60" s="184" t="s">
        <v>2783</v>
      </c>
      <c r="AX60" s="184" t="s">
        <v>898</v>
      </c>
      <c r="AY60" s="184" t="s">
        <v>898</v>
      </c>
      <c r="AZ60" s="184" t="s">
        <v>2783</v>
      </c>
      <c r="BA60" s="184" t="s">
        <v>898</v>
      </c>
      <c r="BB60" s="184" t="s">
        <v>898</v>
      </c>
      <c r="BC60" s="184" t="s">
        <v>2783</v>
      </c>
      <c r="BD60" s="184" t="s">
        <v>898</v>
      </c>
      <c r="BE60" s="184" t="s">
        <v>898</v>
      </c>
      <c r="BF60" s="184" t="s">
        <v>2783</v>
      </c>
      <c r="BG60" s="184" t="s">
        <v>898</v>
      </c>
      <c r="BH60" s="184" t="s">
        <v>898</v>
      </c>
      <c r="BI60" s="184" t="s">
        <v>2783</v>
      </c>
      <c r="BJ60" s="184" t="s">
        <v>898</v>
      </c>
      <c r="BK60" s="184" t="s">
        <v>898</v>
      </c>
      <c r="BL60" s="184" t="s">
        <v>2783</v>
      </c>
      <c r="BM60" s="184" t="s">
        <v>898</v>
      </c>
      <c r="BN60" s="184" t="s">
        <v>898</v>
      </c>
      <c r="BO60" s="184" t="s">
        <v>2783</v>
      </c>
      <c r="BP60" s="184" t="s">
        <v>898</v>
      </c>
      <c r="BQ60" s="184" t="s">
        <v>898</v>
      </c>
      <c r="BR60" s="184" t="s">
        <v>2783</v>
      </c>
      <c r="BS60" s="184" t="s">
        <v>898</v>
      </c>
      <c r="BT60" s="184" t="s">
        <v>898</v>
      </c>
      <c r="BU60" s="184" t="s">
        <v>2783</v>
      </c>
      <c r="BV60" s="184" t="s">
        <v>898</v>
      </c>
      <c r="BW60" s="184" t="s">
        <v>898</v>
      </c>
      <c r="BX60" s="184" t="s">
        <v>2783</v>
      </c>
      <c r="BY60" s="184" t="s">
        <v>898</v>
      </c>
      <c r="BZ60" s="184" t="s">
        <v>898</v>
      </c>
      <c r="CA60" s="184" t="s">
        <v>2783</v>
      </c>
      <c r="CB60" s="184" t="s">
        <v>898</v>
      </c>
      <c r="CC60" s="184" t="s">
        <v>898</v>
      </c>
      <c r="CD60" s="184" t="s">
        <v>2783</v>
      </c>
      <c r="CE60" s="184" t="s">
        <v>898</v>
      </c>
      <c r="CF60" s="184" t="s">
        <v>898</v>
      </c>
      <c r="CG60" s="184" t="s">
        <v>2783</v>
      </c>
      <c r="CH60" s="184" t="s">
        <v>898</v>
      </c>
      <c r="CI60" s="184" t="s">
        <v>898</v>
      </c>
      <c r="CJ60" s="184" t="s">
        <v>2783</v>
      </c>
      <c r="CK60" s="184" t="s">
        <v>898</v>
      </c>
      <c r="CL60" s="184" t="s">
        <v>898</v>
      </c>
      <c r="CM60" s="184" t="s">
        <v>2783</v>
      </c>
      <c r="CN60" s="184" t="s">
        <v>898</v>
      </c>
      <c r="CO60" s="184" t="s">
        <v>898</v>
      </c>
      <c r="CP60" s="184" t="s">
        <v>2783</v>
      </c>
      <c r="CQ60" s="184" t="s">
        <v>898</v>
      </c>
      <c r="CR60" s="184" t="s">
        <v>898</v>
      </c>
      <c r="CS60" s="184" t="s">
        <v>2783</v>
      </c>
      <c r="CT60" s="184" t="s">
        <v>898</v>
      </c>
      <c r="CU60" s="184" t="s">
        <v>898</v>
      </c>
      <c r="CV60" s="184" t="s">
        <v>2783</v>
      </c>
      <c r="CW60" s="184" t="s">
        <v>898</v>
      </c>
      <c r="CX60" s="184" t="s">
        <v>898</v>
      </c>
      <c r="CY60" s="184" t="s">
        <v>2783</v>
      </c>
      <c r="CZ60" s="184" t="s">
        <v>898</v>
      </c>
      <c r="DA60" s="184" t="s">
        <v>898</v>
      </c>
      <c r="DB60" s="184" t="s">
        <v>2783</v>
      </c>
      <c r="DC60" s="184" t="s">
        <v>898</v>
      </c>
      <c r="DD60" s="184" t="s">
        <v>898</v>
      </c>
      <c r="DE60" s="184" t="s">
        <v>2783</v>
      </c>
      <c r="DF60" s="184" t="s">
        <v>898</v>
      </c>
      <c r="DG60" s="184" t="s">
        <v>898</v>
      </c>
      <c r="DH60" s="184" t="s">
        <v>2783</v>
      </c>
      <c r="DI60" s="184" t="s">
        <v>898</v>
      </c>
      <c r="DJ60" s="184" t="s">
        <v>898</v>
      </c>
      <c r="DK60" s="184" t="s">
        <v>2783</v>
      </c>
      <c r="DL60" s="184" t="s">
        <v>898</v>
      </c>
      <c r="DM60" s="184" t="s">
        <v>898</v>
      </c>
      <c r="DN60" s="184" t="s">
        <v>2783</v>
      </c>
      <c r="DO60" s="184" t="s">
        <v>898</v>
      </c>
      <c r="DP60" s="184" t="s">
        <v>898</v>
      </c>
      <c r="DQ60" s="184" t="s">
        <v>2783</v>
      </c>
      <c r="DR60" s="184" t="s">
        <v>898</v>
      </c>
      <c r="DS60" s="184" t="s">
        <v>898</v>
      </c>
      <c r="DT60" s="184" t="s">
        <v>2783</v>
      </c>
      <c r="DU60" s="184" t="s">
        <v>898</v>
      </c>
      <c r="DV60" s="184" t="s">
        <v>898</v>
      </c>
      <c r="DW60" s="184" t="s">
        <v>2783</v>
      </c>
      <c r="DX60" s="184" t="s">
        <v>898</v>
      </c>
      <c r="DY60" s="184" t="s">
        <v>898</v>
      </c>
      <c r="DZ60" s="184" t="s">
        <v>2783</v>
      </c>
      <c r="EA60" s="184" t="s">
        <v>898</v>
      </c>
      <c r="EB60" s="184" t="s">
        <v>898</v>
      </c>
      <c r="EC60" s="184" t="s">
        <v>2783</v>
      </c>
      <c r="ED60" s="184" t="s">
        <v>898</v>
      </c>
      <c r="EE60" s="184" t="s">
        <v>898</v>
      </c>
      <c r="EF60" s="184" t="s">
        <v>2783</v>
      </c>
      <c r="EG60" s="184" t="s">
        <v>898</v>
      </c>
      <c r="EH60" s="184" t="s">
        <v>898</v>
      </c>
      <c r="EI60" s="184" t="s">
        <v>2783</v>
      </c>
      <c r="EJ60" s="184" t="s">
        <v>898</v>
      </c>
      <c r="EK60" s="184" t="s">
        <v>898</v>
      </c>
      <c r="EL60" s="184" t="s">
        <v>2783</v>
      </c>
      <c r="EM60" s="184" t="s">
        <v>898</v>
      </c>
      <c r="EN60" s="184" t="s">
        <v>898</v>
      </c>
      <c r="EO60" s="184" t="s">
        <v>2783</v>
      </c>
      <c r="EP60" s="184" t="s">
        <v>898</v>
      </c>
      <c r="EQ60" s="184" t="s">
        <v>898</v>
      </c>
      <c r="ER60" s="184" t="s">
        <v>2783</v>
      </c>
      <c r="ES60" s="184" t="s">
        <v>898</v>
      </c>
      <c r="ET60" s="184" t="s">
        <v>898</v>
      </c>
    </row>
    <row r="61" spans="1:150" x14ac:dyDescent="0.35">
      <c r="A61" s="1"/>
      <c r="B61" s="183" t="s">
        <v>3109</v>
      </c>
      <c r="C61" s="183" t="s">
        <v>76</v>
      </c>
      <c r="D61" s="183" t="s">
        <v>3097</v>
      </c>
      <c r="E61" s="183" t="s">
        <v>3110</v>
      </c>
      <c r="F61" s="183" t="s">
        <v>3111</v>
      </c>
      <c r="G61" s="184" t="s">
        <v>2783</v>
      </c>
      <c r="H61" s="184" t="s">
        <v>2673</v>
      </c>
      <c r="I61" s="184" t="s">
        <v>2673</v>
      </c>
      <c r="J61" s="184" t="s">
        <v>2783</v>
      </c>
      <c r="K61" s="184" t="s">
        <v>2673</v>
      </c>
      <c r="L61" s="184" t="s">
        <v>2673</v>
      </c>
      <c r="M61" s="184" t="s">
        <v>2783</v>
      </c>
      <c r="N61" s="184" t="s">
        <v>2673</v>
      </c>
      <c r="O61" s="184" t="s">
        <v>2673</v>
      </c>
      <c r="P61" s="184" t="s">
        <v>2783</v>
      </c>
      <c r="Q61" s="184" t="s">
        <v>2673</v>
      </c>
      <c r="R61" s="184" t="s">
        <v>2673</v>
      </c>
      <c r="S61" s="184" t="s">
        <v>2783</v>
      </c>
      <c r="T61" s="184" t="s">
        <v>2673</v>
      </c>
      <c r="U61" s="184" t="s">
        <v>2673</v>
      </c>
      <c r="V61" s="184" t="s">
        <v>2783</v>
      </c>
      <c r="W61" s="184" t="s">
        <v>2673</v>
      </c>
      <c r="X61" s="184" t="s">
        <v>2673</v>
      </c>
      <c r="Y61" s="184" t="s">
        <v>2783</v>
      </c>
      <c r="Z61" s="184" t="s">
        <v>2673</v>
      </c>
      <c r="AA61" s="184" t="s">
        <v>2673</v>
      </c>
      <c r="AB61" s="184" t="s">
        <v>2783</v>
      </c>
      <c r="AC61" s="184" t="s">
        <v>2673</v>
      </c>
      <c r="AD61" s="184" t="s">
        <v>2673</v>
      </c>
      <c r="AE61" s="184" t="s">
        <v>2783</v>
      </c>
      <c r="AF61" s="184" t="s">
        <v>2673</v>
      </c>
      <c r="AG61" s="184" t="s">
        <v>2673</v>
      </c>
      <c r="AH61" s="184" t="s">
        <v>2783</v>
      </c>
      <c r="AI61" s="184" t="s">
        <v>2673</v>
      </c>
      <c r="AJ61" s="184" t="s">
        <v>2673</v>
      </c>
      <c r="AK61" s="184" t="s">
        <v>2783</v>
      </c>
      <c r="AL61" s="184" t="s">
        <v>2673</v>
      </c>
      <c r="AM61" s="184" t="s">
        <v>2673</v>
      </c>
      <c r="AN61" s="184" t="s">
        <v>2783</v>
      </c>
      <c r="AO61" s="184" t="s">
        <v>2673</v>
      </c>
      <c r="AP61" s="184" t="s">
        <v>2673</v>
      </c>
      <c r="AQ61" s="184" t="s">
        <v>2783</v>
      </c>
      <c r="AR61" s="184" t="s">
        <v>2673</v>
      </c>
      <c r="AS61" s="184" t="s">
        <v>2673</v>
      </c>
      <c r="AT61" s="184" t="s">
        <v>2783</v>
      </c>
      <c r="AU61" s="184" t="s">
        <v>2673</v>
      </c>
      <c r="AV61" s="184" t="s">
        <v>2673</v>
      </c>
      <c r="AW61" s="184" t="s">
        <v>2783</v>
      </c>
      <c r="AX61" s="184" t="s">
        <v>2673</v>
      </c>
      <c r="AY61" s="184" t="s">
        <v>2673</v>
      </c>
      <c r="AZ61" s="184" t="s">
        <v>2783</v>
      </c>
      <c r="BA61" s="184" t="s">
        <v>2673</v>
      </c>
      <c r="BB61" s="184" t="s">
        <v>2673</v>
      </c>
      <c r="BC61" s="184" t="s">
        <v>2783</v>
      </c>
      <c r="BD61" s="184" t="s">
        <v>2673</v>
      </c>
      <c r="BE61" s="184" t="s">
        <v>2673</v>
      </c>
      <c r="BF61" s="184" t="s">
        <v>2783</v>
      </c>
      <c r="BG61" s="184" t="s">
        <v>2673</v>
      </c>
      <c r="BH61" s="184" t="s">
        <v>2673</v>
      </c>
      <c r="BI61" s="184" t="s">
        <v>2783</v>
      </c>
      <c r="BJ61" s="184" t="s">
        <v>2673</v>
      </c>
      <c r="BK61" s="184" t="s">
        <v>2673</v>
      </c>
      <c r="BL61" s="184" t="s">
        <v>2783</v>
      </c>
      <c r="BM61" s="184" t="s">
        <v>2673</v>
      </c>
      <c r="BN61" s="184" t="s">
        <v>2673</v>
      </c>
      <c r="BO61" s="184" t="s">
        <v>2783</v>
      </c>
      <c r="BP61" s="184" t="s">
        <v>2673</v>
      </c>
      <c r="BQ61" s="184" t="s">
        <v>2673</v>
      </c>
      <c r="BR61" s="184" t="s">
        <v>2783</v>
      </c>
      <c r="BS61" s="184" t="s">
        <v>2673</v>
      </c>
      <c r="BT61" s="184" t="s">
        <v>2673</v>
      </c>
      <c r="BU61" s="184" t="s">
        <v>2783</v>
      </c>
      <c r="BV61" s="184" t="s">
        <v>2673</v>
      </c>
      <c r="BW61" s="184" t="s">
        <v>2673</v>
      </c>
      <c r="BX61" s="184" t="s">
        <v>2783</v>
      </c>
      <c r="BY61" s="184" t="s">
        <v>2673</v>
      </c>
      <c r="BZ61" s="184" t="s">
        <v>2673</v>
      </c>
      <c r="CA61" s="184" t="s">
        <v>2783</v>
      </c>
      <c r="CB61" s="184" t="s">
        <v>2673</v>
      </c>
      <c r="CC61" s="184" t="s">
        <v>2673</v>
      </c>
      <c r="CD61" s="184" t="s">
        <v>2783</v>
      </c>
      <c r="CE61" s="184" t="s">
        <v>2673</v>
      </c>
      <c r="CF61" s="184" t="s">
        <v>2673</v>
      </c>
      <c r="CG61" s="184" t="s">
        <v>2783</v>
      </c>
      <c r="CH61" s="184" t="s">
        <v>2673</v>
      </c>
      <c r="CI61" s="184" t="s">
        <v>2673</v>
      </c>
      <c r="CJ61" s="184" t="s">
        <v>2783</v>
      </c>
      <c r="CK61" s="184" t="s">
        <v>2673</v>
      </c>
      <c r="CL61" s="184" t="s">
        <v>2673</v>
      </c>
      <c r="CM61" s="184" t="s">
        <v>2783</v>
      </c>
      <c r="CN61" s="184" t="s">
        <v>2673</v>
      </c>
      <c r="CO61" s="184" t="s">
        <v>2673</v>
      </c>
      <c r="CP61" s="184" t="s">
        <v>2783</v>
      </c>
      <c r="CQ61" s="184" t="s">
        <v>2673</v>
      </c>
      <c r="CR61" s="184" t="s">
        <v>2673</v>
      </c>
      <c r="CS61" s="184" t="s">
        <v>2783</v>
      </c>
      <c r="CT61" s="184" t="s">
        <v>2673</v>
      </c>
      <c r="CU61" s="184" t="s">
        <v>2673</v>
      </c>
      <c r="CV61" s="184" t="s">
        <v>2783</v>
      </c>
      <c r="CW61" s="184" t="s">
        <v>2673</v>
      </c>
      <c r="CX61" s="184" t="s">
        <v>2673</v>
      </c>
      <c r="CY61" s="184" t="s">
        <v>2783</v>
      </c>
      <c r="CZ61" s="184" t="s">
        <v>2673</v>
      </c>
      <c r="DA61" s="184" t="s">
        <v>2673</v>
      </c>
      <c r="DB61" s="184" t="s">
        <v>2783</v>
      </c>
      <c r="DC61" s="184" t="s">
        <v>2673</v>
      </c>
      <c r="DD61" s="184" t="s">
        <v>2673</v>
      </c>
      <c r="DE61" s="184" t="s">
        <v>2783</v>
      </c>
      <c r="DF61" s="184" t="s">
        <v>2673</v>
      </c>
      <c r="DG61" s="184" t="s">
        <v>2673</v>
      </c>
      <c r="DH61" s="184" t="s">
        <v>2783</v>
      </c>
      <c r="DI61" s="184" t="s">
        <v>2673</v>
      </c>
      <c r="DJ61" s="184" t="s">
        <v>2673</v>
      </c>
      <c r="DK61" s="184" t="s">
        <v>2783</v>
      </c>
      <c r="DL61" s="184" t="s">
        <v>2673</v>
      </c>
      <c r="DM61" s="184" t="s">
        <v>2673</v>
      </c>
      <c r="DN61" s="184" t="s">
        <v>2783</v>
      </c>
      <c r="DO61" s="184" t="s">
        <v>2673</v>
      </c>
      <c r="DP61" s="184" t="s">
        <v>2673</v>
      </c>
      <c r="DQ61" s="184" t="s">
        <v>2783</v>
      </c>
      <c r="DR61" s="184" t="s">
        <v>2673</v>
      </c>
      <c r="DS61" s="184" t="s">
        <v>2673</v>
      </c>
      <c r="DT61" s="184" t="s">
        <v>2783</v>
      </c>
      <c r="DU61" s="184" t="s">
        <v>2673</v>
      </c>
      <c r="DV61" s="184" t="s">
        <v>2673</v>
      </c>
      <c r="DW61" s="184" t="s">
        <v>2783</v>
      </c>
      <c r="DX61" s="184" t="s">
        <v>2673</v>
      </c>
      <c r="DY61" s="184" t="s">
        <v>2673</v>
      </c>
      <c r="DZ61" s="184" t="s">
        <v>2783</v>
      </c>
      <c r="EA61" s="184" t="s">
        <v>2673</v>
      </c>
      <c r="EB61" s="184" t="s">
        <v>2673</v>
      </c>
      <c r="EC61" s="184" t="s">
        <v>2783</v>
      </c>
      <c r="ED61" s="184" t="s">
        <v>2673</v>
      </c>
      <c r="EE61" s="184" t="s">
        <v>2673</v>
      </c>
      <c r="EF61" s="184" t="s">
        <v>2783</v>
      </c>
      <c r="EG61" s="184" t="s">
        <v>2673</v>
      </c>
      <c r="EH61" s="184" t="s">
        <v>2673</v>
      </c>
      <c r="EI61" s="184" t="s">
        <v>2783</v>
      </c>
      <c r="EJ61" s="184" t="s">
        <v>2673</v>
      </c>
      <c r="EK61" s="184" t="s">
        <v>2673</v>
      </c>
      <c r="EL61" s="184" t="s">
        <v>2783</v>
      </c>
      <c r="EM61" s="184" t="s">
        <v>2673</v>
      </c>
      <c r="EN61" s="184" t="s">
        <v>2673</v>
      </c>
      <c r="EO61" s="184" t="s">
        <v>2783</v>
      </c>
      <c r="EP61" s="184" t="s">
        <v>2673</v>
      </c>
      <c r="EQ61" s="184" t="s">
        <v>2673</v>
      </c>
      <c r="ER61" s="184" t="s">
        <v>2783</v>
      </c>
      <c r="ES61" s="184" t="s">
        <v>2673</v>
      </c>
      <c r="ET61" s="184" t="s">
        <v>2673</v>
      </c>
    </row>
    <row r="62" spans="1:150" x14ac:dyDescent="0.35">
      <c r="A62" s="1"/>
      <c r="B62" s="182" t="s">
        <v>3112</v>
      </c>
      <c r="C62" s="182" t="s">
        <v>94</v>
      </c>
      <c r="D62" s="182" t="s">
        <v>95</v>
      </c>
      <c r="E62" s="182" t="s">
        <v>3113</v>
      </c>
      <c r="F62" s="182" t="s">
        <v>3114</v>
      </c>
      <c r="G62" s="182" t="s">
        <v>2783</v>
      </c>
      <c r="H62" s="182" t="s">
        <v>2673</v>
      </c>
      <c r="I62" s="182" t="s">
        <v>2673</v>
      </c>
      <c r="J62" s="182" t="s">
        <v>2783</v>
      </c>
      <c r="K62" s="182" t="s">
        <v>2673</v>
      </c>
      <c r="L62" s="182" t="s">
        <v>2673</v>
      </c>
      <c r="M62" s="182" t="s">
        <v>2783</v>
      </c>
      <c r="N62" s="182" t="s">
        <v>2673</v>
      </c>
      <c r="O62" s="182" t="s">
        <v>2673</v>
      </c>
      <c r="P62" s="182" t="s">
        <v>2783</v>
      </c>
      <c r="Q62" s="182" t="s">
        <v>2673</v>
      </c>
      <c r="R62" s="182" t="s">
        <v>2673</v>
      </c>
      <c r="S62" s="182" t="s">
        <v>2783</v>
      </c>
      <c r="T62" s="182" t="s">
        <v>2673</v>
      </c>
      <c r="U62" s="182" t="s">
        <v>2673</v>
      </c>
      <c r="V62" s="182" t="s">
        <v>2783</v>
      </c>
      <c r="W62" s="182" t="s">
        <v>2673</v>
      </c>
      <c r="X62" s="182" t="s">
        <v>2673</v>
      </c>
      <c r="Y62" s="182" t="s">
        <v>2783</v>
      </c>
      <c r="Z62" s="182" t="s">
        <v>2673</v>
      </c>
      <c r="AA62" s="182" t="s">
        <v>2673</v>
      </c>
      <c r="AB62" s="182" t="s">
        <v>2783</v>
      </c>
      <c r="AC62" s="182" t="s">
        <v>2673</v>
      </c>
      <c r="AD62" s="182" t="s">
        <v>2673</v>
      </c>
      <c r="AE62" s="182" t="s">
        <v>2783</v>
      </c>
      <c r="AF62" s="182" t="s">
        <v>2673</v>
      </c>
      <c r="AG62" s="182" t="s">
        <v>2673</v>
      </c>
      <c r="AH62" s="182" t="s">
        <v>2783</v>
      </c>
      <c r="AI62" s="182" t="s">
        <v>2673</v>
      </c>
      <c r="AJ62" s="182" t="s">
        <v>2673</v>
      </c>
      <c r="AK62" s="182" t="s">
        <v>2783</v>
      </c>
      <c r="AL62" s="182" t="s">
        <v>2673</v>
      </c>
      <c r="AM62" s="182" t="s">
        <v>2673</v>
      </c>
      <c r="AN62" s="182" t="s">
        <v>2783</v>
      </c>
      <c r="AO62" s="182" t="s">
        <v>2673</v>
      </c>
      <c r="AP62" s="182" t="s">
        <v>2673</v>
      </c>
      <c r="AQ62" s="182" t="s">
        <v>2783</v>
      </c>
      <c r="AR62" s="182" t="s">
        <v>2673</v>
      </c>
      <c r="AS62" s="182" t="s">
        <v>2673</v>
      </c>
      <c r="AT62" s="182" t="s">
        <v>2783</v>
      </c>
      <c r="AU62" s="182" t="s">
        <v>2673</v>
      </c>
      <c r="AV62" s="182" t="s">
        <v>2673</v>
      </c>
      <c r="AW62" s="182" t="s">
        <v>2783</v>
      </c>
      <c r="AX62" s="182" t="s">
        <v>2673</v>
      </c>
      <c r="AY62" s="182" t="s">
        <v>2673</v>
      </c>
      <c r="AZ62" s="182" t="s">
        <v>2783</v>
      </c>
      <c r="BA62" s="182" t="s">
        <v>2673</v>
      </c>
      <c r="BB62" s="182" t="s">
        <v>2673</v>
      </c>
      <c r="BC62" s="182" t="s">
        <v>2783</v>
      </c>
      <c r="BD62" s="182" t="s">
        <v>2673</v>
      </c>
      <c r="BE62" s="182" t="s">
        <v>2673</v>
      </c>
      <c r="BF62" s="182" t="s">
        <v>2783</v>
      </c>
      <c r="BG62" s="182" t="s">
        <v>2673</v>
      </c>
      <c r="BH62" s="182" t="s">
        <v>2673</v>
      </c>
      <c r="BI62" s="182" t="s">
        <v>2783</v>
      </c>
      <c r="BJ62" s="182" t="s">
        <v>2673</v>
      </c>
      <c r="BK62" s="182" t="s">
        <v>2673</v>
      </c>
      <c r="BL62" s="182" t="s">
        <v>2783</v>
      </c>
      <c r="BM62" s="182" t="s">
        <v>2673</v>
      </c>
      <c r="BN62" s="182" t="s">
        <v>2673</v>
      </c>
      <c r="BO62" s="182" t="s">
        <v>2783</v>
      </c>
      <c r="BP62" s="182" t="s">
        <v>2673</v>
      </c>
      <c r="BQ62" s="182" t="s">
        <v>2673</v>
      </c>
      <c r="BR62" s="182" t="s">
        <v>2783</v>
      </c>
      <c r="BS62" s="182" t="s">
        <v>2673</v>
      </c>
      <c r="BT62" s="182" t="s">
        <v>2673</v>
      </c>
      <c r="BU62" s="182" t="s">
        <v>2783</v>
      </c>
      <c r="BV62" s="182" t="s">
        <v>2673</v>
      </c>
      <c r="BW62" s="182" t="s">
        <v>2673</v>
      </c>
      <c r="BX62" s="182" t="s">
        <v>2783</v>
      </c>
      <c r="BY62" s="182" t="s">
        <v>2673</v>
      </c>
      <c r="BZ62" s="182" t="s">
        <v>2673</v>
      </c>
      <c r="CA62" s="182" t="s">
        <v>2783</v>
      </c>
      <c r="CB62" s="182" t="s">
        <v>2673</v>
      </c>
      <c r="CC62" s="182" t="s">
        <v>2673</v>
      </c>
      <c r="CD62" s="182" t="s">
        <v>2783</v>
      </c>
      <c r="CE62" s="182" t="s">
        <v>2673</v>
      </c>
      <c r="CF62" s="182" t="s">
        <v>2673</v>
      </c>
      <c r="CG62" s="182" t="s">
        <v>2783</v>
      </c>
      <c r="CH62" s="182" t="s">
        <v>2673</v>
      </c>
      <c r="CI62" s="182" t="s">
        <v>2673</v>
      </c>
      <c r="CJ62" s="182" t="s">
        <v>2783</v>
      </c>
      <c r="CK62" s="182" t="s">
        <v>2673</v>
      </c>
      <c r="CL62" s="182" t="s">
        <v>2673</v>
      </c>
      <c r="CM62" s="182" t="s">
        <v>2783</v>
      </c>
      <c r="CN62" s="182" t="s">
        <v>2673</v>
      </c>
      <c r="CO62" s="182" t="s">
        <v>2673</v>
      </c>
      <c r="CP62" s="182" t="s">
        <v>2783</v>
      </c>
      <c r="CQ62" s="182" t="s">
        <v>2673</v>
      </c>
      <c r="CR62" s="182" t="s">
        <v>2673</v>
      </c>
      <c r="CS62" s="182" t="s">
        <v>2783</v>
      </c>
      <c r="CT62" s="182" t="s">
        <v>2673</v>
      </c>
      <c r="CU62" s="182" t="s">
        <v>2673</v>
      </c>
      <c r="CV62" s="182" t="s">
        <v>2783</v>
      </c>
      <c r="CW62" s="182" t="s">
        <v>2673</v>
      </c>
      <c r="CX62" s="182" t="s">
        <v>2673</v>
      </c>
      <c r="CY62" s="182" t="s">
        <v>2783</v>
      </c>
      <c r="CZ62" s="182" t="s">
        <v>2673</v>
      </c>
      <c r="DA62" s="182" t="s">
        <v>2673</v>
      </c>
      <c r="DB62" s="182" t="s">
        <v>2783</v>
      </c>
      <c r="DC62" s="182" t="s">
        <v>2673</v>
      </c>
      <c r="DD62" s="182" t="s">
        <v>2673</v>
      </c>
      <c r="DE62" s="182" t="s">
        <v>2783</v>
      </c>
      <c r="DF62" s="182" t="s">
        <v>2673</v>
      </c>
      <c r="DG62" s="182" t="s">
        <v>2673</v>
      </c>
      <c r="DH62" s="182" t="s">
        <v>2783</v>
      </c>
      <c r="DI62" s="182" t="s">
        <v>2673</v>
      </c>
      <c r="DJ62" s="182" t="s">
        <v>2673</v>
      </c>
      <c r="DK62" s="182" t="s">
        <v>2783</v>
      </c>
      <c r="DL62" s="182" t="s">
        <v>2673</v>
      </c>
      <c r="DM62" s="182" t="s">
        <v>2673</v>
      </c>
      <c r="DN62" s="182" t="s">
        <v>2783</v>
      </c>
      <c r="DO62" s="182" t="s">
        <v>2673</v>
      </c>
      <c r="DP62" s="182" t="s">
        <v>2673</v>
      </c>
      <c r="DQ62" s="182" t="s">
        <v>2783</v>
      </c>
      <c r="DR62" s="182" t="s">
        <v>2673</v>
      </c>
      <c r="DS62" s="182" t="s">
        <v>2673</v>
      </c>
      <c r="DT62" s="182" t="s">
        <v>2783</v>
      </c>
      <c r="DU62" s="182" t="s">
        <v>2673</v>
      </c>
      <c r="DV62" s="182" t="s">
        <v>2673</v>
      </c>
      <c r="DW62" s="182" t="s">
        <v>2783</v>
      </c>
      <c r="DX62" s="182" t="s">
        <v>2673</v>
      </c>
      <c r="DY62" s="182" t="s">
        <v>2673</v>
      </c>
      <c r="DZ62" s="182" t="s">
        <v>2783</v>
      </c>
      <c r="EA62" s="182" t="s">
        <v>2673</v>
      </c>
      <c r="EB62" s="182" t="s">
        <v>2673</v>
      </c>
      <c r="EC62" s="182" t="s">
        <v>2783</v>
      </c>
      <c r="ED62" s="182" t="s">
        <v>2673</v>
      </c>
      <c r="EE62" s="182" t="s">
        <v>2673</v>
      </c>
      <c r="EF62" s="182" t="s">
        <v>2783</v>
      </c>
      <c r="EG62" s="182" t="s">
        <v>2673</v>
      </c>
      <c r="EH62" s="182" t="s">
        <v>2673</v>
      </c>
      <c r="EI62" s="182" t="s">
        <v>2783</v>
      </c>
      <c r="EJ62" s="182" t="s">
        <v>2673</v>
      </c>
      <c r="EK62" s="182" t="s">
        <v>2673</v>
      </c>
      <c r="EL62" s="182" t="s">
        <v>2783</v>
      </c>
      <c r="EM62" s="182" t="s">
        <v>2673</v>
      </c>
      <c r="EN62" s="182" t="s">
        <v>2673</v>
      </c>
      <c r="EO62" s="182" t="s">
        <v>2783</v>
      </c>
      <c r="EP62" s="182" t="s">
        <v>2673</v>
      </c>
      <c r="EQ62" s="182" t="s">
        <v>2673</v>
      </c>
      <c r="ER62" s="182" t="s">
        <v>2783</v>
      </c>
      <c r="ES62" s="182" t="s">
        <v>2673</v>
      </c>
      <c r="ET62" s="182" t="s">
        <v>2673</v>
      </c>
    </row>
    <row r="63" spans="1:150" x14ac:dyDescent="0.35">
      <c r="A63" s="1"/>
      <c r="B63" s="183" t="s">
        <v>3115</v>
      </c>
      <c r="C63" s="183" t="s">
        <v>94</v>
      </c>
      <c r="D63" s="183" t="s">
        <v>95</v>
      </c>
      <c r="E63" s="183" t="s">
        <v>3116</v>
      </c>
      <c r="F63" s="183" t="s">
        <v>3117</v>
      </c>
      <c r="G63" s="184" t="s">
        <v>2783</v>
      </c>
      <c r="H63" s="184" t="s">
        <v>2673</v>
      </c>
      <c r="I63" s="184" t="s">
        <v>2673</v>
      </c>
      <c r="J63" s="184" t="s">
        <v>2783</v>
      </c>
      <c r="K63" s="184" t="s">
        <v>2673</v>
      </c>
      <c r="L63" s="184" t="s">
        <v>2673</v>
      </c>
      <c r="M63" s="184" t="s">
        <v>2783</v>
      </c>
      <c r="N63" s="184" t="s">
        <v>2673</v>
      </c>
      <c r="O63" s="184" t="s">
        <v>2673</v>
      </c>
      <c r="P63" s="184" t="s">
        <v>2783</v>
      </c>
      <c r="Q63" s="184" t="s">
        <v>2673</v>
      </c>
      <c r="R63" s="184" t="s">
        <v>2673</v>
      </c>
      <c r="S63" s="184" t="s">
        <v>2783</v>
      </c>
      <c r="T63" s="184" t="s">
        <v>2673</v>
      </c>
      <c r="U63" s="184" t="s">
        <v>2673</v>
      </c>
      <c r="V63" s="184" t="s">
        <v>2783</v>
      </c>
      <c r="W63" s="184" t="s">
        <v>2673</v>
      </c>
      <c r="X63" s="184" t="s">
        <v>2673</v>
      </c>
      <c r="Y63" s="184" t="s">
        <v>2783</v>
      </c>
      <c r="Z63" s="184" t="s">
        <v>2673</v>
      </c>
      <c r="AA63" s="184" t="s">
        <v>2673</v>
      </c>
      <c r="AB63" s="184" t="s">
        <v>2783</v>
      </c>
      <c r="AC63" s="184" t="s">
        <v>2673</v>
      </c>
      <c r="AD63" s="184" t="s">
        <v>2673</v>
      </c>
      <c r="AE63" s="184" t="s">
        <v>2783</v>
      </c>
      <c r="AF63" s="184" t="s">
        <v>2673</v>
      </c>
      <c r="AG63" s="184" t="s">
        <v>2673</v>
      </c>
      <c r="AH63" s="184" t="s">
        <v>2783</v>
      </c>
      <c r="AI63" s="184" t="s">
        <v>2673</v>
      </c>
      <c r="AJ63" s="184" t="s">
        <v>2673</v>
      </c>
      <c r="AK63" s="184" t="s">
        <v>2783</v>
      </c>
      <c r="AL63" s="184" t="s">
        <v>2673</v>
      </c>
      <c r="AM63" s="184" t="s">
        <v>2673</v>
      </c>
      <c r="AN63" s="184" t="s">
        <v>2783</v>
      </c>
      <c r="AO63" s="184" t="s">
        <v>2673</v>
      </c>
      <c r="AP63" s="184" t="s">
        <v>2673</v>
      </c>
      <c r="AQ63" s="184" t="s">
        <v>2783</v>
      </c>
      <c r="AR63" s="184" t="s">
        <v>2673</v>
      </c>
      <c r="AS63" s="184" t="s">
        <v>2673</v>
      </c>
      <c r="AT63" s="184" t="s">
        <v>2783</v>
      </c>
      <c r="AU63" s="184" t="s">
        <v>2673</v>
      </c>
      <c r="AV63" s="184" t="s">
        <v>2673</v>
      </c>
      <c r="AW63" s="184" t="s">
        <v>2783</v>
      </c>
      <c r="AX63" s="184" t="s">
        <v>2673</v>
      </c>
      <c r="AY63" s="184" t="s">
        <v>2673</v>
      </c>
      <c r="AZ63" s="184" t="s">
        <v>2783</v>
      </c>
      <c r="BA63" s="184" t="s">
        <v>2673</v>
      </c>
      <c r="BB63" s="184" t="s">
        <v>2673</v>
      </c>
      <c r="BC63" s="184" t="s">
        <v>2783</v>
      </c>
      <c r="BD63" s="184" t="s">
        <v>2673</v>
      </c>
      <c r="BE63" s="184" t="s">
        <v>2673</v>
      </c>
      <c r="BF63" s="184" t="s">
        <v>2783</v>
      </c>
      <c r="BG63" s="184" t="s">
        <v>2673</v>
      </c>
      <c r="BH63" s="184" t="s">
        <v>2673</v>
      </c>
      <c r="BI63" s="184" t="s">
        <v>2783</v>
      </c>
      <c r="BJ63" s="184" t="s">
        <v>2673</v>
      </c>
      <c r="BK63" s="184" t="s">
        <v>2673</v>
      </c>
      <c r="BL63" s="184" t="s">
        <v>2783</v>
      </c>
      <c r="BM63" s="184" t="s">
        <v>2673</v>
      </c>
      <c r="BN63" s="184" t="s">
        <v>2673</v>
      </c>
      <c r="BO63" s="184" t="s">
        <v>2783</v>
      </c>
      <c r="BP63" s="184" t="s">
        <v>2673</v>
      </c>
      <c r="BQ63" s="184" t="s">
        <v>2673</v>
      </c>
      <c r="BR63" s="184" t="s">
        <v>2783</v>
      </c>
      <c r="BS63" s="184" t="s">
        <v>2673</v>
      </c>
      <c r="BT63" s="184" t="s">
        <v>2673</v>
      </c>
      <c r="BU63" s="184" t="s">
        <v>2783</v>
      </c>
      <c r="BV63" s="184" t="s">
        <v>2673</v>
      </c>
      <c r="BW63" s="184" t="s">
        <v>2673</v>
      </c>
      <c r="BX63" s="184" t="s">
        <v>2783</v>
      </c>
      <c r="BY63" s="184" t="s">
        <v>2673</v>
      </c>
      <c r="BZ63" s="184" t="s">
        <v>2673</v>
      </c>
      <c r="CA63" s="184" t="s">
        <v>2783</v>
      </c>
      <c r="CB63" s="184" t="s">
        <v>2673</v>
      </c>
      <c r="CC63" s="184" t="s">
        <v>2673</v>
      </c>
      <c r="CD63" s="184" t="s">
        <v>2783</v>
      </c>
      <c r="CE63" s="184" t="s">
        <v>2673</v>
      </c>
      <c r="CF63" s="184" t="s">
        <v>2673</v>
      </c>
      <c r="CG63" s="184" t="s">
        <v>2783</v>
      </c>
      <c r="CH63" s="184" t="s">
        <v>2673</v>
      </c>
      <c r="CI63" s="184" t="s">
        <v>2673</v>
      </c>
      <c r="CJ63" s="184" t="s">
        <v>2783</v>
      </c>
      <c r="CK63" s="184" t="s">
        <v>2673</v>
      </c>
      <c r="CL63" s="184" t="s">
        <v>2673</v>
      </c>
      <c r="CM63" s="184" t="s">
        <v>2783</v>
      </c>
      <c r="CN63" s="184" t="s">
        <v>2673</v>
      </c>
      <c r="CO63" s="184" t="s">
        <v>2673</v>
      </c>
      <c r="CP63" s="184" t="s">
        <v>2783</v>
      </c>
      <c r="CQ63" s="184" t="s">
        <v>2673</v>
      </c>
      <c r="CR63" s="184" t="s">
        <v>2673</v>
      </c>
      <c r="CS63" s="184" t="s">
        <v>2783</v>
      </c>
      <c r="CT63" s="184" t="s">
        <v>2673</v>
      </c>
      <c r="CU63" s="184" t="s">
        <v>2673</v>
      </c>
      <c r="CV63" s="184" t="s">
        <v>2783</v>
      </c>
      <c r="CW63" s="184" t="s">
        <v>2673</v>
      </c>
      <c r="CX63" s="184" t="s">
        <v>2673</v>
      </c>
      <c r="CY63" s="184" t="s">
        <v>2783</v>
      </c>
      <c r="CZ63" s="184" t="s">
        <v>2673</v>
      </c>
      <c r="DA63" s="184" t="s">
        <v>2673</v>
      </c>
      <c r="DB63" s="184" t="s">
        <v>2783</v>
      </c>
      <c r="DC63" s="184" t="s">
        <v>2673</v>
      </c>
      <c r="DD63" s="184" t="s">
        <v>2673</v>
      </c>
      <c r="DE63" s="184" t="s">
        <v>2783</v>
      </c>
      <c r="DF63" s="184" t="s">
        <v>2673</v>
      </c>
      <c r="DG63" s="184" t="s">
        <v>2673</v>
      </c>
      <c r="DH63" s="184" t="s">
        <v>2783</v>
      </c>
      <c r="DI63" s="184" t="s">
        <v>2673</v>
      </c>
      <c r="DJ63" s="184" t="s">
        <v>2673</v>
      </c>
      <c r="DK63" s="184" t="s">
        <v>2783</v>
      </c>
      <c r="DL63" s="184" t="s">
        <v>2673</v>
      </c>
      <c r="DM63" s="184" t="s">
        <v>2673</v>
      </c>
      <c r="DN63" s="184" t="s">
        <v>2783</v>
      </c>
      <c r="DO63" s="184" t="s">
        <v>2673</v>
      </c>
      <c r="DP63" s="184" t="s">
        <v>2673</v>
      </c>
      <c r="DQ63" s="184" t="s">
        <v>2783</v>
      </c>
      <c r="DR63" s="184" t="s">
        <v>2673</v>
      </c>
      <c r="DS63" s="184" t="s">
        <v>2673</v>
      </c>
      <c r="DT63" s="184" t="s">
        <v>2783</v>
      </c>
      <c r="DU63" s="184" t="s">
        <v>2673</v>
      </c>
      <c r="DV63" s="184" t="s">
        <v>2673</v>
      </c>
      <c r="DW63" s="184" t="s">
        <v>2783</v>
      </c>
      <c r="DX63" s="184" t="s">
        <v>2673</v>
      </c>
      <c r="DY63" s="184" t="s">
        <v>2673</v>
      </c>
      <c r="DZ63" s="184" t="s">
        <v>2783</v>
      </c>
      <c r="EA63" s="184" t="s">
        <v>2673</v>
      </c>
      <c r="EB63" s="184" t="s">
        <v>2673</v>
      </c>
      <c r="EC63" s="184" t="s">
        <v>2783</v>
      </c>
      <c r="ED63" s="184" t="s">
        <v>2673</v>
      </c>
      <c r="EE63" s="184" t="s">
        <v>2673</v>
      </c>
      <c r="EF63" s="184" t="s">
        <v>2783</v>
      </c>
      <c r="EG63" s="184" t="s">
        <v>2673</v>
      </c>
      <c r="EH63" s="184" t="s">
        <v>2673</v>
      </c>
      <c r="EI63" s="184" t="s">
        <v>2783</v>
      </c>
      <c r="EJ63" s="184" t="s">
        <v>2673</v>
      </c>
      <c r="EK63" s="184" t="s">
        <v>2673</v>
      </c>
      <c r="EL63" s="184" t="s">
        <v>2783</v>
      </c>
      <c r="EM63" s="184" t="s">
        <v>2673</v>
      </c>
      <c r="EN63" s="184" t="s">
        <v>2673</v>
      </c>
      <c r="EO63" s="184" t="s">
        <v>2783</v>
      </c>
      <c r="EP63" s="184" t="s">
        <v>2673</v>
      </c>
      <c r="EQ63" s="184" t="s">
        <v>2673</v>
      </c>
      <c r="ER63" s="184" t="s">
        <v>2783</v>
      </c>
      <c r="ES63" s="184" t="s">
        <v>2673</v>
      </c>
      <c r="ET63" s="184" t="s">
        <v>2673</v>
      </c>
    </row>
    <row r="64" spans="1:150" x14ac:dyDescent="0.35">
      <c r="A64" s="1"/>
      <c r="B64" s="183" t="s">
        <v>3118</v>
      </c>
      <c r="C64" s="183" t="s">
        <v>94</v>
      </c>
      <c r="D64" s="183" t="s">
        <v>95</v>
      </c>
      <c r="E64" s="183" t="s">
        <v>3119</v>
      </c>
      <c r="F64" s="183" t="s">
        <v>3120</v>
      </c>
      <c r="G64" s="184" t="s">
        <v>2783</v>
      </c>
      <c r="H64" s="184" t="s">
        <v>2673</v>
      </c>
      <c r="I64" s="184" t="s">
        <v>2673</v>
      </c>
      <c r="J64" s="184" t="s">
        <v>2783</v>
      </c>
      <c r="K64" s="184" t="s">
        <v>2673</v>
      </c>
      <c r="L64" s="184" t="s">
        <v>2673</v>
      </c>
      <c r="M64" s="184" t="s">
        <v>2783</v>
      </c>
      <c r="N64" s="184" t="s">
        <v>2673</v>
      </c>
      <c r="O64" s="184" t="s">
        <v>2673</v>
      </c>
      <c r="P64" s="184" t="s">
        <v>2783</v>
      </c>
      <c r="Q64" s="184" t="s">
        <v>2673</v>
      </c>
      <c r="R64" s="184" t="s">
        <v>2673</v>
      </c>
      <c r="S64" s="184" t="s">
        <v>2783</v>
      </c>
      <c r="T64" s="184" t="s">
        <v>2673</v>
      </c>
      <c r="U64" s="184" t="s">
        <v>2673</v>
      </c>
      <c r="V64" s="184" t="s">
        <v>2783</v>
      </c>
      <c r="W64" s="184" t="s">
        <v>2673</v>
      </c>
      <c r="X64" s="184" t="s">
        <v>2673</v>
      </c>
      <c r="Y64" s="184" t="s">
        <v>2783</v>
      </c>
      <c r="Z64" s="184" t="s">
        <v>2673</v>
      </c>
      <c r="AA64" s="184" t="s">
        <v>2673</v>
      </c>
      <c r="AB64" s="184" t="s">
        <v>2783</v>
      </c>
      <c r="AC64" s="184" t="s">
        <v>2673</v>
      </c>
      <c r="AD64" s="184" t="s">
        <v>2673</v>
      </c>
      <c r="AE64" s="184" t="s">
        <v>2783</v>
      </c>
      <c r="AF64" s="184" t="s">
        <v>2673</v>
      </c>
      <c r="AG64" s="184" t="s">
        <v>2673</v>
      </c>
      <c r="AH64" s="184" t="s">
        <v>2783</v>
      </c>
      <c r="AI64" s="184" t="s">
        <v>2673</v>
      </c>
      <c r="AJ64" s="184" t="s">
        <v>2673</v>
      </c>
      <c r="AK64" s="184" t="s">
        <v>2783</v>
      </c>
      <c r="AL64" s="184" t="s">
        <v>2673</v>
      </c>
      <c r="AM64" s="184" t="s">
        <v>2673</v>
      </c>
      <c r="AN64" s="184" t="s">
        <v>2783</v>
      </c>
      <c r="AO64" s="184" t="s">
        <v>2673</v>
      </c>
      <c r="AP64" s="184" t="s">
        <v>2673</v>
      </c>
      <c r="AQ64" s="184" t="s">
        <v>2783</v>
      </c>
      <c r="AR64" s="184" t="s">
        <v>2673</v>
      </c>
      <c r="AS64" s="184" t="s">
        <v>2673</v>
      </c>
      <c r="AT64" s="184" t="s">
        <v>2783</v>
      </c>
      <c r="AU64" s="184" t="s">
        <v>2673</v>
      </c>
      <c r="AV64" s="184" t="s">
        <v>2673</v>
      </c>
      <c r="AW64" s="184" t="s">
        <v>2783</v>
      </c>
      <c r="AX64" s="184" t="s">
        <v>2673</v>
      </c>
      <c r="AY64" s="184" t="s">
        <v>2673</v>
      </c>
      <c r="AZ64" s="184" t="s">
        <v>2783</v>
      </c>
      <c r="BA64" s="184" t="s">
        <v>2673</v>
      </c>
      <c r="BB64" s="184" t="s">
        <v>2673</v>
      </c>
      <c r="BC64" s="184" t="s">
        <v>2783</v>
      </c>
      <c r="BD64" s="184" t="s">
        <v>2673</v>
      </c>
      <c r="BE64" s="184" t="s">
        <v>2673</v>
      </c>
      <c r="BF64" s="184" t="s">
        <v>2783</v>
      </c>
      <c r="BG64" s="184" t="s">
        <v>2673</v>
      </c>
      <c r="BH64" s="184" t="s">
        <v>2673</v>
      </c>
      <c r="BI64" s="184" t="s">
        <v>2783</v>
      </c>
      <c r="BJ64" s="184" t="s">
        <v>2673</v>
      </c>
      <c r="BK64" s="184" t="s">
        <v>2673</v>
      </c>
      <c r="BL64" s="184" t="s">
        <v>2783</v>
      </c>
      <c r="BM64" s="184" t="s">
        <v>2673</v>
      </c>
      <c r="BN64" s="184" t="s">
        <v>2673</v>
      </c>
      <c r="BO64" s="184" t="s">
        <v>2783</v>
      </c>
      <c r="BP64" s="184" t="s">
        <v>2673</v>
      </c>
      <c r="BQ64" s="184" t="s">
        <v>2673</v>
      </c>
      <c r="BR64" s="184" t="s">
        <v>2783</v>
      </c>
      <c r="BS64" s="184" t="s">
        <v>2673</v>
      </c>
      <c r="BT64" s="184" t="s">
        <v>2673</v>
      </c>
      <c r="BU64" s="184" t="s">
        <v>2783</v>
      </c>
      <c r="BV64" s="184" t="s">
        <v>2673</v>
      </c>
      <c r="BW64" s="184" t="s">
        <v>2673</v>
      </c>
      <c r="BX64" s="184" t="s">
        <v>2783</v>
      </c>
      <c r="BY64" s="184" t="s">
        <v>2673</v>
      </c>
      <c r="BZ64" s="184" t="s">
        <v>2673</v>
      </c>
      <c r="CA64" s="184" t="s">
        <v>2783</v>
      </c>
      <c r="CB64" s="184" t="s">
        <v>2673</v>
      </c>
      <c r="CC64" s="184" t="s">
        <v>2673</v>
      </c>
      <c r="CD64" s="184" t="s">
        <v>2783</v>
      </c>
      <c r="CE64" s="184" t="s">
        <v>2673</v>
      </c>
      <c r="CF64" s="184" t="s">
        <v>2673</v>
      </c>
      <c r="CG64" s="184" t="s">
        <v>2783</v>
      </c>
      <c r="CH64" s="184" t="s">
        <v>2673</v>
      </c>
      <c r="CI64" s="184" t="s">
        <v>2673</v>
      </c>
      <c r="CJ64" s="184" t="s">
        <v>2783</v>
      </c>
      <c r="CK64" s="184" t="s">
        <v>2673</v>
      </c>
      <c r="CL64" s="184" t="s">
        <v>2673</v>
      </c>
      <c r="CM64" s="184" t="s">
        <v>2783</v>
      </c>
      <c r="CN64" s="184" t="s">
        <v>2673</v>
      </c>
      <c r="CO64" s="184" t="s">
        <v>2673</v>
      </c>
      <c r="CP64" s="184" t="s">
        <v>2783</v>
      </c>
      <c r="CQ64" s="184" t="s">
        <v>2673</v>
      </c>
      <c r="CR64" s="184" t="s">
        <v>2673</v>
      </c>
      <c r="CS64" s="184" t="s">
        <v>2783</v>
      </c>
      <c r="CT64" s="184" t="s">
        <v>2673</v>
      </c>
      <c r="CU64" s="184" t="s">
        <v>2673</v>
      </c>
      <c r="CV64" s="184" t="s">
        <v>2783</v>
      </c>
      <c r="CW64" s="184" t="s">
        <v>2673</v>
      </c>
      <c r="CX64" s="184" t="s">
        <v>2673</v>
      </c>
      <c r="CY64" s="184" t="s">
        <v>2783</v>
      </c>
      <c r="CZ64" s="184" t="s">
        <v>2673</v>
      </c>
      <c r="DA64" s="184" t="s">
        <v>2673</v>
      </c>
      <c r="DB64" s="184" t="s">
        <v>2783</v>
      </c>
      <c r="DC64" s="184" t="s">
        <v>2673</v>
      </c>
      <c r="DD64" s="184" t="s">
        <v>2673</v>
      </c>
      <c r="DE64" s="184" t="s">
        <v>2783</v>
      </c>
      <c r="DF64" s="184" t="s">
        <v>2673</v>
      </c>
      <c r="DG64" s="184" t="s">
        <v>2673</v>
      </c>
      <c r="DH64" s="184" t="s">
        <v>2783</v>
      </c>
      <c r="DI64" s="184" t="s">
        <v>2673</v>
      </c>
      <c r="DJ64" s="184" t="s">
        <v>2673</v>
      </c>
      <c r="DK64" s="184" t="s">
        <v>2783</v>
      </c>
      <c r="DL64" s="184" t="s">
        <v>2673</v>
      </c>
      <c r="DM64" s="184" t="s">
        <v>2673</v>
      </c>
      <c r="DN64" s="184" t="s">
        <v>2783</v>
      </c>
      <c r="DO64" s="184" t="s">
        <v>2673</v>
      </c>
      <c r="DP64" s="184" t="s">
        <v>2673</v>
      </c>
      <c r="DQ64" s="184" t="s">
        <v>2783</v>
      </c>
      <c r="DR64" s="184" t="s">
        <v>2673</v>
      </c>
      <c r="DS64" s="184" t="s">
        <v>2673</v>
      </c>
      <c r="DT64" s="184" t="s">
        <v>2783</v>
      </c>
      <c r="DU64" s="184" t="s">
        <v>2673</v>
      </c>
      <c r="DV64" s="184" t="s">
        <v>2673</v>
      </c>
      <c r="DW64" s="184" t="s">
        <v>2783</v>
      </c>
      <c r="DX64" s="184" t="s">
        <v>2673</v>
      </c>
      <c r="DY64" s="184" t="s">
        <v>2673</v>
      </c>
      <c r="DZ64" s="184" t="s">
        <v>2783</v>
      </c>
      <c r="EA64" s="184" t="s">
        <v>2673</v>
      </c>
      <c r="EB64" s="184" t="s">
        <v>2673</v>
      </c>
      <c r="EC64" s="184" t="s">
        <v>2783</v>
      </c>
      <c r="ED64" s="184" t="s">
        <v>2673</v>
      </c>
      <c r="EE64" s="184" t="s">
        <v>2673</v>
      </c>
      <c r="EF64" s="184" t="s">
        <v>2783</v>
      </c>
      <c r="EG64" s="184" t="s">
        <v>2673</v>
      </c>
      <c r="EH64" s="184" t="s">
        <v>2673</v>
      </c>
      <c r="EI64" s="184" t="s">
        <v>2783</v>
      </c>
      <c r="EJ64" s="184" t="s">
        <v>2673</v>
      </c>
      <c r="EK64" s="184" t="s">
        <v>2673</v>
      </c>
      <c r="EL64" s="184" t="s">
        <v>2783</v>
      </c>
      <c r="EM64" s="184" t="s">
        <v>2673</v>
      </c>
      <c r="EN64" s="184" t="s">
        <v>2673</v>
      </c>
      <c r="EO64" s="184" t="s">
        <v>2783</v>
      </c>
      <c r="EP64" s="184" t="s">
        <v>2673</v>
      </c>
      <c r="EQ64" s="184" t="s">
        <v>2673</v>
      </c>
      <c r="ER64" s="184" t="s">
        <v>2783</v>
      </c>
      <c r="ES64" s="184" t="s">
        <v>2673</v>
      </c>
      <c r="ET64" s="184" t="s">
        <v>2673</v>
      </c>
    </row>
    <row r="65" spans="1:150" x14ac:dyDescent="0.35">
      <c r="A65" s="1"/>
      <c r="B65" s="183" t="s">
        <v>3121</v>
      </c>
      <c r="C65" s="183" t="s">
        <v>94</v>
      </c>
      <c r="D65" s="183" t="s">
        <v>95</v>
      </c>
      <c r="E65" s="183" t="s">
        <v>3122</v>
      </c>
      <c r="F65" s="183" t="s">
        <v>3123</v>
      </c>
      <c r="G65" s="184" t="s">
        <v>2783</v>
      </c>
      <c r="H65" s="184" t="s">
        <v>2673</v>
      </c>
      <c r="I65" s="184" t="s">
        <v>2673</v>
      </c>
      <c r="J65" s="184" t="s">
        <v>2783</v>
      </c>
      <c r="K65" s="184" t="s">
        <v>2673</v>
      </c>
      <c r="L65" s="184" t="s">
        <v>2673</v>
      </c>
      <c r="M65" s="184" t="s">
        <v>2783</v>
      </c>
      <c r="N65" s="184" t="s">
        <v>2673</v>
      </c>
      <c r="O65" s="184" t="s">
        <v>2673</v>
      </c>
      <c r="P65" s="184" t="s">
        <v>2783</v>
      </c>
      <c r="Q65" s="184" t="s">
        <v>2673</v>
      </c>
      <c r="R65" s="184" t="s">
        <v>2673</v>
      </c>
      <c r="S65" s="184" t="s">
        <v>2783</v>
      </c>
      <c r="T65" s="184" t="s">
        <v>2673</v>
      </c>
      <c r="U65" s="184" t="s">
        <v>2673</v>
      </c>
      <c r="V65" s="184" t="s">
        <v>2783</v>
      </c>
      <c r="W65" s="184" t="s">
        <v>2673</v>
      </c>
      <c r="X65" s="184" t="s">
        <v>2673</v>
      </c>
      <c r="Y65" s="184" t="s">
        <v>2783</v>
      </c>
      <c r="Z65" s="184" t="s">
        <v>2673</v>
      </c>
      <c r="AA65" s="184" t="s">
        <v>2673</v>
      </c>
      <c r="AB65" s="184" t="s">
        <v>2783</v>
      </c>
      <c r="AC65" s="184" t="s">
        <v>2673</v>
      </c>
      <c r="AD65" s="184" t="s">
        <v>2673</v>
      </c>
      <c r="AE65" s="184" t="s">
        <v>2783</v>
      </c>
      <c r="AF65" s="184" t="s">
        <v>2673</v>
      </c>
      <c r="AG65" s="184" t="s">
        <v>2673</v>
      </c>
      <c r="AH65" s="184" t="s">
        <v>2783</v>
      </c>
      <c r="AI65" s="184" t="s">
        <v>2673</v>
      </c>
      <c r="AJ65" s="184" t="s">
        <v>2673</v>
      </c>
      <c r="AK65" s="184" t="s">
        <v>2783</v>
      </c>
      <c r="AL65" s="184" t="s">
        <v>2673</v>
      </c>
      <c r="AM65" s="184" t="s">
        <v>2673</v>
      </c>
      <c r="AN65" s="184" t="s">
        <v>2783</v>
      </c>
      <c r="AO65" s="184" t="s">
        <v>2673</v>
      </c>
      <c r="AP65" s="184" t="s">
        <v>2673</v>
      </c>
      <c r="AQ65" s="184" t="s">
        <v>2783</v>
      </c>
      <c r="AR65" s="184" t="s">
        <v>2673</v>
      </c>
      <c r="AS65" s="184" t="s">
        <v>2673</v>
      </c>
      <c r="AT65" s="184" t="s">
        <v>2783</v>
      </c>
      <c r="AU65" s="184" t="s">
        <v>2673</v>
      </c>
      <c r="AV65" s="184" t="s">
        <v>2673</v>
      </c>
      <c r="AW65" s="184" t="s">
        <v>2783</v>
      </c>
      <c r="AX65" s="184" t="s">
        <v>2673</v>
      </c>
      <c r="AY65" s="184" t="s">
        <v>2673</v>
      </c>
      <c r="AZ65" s="184" t="s">
        <v>2783</v>
      </c>
      <c r="BA65" s="184" t="s">
        <v>2673</v>
      </c>
      <c r="BB65" s="184" t="s">
        <v>2673</v>
      </c>
      <c r="BC65" s="184" t="s">
        <v>2783</v>
      </c>
      <c r="BD65" s="184" t="s">
        <v>2673</v>
      </c>
      <c r="BE65" s="184" t="s">
        <v>2673</v>
      </c>
      <c r="BF65" s="184" t="s">
        <v>2783</v>
      </c>
      <c r="BG65" s="184" t="s">
        <v>2673</v>
      </c>
      <c r="BH65" s="184" t="s">
        <v>2673</v>
      </c>
      <c r="BI65" s="184" t="s">
        <v>2783</v>
      </c>
      <c r="BJ65" s="184" t="s">
        <v>2673</v>
      </c>
      <c r="BK65" s="184" t="s">
        <v>2673</v>
      </c>
      <c r="BL65" s="184" t="s">
        <v>2783</v>
      </c>
      <c r="BM65" s="184" t="s">
        <v>2673</v>
      </c>
      <c r="BN65" s="184" t="s">
        <v>2673</v>
      </c>
      <c r="BO65" s="184" t="s">
        <v>2783</v>
      </c>
      <c r="BP65" s="184" t="s">
        <v>2673</v>
      </c>
      <c r="BQ65" s="184" t="s">
        <v>2673</v>
      </c>
      <c r="BR65" s="184" t="s">
        <v>2783</v>
      </c>
      <c r="BS65" s="184" t="s">
        <v>2673</v>
      </c>
      <c r="BT65" s="184" t="s">
        <v>2673</v>
      </c>
      <c r="BU65" s="184" t="s">
        <v>2783</v>
      </c>
      <c r="BV65" s="184" t="s">
        <v>2673</v>
      </c>
      <c r="BW65" s="184" t="s">
        <v>2673</v>
      </c>
      <c r="BX65" s="184" t="s">
        <v>2783</v>
      </c>
      <c r="BY65" s="184" t="s">
        <v>2673</v>
      </c>
      <c r="BZ65" s="184" t="s">
        <v>2673</v>
      </c>
      <c r="CA65" s="184" t="s">
        <v>2783</v>
      </c>
      <c r="CB65" s="184" t="s">
        <v>2673</v>
      </c>
      <c r="CC65" s="184" t="s">
        <v>2673</v>
      </c>
      <c r="CD65" s="184" t="s">
        <v>2783</v>
      </c>
      <c r="CE65" s="184" t="s">
        <v>2673</v>
      </c>
      <c r="CF65" s="184" t="s">
        <v>2673</v>
      </c>
      <c r="CG65" s="184" t="s">
        <v>2783</v>
      </c>
      <c r="CH65" s="184" t="s">
        <v>2673</v>
      </c>
      <c r="CI65" s="184" t="s">
        <v>2673</v>
      </c>
      <c r="CJ65" s="184" t="s">
        <v>2783</v>
      </c>
      <c r="CK65" s="184" t="s">
        <v>2673</v>
      </c>
      <c r="CL65" s="184" t="s">
        <v>2673</v>
      </c>
      <c r="CM65" s="184" t="s">
        <v>2783</v>
      </c>
      <c r="CN65" s="184" t="s">
        <v>2673</v>
      </c>
      <c r="CO65" s="184" t="s">
        <v>2673</v>
      </c>
      <c r="CP65" s="184" t="s">
        <v>2783</v>
      </c>
      <c r="CQ65" s="184" t="s">
        <v>2673</v>
      </c>
      <c r="CR65" s="184" t="s">
        <v>2673</v>
      </c>
      <c r="CS65" s="184" t="s">
        <v>2783</v>
      </c>
      <c r="CT65" s="184" t="s">
        <v>2673</v>
      </c>
      <c r="CU65" s="184" t="s">
        <v>2673</v>
      </c>
      <c r="CV65" s="184" t="s">
        <v>2783</v>
      </c>
      <c r="CW65" s="184" t="s">
        <v>2673</v>
      </c>
      <c r="CX65" s="184" t="s">
        <v>2673</v>
      </c>
      <c r="CY65" s="184" t="s">
        <v>2783</v>
      </c>
      <c r="CZ65" s="184" t="s">
        <v>2673</v>
      </c>
      <c r="DA65" s="184" t="s">
        <v>2673</v>
      </c>
      <c r="DB65" s="184" t="s">
        <v>2783</v>
      </c>
      <c r="DC65" s="184" t="s">
        <v>2673</v>
      </c>
      <c r="DD65" s="184" t="s">
        <v>2673</v>
      </c>
      <c r="DE65" s="184" t="s">
        <v>2783</v>
      </c>
      <c r="DF65" s="184" t="s">
        <v>2673</v>
      </c>
      <c r="DG65" s="184" t="s">
        <v>2673</v>
      </c>
      <c r="DH65" s="184" t="s">
        <v>2783</v>
      </c>
      <c r="DI65" s="184" t="s">
        <v>2673</v>
      </c>
      <c r="DJ65" s="184" t="s">
        <v>2673</v>
      </c>
      <c r="DK65" s="184" t="s">
        <v>2783</v>
      </c>
      <c r="DL65" s="184" t="s">
        <v>2673</v>
      </c>
      <c r="DM65" s="184" t="s">
        <v>2673</v>
      </c>
      <c r="DN65" s="184" t="s">
        <v>2783</v>
      </c>
      <c r="DO65" s="184" t="s">
        <v>2673</v>
      </c>
      <c r="DP65" s="184" t="s">
        <v>2673</v>
      </c>
      <c r="DQ65" s="184" t="s">
        <v>2783</v>
      </c>
      <c r="DR65" s="184" t="s">
        <v>2673</v>
      </c>
      <c r="DS65" s="184" t="s">
        <v>2673</v>
      </c>
      <c r="DT65" s="184" t="s">
        <v>2783</v>
      </c>
      <c r="DU65" s="184" t="s">
        <v>2673</v>
      </c>
      <c r="DV65" s="184" t="s">
        <v>2673</v>
      </c>
      <c r="DW65" s="184" t="s">
        <v>2783</v>
      </c>
      <c r="DX65" s="184" t="s">
        <v>2673</v>
      </c>
      <c r="DY65" s="184" t="s">
        <v>2673</v>
      </c>
      <c r="DZ65" s="184" t="s">
        <v>2783</v>
      </c>
      <c r="EA65" s="184" t="s">
        <v>2673</v>
      </c>
      <c r="EB65" s="184" t="s">
        <v>2673</v>
      </c>
      <c r="EC65" s="184" t="s">
        <v>2783</v>
      </c>
      <c r="ED65" s="184" t="s">
        <v>2673</v>
      </c>
      <c r="EE65" s="184" t="s">
        <v>2673</v>
      </c>
      <c r="EF65" s="184" t="s">
        <v>2783</v>
      </c>
      <c r="EG65" s="184" t="s">
        <v>2673</v>
      </c>
      <c r="EH65" s="184" t="s">
        <v>2673</v>
      </c>
      <c r="EI65" s="184" t="s">
        <v>2783</v>
      </c>
      <c r="EJ65" s="184" t="s">
        <v>2673</v>
      </c>
      <c r="EK65" s="184" t="s">
        <v>2673</v>
      </c>
      <c r="EL65" s="184" t="s">
        <v>2783</v>
      </c>
      <c r="EM65" s="184" t="s">
        <v>2673</v>
      </c>
      <c r="EN65" s="184" t="s">
        <v>2673</v>
      </c>
      <c r="EO65" s="184" t="s">
        <v>2783</v>
      </c>
      <c r="EP65" s="184" t="s">
        <v>2673</v>
      </c>
      <c r="EQ65" s="184" t="s">
        <v>2673</v>
      </c>
      <c r="ER65" s="184" t="s">
        <v>2783</v>
      </c>
      <c r="ES65" s="184" t="s">
        <v>2673</v>
      </c>
      <c r="ET65" s="184" t="s">
        <v>2673</v>
      </c>
    </row>
    <row r="66" spans="1:150" x14ac:dyDescent="0.35">
      <c r="A66" s="1"/>
      <c r="B66" s="182" t="s">
        <v>3124</v>
      </c>
      <c r="C66" s="182" t="s">
        <v>542</v>
      </c>
      <c r="D66" s="182" t="s">
        <v>3125</v>
      </c>
      <c r="E66" s="182" t="s">
        <v>3126</v>
      </c>
      <c r="F66" s="182" t="s">
        <v>3127</v>
      </c>
      <c r="G66" s="182" t="s">
        <v>2783</v>
      </c>
      <c r="H66" s="182" t="s">
        <v>2673</v>
      </c>
      <c r="I66" s="182" t="s">
        <v>2673</v>
      </c>
      <c r="J66" s="182" t="s">
        <v>2783</v>
      </c>
      <c r="K66" s="182" t="s">
        <v>2673</v>
      </c>
      <c r="L66" s="182" t="s">
        <v>3128</v>
      </c>
      <c r="M66" s="182" t="s">
        <v>2783</v>
      </c>
      <c r="N66" s="182" t="s">
        <v>2673</v>
      </c>
      <c r="O66" s="182" t="s">
        <v>3129</v>
      </c>
      <c r="P66" s="182" t="s">
        <v>2783</v>
      </c>
      <c r="Q66" s="182" t="s">
        <v>2673</v>
      </c>
      <c r="R66" s="182" t="s">
        <v>3129</v>
      </c>
      <c r="S66" s="182" t="s">
        <v>2783</v>
      </c>
      <c r="T66" s="182" t="s">
        <v>2673</v>
      </c>
      <c r="U66" s="182" t="s">
        <v>2673</v>
      </c>
      <c r="V66" s="182" t="s">
        <v>2783</v>
      </c>
      <c r="W66" s="182" t="s">
        <v>2673</v>
      </c>
      <c r="X66" s="182" t="s">
        <v>2673</v>
      </c>
      <c r="Y66" s="182" t="s">
        <v>2783</v>
      </c>
      <c r="Z66" s="182" t="s">
        <v>2673</v>
      </c>
      <c r="AA66" s="182" t="s">
        <v>2673</v>
      </c>
      <c r="AB66" s="182" t="s">
        <v>2783</v>
      </c>
      <c r="AC66" s="182" t="s">
        <v>2673</v>
      </c>
      <c r="AD66" s="182" t="s">
        <v>2673</v>
      </c>
      <c r="AE66" s="182" t="s">
        <v>2783</v>
      </c>
      <c r="AF66" s="182" t="s">
        <v>2673</v>
      </c>
      <c r="AG66" s="182" t="s">
        <v>2673</v>
      </c>
      <c r="AH66" s="182" t="s">
        <v>2783</v>
      </c>
      <c r="AI66" s="182" t="s">
        <v>2673</v>
      </c>
      <c r="AJ66" s="182" t="s">
        <v>3129</v>
      </c>
      <c r="AK66" s="182" t="s">
        <v>2783</v>
      </c>
      <c r="AL66" s="182" t="s">
        <v>2673</v>
      </c>
      <c r="AM66" s="182" t="s">
        <v>3129</v>
      </c>
      <c r="AN66" s="182" t="s">
        <v>2783</v>
      </c>
      <c r="AO66" s="182" t="s">
        <v>2673</v>
      </c>
      <c r="AP66" s="182" t="s">
        <v>3129</v>
      </c>
      <c r="AQ66" s="182" t="s">
        <v>2783</v>
      </c>
      <c r="AR66" s="182" t="s">
        <v>2673</v>
      </c>
      <c r="AS66" s="182" t="s">
        <v>3129</v>
      </c>
      <c r="AT66" s="182" t="s">
        <v>2783</v>
      </c>
      <c r="AU66" s="182" t="s">
        <v>2673</v>
      </c>
      <c r="AV66" s="182" t="s">
        <v>3129</v>
      </c>
      <c r="AW66" s="182" t="s">
        <v>2783</v>
      </c>
      <c r="AX66" s="182" t="s">
        <v>2673</v>
      </c>
      <c r="AY66" s="182" t="s">
        <v>3129</v>
      </c>
      <c r="AZ66" s="182" t="s">
        <v>2783</v>
      </c>
      <c r="BA66" s="182" t="s">
        <v>2673</v>
      </c>
      <c r="BB66" s="182" t="s">
        <v>3129</v>
      </c>
      <c r="BC66" s="182" t="s">
        <v>2783</v>
      </c>
      <c r="BD66" s="182" t="s">
        <v>2673</v>
      </c>
      <c r="BE66" s="182" t="s">
        <v>3129</v>
      </c>
      <c r="BF66" s="182" t="s">
        <v>2783</v>
      </c>
      <c r="BG66" s="182" t="s">
        <v>2673</v>
      </c>
      <c r="BH66" s="182" t="s">
        <v>3129</v>
      </c>
      <c r="BI66" s="182" t="s">
        <v>2783</v>
      </c>
      <c r="BJ66" s="182" t="s">
        <v>2673</v>
      </c>
      <c r="BK66" s="182" t="s">
        <v>3129</v>
      </c>
      <c r="BL66" s="182" t="s">
        <v>2783</v>
      </c>
      <c r="BM66" s="182" t="s">
        <v>2673</v>
      </c>
      <c r="BN66" s="182" t="s">
        <v>2673</v>
      </c>
      <c r="BO66" s="182" t="s">
        <v>2783</v>
      </c>
      <c r="BP66" s="182" t="s">
        <v>2673</v>
      </c>
      <c r="BQ66" s="182" t="s">
        <v>2673</v>
      </c>
      <c r="BR66" s="182" t="s">
        <v>2783</v>
      </c>
      <c r="BS66" s="182" t="s">
        <v>2673</v>
      </c>
      <c r="BT66" s="182" t="s">
        <v>3130</v>
      </c>
      <c r="BU66" s="182" t="s">
        <v>2783</v>
      </c>
      <c r="BV66" s="182" t="s">
        <v>2673</v>
      </c>
      <c r="BW66" s="182" t="s">
        <v>3131</v>
      </c>
      <c r="BX66" s="182" t="s">
        <v>2783</v>
      </c>
      <c r="BY66" s="182" t="s">
        <v>2673</v>
      </c>
      <c r="BZ66" s="182" t="s">
        <v>3132</v>
      </c>
      <c r="CA66" s="182" t="s">
        <v>2783</v>
      </c>
      <c r="CB66" s="182" t="s">
        <v>2673</v>
      </c>
      <c r="CC66" s="182" t="s">
        <v>3133</v>
      </c>
      <c r="CD66" s="182" t="s">
        <v>2783</v>
      </c>
      <c r="CE66" s="182" t="s">
        <v>2673</v>
      </c>
      <c r="CF66" s="182" t="s">
        <v>3129</v>
      </c>
      <c r="CG66" s="182" t="s">
        <v>2783</v>
      </c>
      <c r="CH66" s="182" t="s">
        <v>2673</v>
      </c>
      <c r="CI66" s="182" t="s">
        <v>3129</v>
      </c>
      <c r="CJ66" s="182" t="s">
        <v>2783</v>
      </c>
      <c r="CK66" s="182" t="s">
        <v>2673</v>
      </c>
      <c r="CL66" s="182" t="s">
        <v>3129</v>
      </c>
      <c r="CM66" s="182" t="s">
        <v>2783</v>
      </c>
      <c r="CN66" s="182" t="s">
        <v>2673</v>
      </c>
      <c r="CO66" s="182" t="s">
        <v>3134</v>
      </c>
      <c r="CP66" s="182" t="s">
        <v>2783</v>
      </c>
      <c r="CQ66" s="182" t="s">
        <v>2673</v>
      </c>
      <c r="CR66" s="182" t="s">
        <v>3135</v>
      </c>
      <c r="CS66" s="182" t="s">
        <v>2783</v>
      </c>
      <c r="CT66" s="182" t="s">
        <v>2673</v>
      </c>
      <c r="CU66" s="182" t="s">
        <v>3136</v>
      </c>
      <c r="CV66" s="182" t="s">
        <v>2783</v>
      </c>
      <c r="CW66" s="182" t="s">
        <v>2673</v>
      </c>
      <c r="CX66" s="182" t="s">
        <v>3129</v>
      </c>
      <c r="CY66" s="182" t="s">
        <v>2783</v>
      </c>
      <c r="CZ66" s="182" t="s">
        <v>2673</v>
      </c>
      <c r="DA66" s="182" t="s">
        <v>3137</v>
      </c>
      <c r="DB66" s="182" t="s">
        <v>2783</v>
      </c>
      <c r="DC66" s="182" t="s">
        <v>2673</v>
      </c>
      <c r="DD66" s="182" t="s">
        <v>3138</v>
      </c>
      <c r="DE66" s="182" t="s">
        <v>2783</v>
      </c>
      <c r="DF66" s="182" t="s">
        <v>2673</v>
      </c>
      <c r="DG66" s="182" t="s">
        <v>3129</v>
      </c>
      <c r="DH66" s="182" t="s">
        <v>2783</v>
      </c>
      <c r="DI66" s="182" t="s">
        <v>2673</v>
      </c>
      <c r="DJ66" s="182" t="s">
        <v>3139</v>
      </c>
      <c r="DK66" s="182" t="s">
        <v>2783</v>
      </c>
      <c r="DL66" s="182" t="s">
        <v>2673</v>
      </c>
      <c r="DM66" s="182" t="s">
        <v>3139</v>
      </c>
      <c r="DN66" s="182" t="s">
        <v>2783</v>
      </c>
      <c r="DO66" s="182" t="s">
        <v>2673</v>
      </c>
      <c r="DP66" s="182" t="s">
        <v>2673</v>
      </c>
      <c r="DQ66" s="182" t="s">
        <v>2783</v>
      </c>
      <c r="DR66" s="182" t="s">
        <v>2673</v>
      </c>
      <c r="DS66" s="182" t="s">
        <v>2673</v>
      </c>
      <c r="DT66" s="182" t="s">
        <v>2783</v>
      </c>
      <c r="DU66" s="182" t="s">
        <v>2673</v>
      </c>
      <c r="DV66" s="182" t="s">
        <v>2673</v>
      </c>
      <c r="DW66" s="182" t="s">
        <v>2783</v>
      </c>
      <c r="DX66" s="182" t="s">
        <v>2673</v>
      </c>
      <c r="DY66" s="182" t="s">
        <v>2673</v>
      </c>
      <c r="DZ66" s="182" t="s">
        <v>2783</v>
      </c>
      <c r="EA66" s="182" t="s">
        <v>2673</v>
      </c>
      <c r="EB66" s="182" t="s">
        <v>2673</v>
      </c>
      <c r="EC66" s="182" t="s">
        <v>2783</v>
      </c>
      <c r="ED66" s="182" t="s">
        <v>2673</v>
      </c>
      <c r="EE66" s="182" t="s">
        <v>2673</v>
      </c>
      <c r="EF66" s="182" t="s">
        <v>2783</v>
      </c>
      <c r="EG66" s="182" t="s">
        <v>2673</v>
      </c>
      <c r="EH66" s="182" t="s">
        <v>2673</v>
      </c>
      <c r="EI66" s="182" t="s">
        <v>2783</v>
      </c>
      <c r="EJ66" s="182" t="s">
        <v>2673</v>
      </c>
      <c r="EK66" s="182" t="s">
        <v>2673</v>
      </c>
      <c r="EL66" s="182" t="s">
        <v>2783</v>
      </c>
      <c r="EM66" s="182" t="s">
        <v>2673</v>
      </c>
      <c r="EN66" s="182" t="s">
        <v>2673</v>
      </c>
      <c r="EO66" s="182" t="s">
        <v>2783</v>
      </c>
      <c r="EP66" s="182" t="s">
        <v>2673</v>
      </c>
      <c r="EQ66" s="182" t="s">
        <v>2673</v>
      </c>
      <c r="ER66" s="182" t="s">
        <v>2783</v>
      </c>
      <c r="ES66" s="182" t="s">
        <v>2673</v>
      </c>
      <c r="ET66" s="182" t="s">
        <v>2673</v>
      </c>
    </row>
    <row r="67" spans="1:150" x14ac:dyDescent="0.35">
      <c r="A67" s="1"/>
      <c r="B67" s="183" t="s">
        <v>3140</v>
      </c>
      <c r="C67" s="183" t="s">
        <v>542</v>
      </c>
      <c r="D67" s="183" t="s">
        <v>3125</v>
      </c>
      <c r="E67" s="183" t="s">
        <v>3141</v>
      </c>
      <c r="F67" s="183" t="s">
        <v>3142</v>
      </c>
      <c r="G67" s="184" t="s">
        <v>2783</v>
      </c>
      <c r="H67" s="184" t="s">
        <v>2673</v>
      </c>
      <c r="I67" s="184" t="s">
        <v>2673</v>
      </c>
      <c r="J67" s="184" t="s">
        <v>2783</v>
      </c>
      <c r="K67" s="184" t="s">
        <v>2673</v>
      </c>
      <c r="L67" s="184" t="s">
        <v>2673</v>
      </c>
      <c r="M67" s="184" t="s">
        <v>2783</v>
      </c>
      <c r="N67" s="184" t="s">
        <v>2673</v>
      </c>
      <c r="O67" s="184" t="s">
        <v>2673</v>
      </c>
      <c r="P67" s="184" t="s">
        <v>2783</v>
      </c>
      <c r="Q67" s="184" t="s">
        <v>2673</v>
      </c>
      <c r="R67" s="184" t="s">
        <v>2673</v>
      </c>
      <c r="S67" s="184" t="s">
        <v>2783</v>
      </c>
      <c r="T67" s="184" t="s">
        <v>2673</v>
      </c>
      <c r="U67" s="184" t="s">
        <v>2673</v>
      </c>
      <c r="V67" s="184" t="s">
        <v>2783</v>
      </c>
      <c r="W67" s="184" t="s">
        <v>2673</v>
      </c>
      <c r="X67" s="184" t="s">
        <v>2673</v>
      </c>
      <c r="Y67" s="184" t="s">
        <v>2783</v>
      </c>
      <c r="Z67" s="184" t="s">
        <v>2673</v>
      </c>
      <c r="AA67" s="184" t="s">
        <v>2673</v>
      </c>
      <c r="AB67" s="184" t="s">
        <v>2783</v>
      </c>
      <c r="AC67" s="184" t="s">
        <v>2673</v>
      </c>
      <c r="AD67" s="184" t="s">
        <v>2673</v>
      </c>
      <c r="AE67" s="184" t="s">
        <v>2783</v>
      </c>
      <c r="AF67" s="184" t="s">
        <v>2673</v>
      </c>
      <c r="AG67" s="184" t="s">
        <v>2673</v>
      </c>
      <c r="AH67" s="184" t="s">
        <v>2783</v>
      </c>
      <c r="AI67" s="184" t="s">
        <v>2673</v>
      </c>
      <c r="AJ67" s="184" t="s">
        <v>2673</v>
      </c>
      <c r="AK67" s="184" t="s">
        <v>2783</v>
      </c>
      <c r="AL67" s="184" t="s">
        <v>2673</v>
      </c>
      <c r="AM67" s="184" t="s">
        <v>2673</v>
      </c>
      <c r="AN67" s="184" t="s">
        <v>2783</v>
      </c>
      <c r="AO67" s="184" t="s">
        <v>2673</v>
      </c>
      <c r="AP67" s="184" t="s">
        <v>2673</v>
      </c>
      <c r="AQ67" s="184" t="s">
        <v>2783</v>
      </c>
      <c r="AR67" s="184" t="s">
        <v>2673</v>
      </c>
      <c r="AS67" s="184" t="s">
        <v>2673</v>
      </c>
      <c r="AT67" s="184" t="s">
        <v>2783</v>
      </c>
      <c r="AU67" s="184" t="s">
        <v>2673</v>
      </c>
      <c r="AV67" s="184" t="s">
        <v>2673</v>
      </c>
      <c r="AW67" s="184" t="s">
        <v>2783</v>
      </c>
      <c r="AX67" s="184" t="s">
        <v>2673</v>
      </c>
      <c r="AY67" s="184" t="s">
        <v>2673</v>
      </c>
      <c r="AZ67" s="184" t="s">
        <v>2783</v>
      </c>
      <c r="BA67" s="184" t="s">
        <v>2673</v>
      </c>
      <c r="BB67" s="184" t="s">
        <v>2673</v>
      </c>
      <c r="BC67" s="184" t="s">
        <v>2783</v>
      </c>
      <c r="BD67" s="184" t="s">
        <v>2673</v>
      </c>
      <c r="BE67" s="184" t="s">
        <v>2673</v>
      </c>
      <c r="BF67" s="184" t="s">
        <v>2783</v>
      </c>
      <c r="BG67" s="184" t="s">
        <v>2673</v>
      </c>
      <c r="BH67" s="184" t="s">
        <v>2673</v>
      </c>
      <c r="BI67" s="184" t="s">
        <v>2783</v>
      </c>
      <c r="BJ67" s="184" t="s">
        <v>2673</v>
      </c>
      <c r="BK67" s="184" t="s">
        <v>2673</v>
      </c>
      <c r="BL67" s="184" t="s">
        <v>2783</v>
      </c>
      <c r="BM67" s="184" t="s">
        <v>2673</v>
      </c>
      <c r="BN67" s="184" t="s">
        <v>2673</v>
      </c>
      <c r="BO67" s="184" t="s">
        <v>2783</v>
      </c>
      <c r="BP67" s="184" t="s">
        <v>2673</v>
      </c>
      <c r="BQ67" s="184" t="s">
        <v>2673</v>
      </c>
      <c r="BR67" s="184" t="s">
        <v>2783</v>
      </c>
      <c r="BS67" s="184" t="s">
        <v>2673</v>
      </c>
      <c r="BT67" s="184" t="s">
        <v>2673</v>
      </c>
      <c r="BU67" s="184" t="s">
        <v>2783</v>
      </c>
      <c r="BV67" s="184" t="s">
        <v>2673</v>
      </c>
      <c r="BW67" s="184" t="s">
        <v>2673</v>
      </c>
      <c r="BX67" s="184" t="s">
        <v>2783</v>
      </c>
      <c r="BY67" s="184" t="s">
        <v>2673</v>
      </c>
      <c r="BZ67" s="184" t="s">
        <v>2673</v>
      </c>
      <c r="CA67" s="184" t="s">
        <v>2783</v>
      </c>
      <c r="CB67" s="184" t="s">
        <v>2673</v>
      </c>
      <c r="CC67" s="184" t="s">
        <v>2673</v>
      </c>
      <c r="CD67" s="184" t="s">
        <v>2783</v>
      </c>
      <c r="CE67" s="184" t="s">
        <v>2673</v>
      </c>
      <c r="CF67" s="184" t="s">
        <v>2673</v>
      </c>
      <c r="CG67" s="184" t="s">
        <v>2783</v>
      </c>
      <c r="CH67" s="184" t="s">
        <v>2673</v>
      </c>
      <c r="CI67" s="184" t="s">
        <v>2673</v>
      </c>
      <c r="CJ67" s="184" t="s">
        <v>2783</v>
      </c>
      <c r="CK67" s="184" t="s">
        <v>2673</v>
      </c>
      <c r="CL67" s="184" t="s">
        <v>2673</v>
      </c>
      <c r="CM67" s="184" t="s">
        <v>2783</v>
      </c>
      <c r="CN67" s="184" t="s">
        <v>2673</v>
      </c>
      <c r="CO67" s="184" t="s">
        <v>2673</v>
      </c>
      <c r="CP67" s="184" t="s">
        <v>2783</v>
      </c>
      <c r="CQ67" s="184" t="s">
        <v>2673</v>
      </c>
      <c r="CR67" s="184" t="s">
        <v>2673</v>
      </c>
      <c r="CS67" s="184" t="s">
        <v>2783</v>
      </c>
      <c r="CT67" s="184" t="s">
        <v>2673</v>
      </c>
      <c r="CU67" s="184" t="s">
        <v>2673</v>
      </c>
      <c r="CV67" s="184" t="s">
        <v>2783</v>
      </c>
      <c r="CW67" s="184" t="s">
        <v>2673</v>
      </c>
      <c r="CX67" s="184" t="s">
        <v>2673</v>
      </c>
      <c r="CY67" s="184" t="s">
        <v>2783</v>
      </c>
      <c r="CZ67" s="184" t="s">
        <v>2673</v>
      </c>
      <c r="DA67" s="184" t="s">
        <v>2673</v>
      </c>
      <c r="DB67" s="184" t="s">
        <v>2783</v>
      </c>
      <c r="DC67" s="184" t="s">
        <v>2673</v>
      </c>
      <c r="DD67" s="184" t="s">
        <v>2673</v>
      </c>
      <c r="DE67" s="184" t="s">
        <v>2783</v>
      </c>
      <c r="DF67" s="184" t="s">
        <v>2673</v>
      </c>
      <c r="DG67" s="184" t="s">
        <v>2673</v>
      </c>
      <c r="DH67" s="184" t="s">
        <v>2783</v>
      </c>
      <c r="DI67" s="184" t="s">
        <v>2673</v>
      </c>
      <c r="DJ67" s="184" t="s">
        <v>2673</v>
      </c>
      <c r="DK67" s="184" t="s">
        <v>2783</v>
      </c>
      <c r="DL67" s="184" t="s">
        <v>2673</v>
      </c>
      <c r="DM67" s="184" t="s">
        <v>2673</v>
      </c>
      <c r="DN67" s="184" t="s">
        <v>2783</v>
      </c>
      <c r="DO67" s="184" t="s">
        <v>2673</v>
      </c>
      <c r="DP67" s="184" t="s">
        <v>2673</v>
      </c>
      <c r="DQ67" s="184" t="s">
        <v>2783</v>
      </c>
      <c r="DR67" s="184" t="s">
        <v>2673</v>
      </c>
      <c r="DS67" s="184" t="s">
        <v>2673</v>
      </c>
      <c r="DT67" s="184" t="s">
        <v>2783</v>
      </c>
      <c r="DU67" s="184" t="s">
        <v>2673</v>
      </c>
      <c r="DV67" s="184" t="s">
        <v>2673</v>
      </c>
      <c r="DW67" s="184" t="s">
        <v>2783</v>
      </c>
      <c r="DX67" s="184" t="s">
        <v>2673</v>
      </c>
      <c r="DY67" s="184" t="s">
        <v>2673</v>
      </c>
      <c r="DZ67" s="184" t="s">
        <v>2783</v>
      </c>
      <c r="EA67" s="184" t="s">
        <v>2673</v>
      </c>
      <c r="EB67" s="184" t="s">
        <v>2673</v>
      </c>
      <c r="EC67" s="184" t="s">
        <v>2783</v>
      </c>
      <c r="ED67" s="184" t="s">
        <v>2673</v>
      </c>
      <c r="EE67" s="184" t="s">
        <v>2673</v>
      </c>
      <c r="EF67" s="184" t="s">
        <v>2783</v>
      </c>
      <c r="EG67" s="184" t="s">
        <v>2673</v>
      </c>
      <c r="EH67" s="184" t="s">
        <v>2673</v>
      </c>
      <c r="EI67" s="184" t="s">
        <v>2783</v>
      </c>
      <c r="EJ67" s="184" t="s">
        <v>2673</v>
      </c>
      <c r="EK67" s="184" t="s">
        <v>2673</v>
      </c>
      <c r="EL67" s="184" t="s">
        <v>2783</v>
      </c>
      <c r="EM67" s="184" t="s">
        <v>2673</v>
      </c>
      <c r="EN67" s="184" t="s">
        <v>2673</v>
      </c>
      <c r="EO67" s="184" t="s">
        <v>2783</v>
      </c>
      <c r="EP67" s="184" t="s">
        <v>2673</v>
      </c>
      <c r="EQ67" s="184" t="s">
        <v>2673</v>
      </c>
      <c r="ER67" s="184" t="s">
        <v>2783</v>
      </c>
      <c r="ES67" s="184" t="s">
        <v>2673</v>
      </c>
      <c r="ET67" s="184" t="s">
        <v>2673</v>
      </c>
    </row>
    <row r="68" spans="1:150" x14ac:dyDescent="0.35">
      <c r="A68" s="1"/>
      <c r="B68" s="183" t="s">
        <v>3143</v>
      </c>
      <c r="C68" s="183" t="s">
        <v>542</v>
      </c>
      <c r="D68" s="183" t="s">
        <v>3125</v>
      </c>
      <c r="E68" s="183" t="s">
        <v>3144</v>
      </c>
      <c r="F68" s="183" t="s">
        <v>3145</v>
      </c>
      <c r="G68" s="184" t="s">
        <v>2783</v>
      </c>
      <c r="H68" s="184" t="s">
        <v>2673</v>
      </c>
      <c r="I68" s="184" t="s">
        <v>2673</v>
      </c>
      <c r="J68" s="184" t="s">
        <v>2783</v>
      </c>
      <c r="K68" s="184" t="s">
        <v>2673</v>
      </c>
      <c r="L68" s="184" t="s">
        <v>3128</v>
      </c>
      <c r="M68" s="184" t="s">
        <v>2783</v>
      </c>
      <c r="N68" s="184" t="s">
        <v>2673</v>
      </c>
      <c r="O68" s="184" t="s">
        <v>3129</v>
      </c>
      <c r="P68" s="184" t="s">
        <v>2783</v>
      </c>
      <c r="Q68" s="184" t="s">
        <v>2673</v>
      </c>
      <c r="R68" s="184" t="s">
        <v>3129</v>
      </c>
      <c r="S68" s="184" t="s">
        <v>2783</v>
      </c>
      <c r="T68" s="184" t="s">
        <v>2673</v>
      </c>
      <c r="U68" s="184" t="s">
        <v>2673</v>
      </c>
      <c r="V68" s="184" t="s">
        <v>2783</v>
      </c>
      <c r="W68" s="184" t="s">
        <v>2673</v>
      </c>
      <c r="X68" s="184" t="s">
        <v>2673</v>
      </c>
      <c r="Y68" s="184" t="s">
        <v>2783</v>
      </c>
      <c r="Z68" s="184" t="s">
        <v>2673</v>
      </c>
      <c r="AA68" s="184" t="s">
        <v>2673</v>
      </c>
      <c r="AB68" s="184" t="s">
        <v>2783</v>
      </c>
      <c r="AC68" s="184" t="s">
        <v>2673</v>
      </c>
      <c r="AD68" s="184" t="s">
        <v>2673</v>
      </c>
      <c r="AE68" s="184" t="s">
        <v>2783</v>
      </c>
      <c r="AF68" s="184" t="s">
        <v>2673</v>
      </c>
      <c r="AG68" s="184" t="s">
        <v>2673</v>
      </c>
      <c r="AH68" s="184" t="s">
        <v>2783</v>
      </c>
      <c r="AI68" s="184" t="s">
        <v>2673</v>
      </c>
      <c r="AJ68" s="184" t="s">
        <v>3129</v>
      </c>
      <c r="AK68" s="184" t="s">
        <v>2783</v>
      </c>
      <c r="AL68" s="184" t="s">
        <v>2673</v>
      </c>
      <c r="AM68" s="184" t="s">
        <v>3129</v>
      </c>
      <c r="AN68" s="184" t="s">
        <v>2783</v>
      </c>
      <c r="AO68" s="184" t="s">
        <v>2673</v>
      </c>
      <c r="AP68" s="184" t="s">
        <v>3129</v>
      </c>
      <c r="AQ68" s="184" t="s">
        <v>2783</v>
      </c>
      <c r="AR68" s="184" t="s">
        <v>2673</v>
      </c>
      <c r="AS68" s="184" t="s">
        <v>3129</v>
      </c>
      <c r="AT68" s="184" t="s">
        <v>2783</v>
      </c>
      <c r="AU68" s="184" t="s">
        <v>2673</v>
      </c>
      <c r="AV68" s="184" t="s">
        <v>3129</v>
      </c>
      <c r="AW68" s="184" t="s">
        <v>2783</v>
      </c>
      <c r="AX68" s="184" t="s">
        <v>2673</v>
      </c>
      <c r="AY68" s="184" t="s">
        <v>3129</v>
      </c>
      <c r="AZ68" s="184" t="s">
        <v>2783</v>
      </c>
      <c r="BA68" s="184" t="s">
        <v>2673</v>
      </c>
      <c r="BB68" s="184" t="s">
        <v>3129</v>
      </c>
      <c r="BC68" s="184" t="s">
        <v>2783</v>
      </c>
      <c r="BD68" s="184" t="s">
        <v>2673</v>
      </c>
      <c r="BE68" s="184" t="s">
        <v>3129</v>
      </c>
      <c r="BF68" s="184" t="s">
        <v>2783</v>
      </c>
      <c r="BG68" s="184" t="s">
        <v>2673</v>
      </c>
      <c r="BH68" s="184" t="s">
        <v>3129</v>
      </c>
      <c r="BI68" s="184" t="s">
        <v>2783</v>
      </c>
      <c r="BJ68" s="184" t="s">
        <v>2673</v>
      </c>
      <c r="BK68" s="184" t="s">
        <v>3129</v>
      </c>
      <c r="BL68" s="184" t="s">
        <v>2783</v>
      </c>
      <c r="BM68" s="184" t="s">
        <v>2673</v>
      </c>
      <c r="BN68" s="184" t="s">
        <v>2673</v>
      </c>
      <c r="BO68" s="184" t="s">
        <v>2783</v>
      </c>
      <c r="BP68" s="184" t="s">
        <v>2673</v>
      </c>
      <c r="BQ68" s="184" t="s">
        <v>2673</v>
      </c>
      <c r="BR68" s="184" t="s">
        <v>2783</v>
      </c>
      <c r="BS68" s="184" t="s">
        <v>2673</v>
      </c>
      <c r="BT68" s="184" t="s">
        <v>3130</v>
      </c>
      <c r="BU68" s="184" t="s">
        <v>2783</v>
      </c>
      <c r="BV68" s="184" t="s">
        <v>2673</v>
      </c>
      <c r="BW68" s="184" t="s">
        <v>3131</v>
      </c>
      <c r="BX68" s="184" t="s">
        <v>2783</v>
      </c>
      <c r="BY68" s="184" t="s">
        <v>2673</v>
      </c>
      <c r="BZ68" s="184" t="s">
        <v>3132</v>
      </c>
      <c r="CA68" s="184" t="s">
        <v>2783</v>
      </c>
      <c r="CB68" s="184" t="s">
        <v>2673</v>
      </c>
      <c r="CC68" s="184" t="s">
        <v>3133</v>
      </c>
      <c r="CD68" s="184" t="s">
        <v>2783</v>
      </c>
      <c r="CE68" s="184" t="s">
        <v>2673</v>
      </c>
      <c r="CF68" s="184" t="s">
        <v>3129</v>
      </c>
      <c r="CG68" s="184" t="s">
        <v>2783</v>
      </c>
      <c r="CH68" s="184" t="s">
        <v>2673</v>
      </c>
      <c r="CI68" s="184" t="s">
        <v>3129</v>
      </c>
      <c r="CJ68" s="184" t="s">
        <v>2783</v>
      </c>
      <c r="CK68" s="184" t="s">
        <v>2673</v>
      </c>
      <c r="CL68" s="184" t="s">
        <v>3129</v>
      </c>
      <c r="CM68" s="184" t="s">
        <v>2783</v>
      </c>
      <c r="CN68" s="184" t="s">
        <v>2673</v>
      </c>
      <c r="CO68" s="184" t="s">
        <v>3134</v>
      </c>
      <c r="CP68" s="184" t="s">
        <v>2783</v>
      </c>
      <c r="CQ68" s="184" t="s">
        <v>2673</v>
      </c>
      <c r="CR68" s="184" t="s">
        <v>3135</v>
      </c>
      <c r="CS68" s="184" t="s">
        <v>2783</v>
      </c>
      <c r="CT68" s="184" t="s">
        <v>2673</v>
      </c>
      <c r="CU68" s="184" t="s">
        <v>3136</v>
      </c>
      <c r="CV68" s="184" t="s">
        <v>2783</v>
      </c>
      <c r="CW68" s="184" t="s">
        <v>2673</v>
      </c>
      <c r="CX68" s="184" t="s">
        <v>3129</v>
      </c>
      <c r="CY68" s="184" t="s">
        <v>2783</v>
      </c>
      <c r="CZ68" s="184" t="s">
        <v>2673</v>
      </c>
      <c r="DA68" s="184" t="s">
        <v>3137</v>
      </c>
      <c r="DB68" s="184" t="s">
        <v>2783</v>
      </c>
      <c r="DC68" s="184" t="s">
        <v>2673</v>
      </c>
      <c r="DD68" s="184" t="s">
        <v>3138</v>
      </c>
      <c r="DE68" s="184" t="s">
        <v>2783</v>
      </c>
      <c r="DF68" s="184" t="s">
        <v>2673</v>
      </c>
      <c r="DG68" s="184" t="s">
        <v>3129</v>
      </c>
      <c r="DH68" s="184" t="s">
        <v>2783</v>
      </c>
      <c r="DI68" s="184" t="s">
        <v>2673</v>
      </c>
      <c r="DJ68" s="184" t="s">
        <v>3139</v>
      </c>
      <c r="DK68" s="184" t="s">
        <v>2783</v>
      </c>
      <c r="DL68" s="184" t="s">
        <v>2673</v>
      </c>
      <c r="DM68" s="184" t="s">
        <v>3139</v>
      </c>
      <c r="DN68" s="184" t="s">
        <v>2783</v>
      </c>
      <c r="DO68" s="184" t="s">
        <v>2673</v>
      </c>
      <c r="DP68" s="184" t="s">
        <v>2673</v>
      </c>
      <c r="DQ68" s="184" t="s">
        <v>2783</v>
      </c>
      <c r="DR68" s="184" t="s">
        <v>2673</v>
      </c>
      <c r="DS68" s="184" t="s">
        <v>2673</v>
      </c>
      <c r="DT68" s="184" t="s">
        <v>2783</v>
      </c>
      <c r="DU68" s="184" t="s">
        <v>2673</v>
      </c>
      <c r="DV68" s="184" t="s">
        <v>2673</v>
      </c>
      <c r="DW68" s="184" t="s">
        <v>2783</v>
      </c>
      <c r="DX68" s="184" t="s">
        <v>2673</v>
      </c>
      <c r="DY68" s="184" t="s">
        <v>2673</v>
      </c>
      <c r="DZ68" s="184" t="s">
        <v>2783</v>
      </c>
      <c r="EA68" s="184" t="s">
        <v>2673</v>
      </c>
      <c r="EB68" s="184" t="s">
        <v>2673</v>
      </c>
      <c r="EC68" s="184" t="s">
        <v>2783</v>
      </c>
      <c r="ED68" s="184" t="s">
        <v>2673</v>
      </c>
      <c r="EE68" s="184" t="s">
        <v>2673</v>
      </c>
      <c r="EF68" s="184" t="s">
        <v>2783</v>
      </c>
      <c r="EG68" s="184" t="s">
        <v>2673</v>
      </c>
      <c r="EH68" s="184" t="s">
        <v>2673</v>
      </c>
      <c r="EI68" s="184" t="s">
        <v>2783</v>
      </c>
      <c r="EJ68" s="184" t="s">
        <v>2673</v>
      </c>
      <c r="EK68" s="184" t="s">
        <v>2673</v>
      </c>
      <c r="EL68" s="184" t="s">
        <v>2783</v>
      </c>
      <c r="EM68" s="184" t="s">
        <v>2673</v>
      </c>
      <c r="EN68" s="184" t="s">
        <v>2673</v>
      </c>
      <c r="EO68" s="184" t="s">
        <v>2783</v>
      </c>
      <c r="EP68" s="184" t="s">
        <v>2673</v>
      </c>
      <c r="EQ68" s="184" t="s">
        <v>2673</v>
      </c>
      <c r="ER68" s="184" t="s">
        <v>2783</v>
      </c>
      <c r="ES68" s="184" t="s">
        <v>2673</v>
      </c>
      <c r="ET68" s="184" t="s">
        <v>2673</v>
      </c>
    </row>
    <row r="69" spans="1:150" x14ac:dyDescent="0.35">
      <c r="A69" s="1"/>
      <c r="B69" s="182" t="s">
        <v>3146</v>
      </c>
      <c r="C69" s="182" t="s">
        <v>190</v>
      </c>
      <c r="D69" s="182" t="s">
        <v>905</v>
      </c>
      <c r="E69" s="182" t="s">
        <v>3147</v>
      </c>
      <c r="F69" s="182" t="s">
        <v>3148</v>
      </c>
      <c r="G69" s="182" t="s">
        <v>2783</v>
      </c>
      <c r="H69" s="182" t="s">
        <v>2673</v>
      </c>
      <c r="I69" s="182" t="s">
        <v>2673</v>
      </c>
      <c r="J69" s="182" t="s">
        <v>2783</v>
      </c>
      <c r="K69" s="182" t="s">
        <v>2673</v>
      </c>
      <c r="L69" s="182" t="s">
        <v>2673</v>
      </c>
      <c r="M69" s="182" t="s">
        <v>2783</v>
      </c>
      <c r="N69" s="182" t="s">
        <v>2673</v>
      </c>
      <c r="O69" s="182" t="s">
        <v>2673</v>
      </c>
      <c r="P69" s="182" t="s">
        <v>2783</v>
      </c>
      <c r="Q69" s="182" t="s">
        <v>2673</v>
      </c>
      <c r="R69" s="182" t="s">
        <v>2673</v>
      </c>
      <c r="S69" s="182" t="s">
        <v>2783</v>
      </c>
      <c r="T69" s="182" t="s">
        <v>2673</v>
      </c>
      <c r="U69" s="182" t="s">
        <v>2673</v>
      </c>
      <c r="V69" s="182" t="s">
        <v>2783</v>
      </c>
      <c r="W69" s="182" t="s">
        <v>2673</v>
      </c>
      <c r="X69" s="182" t="s">
        <v>2673</v>
      </c>
      <c r="Y69" s="182" t="s">
        <v>2783</v>
      </c>
      <c r="Z69" s="182" t="s">
        <v>2673</v>
      </c>
      <c r="AA69" s="182" t="s">
        <v>2673</v>
      </c>
      <c r="AB69" s="182" t="s">
        <v>2783</v>
      </c>
      <c r="AC69" s="182" t="s">
        <v>2673</v>
      </c>
      <c r="AD69" s="182" t="s">
        <v>2673</v>
      </c>
      <c r="AE69" s="182" t="s">
        <v>2783</v>
      </c>
      <c r="AF69" s="182" t="s">
        <v>2673</v>
      </c>
      <c r="AG69" s="182" t="s">
        <v>2673</v>
      </c>
      <c r="AH69" s="182" t="s">
        <v>2783</v>
      </c>
      <c r="AI69" s="182" t="s">
        <v>2673</v>
      </c>
      <c r="AJ69" s="182" t="s">
        <v>2673</v>
      </c>
      <c r="AK69" s="182" t="s">
        <v>2783</v>
      </c>
      <c r="AL69" s="182" t="s">
        <v>2673</v>
      </c>
      <c r="AM69" s="182" t="s">
        <v>2673</v>
      </c>
      <c r="AN69" s="182" t="s">
        <v>2783</v>
      </c>
      <c r="AO69" s="182" t="s">
        <v>2673</v>
      </c>
      <c r="AP69" s="182" t="s">
        <v>2673</v>
      </c>
      <c r="AQ69" s="182" t="s">
        <v>2783</v>
      </c>
      <c r="AR69" s="182" t="s">
        <v>2673</v>
      </c>
      <c r="AS69" s="182" t="s">
        <v>2673</v>
      </c>
      <c r="AT69" s="182" t="s">
        <v>2783</v>
      </c>
      <c r="AU69" s="182" t="s">
        <v>2673</v>
      </c>
      <c r="AV69" s="182" t="s">
        <v>2673</v>
      </c>
      <c r="AW69" s="182" t="s">
        <v>2783</v>
      </c>
      <c r="AX69" s="182" t="s">
        <v>2673</v>
      </c>
      <c r="AY69" s="182" t="s">
        <v>2673</v>
      </c>
      <c r="AZ69" s="182" t="s">
        <v>2783</v>
      </c>
      <c r="BA69" s="182" t="s">
        <v>2673</v>
      </c>
      <c r="BB69" s="182" t="s">
        <v>2673</v>
      </c>
      <c r="BC69" s="182" t="s">
        <v>2783</v>
      </c>
      <c r="BD69" s="182" t="s">
        <v>2673</v>
      </c>
      <c r="BE69" s="182" t="s">
        <v>2673</v>
      </c>
      <c r="BF69" s="182" t="s">
        <v>2783</v>
      </c>
      <c r="BG69" s="182" t="s">
        <v>2673</v>
      </c>
      <c r="BH69" s="182" t="s">
        <v>2673</v>
      </c>
      <c r="BI69" s="182" t="s">
        <v>2783</v>
      </c>
      <c r="BJ69" s="182" t="s">
        <v>2673</v>
      </c>
      <c r="BK69" s="182" t="s">
        <v>2673</v>
      </c>
      <c r="BL69" s="182" t="s">
        <v>2783</v>
      </c>
      <c r="BM69" s="182" t="s">
        <v>2673</v>
      </c>
      <c r="BN69" s="182" t="s">
        <v>2673</v>
      </c>
      <c r="BO69" s="182" t="s">
        <v>2783</v>
      </c>
      <c r="BP69" s="182" t="s">
        <v>2673</v>
      </c>
      <c r="BQ69" s="182" t="s">
        <v>2673</v>
      </c>
      <c r="BR69" s="182" t="s">
        <v>2783</v>
      </c>
      <c r="BS69" s="182" t="s">
        <v>2673</v>
      </c>
      <c r="BT69" s="182" t="s">
        <v>2673</v>
      </c>
      <c r="BU69" s="182" t="s">
        <v>2783</v>
      </c>
      <c r="BV69" s="182" t="s">
        <v>2673</v>
      </c>
      <c r="BW69" s="182" t="s">
        <v>2673</v>
      </c>
      <c r="BX69" s="182" t="s">
        <v>2783</v>
      </c>
      <c r="BY69" s="182" t="s">
        <v>2673</v>
      </c>
      <c r="BZ69" s="182" t="s">
        <v>2673</v>
      </c>
      <c r="CA69" s="182" t="s">
        <v>2783</v>
      </c>
      <c r="CB69" s="182" t="s">
        <v>2673</v>
      </c>
      <c r="CC69" s="182" t="s">
        <v>2673</v>
      </c>
      <c r="CD69" s="182" t="s">
        <v>2783</v>
      </c>
      <c r="CE69" s="182" t="s">
        <v>2673</v>
      </c>
      <c r="CF69" s="182" t="s">
        <v>2673</v>
      </c>
      <c r="CG69" s="182" t="s">
        <v>2783</v>
      </c>
      <c r="CH69" s="182" t="s">
        <v>2673</v>
      </c>
      <c r="CI69" s="182" t="s">
        <v>2673</v>
      </c>
      <c r="CJ69" s="182" t="s">
        <v>2783</v>
      </c>
      <c r="CK69" s="182" t="s">
        <v>2673</v>
      </c>
      <c r="CL69" s="182" t="s">
        <v>2673</v>
      </c>
      <c r="CM69" s="182" t="s">
        <v>2783</v>
      </c>
      <c r="CN69" s="182" t="s">
        <v>2673</v>
      </c>
      <c r="CO69" s="182" t="s">
        <v>2673</v>
      </c>
      <c r="CP69" s="182" t="s">
        <v>2783</v>
      </c>
      <c r="CQ69" s="182" t="s">
        <v>2673</v>
      </c>
      <c r="CR69" s="182" t="s">
        <v>2673</v>
      </c>
      <c r="CS69" s="182" t="s">
        <v>2783</v>
      </c>
      <c r="CT69" s="182" t="s">
        <v>2673</v>
      </c>
      <c r="CU69" s="182" t="s">
        <v>2673</v>
      </c>
      <c r="CV69" s="182" t="s">
        <v>2783</v>
      </c>
      <c r="CW69" s="182" t="s">
        <v>2673</v>
      </c>
      <c r="CX69" s="182" t="s">
        <v>2673</v>
      </c>
      <c r="CY69" s="182" t="s">
        <v>2783</v>
      </c>
      <c r="CZ69" s="182" t="s">
        <v>2673</v>
      </c>
      <c r="DA69" s="182" t="s">
        <v>2673</v>
      </c>
      <c r="DB69" s="182" t="s">
        <v>2783</v>
      </c>
      <c r="DC69" s="182" t="s">
        <v>2673</v>
      </c>
      <c r="DD69" s="182" t="s">
        <v>2673</v>
      </c>
      <c r="DE69" s="182" t="s">
        <v>2783</v>
      </c>
      <c r="DF69" s="182" t="s">
        <v>2673</v>
      </c>
      <c r="DG69" s="182" t="s">
        <v>2673</v>
      </c>
      <c r="DH69" s="182" t="s">
        <v>2783</v>
      </c>
      <c r="DI69" s="182" t="s">
        <v>2673</v>
      </c>
      <c r="DJ69" s="182" t="s">
        <v>2673</v>
      </c>
      <c r="DK69" s="182" t="s">
        <v>2783</v>
      </c>
      <c r="DL69" s="182" t="s">
        <v>2673</v>
      </c>
      <c r="DM69" s="182" t="s">
        <v>2673</v>
      </c>
      <c r="DN69" s="182" t="s">
        <v>2783</v>
      </c>
      <c r="DO69" s="182" t="s">
        <v>2673</v>
      </c>
      <c r="DP69" s="182" t="s">
        <v>2673</v>
      </c>
      <c r="DQ69" s="182" t="s">
        <v>2783</v>
      </c>
      <c r="DR69" s="182" t="s">
        <v>2673</v>
      </c>
      <c r="DS69" s="182" t="s">
        <v>2673</v>
      </c>
      <c r="DT69" s="182" t="s">
        <v>2783</v>
      </c>
      <c r="DU69" s="182" t="s">
        <v>2673</v>
      </c>
      <c r="DV69" s="182" t="s">
        <v>2673</v>
      </c>
      <c r="DW69" s="182" t="s">
        <v>2783</v>
      </c>
      <c r="DX69" s="182" t="s">
        <v>2673</v>
      </c>
      <c r="DY69" s="182" t="s">
        <v>2673</v>
      </c>
      <c r="DZ69" s="182" t="s">
        <v>2783</v>
      </c>
      <c r="EA69" s="182" t="s">
        <v>2673</v>
      </c>
      <c r="EB69" s="182" t="s">
        <v>2673</v>
      </c>
      <c r="EC69" s="182" t="s">
        <v>2783</v>
      </c>
      <c r="ED69" s="182" t="s">
        <v>2673</v>
      </c>
      <c r="EE69" s="182" t="s">
        <v>2673</v>
      </c>
      <c r="EF69" s="182" t="s">
        <v>2783</v>
      </c>
      <c r="EG69" s="182" t="s">
        <v>2673</v>
      </c>
      <c r="EH69" s="182" t="s">
        <v>2673</v>
      </c>
      <c r="EI69" s="182" t="s">
        <v>2783</v>
      </c>
      <c r="EJ69" s="182" t="s">
        <v>2673</v>
      </c>
      <c r="EK69" s="182" t="s">
        <v>2673</v>
      </c>
      <c r="EL69" s="182" t="s">
        <v>2783</v>
      </c>
      <c r="EM69" s="182" t="s">
        <v>2673</v>
      </c>
      <c r="EN69" s="182" t="s">
        <v>2673</v>
      </c>
      <c r="EO69" s="182" t="s">
        <v>2783</v>
      </c>
      <c r="EP69" s="182" t="s">
        <v>2673</v>
      </c>
      <c r="EQ69" s="182" t="s">
        <v>2673</v>
      </c>
      <c r="ER69" s="182" t="s">
        <v>2783</v>
      </c>
      <c r="ES69" s="182" t="s">
        <v>2673</v>
      </c>
      <c r="ET69" s="182" t="s">
        <v>2673</v>
      </c>
    </row>
    <row r="70" spans="1:150" x14ac:dyDescent="0.35">
      <c r="A70" s="1"/>
      <c r="B70" s="183" t="s">
        <v>3149</v>
      </c>
      <c r="C70" s="183" t="s">
        <v>190</v>
      </c>
      <c r="D70" s="183" t="s">
        <v>905</v>
      </c>
      <c r="E70" s="183" t="s">
        <v>3150</v>
      </c>
      <c r="F70" s="183" t="s">
        <v>3151</v>
      </c>
      <c r="G70" s="184" t="s">
        <v>2783</v>
      </c>
      <c r="H70" s="184" t="s">
        <v>2673</v>
      </c>
      <c r="I70" s="184" t="s">
        <v>2673</v>
      </c>
      <c r="J70" s="184" t="s">
        <v>2783</v>
      </c>
      <c r="K70" s="184" t="s">
        <v>2673</v>
      </c>
      <c r="L70" s="184" t="s">
        <v>2673</v>
      </c>
      <c r="M70" s="184" t="s">
        <v>2783</v>
      </c>
      <c r="N70" s="184" t="s">
        <v>2673</v>
      </c>
      <c r="O70" s="184" t="s">
        <v>2673</v>
      </c>
      <c r="P70" s="184" t="s">
        <v>2783</v>
      </c>
      <c r="Q70" s="184" t="s">
        <v>2673</v>
      </c>
      <c r="R70" s="184" t="s">
        <v>2673</v>
      </c>
      <c r="S70" s="184" t="s">
        <v>2783</v>
      </c>
      <c r="T70" s="184" t="s">
        <v>2673</v>
      </c>
      <c r="U70" s="184" t="s">
        <v>2673</v>
      </c>
      <c r="V70" s="184" t="s">
        <v>2783</v>
      </c>
      <c r="W70" s="184" t="s">
        <v>2673</v>
      </c>
      <c r="X70" s="184" t="s">
        <v>2673</v>
      </c>
      <c r="Y70" s="184" t="s">
        <v>2783</v>
      </c>
      <c r="Z70" s="184" t="s">
        <v>2673</v>
      </c>
      <c r="AA70" s="184" t="s">
        <v>2673</v>
      </c>
      <c r="AB70" s="184" t="s">
        <v>2783</v>
      </c>
      <c r="AC70" s="184" t="s">
        <v>2673</v>
      </c>
      <c r="AD70" s="184" t="s">
        <v>2673</v>
      </c>
      <c r="AE70" s="184" t="s">
        <v>2783</v>
      </c>
      <c r="AF70" s="184" t="s">
        <v>2673</v>
      </c>
      <c r="AG70" s="184" t="s">
        <v>2673</v>
      </c>
      <c r="AH70" s="184" t="s">
        <v>2783</v>
      </c>
      <c r="AI70" s="184" t="s">
        <v>2673</v>
      </c>
      <c r="AJ70" s="184" t="s">
        <v>2673</v>
      </c>
      <c r="AK70" s="184" t="s">
        <v>2783</v>
      </c>
      <c r="AL70" s="184" t="s">
        <v>2673</v>
      </c>
      <c r="AM70" s="184" t="s">
        <v>2673</v>
      </c>
      <c r="AN70" s="184" t="s">
        <v>2783</v>
      </c>
      <c r="AO70" s="184" t="s">
        <v>2673</v>
      </c>
      <c r="AP70" s="184" t="s">
        <v>2673</v>
      </c>
      <c r="AQ70" s="184" t="s">
        <v>2783</v>
      </c>
      <c r="AR70" s="184" t="s">
        <v>2673</v>
      </c>
      <c r="AS70" s="184" t="s">
        <v>2673</v>
      </c>
      <c r="AT70" s="184" t="s">
        <v>2783</v>
      </c>
      <c r="AU70" s="184" t="s">
        <v>2673</v>
      </c>
      <c r="AV70" s="184" t="s">
        <v>2673</v>
      </c>
      <c r="AW70" s="184" t="s">
        <v>2783</v>
      </c>
      <c r="AX70" s="184" t="s">
        <v>2673</v>
      </c>
      <c r="AY70" s="184" t="s">
        <v>2673</v>
      </c>
      <c r="AZ70" s="184" t="s">
        <v>2783</v>
      </c>
      <c r="BA70" s="184" t="s">
        <v>2673</v>
      </c>
      <c r="BB70" s="184" t="s">
        <v>2673</v>
      </c>
      <c r="BC70" s="184" t="s">
        <v>2783</v>
      </c>
      <c r="BD70" s="184" t="s">
        <v>2673</v>
      </c>
      <c r="BE70" s="184" t="s">
        <v>2673</v>
      </c>
      <c r="BF70" s="184" t="s">
        <v>2783</v>
      </c>
      <c r="BG70" s="184" t="s">
        <v>2673</v>
      </c>
      <c r="BH70" s="184" t="s">
        <v>2673</v>
      </c>
      <c r="BI70" s="184" t="s">
        <v>2783</v>
      </c>
      <c r="BJ70" s="184" t="s">
        <v>2673</v>
      </c>
      <c r="BK70" s="184" t="s">
        <v>2673</v>
      </c>
      <c r="BL70" s="184" t="s">
        <v>2783</v>
      </c>
      <c r="BM70" s="184" t="s">
        <v>2673</v>
      </c>
      <c r="BN70" s="184" t="s">
        <v>2673</v>
      </c>
      <c r="BO70" s="184" t="s">
        <v>2783</v>
      </c>
      <c r="BP70" s="184" t="s">
        <v>2673</v>
      </c>
      <c r="BQ70" s="184" t="s">
        <v>2673</v>
      </c>
      <c r="BR70" s="184" t="s">
        <v>2783</v>
      </c>
      <c r="BS70" s="184" t="s">
        <v>2673</v>
      </c>
      <c r="BT70" s="184" t="s">
        <v>2673</v>
      </c>
      <c r="BU70" s="184" t="s">
        <v>2783</v>
      </c>
      <c r="BV70" s="184" t="s">
        <v>2673</v>
      </c>
      <c r="BW70" s="184" t="s">
        <v>2673</v>
      </c>
      <c r="BX70" s="184" t="s">
        <v>2783</v>
      </c>
      <c r="BY70" s="184" t="s">
        <v>2673</v>
      </c>
      <c r="BZ70" s="184" t="s">
        <v>2673</v>
      </c>
      <c r="CA70" s="184" t="s">
        <v>2783</v>
      </c>
      <c r="CB70" s="184" t="s">
        <v>2673</v>
      </c>
      <c r="CC70" s="184" t="s">
        <v>2673</v>
      </c>
      <c r="CD70" s="184" t="s">
        <v>2783</v>
      </c>
      <c r="CE70" s="184" t="s">
        <v>2673</v>
      </c>
      <c r="CF70" s="184" t="s">
        <v>2673</v>
      </c>
      <c r="CG70" s="184" t="s">
        <v>2783</v>
      </c>
      <c r="CH70" s="184" t="s">
        <v>2673</v>
      </c>
      <c r="CI70" s="184" t="s">
        <v>2673</v>
      </c>
      <c r="CJ70" s="184" t="s">
        <v>2783</v>
      </c>
      <c r="CK70" s="184" t="s">
        <v>2673</v>
      </c>
      <c r="CL70" s="184" t="s">
        <v>2673</v>
      </c>
      <c r="CM70" s="184" t="s">
        <v>2783</v>
      </c>
      <c r="CN70" s="184" t="s">
        <v>2673</v>
      </c>
      <c r="CO70" s="184" t="s">
        <v>2673</v>
      </c>
      <c r="CP70" s="184" t="s">
        <v>2783</v>
      </c>
      <c r="CQ70" s="184" t="s">
        <v>2673</v>
      </c>
      <c r="CR70" s="184" t="s">
        <v>2673</v>
      </c>
      <c r="CS70" s="184" t="s">
        <v>2783</v>
      </c>
      <c r="CT70" s="184" t="s">
        <v>2673</v>
      </c>
      <c r="CU70" s="184" t="s">
        <v>2673</v>
      </c>
      <c r="CV70" s="184" t="s">
        <v>2783</v>
      </c>
      <c r="CW70" s="184" t="s">
        <v>2673</v>
      </c>
      <c r="CX70" s="184" t="s">
        <v>2673</v>
      </c>
      <c r="CY70" s="184" t="s">
        <v>2783</v>
      </c>
      <c r="CZ70" s="184" t="s">
        <v>2673</v>
      </c>
      <c r="DA70" s="184" t="s">
        <v>2673</v>
      </c>
      <c r="DB70" s="184" t="s">
        <v>2783</v>
      </c>
      <c r="DC70" s="184" t="s">
        <v>2673</v>
      </c>
      <c r="DD70" s="184" t="s">
        <v>2673</v>
      </c>
      <c r="DE70" s="184" t="s">
        <v>2783</v>
      </c>
      <c r="DF70" s="184" t="s">
        <v>2673</v>
      </c>
      <c r="DG70" s="184" t="s">
        <v>2673</v>
      </c>
      <c r="DH70" s="184" t="s">
        <v>2783</v>
      </c>
      <c r="DI70" s="184" t="s">
        <v>2673</v>
      </c>
      <c r="DJ70" s="184" t="s">
        <v>2673</v>
      </c>
      <c r="DK70" s="184" t="s">
        <v>2783</v>
      </c>
      <c r="DL70" s="184" t="s">
        <v>2673</v>
      </c>
      <c r="DM70" s="184" t="s">
        <v>2673</v>
      </c>
      <c r="DN70" s="184" t="s">
        <v>2783</v>
      </c>
      <c r="DO70" s="184" t="s">
        <v>2673</v>
      </c>
      <c r="DP70" s="184" t="s">
        <v>2673</v>
      </c>
      <c r="DQ70" s="184" t="s">
        <v>2783</v>
      </c>
      <c r="DR70" s="184" t="s">
        <v>2673</v>
      </c>
      <c r="DS70" s="184" t="s">
        <v>2673</v>
      </c>
      <c r="DT70" s="184" t="s">
        <v>2783</v>
      </c>
      <c r="DU70" s="184" t="s">
        <v>2673</v>
      </c>
      <c r="DV70" s="184" t="s">
        <v>2673</v>
      </c>
      <c r="DW70" s="184" t="s">
        <v>2783</v>
      </c>
      <c r="DX70" s="184" t="s">
        <v>2673</v>
      </c>
      <c r="DY70" s="184" t="s">
        <v>2673</v>
      </c>
      <c r="DZ70" s="184" t="s">
        <v>2783</v>
      </c>
      <c r="EA70" s="184" t="s">
        <v>2673</v>
      </c>
      <c r="EB70" s="184" t="s">
        <v>2673</v>
      </c>
      <c r="EC70" s="184" t="s">
        <v>2783</v>
      </c>
      <c r="ED70" s="184" t="s">
        <v>2673</v>
      </c>
      <c r="EE70" s="184" t="s">
        <v>2673</v>
      </c>
      <c r="EF70" s="184" t="s">
        <v>2783</v>
      </c>
      <c r="EG70" s="184" t="s">
        <v>2673</v>
      </c>
      <c r="EH70" s="184" t="s">
        <v>2673</v>
      </c>
      <c r="EI70" s="184" t="s">
        <v>2783</v>
      </c>
      <c r="EJ70" s="184" t="s">
        <v>2673</v>
      </c>
      <c r="EK70" s="184" t="s">
        <v>2673</v>
      </c>
      <c r="EL70" s="184" t="s">
        <v>2783</v>
      </c>
      <c r="EM70" s="184" t="s">
        <v>2673</v>
      </c>
      <c r="EN70" s="184" t="s">
        <v>2673</v>
      </c>
      <c r="EO70" s="184" t="s">
        <v>2783</v>
      </c>
      <c r="EP70" s="184" t="s">
        <v>2673</v>
      </c>
      <c r="EQ70" s="184" t="s">
        <v>2673</v>
      </c>
      <c r="ER70" s="184" t="s">
        <v>2783</v>
      </c>
      <c r="ES70" s="184" t="s">
        <v>2673</v>
      </c>
      <c r="ET70" s="184" t="s">
        <v>2673</v>
      </c>
    </row>
    <row r="71" spans="1:150" x14ac:dyDescent="0.35">
      <c r="A71" s="1"/>
      <c r="B71" s="183" t="s">
        <v>3152</v>
      </c>
      <c r="C71" s="183" t="s">
        <v>190</v>
      </c>
      <c r="D71" s="183" t="s">
        <v>905</v>
      </c>
      <c r="E71" s="183" t="s">
        <v>3153</v>
      </c>
      <c r="F71" s="183" t="s">
        <v>3154</v>
      </c>
      <c r="G71" s="184" t="s">
        <v>2783</v>
      </c>
      <c r="H71" s="184" t="s">
        <v>2673</v>
      </c>
      <c r="I71" s="184" t="s">
        <v>2673</v>
      </c>
      <c r="J71" s="184" t="s">
        <v>2783</v>
      </c>
      <c r="K71" s="184" t="s">
        <v>2673</v>
      </c>
      <c r="L71" s="184" t="s">
        <v>2673</v>
      </c>
      <c r="M71" s="184" t="s">
        <v>2783</v>
      </c>
      <c r="N71" s="184" t="s">
        <v>2673</v>
      </c>
      <c r="O71" s="184" t="s">
        <v>2673</v>
      </c>
      <c r="P71" s="184" t="s">
        <v>2783</v>
      </c>
      <c r="Q71" s="184" t="s">
        <v>2673</v>
      </c>
      <c r="R71" s="184" t="s">
        <v>2673</v>
      </c>
      <c r="S71" s="184" t="s">
        <v>2783</v>
      </c>
      <c r="T71" s="184" t="s">
        <v>2673</v>
      </c>
      <c r="U71" s="184" t="s">
        <v>2673</v>
      </c>
      <c r="V71" s="184" t="s">
        <v>2783</v>
      </c>
      <c r="W71" s="184" t="s">
        <v>2673</v>
      </c>
      <c r="X71" s="184" t="s">
        <v>2673</v>
      </c>
      <c r="Y71" s="184" t="s">
        <v>2783</v>
      </c>
      <c r="Z71" s="184" t="s">
        <v>2673</v>
      </c>
      <c r="AA71" s="184" t="s">
        <v>2673</v>
      </c>
      <c r="AB71" s="184" t="s">
        <v>2783</v>
      </c>
      <c r="AC71" s="184" t="s">
        <v>2673</v>
      </c>
      <c r="AD71" s="184" t="s">
        <v>2673</v>
      </c>
      <c r="AE71" s="184" t="s">
        <v>2783</v>
      </c>
      <c r="AF71" s="184" t="s">
        <v>2673</v>
      </c>
      <c r="AG71" s="184" t="s">
        <v>2673</v>
      </c>
      <c r="AH71" s="184" t="s">
        <v>2783</v>
      </c>
      <c r="AI71" s="184" t="s">
        <v>2673</v>
      </c>
      <c r="AJ71" s="184" t="s">
        <v>2673</v>
      </c>
      <c r="AK71" s="184" t="s">
        <v>2783</v>
      </c>
      <c r="AL71" s="184" t="s">
        <v>2673</v>
      </c>
      <c r="AM71" s="184" t="s">
        <v>2673</v>
      </c>
      <c r="AN71" s="184" t="s">
        <v>2783</v>
      </c>
      <c r="AO71" s="184" t="s">
        <v>2673</v>
      </c>
      <c r="AP71" s="184" t="s">
        <v>2673</v>
      </c>
      <c r="AQ71" s="184" t="s">
        <v>2783</v>
      </c>
      <c r="AR71" s="184" t="s">
        <v>2673</v>
      </c>
      <c r="AS71" s="184" t="s">
        <v>2673</v>
      </c>
      <c r="AT71" s="184" t="s">
        <v>2783</v>
      </c>
      <c r="AU71" s="184" t="s">
        <v>2673</v>
      </c>
      <c r="AV71" s="184" t="s">
        <v>2673</v>
      </c>
      <c r="AW71" s="184" t="s">
        <v>2783</v>
      </c>
      <c r="AX71" s="184" t="s">
        <v>2673</v>
      </c>
      <c r="AY71" s="184" t="s">
        <v>2673</v>
      </c>
      <c r="AZ71" s="184" t="s">
        <v>2783</v>
      </c>
      <c r="BA71" s="184" t="s">
        <v>2673</v>
      </c>
      <c r="BB71" s="184" t="s">
        <v>2673</v>
      </c>
      <c r="BC71" s="184" t="s">
        <v>2783</v>
      </c>
      <c r="BD71" s="184" t="s">
        <v>2673</v>
      </c>
      <c r="BE71" s="184" t="s">
        <v>2673</v>
      </c>
      <c r="BF71" s="184" t="s">
        <v>2783</v>
      </c>
      <c r="BG71" s="184" t="s">
        <v>2673</v>
      </c>
      <c r="BH71" s="184" t="s">
        <v>2673</v>
      </c>
      <c r="BI71" s="184" t="s">
        <v>2783</v>
      </c>
      <c r="BJ71" s="184" t="s">
        <v>2673</v>
      </c>
      <c r="BK71" s="184" t="s">
        <v>2673</v>
      </c>
      <c r="BL71" s="184" t="s">
        <v>2783</v>
      </c>
      <c r="BM71" s="184" t="s">
        <v>2673</v>
      </c>
      <c r="BN71" s="184" t="s">
        <v>2673</v>
      </c>
      <c r="BO71" s="184" t="s">
        <v>2783</v>
      </c>
      <c r="BP71" s="184" t="s">
        <v>2673</v>
      </c>
      <c r="BQ71" s="184" t="s">
        <v>2673</v>
      </c>
      <c r="BR71" s="184" t="s">
        <v>2783</v>
      </c>
      <c r="BS71" s="184" t="s">
        <v>2673</v>
      </c>
      <c r="BT71" s="184" t="s">
        <v>2673</v>
      </c>
      <c r="BU71" s="184" t="s">
        <v>2783</v>
      </c>
      <c r="BV71" s="184" t="s">
        <v>2673</v>
      </c>
      <c r="BW71" s="184" t="s">
        <v>2673</v>
      </c>
      <c r="BX71" s="184" t="s">
        <v>2783</v>
      </c>
      <c r="BY71" s="184" t="s">
        <v>2673</v>
      </c>
      <c r="BZ71" s="184" t="s">
        <v>2673</v>
      </c>
      <c r="CA71" s="184" t="s">
        <v>2783</v>
      </c>
      <c r="CB71" s="184" t="s">
        <v>2673</v>
      </c>
      <c r="CC71" s="184" t="s">
        <v>2673</v>
      </c>
      <c r="CD71" s="184" t="s">
        <v>2783</v>
      </c>
      <c r="CE71" s="184" t="s">
        <v>2673</v>
      </c>
      <c r="CF71" s="184" t="s">
        <v>2673</v>
      </c>
      <c r="CG71" s="184" t="s">
        <v>2783</v>
      </c>
      <c r="CH71" s="184" t="s">
        <v>2673</v>
      </c>
      <c r="CI71" s="184" t="s">
        <v>2673</v>
      </c>
      <c r="CJ71" s="184" t="s">
        <v>2783</v>
      </c>
      <c r="CK71" s="184" t="s">
        <v>2673</v>
      </c>
      <c r="CL71" s="184" t="s">
        <v>2673</v>
      </c>
      <c r="CM71" s="184" t="s">
        <v>2783</v>
      </c>
      <c r="CN71" s="184" t="s">
        <v>2673</v>
      </c>
      <c r="CO71" s="184" t="s">
        <v>2673</v>
      </c>
      <c r="CP71" s="184" t="s">
        <v>2783</v>
      </c>
      <c r="CQ71" s="184" t="s">
        <v>2673</v>
      </c>
      <c r="CR71" s="184" t="s">
        <v>2673</v>
      </c>
      <c r="CS71" s="184" t="s">
        <v>2783</v>
      </c>
      <c r="CT71" s="184" t="s">
        <v>2673</v>
      </c>
      <c r="CU71" s="184" t="s">
        <v>2673</v>
      </c>
      <c r="CV71" s="184" t="s">
        <v>2783</v>
      </c>
      <c r="CW71" s="184" t="s">
        <v>2673</v>
      </c>
      <c r="CX71" s="184" t="s">
        <v>2673</v>
      </c>
      <c r="CY71" s="184" t="s">
        <v>2783</v>
      </c>
      <c r="CZ71" s="184" t="s">
        <v>2673</v>
      </c>
      <c r="DA71" s="184" t="s">
        <v>2673</v>
      </c>
      <c r="DB71" s="184" t="s">
        <v>2783</v>
      </c>
      <c r="DC71" s="184" t="s">
        <v>2673</v>
      </c>
      <c r="DD71" s="184" t="s">
        <v>2673</v>
      </c>
      <c r="DE71" s="184" t="s">
        <v>2783</v>
      </c>
      <c r="DF71" s="184" t="s">
        <v>2673</v>
      </c>
      <c r="DG71" s="184" t="s">
        <v>2673</v>
      </c>
      <c r="DH71" s="184" t="s">
        <v>2783</v>
      </c>
      <c r="DI71" s="184" t="s">
        <v>2673</v>
      </c>
      <c r="DJ71" s="184" t="s">
        <v>2673</v>
      </c>
      <c r="DK71" s="184" t="s">
        <v>2783</v>
      </c>
      <c r="DL71" s="184" t="s">
        <v>2673</v>
      </c>
      <c r="DM71" s="184" t="s">
        <v>2673</v>
      </c>
      <c r="DN71" s="184" t="s">
        <v>2783</v>
      </c>
      <c r="DO71" s="184" t="s">
        <v>2673</v>
      </c>
      <c r="DP71" s="184" t="s">
        <v>2673</v>
      </c>
      <c r="DQ71" s="184" t="s">
        <v>2783</v>
      </c>
      <c r="DR71" s="184" t="s">
        <v>2673</v>
      </c>
      <c r="DS71" s="184" t="s">
        <v>2673</v>
      </c>
      <c r="DT71" s="184" t="s">
        <v>2783</v>
      </c>
      <c r="DU71" s="184" t="s">
        <v>2673</v>
      </c>
      <c r="DV71" s="184" t="s">
        <v>2673</v>
      </c>
      <c r="DW71" s="184" t="s">
        <v>2783</v>
      </c>
      <c r="DX71" s="184" t="s">
        <v>2673</v>
      </c>
      <c r="DY71" s="184" t="s">
        <v>2673</v>
      </c>
      <c r="DZ71" s="184" t="s">
        <v>2783</v>
      </c>
      <c r="EA71" s="184" t="s">
        <v>2673</v>
      </c>
      <c r="EB71" s="184" t="s">
        <v>2673</v>
      </c>
      <c r="EC71" s="184" t="s">
        <v>2783</v>
      </c>
      <c r="ED71" s="184" t="s">
        <v>2673</v>
      </c>
      <c r="EE71" s="184" t="s">
        <v>2673</v>
      </c>
      <c r="EF71" s="184" t="s">
        <v>2783</v>
      </c>
      <c r="EG71" s="184" t="s">
        <v>2673</v>
      </c>
      <c r="EH71" s="184" t="s">
        <v>2673</v>
      </c>
      <c r="EI71" s="184" t="s">
        <v>2783</v>
      </c>
      <c r="EJ71" s="184" t="s">
        <v>2673</v>
      </c>
      <c r="EK71" s="184" t="s">
        <v>2673</v>
      </c>
      <c r="EL71" s="184" t="s">
        <v>2783</v>
      </c>
      <c r="EM71" s="184" t="s">
        <v>2673</v>
      </c>
      <c r="EN71" s="184" t="s">
        <v>2673</v>
      </c>
      <c r="EO71" s="184" t="s">
        <v>2783</v>
      </c>
      <c r="EP71" s="184" t="s">
        <v>2673</v>
      </c>
      <c r="EQ71" s="184" t="s">
        <v>2673</v>
      </c>
      <c r="ER71" s="184" t="s">
        <v>2783</v>
      </c>
      <c r="ES71" s="184" t="s">
        <v>2673</v>
      </c>
      <c r="ET71" s="184" t="s">
        <v>2673</v>
      </c>
    </row>
    <row r="72" spans="1:150" x14ac:dyDescent="0.35">
      <c r="A72" s="1"/>
      <c r="B72" s="182" t="s">
        <v>3155</v>
      </c>
      <c r="C72" s="182" t="s">
        <v>111</v>
      </c>
      <c r="D72" s="182" t="s">
        <v>3156</v>
      </c>
      <c r="E72" s="182" t="s">
        <v>3157</v>
      </c>
      <c r="F72" s="182" t="s">
        <v>3158</v>
      </c>
      <c r="G72" s="182" t="s">
        <v>2783</v>
      </c>
      <c r="H72" s="182" t="s">
        <v>2673</v>
      </c>
      <c r="I72" s="182" t="s">
        <v>2673</v>
      </c>
      <c r="J72" s="182" t="s">
        <v>2783</v>
      </c>
      <c r="K72" s="182" t="s">
        <v>2673</v>
      </c>
      <c r="L72" s="182" t="s">
        <v>2673</v>
      </c>
      <c r="M72" s="182" t="s">
        <v>2783</v>
      </c>
      <c r="N72" s="182" t="s">
        <v>2673</v>
      </c>
      <c r="O72" s="182" t="s">
        <v>2673</v>
      </c>
      <c r="P72" s="182" t="s">
        <v>2783</v>
      </c>
      <c r="Q72" s="182" t="s">
        <v>2673</v>
      </c>
      <c r="R72" s="182" t="s">
        <v>2673</v>
      </c>
      <c r="S72" s="182" t="s">
        <v>2783</v>
      </c>
      <c r="T72" s="182" t="s">
        <v>2673</v>
      </c>
      <c r="U72" s="182" t="s">
        <v>2673</v>
      </c>
      <c r="V72" s="182" t="s">
        <v>2783</v>
      </c>
      <c r="W72" s="182" t="s">
        <v>2673</v>
      </c>
      <c r="X72" s="182" t="s">
        <v>2673</v>
      </c>
      <c r="Y72" s="182" t="s">
        <v>2783</v>
      </c>
      <c r="Z72" s="182" t="s">
        <v>2673</v>
      </c>
      <c r="AA72" s="182" t="s">
        <v>2673</v>
      </c>
      <c r="AB72" s="182" t="s">
        <v>2783</v>
      </c>
      <c r="AC72" s="182" t="s">
        <v>2673</v>
      </c>
      <c r="AD72" s="182" t="s">
        <v>2673</v>
      </c>
      <c r="AE72" s="182" t="s">
        <v>2783</v>
      </c>
      <c r="AF72" s="182" t="s">
        <v>2673</v>
      </c>
      <c r="AG72" s="182" t="s">
        <v>2673</v>
      </c>
      <c r="AH72" s="182" t="s">
        <v>2783</v>
      </c>
      <c r="AI72" s="182" t="s">
        <v>2673</v>
      </c>
      <c r="AJ72" s="182" t="s">
        <v>2673</v>
      </c>
      <c r="AK72" s="182" t="s">
        <v>2783</v>
      </c>
      <c r="AL72" s="182" t="s">
        <v>2673</v>
      </c>
      <c r="AM72" s="182" t="s">
        <v>2673</v>
      </c>
      <c r="AN72" s="182" t="s">
        <v>2783</v>
      </c>
      <c r="AO72" s="182" t="s">
        <v>2673</v>
      </c>
      <c r="AP72" s="182" t="s">
        <v>2673</v>
      </c>
      <c r="AQ72" s="182" t="s">
        <v>2783</v>
      </c>
      <c r="AR72" s="182" t="s">
        <v>2673</v>
      </c>
      <c r="AS72" s="182" t="s">
        <v>2673</v>
      </c>
      <c r="AT72" s="182" t="s">
        <v>2783</v>
      </c>
      <c r="AU72" s="182" t="s">
        <v>2673</v>
      </c>
      <c r="AV72" s="182" t="s">
        <v>2673</v>
      </c>
      <c r="AW72" s="182" t="s">
        <v>2783</v>
      </c>
      <c r="AX72" s="182" t="s">
        <v>2673</v>
      </c>
      <c r="AY72" s="182" t="s">
        <v>2673</v>
      </c>
      <c r="AZ72" s="182" t="s">
        <v>2783</v>
      </c>
      <c r="BA72" s="182" t="s">
        <v>2673</v>
      </c>
      <c r="BB72" s="182" t="s">
        <v>2673</v>
      </c>
      <c r="BC72" s="182" t="s">
        <v>2783</v>
      </c>
      <c r="BD72" s="182" t="s">
        <v>2673</v>
      </c>
      <c r="BE72" s="182" t="s">
        <v>2673</v>
      </c>
      <c r="BF72" s="182" t="s">
        <v>2783</v>
      </c>
      <c r="BG72" s="182" t="s">
        <v>2673</v>
      </c>
      <c r="BH72" s="182" t="s">
        <v>2673</v>
      </c>
      <c r="BI72" s="182" t="s">
        <v>2783</v>
      </c>
      <c r="BJ72" s="182" t="s">
        <v>2673</v>
      </c>
      <c r="BK72" s="182" t="s">
        <v>2673</v>
      </c>
      <c r="BL72" s="182" t="s">
        <v>2783</v>
      </c>
      <c r="BM72" s="182" t="s">
        <v>2673</v>
      </c>
      <c r="BN72" s="182" t="s">
        <v>2673</v>
      </c>
      <c r="BO72" s="182" t="s">
        <v>2783</v>
      </c>
      <c r="BP72" s="182" t="s">
        <v>2673</v>
      </c>
      <c r="BQ72" s="182" t="s">
        <v>2673</v>
      </c>
      <c r="BR72" s="182" t="s">
        <v>2783</v>
      </c>
      <c r="BS72" s="182" t="s">
        <v>2673</v>
      </c>
      <c r="BT72" s="182" t="s">
        <v>2673</v>
      </c>
      <c r="BU72" s="182" t="s">
        <v>2783</v>
      </c>
      <c r="BV72" s="182" t="s">
        <v>2673</v>
      </c>
      <c r="BW72" s="182" t="s">
        <v>2673</v>
      </c>
      <c r="BX72" s="182" t="s">
        <v>2783</v>
      </c>
      <c r="BY72" s="182" t="s">
        <v>2673</v>
      </c>
      <c r="BZ72" s="182" t="s">
        <v>2673</v>
      </c>
      <c r="CA72" s="182" t="s">
        <v>2783</v>
      </c>
      <c r="CB72" s="182" t="s">
        <v>2673</v>
      </c>
      <c r="CC72" s="182" t="s">
        <v>2673</v>
      </c>
      <c r="CD72" s="182" t="s">
        <v>2783</v>
      </c>
      <c r="CE72" s="182" t="s">
        <v>2673</v>
      </c>
      <c r="CF72" s="182" t="s">
        <v>2673</v>
      </c>
      <c r="CG72" s="182" t="s">
        <v>2783</v>
      </c>
      <c r="CH72" s="182" t="s">
        <v>2673</v>
      </c>
      <c r="CI72" s="182" t="s">
        <v>2673</v>
      </c>
      <c r="CJ72" s="182" t="s">
        <v>2783</v>
      </c>
      <c r="CK72" s="182" t="s">
        <v>2673</v>
      </c>
      <c r="CL72" s="182" t="s">
        <v>2673</v>
      </c>
      <c r="CM72" s="182" t="s">
        <v>2783</v>
      </c>
      <c r="CN72" s="182" t="s">
        <v>2673</v>
      </c>
      <c r="CO72" s="182" t="s">
        <v>2673</v>
      </c>
      <c r="CP72" s="182" t="s">
        <v>2783</v>
      </c>
      <c r="CQ72" s="182" t="s">
        <v>2673</v>
      </c>
      <c r="CR72" s="182" t="s">
        <v>2673</v>
      </c>
      <c r="CS72" s="182" t="s">
        <v>2783</v>
      </c>
      <c r="CT72" s="182" t="s">
        <v>2673</v>
      </c>
      <c r="CU72" s="182" t="s">
        <v>2673</v>
      </c>
      <c r="CV72" s="182" t="s">
        <v>2783</v>
      </c>
      <c r="CW72" s="182" t="s">
        <v>2673</v>
      </c>
      <c r="CX72" s="182" t="s">
        <v>2673</v>
      </c>
      <c r="CY72" s="182" t="s">
        <v>2783</v>
      </c>
      <c r="CZ72" s="182" t="s">
        <v>2673</v>
      </c>
      <c r="DA72" s="182" t="s">
        <v>2673</v>
      </c>
      <c r="DB72" s="182" t="s">
        <v>2783</v>
      </c>
      <c r="DC72" s="182" t="s">
        <v>2673</v>
      </c>
      <c r="DD72" s="182" t="s">
        <v>2673</v>
      </c>
      <c r="DE72" s="182" t="s">
        <v>2783</v>
      </c>
      <c r="DF72" s="182" t="s">
        <v>2673</v>
      </c>
      <c r="DG72" s="182" t="s">
        <v>2673</v>
      </c>
      <c r="DH72" s="182" t="s">
        <v>2783</v>
      </c>
      <c r="DI72" s="182" t="s">
        <v>2673</v>
      </c>
      <c r="DJ72" s="182" t="s">
        <v>2673</v>
      </c>
      <c r="DK72" s="182" t="s">
        <v>2783</v>
      </c>
      <c r="DL72" s="182" t="s">
        <v>2673</v>
      </c>
      <c r="DM72" s="182" t="s">
        <v>2673</v>
      </c>
      <c r="DN72" s="182" t="s">
        <v>2783</v>
      </c>
      <c r="DO72" s="182" t="s">
        <v>2673</v>
      </c>
      <c r="DP72" s="182" t="s">
        <v>2673</v>
      </c>
      <c r="DQ72" s="182" t="s">
        <v>2783</v>
      </c>
      <c r="DR72" s="182" t="s">
        <v>2673</v>
      </c>
      <c r="DS72" s="182" t="s">
        <v>2673</v>
      </c>
      <c r="DT72" s="182" t="s">
        <v>2783</v>
      </c>
      <c r="DU72" s="182" t="s">
        <v>2673</v>
      </c>
      <c r="DV72" s="182" t="s">
        <v>2673</v>
      </c>
      <c r="DW72" s="182" t="s">
        <v>2783</v>
      </c>
      <c r="DX72" s="182" t="s">
        <v>2673</v>
      </c>
      <c r="DY72" s="182" t="s">
        <v>2673</v>
      </c>
      <c r="DZ72" s="182" t="s">
        <v>2783</v>
      </c>
      <c r="EA72" s="182" t="s">
        <v>2673</v>
      </c>
      <c r="EB72" s="182" t="s">
        <v>2673</v>
      </c>
      <c r="EC72" s="182" t="s">
        <v>2783</v>
      </c>
      <c r="ED72" s="182" t="s">
        <v>2673</v>
      </c>
      <c r="EE72" s="182" t="s">
        <v>2673</v>
      </c>
      <c r="EF72" s="182" t="s">
        <v>2783</v>
      </c>
      <c r="EG72" s="182" t="s">
        <v>2673</v>
      </c>
      <c r="EH72" s="182" t="s">
        <v>2673</v>
      </c>
      <c r="EI72" s="182" t="s">
        <v>2783</v>
      </c>
      <c r="EJ72" s="182" t="s">
        <v>2673</v>
      </c>
      <c r="EK72" s="182" t="s">
        <v>2673</v>
      </c>
      <c r="EL72" s="182" t="s">
        <v>2783</v>
      </c>
      <c r="EM72" s="182" t="s">
        <v>2673</v>
      </c>
      <c r="EN72" s="182" t="s">
        <v>2673</v>
      </c>
      <c r="EO72" s="182" t="s">
        <v>2783</v>
      </c>
      <c r="EP72" s="182" t="s">
        <v>2673</v>
      </c>
      <c r="EQ72" s="182" t="s">
        <v>2673</v>
      </c>
      <c r="ER72" s="182" t="s">
        <v>2783</v>
      </c>
      <c r="ES72" s="182" t="s">
        <v>2673</v>
      </c>
      <c r="ET72" s="182" t="s">
        <v>2673</v>
      </c>
    </row>
    <row r="73" spans="1:150" x14ac:dyDescent="0.35">
      <c r="A73" s="1"/>
      <c r="B73" s="183" t="s">
        <v>3159</v>
      </c>
      <c r="C73" s="183" t="s">
        <v>111</v>
      </c>
      <c r="D73" s="183" t="s">
        <v>3156</v>
      </c>
      <c r="E73" s="183" t="s">
        <v>3160</v>
      </c>
      <c r="F73" s="183" t="s">
        <v>3161</v>
      </c>
      <c r="G73" s="184" t="s">
        <v>2783</v>
      </c>
      <c r="H73" s="184" t="s">
        <v>2673</v>
      </c>
      <c r="I73" s="184" t="s">
        <v>2673</v>
      </c>
      <c r="J73" s="184" t="s">
        <v>2783</v>
      </c>
      <c r="K73" s="184" t="s">
        <v>2673</v>
      </c>
      <c r="L73" s="184" t="s">
        <v>2673</v>
      </c>
      <c r="M73" s="184" t="s">
        <v>2783</v>
      </c>
      <c r="N73" s="184" t="s">
        <v>2673</v>
      </c>
      <c r="O73" s="184" t="s">
        <v>2673</v>
      </c>
      <c r="P73" s="184" t="s">
        <v>2783</v>
      </c>
      <c r="Q73" s="184" t="s">
        <v>2673</v>
      </c>
      <c r="R73" s="184" t="s">
        <v>2673</v>
      </c>
      <c r="S73" s="184" t="s">
        <v>2783</v>
      </c>
      <c r="T73" s="184" t="s">
        <v>2673</v>
      </c>
      <c r="U73" s="184" t="s">
        <v>2673</v>
      </c>
      <c r="V73" s="184" t="s">
        <v>2783</v>
      </c>
      <c r="W73" s="184" t="s">
        <v>2673</v>
      </c>
      <c r="X73" s="184" t="s">
        <v>2673</v>
      </c>
      <c r="Y73" s="184" t="s">
        <v>2783</v>
      </c>
      <c r="Z73" s="184" t="s">
        <v>2673</v>
      </c>
      <c r="AA73" s="184" t="s">
        <v>2673</v>
      </c>
      <c r="AB73" s="184" t="s">
        <v>2783</v>
      </c>
      <c r="AC73" s="184" t="s">
        <v>2673</v>
      </c>
      <c r="AD73" s="184" t="s">
        <v>2673</v>
      </c>
      <c r="AE73" s="184" t="s">
        <v>2783</v>
      </c>
      <c r="AF73" s="184" t="s">
        <v>2673</v>
      </c>
      <c r="AG73" s="184" t="s">
        <v>2673</v>
      </c>
      <c r="AH73" s="184" t="s">
        <v>2783</v>
      </c>
      <c r="AI73" s="184" t="s">
        <v>2673</v>
      </c>
      <c r="AJ73" s="184" t="s">
        <v>2673</v>
      </c>
      <c r="AK73" s="184" t="s">
        <v>2783</v>
      </c>
      <c r="AL73" s="184" t="s">
        <v>2673</v>
      </c>
      <c r="AM73" s="184" t="s">
        <v>2673</v>
      </c>
      <c r="AN73" s="184" t="s">
        <v>2783</v>
      </c>
      <c r="AO73" s="184" t="s">
        <v>2673</v>
      </c>
      <c r="AP73" s="184" t="s">
        <v>2673</v>
      </c>
      <c r="AQ73" s="184" t="s">
        <v>2783</v>
      </c>
      <c r="AR73" s="184" t="s">
        <v>2673</v>
      </c>
      <c r="AS73" s="184" t="s">
        <v>2673</v>
      </c>
      <c r="AT73" s="184" t="s">
        <v>2783</v>
      </c>
      <c r="AU73" s="184" t="s">
        <v>2673</v>
      </c>
      <c r="AV73" s="184" t="s">
        <v>2673</v>
      </c>
      <c r="AW73" s="184" t="s">
        <v>2783</v>
      </c>
      <c r="AX73" s="184" t="s">
        <v>2673</v>
      </c>
      <c r="AY73" s="184" t="s">
        <v>2673</v>
      </c>
      <c r="AZ73" s="184" t="s">
        <v>2783</v>
      </c>
      <c r="BA73" s="184" t="s">
        <v>2673</v>
      </c>
      <c r="BB73" s="184" t="s">
        <v>2673</v>
      </c>
      <c r="BC73" s="184" t="s">
        <v>2783</v>
      </c>
      <c r="BD73" s="184" t="s">
        <v>2673</v>
      </c>
      <c r="BE73" s="184" t="s">
        <v>2673</v>
      </c>
      <c r="BF73" s="184" t="s">
        <v>2783</v>
      </c>
      <c r="BG73" s="184" t="s">
        <v>2673</v>
      </c>
      <c r="BH73" s="184" t="s">
        <v>2673</v>
      </c>
      <c r="BI73" s="184" t="s">
        <v>2783</v>
      </c>
      <c r="BJ73" s="184" t="s">
        <v>2673</v>
      </c>
      <c r="BK73" s="184" t="s">
        <v>2673</v>
      </c>
      <c r="BL73" s="184" t="s">
        <v>2783</v>
      </c>
      <c r="BM73" s="184" t="s">
        <v>2673</v>
      </c>
      <c r="BN73" s="184" t="s">
        <v>2673</v>
      </c>
      <c r="BO73" s="184" t="s">
        <v>2783</v>
      </c>
      <c r="BP73" s="184" t="s">
        <v>2673</v>
      </c>
      <c r="BQ73" s="184" t="s">
        <v>2673</v>
      </c>
      <c r="BR73" s="184" t="s">
        <v>2783</v>
      </c>
      <c r="BS73" s="184" t="s">
        <v>2673</v>
      </c>
      <c r="BT73" s="184" t="s">
        <v>2673</v>
      </c>
      <c r="BU73" s="184" t="s">
        <v>2783</v>
      </c>
      <c r="BV73" s="184" t="s">
        <v>2673</v>
      </c>
      <c r="BW73" s="184" t="s">
        <v>2673</v>
      </c>
      <c r="BX73" s="184" t="s">
        <v>2783</v>
      </c>
      <c r="BY73" s="184" t="s">
        <v>2673</v>
      </c>
      <c r="BZ73" s="184" t="s">
        <v>2673</v>
      </c>
      <c r="CA73" s="184" t="s">
        <v>2783</v>
      </c>
      <c r="CB73" s="184" t="s">
        <v>2673</v>
      </c>
      <c r="CC73" s="184" t="s">
        <v>2673</v>
      </c>
      <c r="CD73" s="184" t="s">
        <v>2783</v>
      </c>
      <c r="CE73" s="184" t="s">
        <v>2673</v>
      </c>
      <c r="CF73" s="184" t="s">
        <v>2673</v>
      </c>
      <c r="CG73" s="184" t="s">
        <v>2783</v>
      </c>
      <c r="CH73" s="184" t="s">
        <v>2673</v>
      </c>
      <c r="CI73" s="184" t="s">
        <v>2673</v>
      </c>
      <c r="CJ73" s="184" t="s">
        <v>2783</v>
      </c>
      <c r="CK73" s="184" t="s">
        <v>2673</v>
      </c>
      <c r="CL73" s="184" t="s">
        <v>2673</v>
      </c>
      <c r="CM73" s="184" t="s">
        <v>2783</v>
      </c>
      <c r="CN73" s="184" t="s">
        <v>2673</v>
      </c>
      <c r="CO73" s="184" t="s">
        <v>2673</v>
      </c>
      <c r="CP73" s="184" t="s">
        <v>2783</v>
      </c>
      <c r="CQ73" s="184" t="s">
        <v>2673</v>
      </c>
      <c r="CR73" s="184" t="s">
        <v>2673</v>
      </c>
      <c r="CS73" s="184" t="s">
        <v>2783</v>
      </c>
      <c r="CT73" s="184" t="s">
        <v>2673</v>
      </c>
      <c r="CU73" s="184" t="s">
        <v>2673</v>
      </c>
      <c r="CV73" s="184" t="s">
        <v>2783</v>
      </c>
      <c r="CW73" s="184" t="s">
        <v>2673</v>
      </c>
      <c r="CX73" s="184" t="s">
        <v>2673</v>
      </c>
      <c r="CY73" s="184" t="s">
        <v>2783</v>
      </c>
      <c r="CZ73" s="184" t="s">
        <v>2673</v>
      </c>
      <c r="DA73" s="184" t="s">
        <v>2673</v>
      </c>
      <c r="DB73" s="184" t="s">
        <v>2783</v>
      </c>
      <c r="DC73" s="184" t="s">
        <v>2673</v>
      </c>
      <c r="DD73" s="184" t="s">
        <v>2673</v>
      </c>
      <c r="DE73" s="184" t="s">
        <v>2783</v>
      </c>
      <c r="DF73" s="184" t="s">
        <v>2673</v>
      </c>
      <c r="DG73" s="184" t="s">
        <v>2673</v>
      </c>
      <c r="DH73" s="184" t="s">
        <v>2783</v>
      </c>
      <c r="DI73" s="184" t="s">
        <v>2673</v>
      </c>
      <c r="DJ73" s="184" t="s">
        <v>2673</v>
      </c>
      <c r="DK73" s="184" t="s">
        <v>2783</v>
      </c>
      <c r="DL73" s="184" t="s">
        <v>2673</v>
      </c>
      <c r="DM73" s="184" t="s">
        <v>2673</v>
      </c>
      <c r="DN73" s="184" t="s">
        <v>2783</v>
      </c>
      <c r="DO73" s="184" t="s">
        <v>2673</v>
      </c>
      <c r="DP73" s="184" t="s">
        <v>2673</v>
      </c>
      <c r="DQ73" s="184" t="s">
        <v>2783</v>
      </c>
      <c r="DR73" s="184" t="s">
        <v>2673</v>
      </c>
      <c r="DS73" s="184" t="s">
        <v>2673</v>
      </c>
      <c r="DT73" s="184" t="s">
        <v>2783</v>
      </c>
      <c r="DU73" s="184" t="s">
        <v>2673</v>
      </c>
      <c r="DV73" s="184" t="s">
        <v>2673</v>
      </c>
      <c r="DW73" s="184" t="s">
        <v>2783</v>
      </c>
      <c r="DX73" s="184" t="s">
        <v>2673</v>
      </c>
      <c r="DY73" s="184" t="s">
        <v>2673</v>
      </c>
      <c r="DZ73" s="184" t="s">
        <v>2783</v>
      </c>
      <c r="EA73" s="184" t="s">
        <v>2673</v>
      </c>
      <c r="EB73" s="184" t="s">
        <v>2673</v>
      </c>
      <c r="EC73" s="184" t="s">
        <v>2783</v>
      </c>
      <c r="ED73" s="184" t="s">
        <v>2673</v>
      </c>
      <c r="EE73" s="184" t="s">
        <v>2673</v>
      </c>
      <c r="EF73" s="184" t="s">
        <v>2783</v>
      </c>
      <c r="EG73" s="184" t="s">
        <v>2673</v>
      </c>
      <c r="EH73" s="184" t="s">
        <v>2673</v>
      </c>
      <c r="EI73" s="184" t="s">
        <v>2783</v>
      </c>
      <c r="EJ73" s="184" t="s">
        <v>2673</v>
      </c>
      <c r="EK73" s="184" t="s">
        <v>2673</v>
      </c>
      <c r="EL73" s="184" t="s">
        <v>2783</v>
      </c>
      <c r="EM73" s="184" t="s">
        <v>2673</v>
      </c>
      <c r="EN73" s="184" t="s">
        <v>2673</v>
      </c>
      <c r="EO73" s="184" t="s">
        <v>2783</v>
      </c>
      <c r="EP73" s="184" t="s">
        <v>2673</v>
      </c>
      <c r="EQ73" s="184" t="s">
        <v>2673</v>
      </c>
      <c r="ER73" s="184" t="s">
        <v>2783</v>
      </c>
      <c r="ES73" s="184" t="s">
        <v>2673</v>
      </c>
      <c r="ET73" s="184" t="s">
        <v>2673</v>
      </c>
    </row>
    <row r="74" spans="1:150" x14ac:dyDescent="0.35">
      <c r="A74" s="1"/>
      <c r="B74" s="182" t="s">
        <v>3162</v>
      </c>
      <c r="C74" s="182" t="s">
        <v>543</v>
      </c>
      <c r="D74" s="182" t="s">
        <v>922</v>
      </c>
      <c r="E74" s="182" t="s">
        <v>3163</v>
      </c>
      <c r="F74" s="182" t="s">
        <v>3164</v>
      </c>
      <c r="G74" s="182" t="s">
        <v>2783</v>
      </c>
      <c r="H74" s="182" t="s">
        <v>2673</v>
      </c>
      <c r="I74" s="182" t="s">
        <v>2673</v>
      </c>
      <c r="J74" s="182" t="s">
        <v>2783</v>
      </c>
      <c r="K74" s="182" t="s">
        <v>2673</v>
      </c>
      <c r="L74" s="182" t="s">
        <v>2673</v>
      </c>
      <c r="M74" s="182" t="s">
        <v>2783</v>
      </c>
      <c r="N74" s="182" t="s">
        <v>2673</v>
      </c>
      <c r="O74" s="182" t="s">
        <v>2673</v>
      </c>
      <c r="P74" s="182" t="s">
        <v>2783</v>
      </c>
      <c r="Q74" s="182" t="s">
        <v>2673</v>
      </c>
      <c r="R74" s="182" t="s">
        <v>2673</v>
      </c>
      <c r="S74" s="182" t="s">
        <v>2783</v>
      </c>
      <c r="T74" s="182" t="s">
        <v>2673</v>
      </c>
      <c r="U74" s="182" t="s">
        <v>2673</v>
      </c>
      <c r="V74" s="182" t="s">
        <v>2783</v>
      </c>
      <c r="W74" s="182" t="s">
        <v>2673</v>
      </c>
      <c r="X74" s="182" t="s">
        <v>2673</v>
      </c>
      <c r="Y74" s="182" t="s">
        <v>2783</v>
      </c>
      <c r="Z74" s="182" t="s">
        <v>2673</v>
      </c>
      <c r="AA74" s="182" t="s">
        <v>2673</v>
      </c>
      <c r="AB74" s="182" t="s">
        <v>2783</v>
      </c>
      <c r="AC74" s="182" t="s">
        <v>2673</v>
      </c>
      <c r="AD74" s="182" t="s">
        <v>2673</v>
      </c>
      <c r="AE74" s="182" t="s">
        <v>2783</v>
      </c>
      <c r="AF74" s="182" t="s">
        <v>2673</v>
      </c>
      <c r="AG74" s="182" t="s">
        <v>2673</v>
      </c>
      <c r="AH74" s="182" t="s">
        <v>2783</v>
      </c>
      <c r="AI74" s="182" t="s">
        <v>2673</v>
      </c>
      <c r="AJ74" s="182" t="s">
        <v>2673</v>
      </c>
      <c r="AK74" s="182" t="s">
        <v>2783</v>
      </c>
      <c r="AL74" s="182" t="s">
        <v>2673</v>
      </c>
      <c r="AM74" s="182" t="s">
        <v>2673</v>
      </c>
      <c r="AN74" s="182" t="s">
        <v>2783</v>
      </c>
      <c r="AO74" s="182" t="s">
        <v>2673</v>
      </c>
      <c r="AP74" s="182" t="s">
        <v>2673</v>
      </c>
      <c r="AQ74" s="182" t="s">
        <v>2783</v>
      </c>
      <c r="AR74" s="182" t="s">
        <v>2673</v>
      </c>
      <c r="AS74" s="182" t="s">
        <v>2673</v>
      </c>
      <c r="AT74" s="182" t="s">
        <v>2783</v>
      </c>
      <c r="AU74" s="182" t="s">
        <v>2673</v>
      </c>
      <c r="AV74" s="182" t="s">
        <v>2673</v>
      </c>
      <c r="AW74" s="182" t="s">
        <v>2783</v>
      </c>
      <c r="AX74" s="182" t="s">
        <v>2673</v>
      </c>
      <c r="AY74" s="182" t="s">
        <v>2673</v>
      </c>
      <c r="AZ74" s="182" t="s">
        <v>2783</v>
      </c>
      <c r="BA74" s="182" t="s">
        <v>2673</v>
      </c>
      <c r="BB74" s="182" t="s">
        <v>2673</v>
      </c>
      <c r="BC74" s="182" t="s">
        <v>2783</v>
      </c>
      <c r="BD74" s="182" t="s">
        <v>2673</v>
      </c>
      <c r="BE74" s="182" t="s">
        <v>2673</v>
      </c>
      <c r="BF74" s="182" t="s">
        <v>2783</v>
      </c>
      <c r="BG74" s="182" t="s">
        <v>2673</v>
      </c>
      <c r="BH74" s="182" t="s">
        <v>2673</v>
      </c>
      <c r="BI74" s="182" t="s">
        <v>2783</v>
      </c>
      <c r="BJ74" s="182" t="s">
        <v>2673</v>
      </c>
      <c r="BK74" s="182" t="s">
        <v>2673</v>
      </c>
      <c r="BL74" s="182" t="s">
        <v>2783</v>
      </c>
      <c r="BM74" s="182" t="s">
        <v>2673</v>
      </c>
      <c r="BN74" s="182" t="s">
        <v>2673</v>
      </c>
      <c r="BO74" s="182" t="s">
        <v>2783</v>
      </c>
      <c r="BP74" s="182" t="s">
        <v>2673</v>
      </c>
      <c r="BQ74" s="182" t="s">
        <v>2673</v>
      </c>
      <c r="BR74" s="182" t="s">
        <v>2783</v>
      </c>
      <c r="BS74" s="182" t="s">
        <v>2673</v>
      </c>
      <c r="BT74" s="182" t="s">
        <v>2673</v>
      </c>
      <c r="BU74" s="182" t="s">
        <v>2783</v>
      </c>
      <c r="BV74" s="182" t="s">
        <v>2673</v>
      </c>
      <c r="BW74" s="182" t="s">
        <v>2673</v>
      </c>
      <c r="BX74" s="182" t="s">
        <v>2783</v>
      </c>
      <c r="BY74" s="182" t="s">
        <v>2673</v>
      </c>
      <c r="BZ74" s="182" t="s">
        <v>2673</v>
      </c>
      <c r="CA74" s="182" t="s">
        <v>2783</v>
      </c>
      <c r="CB74" s="182" t="s">
        <v>2673</v>
      </c>
      <c r="CC74" s="182" t="s">
        <v>2673</v>
      </c>
      <c r="CD74" s="182" t="s">
        <v>2783</v>
      </c>
      <c r="CE74" s="182" t="s">
        <v>2673</v>
      </c>
      <c r="CF74" s="182" t="s">
        <v>2673</v>
      </c>
      <c r="CG74" s="182" t="s">
        <v>2783</v>
      </c>
      <c r="CH74" s="182" t="s">
        <v>2673</v>
      </c>
      <c r="CI74" s="182" t="s">
        <v>2673</v>
      </c>
      <c r="CJ74" s="182" t="s">
        <v>2783</v>
      </c>
      <c r="CK74" s="182" t="s">
        <v>2673</v>
      </c>
      <c r="CL74" s="182" t="s">
        <v>2673</v>
      </c>
      <c r="CM74" s="182" t="s">
        <v>2783</v>
      </c>
      <c r="CN74" s="182" t="s">
        <v>2673</v>
      </c>
      <c r="CO74" s="182" t="s">
        <v>2673</v>
      </c>
      <c r="CP74" s="182" t="s">
        <v>2783</v>
      </c>
      <c r="CQ74" s="182" t="s">
        <v>2673</v>
      </c>
      <c r="CR74" s="182" t="s">
        <v>2673</v>
      </c>
      <c r="CS74" s="182" t="s">
        <v>2783</v>
      </c>
      <c r="CT74" s="182" t="s">
        <v>2673</v>
      </c>
      <c r="CU74" s="182" t="s">
        <v>2673</v>
      </c>
      <c r="CV74" s="182" t="s">
        <v>2783</v>
      </c>
      <c r="CW74" s="182" t="s">
        <v>2673</v>
      </c>
      <c r="CX74" s="182" t="s">
        <v>2673</v>
      </c>
      <c r="CY74" s="182" t="s">
        <v>2783</v>
      </c>
      <c r="CZ74" s="182" t="s">
        <v>2673</v>
      </c>
      <c r="DA74" s="182" t="s">
        <v>2673</v>
      </c>
      <c r="DB74" s="182" t="s">
        <v>2783</v>
      </c>
      <c r="DC74" s="182" t="s">
        <v>2673</v>
      </c>
      <c r="DD74" s="182" t="s">
        <v>2673</v>
      </c>
      <c r="DE74" s="182" t="s">
        <v>2783</v>
      </c>
      <c r="DF74" s="182" t="s">
        <v>2673</v>
      </c>
      <c r="DG74" s="182" t="s">
        <v>2673</v>
      </c>
      <c r="DH74" s="182" t="s">
        <v>2783</v>
      </c>
      <c r="DI74" s="182" t="s">
        <v>2673</v>
      </c>
      <c r="DJ74" s="182" t="s">
        <v>2673</v>
      </c>
      <c r="DK74" s="182" t="s">
        <v>2783</v>
      </c>
      <c r="DL74" s="182" t="s">
        <v>2673</v>
      </c>
      <c r="DM74" s="182" t="s">
        <v>2673</v>
      </c>
      <c r="DN74" s="182" t="s">
        <v>2783</v>
      </c>
      <c r="DO74" s="182" t="s">
        <v>2673</v>
      </c>
      <c r="DP74" s="182" t="s">
        <v>2673</v>
      </c>
      <c r="DQ74" s="182" t="s">
        <v>2783</v>
      </c>
      <c r="DR74" s="182" t="s">
        <v>2673</v>
      </c>
      <c r="DS74" s="182" t="s">
        <v>2673</v>
      </c>
      <c r="DT74" s="182" t="s">
        <v>2783</v>
      </c>
      <c r="DU74" s="182" t="s">
        <v>2673</v>
      </c>
      <c r="DV74" s="182" t="s">
        <v>2673</v>
      </c>
      <c r="DW74" s="182" t="s">
        <v>2783</v>
      </c>
      <c r="DX74" s="182" t="s">
        <v>2673</v>
      </c>
      <c r="DY74" s="182" t="s">
        <v>2673</v>
      </c>
      <c r="DZ74" s="182" t="s">
        <v>2783</v>
      </c>
      <c r="EA74" s="182" t="s">
        <v>2673</v>
      </c>
      <c r="EB74" s="182" t="s">
        <v>2673</v>
      </c>
      <c r="EC74" s="182" t="s">
        <v>2783</v>
      </c>
      <c r="ED74" s="182" t="s">
        <v>2673</v>
      </c>
      <c r="EE74" s="182" t="s">
        <v>2673</v>
      </c>
      <c r="EF74" s="182" t="s">
        <v>2783</v>
      </c>
      <c r="EG74" s="182" t="s">
        <v>2673</v>
      </c>
      <c r="EH74" s="182" t="s">
        <v>2673</v>
      </c>
      <c r="EI74" s="182" t="s">
        <v>2783</v>
      </c>
      <c r="EJ74" s="182" t="s">
        <v>2673</v>
      </c>
      <c r="EK74" s="182" t="s">
        <v>2673</v>
      </c>
      <c r="EL74" s="182" t="s">
        <v>2783</v>
      </c>
      <c r="EM74" s="182" t="s">
        <v>2673</v>
      </c>
      <c r="EN74" s="182" t="s">
        <v>2673</v>
      </c>
      <c r="EO74" s="182" t="s">
        <v>2783</v>
      </c>
      <c r="EP74" s="182" t="s">
        <v>2673</v>
      </c>
      <c r="EQ74" s="182" t="s">
        <v>2673</v>
      </c>
      <c r="ER74" s="182" t="s">
        <v>2783</v>
      </c>
      <c r="ES74" s="182" t="s">
        <v>2673</v>
      </c>
      <c r="ET74" s="182" t="s">
        <v>2673</v>
      </c>
    </row>
    <row r="75" spans="1:150" x14ac:dyDescent="0.35">
      <c r="A75" s="1"/>
      <c r="B75" s="183" t="s">
        <v>3165</v>
      </c>
      <c r="C75" s="183" t="s">
        <v>543</v>
      </c>
      <c r="D75" s="183" t="s">
        <v>922</v>
      </c>
      <c r="E75" s="183" t="s">
        <v>3166</v>
      </c>
      <c r="F75" s="183" t="s">
        <v>3167</v>
      </c>
      <c r="G75" s="184" t="s">
        <v>2783</v>
      </c>
      <c r="H75" s="184" t="s">
        <v>2673</v>
      </c>
      <c r="I75" s="184" t="s">
        <v>2673</v>
      </c>
      <c r="J75" s="184" t="s">
        <v>2783</v>
      </c>
      <c r="K75" s="184" t="s">
        <v>2673</v>
      </c>
      <c r="L75" s="184" t="s">
        <v>2673</v>
      </c>
      <c r="M75" s="184" t="s">
        <v>2783</v>
      </c>
      <c r="N75" s="184" t="s">
        <v>2673</v>
      </c>
      <c r="O75" s="184" t="s">
        <v>2673</v>
      </c>
      <c r="P75" s="184" t="s">
        <v>2783</v>
      </c>
      <c r="Q75" s="184" t="s">
        <v>2673</v>
      </c>
      <c r="R75" s="184" t="s">
        <v>2673</v>
      </c>
      <c r="S75" s="184" t="s">
        <v>2783</v>
      </c>
      <c r="T75" s="184" t="s">
        <v>2673</v>
      </c>
      <c r="U75" s="184" t="s">
        <v>2673</v>
      </c>
      <c r="V75" s="184" t="s">
        <v>2783</v>
      </c>
      <c r="W75" s="184" t="s">
        <v>2673</v>
      </c>
      <c r="X75" s="184" t="s">
        <v>2673</v>
      </c>
      <c r="Y75" s="184" t="s">
        <v>2783</v>
      </c>
      <c r="Z75" s="184" t="s">
        <v>2673</v>
      </c>
      <c r="AA75" s="184" t="s">
        <v>2673</v>
      </c>
      <c r="AB75" s="184" t="s">
        <v>2783</v>
      </c>
      <c r="AC75" s="184" t="s">
        <v>2673</v>
      </c>
      <c r="AD75" s="184" t="s">
        <v>2673</v>
      </c>
      <c r="AE75" s="184" t="s">
        <v>2783</v>
      </c>
      <c r="AF75" s="184" t="s">
        <v>2673</v>
      </c>
      <c r="AG75" s="184" t="s">
        <v>2673</v>
      </c>
      <c r="AH75" s="184" t="s">
        <v>2783</v>
      </c>
      <c r="AI75" s="184" t="s">
        <v>2673</v>
      </c>
      <c r="AJ75" s="184" t="s">
        <v>2673</v>
      </c>
      <c r="AK75" s="184" t="s">
        <v>2783</v>
      </c>
      <c r="AL75" s="184" t="s">
        <v>2673</v>
      </c>
      <c r="AM75" s="184" t="s">
        <v>2673</v>
      </c>
      <c r="AN75" s="184" t="s">
        <v>2783</v>
      </c>
      <c r="AO75" s="184" t="s">
        <v>2673</v>
      </c>
      <c r="AP75" s="184" t="s">
        <v>2673</v>
      </c>
      <c r="AQ75" s="184" t="s">
        <v>2783</v>
      </c>
      <c r="AR75" s="184" t="s">
        <v>2673</v>
      </c>
      <c r="AS75" s="184" t="s">
        <v>2673</v>
      </c>
      <c r="AT75" s="184" t="s">
        <v>2783</v>
      </c>
      <c r="AU75" s="184" t="s">
        <v>2673</v>
      </c>
      <c r="AV75" s="184" t="s">
        <v>2673</v>
      </c>
      <c r="AW75" s="184" t="s">
        <v>2783</v>
      </c>
      <c r="AX75" s="184" t="s">
        <v>2673</v>
      </c>
      <c r="AY75" s="184" t="s">
        <v>2673</v>
      </c>
      <c r="AZ75" s="184" t="s">
        <v>2783</v>
      </c>
      <c r="BA75" s="184" t="s">
        <v>2673</v>
      </c>
      <c r="BB75" s="184" t="s">
        <v>2673</v>
      </c>
      <c r="BC75" s="184" t="s">
        <v>2783</v>
      </c>
      <c r="BD75" s="184" t="s">
        <v>2673</v>
      </c>
      <c r="BE75" s="184" t="s">
        <v>2673</v>
      </c>
      <c r="BF75" s="184" t="s">
        <v>2783</v>
      </c>
      <c r="BG75" s="184" t="s">
        <v>2673</v>
      </c>
      <c r="BH75" s="184" t="s">
        <v>2673</v>
      </c>
      <c r="BI75" s="184" t="s">
        <v>2783</v>
      </c>
      <c r="BJ75" s="184" t="s">
        <v>2673</v>
      </c>
      <c r="BK75" s="184" t="s">
        <v>2673</v>
      </c>
      <c r="BL75" s="184" t="s">
        <v>2783</v>
      </c>
      <c r="BM75" s="184" t="s">
        <v>2673</v>
      </c>
      <c r="BN75" s="184" t="s">
        <v>2673</v>
      </c>
      <c r="BO75" s="184" t="s">
        <v>2783</v>
      </c>
      <c r="BP75" s="184" t="s">
        <v>2673</v>
      </c>
      <c r="BQ75" s="184" t="s">
        <v>2673</v>
      </c>
      <c r="BR75" s="184" t="s">
        <v>2783</v>
      </c>
      <c r="BS75" s="184" t="s">
        <v>2673</v>
      </c>
      <c r="BT75" s="184" t="s">
        <v>2673</v>
      </c>
      <c r="BU75" s="184" t="s">
        <v>2783</v>
      </c>
      <c r="BV75" s="184" t="s">
        <v>2673</v>
      </c>
      <c r="BW75" s="184" t="s">
        <v>2673</v>
      </c>
      <c r="BX75" s="184" t="s">
        <v>2783</v>
      </c>
      <c r="BY75" s="184" t="s">
        <v>2673</v>
      </c>
      <c r="BZ75" s="184" t="s">
        <v>2673</v>
      </c>
      <c r="CA75" s="184" t="s">
        <v>2783</v>
      </c>
      <c r="CB75" s="184" t="s">
        <v>2673</v>
      </c>
      <c r="CC75" s="184" t="s">
        <v>2673</v>
      </c>
      <c r="CD75" s="184" t="s">
        <v>2783</v>
      </c>
      <c r="CE75" s="184" t="s">
        <v>2673</v>
      </c>
      <c r="CF75" s="184" t="s">
        <v>2673</v>
      </c>
      <c r="CG75" s="184" t="s">
        <v>2783</v>
      </c>
      <c r="CH75" s="184" t="s">
        <v>2673</v>
      </c>
      <c r="CI75" s="184" t="s">
        <v>2673</v>
      </c>
      <c r="CJ75" s="184" t="s">
        <v>2783</v>
      </c>
      <c r="CK75" s="184" t="s">
        <v>2673</v>
      </c>
      <c r="CL75" s="184" t="s">
        <v>2673</v>
      </c>
      <c r="CM75" s="184" t="s">
        <v>2783</v>
      </c>
      <c r="CN75" s="184" t="s">
        <v>2673</v>
      </c>
      <c r="CO75" s="184" t="s">
        <v>2673</v>
      </c>
      <c r="CP75" s="184" t="s">
        <v>2783</v>
      </c>
      <c r="CQ75" s="184" t="s">
        <v>2673</v>
      </c>
      <c r="CR75" s="184" t="s">
        <v>2673</v>
      </c>
      <c r="CS75" s="184" t="s">
        <v>2783</v>
      </c>
      <c r="CT75" s="184" t="s">
        <v>2673</v>
      </c>
      <c r="CU75" s="184" t="s">
        <v>2673</v>
      </c>
      <c r="CV75" s="184" t="s">
        <v>2783</v>
      </c>
      <c r="CW75" s="184" t="s">
        <v>2673</v>
      </c>
      <c r="CX75" s="184" t="s">
        <v>2673</v>
      </c>
      <c r="CY75" s="184" t="s">
        <v>2783</v>
      </c>
      <c r="CZ75" s="184" t="s">
        <v>2673</v>
      </c>
      <c r="DA75" s="184" t="s">
        <v>2673</v>
      </c>
      <c r="DB75" s="184" t="s">
        <v>2783</v>
      </c>
      <c r="DC75" s="184" t="s">
        <v>2673</v>
      </c>
      <c r="DD75" s="184" t="s">
        <v>2673</v>
      </c>
      <c r="DE75" s="184" t="s">
        <v>2783</v>
      </c>
      <c r="DF75" s="184" t="s">
        <v>2673</v>
      </c>
      <c r="DG75" s="184" t="s">
        <v>2673</v>
      </c>
      <c r="DH75" s="184" t="s">
        <v>2783</v>
      </c>
      <c r="DI75" s="184" t="s">
        <v>2673</v>
      </c>
      <c r="DJ75" s="184" t="s">
        <v>2673</v>
      </c>
      <c r="DK75" s="184" t="s">
        <v>2783</v>
      </c>
      <c r="DL75" s="184" t="s">
        <v>2673</v>
      </c>
      <c r="DM75" s="184" t="s">
        <v>2673</v>
      </c>
      <c r="DN75" s="184" t="s">
        <v>2783</v>
      </c>
      <c r="DO75" s="184" t="s">
        <v>2673</v>
      </c>
      <c r="DP75" s="184" t="s">
        <v>2673</v>
      </c>
      <c r="DQ75" s="184" t="s">
        <v>2783</v>
      </c>
      <c r="DR75" s="184" t="s">
        <v>2673</v>
      </c>
      <c r="DS75" s="184" t="s">
        <v>2673</v>
      </c>
      <c r="DT75" s="184" t="s">
        <v>2783</v>
      </c>
      <c r="DU75" s="184" t="s">
        <v>2673</v>
      </c>
      <c r="DV75" s="184" t="s">
        <v>2673</v>
      </c>
      <c r="DW75" s="184" t="s">
        <v>2783</v>
      </c>
      <c r="DX75" s="184" t="s">
        <v>2673</v>
      </c>
      <c r="DY75" s="184" t="s">
        <v>2673</v>
      </c>
      <c r="DZ75" s="184" t="s">
        <v>2783</v>
      </c>
      <c r="EA75" s="184" t="s">
        <v>2673</v>
      </c>
      <c r="EB75" s="184" t="s">
        <v>2673</v>
      </c>
      <c r="EC75" s="184" t="s">
        <v>2783</v>
      </c>
      <c r="ED75" s="184" t="s">
        <v>2673</v>
      </c>
      <c r="EE75" s="184" t="s">
        <v>2673</v>
      </c>
      <c r="EF75" s="184" t="s">
        <v>2783</v>
      </c>
      <c r="EG75" s="184" t="s">
        <v>2673</v>
      </c>
      <c r="EH75" s="184" t="s">
        <v>2673</v>
      </c>
      <c r="EI75" s="184" t="s">
        <v>2783</v>
      </c>
      <c r="EJ75" s="184" t="s">
        <v>2673</v>
      </c>
      <c r="EK75" s="184" t="s">
        <v>2673</v>
      </c>
      <c r="EL75" s="184" t="s">
        <v>2783</v>
      </c>
      <c r="EM75" s="184" t="s">
        <v>2673</v>
      </c>
      <c r="EN75" s="184" t="s">
        <v>2673</v>
      </c>
      <c r="EO75" s="184" t="s">
        <v>2783</v>
      </c>
      <c r="EP75" s="184" t="s">
        <v>2673</v>
      </c>
      <c r="EQ75" s="184" t="s">
        <v>2673</v>
      </c>
      <c r="ER75" s="184" t="s">
        <v>2783</v>
      </c>
      <c r="ES75" s="184" t="s">
        <v>2673</v>
      </c>
      <c r="ET75" s="184" t="s">
        <v>2673</v>
      </c>
    </row>
    <row r="76" spans="1:150" x14ac:dyDescent="0.35">
      <c r="A76" s="1"/>
      <c r="B76" s="183" t="s">
        <v>3168</v>
      </c>
      <c r="C76" s="183" t="s">
        <v>543</v>
      </c>
      <c r="D76" s="183" t="s">
        <v>922</v>
      </c>
      <c r="E76" s="183" t="s">
        <v>3169</v>
      </c>
      <c r="F76" s="183" t="s">
        <v>3170</v>
      </c>
      <c r="G76" s="184" t="s">
        <v>2783</v>
      </c>
      <c r="H76" s="184" t="s">
        <v>2673</v>
      </c>
      <c r="I76" s="184" t="s">
        <v>2673</v>
      </c>
      <c r="J76" s="184" t="s">
        <v>2783</v>
      </c>
      <c r="K76" s="184" t="s">
        <v>2673</v>
      </c>
      <c r="L76" s="184" t="s">
        <v>2673</v>
      </c>
      <c r="M76" s="184" t="s">
        <v>2783</v>
      </c>
      <c r="N76" s="184" t="s">
        <v>2673</v>
      </c>
      <c r="O76" s="184" t="s">
        <v>2673</v>
      </c>
      <c r="P76" s="184" t="s">
        <v>2783</v>
      </c>
      <c r="Q76" s="184" t="s">
        <v>2673</v>
      </c>
      <c r="R76" s="184" t="s">
        <v>2673</v>
      </c>
      <c r="S76" s="184" t="s">
        <v>2783</v>
      </c>
      <c r="T76" s="184" t="s">
        <v>2673</v>
      </c>
      <c r="U76" s="184" t="s">
        <v>2673</v>
      </c>
      <c r="V76" s="184" t="s">
        <v>2783</v>
      </c>
      <c r="W76" s="184" t="s">
        <v>2673</v>
      </c>
      <c r="X76" s="184" t="s">
        <v>2673</v>
      </c>
      <c r="Y76" s="184" t="s">
        <v>2783</v>
      </c>
      <c r="Z76" s="184" t="s">
        <v>2673</v>
      </c>
      <c r="AA76" s="184" t="s">
        <v>2673</v>
      </c>
      <c r="AB76" s="184" t="s">
        <v>2783</v>
      </c>
      <c r="AC76" s="184" t="s">
        <v>2673</v>
      </c>
      <c r="AD76" s="184" t="s">
        <v>2673</v>
      </c>
      <c r="AE76" s="184" t="s">
        <v>2783</v>
      </c>
      <c r="AF76" s="184" t="s">
        <v>2673</v>
      </c>
      <c r="AG76" s="184" t="s">
        <v>2673</v>
      </c>
      <c r="AH76" s="184" t="s">
        <v>2783</v>
      </c>
      <c r="AI76" s="184" t="s">
        <v>2673</v>
      </c>
      <c r="AJ76" s="184" t="s">
        <v>2673</v>
      </c>
      <c r="AK76" s="184" t="s">
        <v>2783</v>
      </c>
      <c r="AL76" s="184" t="s">
        <v>2673</v>
      </c>
      <c r="AM76" s="184" t="s">
        <v>2673</v>
      </c>
      <c r="AN76" s="184" t="s">
        <v>2783</v>
      </c>
      <c r="AO76" s="184" t="s">
        <v>2673</v>
      </c>
      <c r="AP76" s="184" t="s">
        <v>2673</v>
      </c>
      <c r="AQ76" s="184" t="s">
        <v>2783</v>
      </c>
      <c r="AR76" s="184" t="s">
        <v>2673</v>
      </c>
      <c r="AS76" s="184" t="s">
        <v>2673</v>
      </c>
      <c r="AT76" s="184" t="s">
        <v>2783</v>
      </c>
      <c r="AU76" s="184" t="s">
        <v>2673</v>
      </c>
      <c r="AV76" s="184" t="s">
        <v>2673</v>
      </c>
      <c r="AW76" s="184" t="s">
        <v>2783</v>
      </c>
      <c r="AX76" s="184" t="s">
        <v>2673</v>
      </c>
      <c r="AY76" s="184" t="s">
        <v>2673</v>
      </c>
      <c r="AZ76" s="184" t="s">
        <v>2783</v>
      </c>
      <c r="BA76" s="184" t="s">
        <v>2673</v>
      </c>
      <c r="BB76" s="184" t="s">
        <v>2673</v>
      </c>
      <c r="BC76" s="184" t="s">
        <v>2783</v>
      </c>
      <c r="BD76" s="184" t="s">
        <v>2673</v>
      </c>
      <c r="BE76" s="184" t="s">
        <v>2673</v>
      </c>
      <c r="BF76" s="184" t="s">
        <v>2783</v>
      </c>
      <c r="BG76" s="184" t="s">
        <v>2673</v>
      </c>
      <c r="BH76" s="184" t="s">
        <v>2673</v>
      </c>
      <c r="BI76" s="184" t="s">
        <v>2783</v>
      </c>
      <c r="BJ76" s="184" t="s">
        <v>2673</v>
      </c>
      <c r="BK76" s="184" t="s">
        <v>2673</v>
      </c>
      <c r="BL76" s="184" t="s">
        <v>2783</v>
      </c>
      <c r="BM76" s="184" t="s">
        <v>2673</v>
      </c>
      <c r="BN76" s="184" t="s">
        <v>2673</v>
      </c>
      <c r="BO76" s="184" t="s">
        <v>2783</v>
      </c>
      <c r="BP76" s="184" t="s">
        <v>2673</v>
      </c>
      <c r="BQ76" s="184" t="s">
        <v>2673</v>
      </c>
      <c r="BR76" s="184" t="s">
        <v>2783</v>
      </c>
      <c r="BS76" s="184" t="s">
        <v>2673</v>
      </c>
      <c r="BT76" s="184" t="s">
        <v>2673</v>
      </c>
      <c r="BU76" s="184" t="s">
        <v>2783</v>
      </c>
      <c r="BV76" s="184" t="s">
        <v>2673</v>
      </c>
      <c r="BW76" s="184" t="s">
        <v>2673</v>
      </c>
      <c r="BX76" s="184" t="s">
        <v>2783</v>
      </c>
      <c r="BY76" s="184" t="s">
        <v>2673</v>
      </c>
      <c r="BZ76" s="184" t="s">
        <v>2673</v>
      </c>
      <c r="CA76" s="184" t="s">
        <v>2783</v>
      </c>
      <c r="CB76" s="184" t="s">
        <v>2673</v>
      </c>
      <c r="CC76" s="184" t="s">
        <v>2673</v>
      </c>
      <c r="CD76" s="184" t="s">
        <v>2783</v>
      </c>
      <c r="CE76" s="184" t="s">
        <v>2673</v>
      </c>
      <c r="CF76" s="184" t="s">
        <v>2673</v>
      </c>
      <c r="CG76" s="184" t="s">
        <v>2783</v>
      </c>
      <c r="CH76" s="184" t="s">
        <v>2673</v>
      </c>
      <c r="CI76" s="184" t="s">
        <v>2673</v>
      </c>
      <c r="CJ76" s="184" t="s">
        <v>2783</v>
      </c>
      <c r="CK76" s="184" t="s">
        <v>2673</v>
      </c>
      <c r="CL76" s="184" t="s">
        <v>2673</v>
      </c>
      <c r="CM76" s="184" t="s">
        <v>2783</v>
      </c>
      <c r="CN76" s="184" t="s">
        <v>2673</v>
      </c>
      <c r="CO76" s="184" t="s">
        <v>2673</v>
      </c>
      <c r="CP76" s="184" t="s">
        <v>2783</v>
      </c>
      <c r="CQ76" s="184" t="s">
        <v>2673</v>
      </c>
      <c r="CR76" s="184" t="s">
        <v>2673</v>
      </c>
      <c r="CS76" s="184" t="s">
        <v>2783</v>
      </c>
      <c r="CT76" s="184" t="s">
        <v>2673</v>
      </c>
      <c r="CU76" s="184" t="s">
        <v>2673</v>
      </c>
      <c r="CV76" s="184" t="s">
        <v>2783</v>
      </c>
      <c r="CW76" s="184" t="s">
        <v>2673</v>
      </c>
      <c r="CX76" s="184" t="s">
        <v>2673</v>
      </c>
      <c r="CY76" s="184" t="s">
        <v>2783</v>
      </c>
      <c r="CZ76" s="184" t="s">
        <v>2673</v>
      </c>
      <c r="DA76" s="184" t="s">
        <v>2673</v>
      </c>
      <c r="DB76" s="184" t="s">
        <v>2783</v>
      </c>
      <c r="DC76" s="184" t="s">
        <v>2673</v>
      </c>
      <c r="DD76" s="184" t="s">
        <v>2673</v>
      </c>
      <c r="DE76" s="184" t="s">
        <v>2783</v>
      </c>
      <c r="DF76" s="184" t="s">
        <v>2673</v>
      </c>
      <c r="DG76" s="184" t="s">
        <v>2673</v>
      </c>
      <c r="DH76" s="184" t="s">
        <v>2783</v>
      </c>
      <c r="DI76" s="184" t="s">
        <v>2673</v>
      </c>
      <c r="DJ76" s="184" t="s">
        <v>2673</v>
      </c>
      <c r="DK76" s="184" t="s">
        <v>2783</v>
      </c>
      <c r="DL76" s="184" t="s">
        <v>2673</v>
      </c>
      <c r="DM76" s="184" t="s">
        <v>2673</v>
      </c>
      <c r="DN76" s="184" t="s">
        <v>2783</v>
      </c>
      <c r="DO76" s="184" t="s">
        <v>2673</v>
      </c>
      <c r="DP76" s="184" t="s">
        <v>2673</v>
      </c>
      <c r="DQ76" s="184" t="s">
        <v>2783</v>
      </c>
      <c r="DR76" s="184" t="s">
        <v>2673</v>
      </c>
      <c r="DS76" s="184" t="s">
        <v>2673</v>
      </c>
      <c r="DT76" s="184" t="s">
        <v>2783</v>
      </c>
      <c r="DU76" s="184" t="s">
        <v>2673</v>
      </c>
      <c r="DV76" s="184" t="s">
        <v>2673</v>
      </c>
      <c r="DW76" s="184" t="s">
        <v>2783</v>
      </c>
      <c r="DX76" s="184" t="s">
        <v>2673</v>
      </c>
      <c r="DY76" s="184" t="s">
        <v>2673</v>
      </c>
      <c r="DZ76" s="184" t="s">
        <v>2783</v>
      </c>
      <c r="EA76" s="184" t="s">
        <v>2673</v>
      </c>
      <c r="EB76" s="184" t="s">
        <v>2673</v>
      </c>
      <c r="EC76" s="184" t="s">
        <v>2783</v>
      </c>
      <c r="ED76" s="184" t="s">
        <v>2673</v>
      </c>
      <c r="EE76" s="184" t="s">
        <v>2673</v>
      </c>
      <c r="EF76" s="184" t="s">
        <v>2783</v>
      </c>
      <c r="EG76" s="184" t="s">
        <v>2673</v>
      </c>
      <c r="EH76" s="184" t="s">
        <v>2673</v>
      </c>
      <c r="EI76" s="184" t="s">
        <v>2783</v>
      </c>
      <c r="EJ76" s="184" t="s">
        <v>2673</v>
      </c>
      <c r="EK76" s="184" t="s">
        <v>2673</v>
      </c>
      <c r="EL76" s="184" t="s">
        <v>2783</v>
      </c>
      <c r="EM76" s="184" t="s">
        <v>2673</v>
      </c>
      <c r="EN76" s="184" t="s">
        <v>2673</v>
      </c>
      <c r="EO76" s="184" t="s">
        <v>2783</v>
      </c>
      <c r="EP76" s="184" t="s">
        <v>2673</v>
      </c>
      <c r="EQ76" s="184" t="s">
        <v>2673</v>
      </c>
      <c r="ER76" s="184" t="s">
        <v>2783</v>
      </c>
      <c r="ES76" s="184" t="s">
        <v>2673</v>
      </c>
      <c r="ET76" s="184" t="s">
        <v>2673</v>
      </c>
    </row>
    <row r="77" spans="1:150" x14ac:dyDescent="0.35">
      <c r="A77" s="1"/>
      <c r="B77" s="182" t="s">
        <v>3171</v>
      </c>
      <c r="C77" s="182" t="s">
        <v>31</v>
      </c>
      <c r="D77" s="182" t="s">
        <v>92</v>
      </c>
      <c r="E77" s="182" t="s">
        <v>3172</v>
      </c>
      <c r="F77" s="182" t="s">
        <v>3173</v>
      </c>
      <c r="G77" s="182" t="s">
        <v>2783</v>
      </c>
      <c r="H77" s="182" t="s">
        <v>2673</v>
      </c>
      <c r="I77" s="182" t="s">
        <v>2673</v>
      </c>
      <c r="J77" s="182" t="s">
        <v>2783</v>
      </c>
      <c r="K77" s="182" t="s">
        <v>2673</v>
      </c>
      <c r="L77" s="182" t="s">
        <v>2673</v>
      </c>
      <c r="M77" s="182" t="s">
        <v>2783</v>
      </c>
      <c r="N77" s="182" t="s">
        <v>2673</v>
      </c>
      <c r="O77" s="182" t="s">
        <v>2673</v>
      </c>
      <c r="P77" s="182" t="s">
        <v>2783</v>
      </c>
      <c r="Q77" s="182" t="s">
        <v>2673</v>
      </c>
      <c r="R77" s="182" t="s">
        <v>2673</v>
      </c>
      <c r="S77" s="182" t="s">
        <v>2783</v>
      </c>
      <c r="T77" s="182" t="s">
        <v>2673</v>
      </c>
      <c r="U77" s="182" t="s">
        <v>2673</v>
      </c>
      <c r="V77" s="182" t="s">
        <v>2783</v>
      </c>
      <c r="W77" s="182" t="s">
        <v>2673</v>
      </c>
      <c r="X77" s="182" t="s">
        <v>2673</v>
      </c>
      <c r="Y77" s="182" t="s">
        <v>2783</v>
      </c>
      <c r="Z77" s="182" t="s">
        <v>2673</v>
      </c>
      <c r="AA77" s="182" t="s">
        <v>2673</v>
      </c>
      <c r="AB77" s="182" t="s">
        <v>2783</v>
      </c>
      <c r="AC77" s="182" t="s">
        <v>2673</v>
      </c>
      <c r="AD77" s="182" t="s">
        <v>2673</v>
      </c>
      <c r="AE77" s="182" t="s">
        <v>2783</v>
      </c>
      <c r="AF77" s="182" t="s">
        <v>2673</v>
      </c>
      <c r="AG77" s="182" t="s">
        <v>2673</v>
      </c>
      <c r="AH77" s="182" t="s">
        <v>2783</v>
      </c>
      <c r="AI77" s="182" t="s">
        <v>2673</v>
      </c>
      <c r="AJ77" s="182" t="s">
        <v>2673</v>
      </c>
      <c r="AK77" s="182" t="s">
        <v>2783</v>
      </c>
      <c r="AL77" s="182" t="s">
        <v>2673</v>
      </c>
      <c r="AM77" s="182" t="s">
        <v>2673</v>
      </c>
      <c r="AN77" s="182" t="s">
        <v>2783</v>
      </c>
      <c r="AO77" s="182" t="s">
        <v>2673</v>
      </c>
      <c r="AP77" s="182" t="s">
        <v>2673</v>
      </c>
      <c r="AQ77" s="182" t="s">
        <v>2783</v>
      </c>
      <c r="AR77" s="182" t="s">
        <v>2673</v>
      </c>
      <c r="AS77" s="182" t="s">
        <v>2673</v>
      </c>
      <c r="AT77" s="182" t="s">
        <v>2783</v>
      </c>
      <c r="AU77" s="182" t="s">
        <v>2673</v>
      </c>
      <c r="AV77" s="182" t="s">
        <v>2673</v>
      </c>
      <c r="AW77" s="182" t="s">
        <v>2783</v>
      </c>
      <c r="AX77" s="182" t="s">
        <v>2673</v>
      </c>
      <c r="AY77" s="182" t="s">
        <v>2673</v>
      </c>
      <c r="AZ77" s="182" t="s">
        <v>2783</v>
      </c>
      <c r="BA77" s="182" t="s">
        <v>2673</v>
      </c>
      <c r="BB77" s="182" t="s">
        <v>2673</v>
      </c>
      <c r="BC77" s="182" t="s">
        <v>2783</v>
      </c>
      <c r="BD77" s="182" t="s">
        <v>2673</v>
      </c>
      <c r="BE77" s="182" t="s">
        <v>2673</v>
      </c>
      <c r="BF77" s="182" t="s">
        <v>2783</v>
      </c>
      <c r="BG77" s="182" t="s">
        <v>2673</v>
      </c>
      <c r="BH77" s="182" t="s">
        <v>2673</v>
      </c>
      <c r="BI77" s="182" t="s">
        <v>2783</v>
      </c>
      <c r="BJ77" s="182" t="s">
        <v>2673</v>
      </c>
      <c r="BK77" s="182" t="s">
        <v>2673</v>
      </c>
      <c r="BL77" s="182" t="s">
        <v>2783</v>
      </c>
      <c r="BM77" s="182" t="s">
        <v>2673</v>
      </c>
      <c r="BN77" s="182" t="s">
        <v>2673</v>
      </c>
      <c r="BO77" s="182" t="s">
        <v>2783</v>
      </c>
      <c r="BP77" s="182" t="s">
        <v>2673</v>
      </c>
      <c r="BQ77" s="182" t="s">
        <v>2673</v>
      </c>
      <c r="BR77" s="182" t="s">
        <v>2783</v>
      </c>
      <c r="BS77" s="182" t="s">
        <v>2673</v>
      </c>
      <c r="BT77" s="182" t="s">
        <v>2673</v>
      </c>
      <c r="BU77" s="182" t="s">
        <v>2783</v>
      </c>
      <c r="BV77" s="182" t="s">
        <v>2673</v>
      </c>
      <c r="BW77" s="182" t="s">
        <v>2673</v>
      </c>
      <c r="BX77" s="182" t="s">
        <v>2783</v>
      </c>
      <c r="BY77" s="182" t="s">
        <v>2673</v>
      </c>
      <c r="BZ77" s="182" t="s">
        <v>2673</v>
      </c>
      <c r="CA77" s="182" t="s">
        <v>2783</v>
      </c>
      <c r="CB77" s="182" t="s">
        <v>2673</v>
      </c>
      <c r="CC77" s="182" t="s">
        <v>2673</v>
      </c>
      <c r="CD77" s="182" t="s">
        <v>2783</v>
      </c>
      <c r="CE77" s="182" t="s">
        <v>2673</v>
      </c>
      <c r="CF77" s="182" t="s">
        <v>2673</v>
      </c>
      <c r="CG77" s="182" t="s">
        <v>2783</v>
      </c>
      <c r="CH77" s="182" t="s">
        <v>2673</v>
      </c>
      <c r="CI77" s="182" t="s">
        <v>2673</v>
      </c>
      <c r="CJ77" s="182" t="s">
        <v>2783</v>
      </c>
      <c r="CK77" s="182" t="s">
        <v>2673</v>
      </c>
      <c r="CL77" s="182" t="s">
        <v>2673</v>
      </c>
      <c r="CM77" s="182" t="s">
        <v>2783</v>
      </c>
      <c r="CN77" s="182" t="s">
        <v>2673</v>
      </c>
      <c r="CO77" s="182" t="s">
        <v>2673</v>
      </c>
      <c r="CP77" s="182" t="s">
        <v>2783</v>
      </c>
      <c r="CQ77" s="182" t="s">
        <v>2673</v>
      </c>
      <c r="CR77" s="182" t="s">
        <v>2673</v>
      </c>
      <c r="CS77" s="182" t="s">
        <v>2783</v>
      </c>
      <c r="CT77" s="182" t="s">
        <v>2673</v>
      </c>
      <c r="CU77" s="182" t="s">
        <v>2673</v>
      </c>
      <c r="CV77" s="182" t="s">
        <v>2783</v>
      </c>
      <c r="CW77" s="182" t="s">
        <v>2673</v>
      </c>
      <c r="CX77" s="182" t="s">
        <v>2673</v>
      </c>
      <c r="CY77" s="182" t="s">
        <v>2783</v>
      </c>
      <c r="CZ77" s="182" t="s">
        <v>2673</v>
      </c>
      <c r="DA77" s="182" t="s">
        <v>2673</v>
      </c>
      <c r="DB77" s="182" t="s">
        <v>2783</v>
      </c>
      <c r="DC77" s="182" t="s">
        <v>2673</v>
      </c>
      <c r="DD77" s="182" t="s">
        <v>2673</v>
      </c>
      <c r="DE77" s="182" t="s">
        <v>2783</v>
      </c>
      <c r="DF77" s="182" t="s">
        <v>2673</v>
      </c>
      <c r="DG77" s="182" t="s">
        <v>2673</v>
      </c>
      <c r="DH77" s="182" t="s">
        <v>2783</v>
      </c>
      <c r="DI77" s="182" t="s">
        <v>2673</v>
      </c>
      <c r="DJ77" s="182" t="s">
        <v>2673</v>
      </c>
      <c r="DK77" s="182" t="s">
        <v>2783</v>
      </c>
      <c r="DL77" s="182" t="s">
        <v>2673</v>
      </c>
      <c r="DM77" s="182" t="s">
        <v>2673</v>
      </c>
      <c r="DN77" s="182" t="s">
        <v>2783</v>
      </c>
      <c r="DO77" s="182" t="s">
        <v>2673</v>
      </c>
      <c r="DP77" s="182" t="s">
        <v>2673</v>
      </c>
      <c r="DQ77" s="182" t="s">
        <v>2783</v>
      </c>
      <c r="DR77" s="182" t="s">
        <v>2673</v>
      </c>
      <c r="DS77" s="182" t="s">
        <v>2673</v>
      </c>
      <c r="DT77" s="182" t="s">
        <v>2783</v>
      </c>
      <c r="DU77" s="182" t="s">
        <v>2673</v>
      </c>
      <c r="DV77" s="182" t="s">
        <v>2673</v>
      </c>
      <c r="DW77" s="182" t="s">
        <v>2783</v>
      </c>
      <c r="DX77" s="182" t="s">
        <v>2673</v>
      </c>
      <c r="DY77" s="182" t="s">
        <v>2673</v>
      </c>
      <c r="DZ77" s="182" t="s">
        <v>2783</v>
      </c>
      <c r="EA77" s="182" t="s">
        <v>2673</v>
      </c>
      <c r="EB77" s="182" t="s">
        <v>2673</v>
      </c>
      <c r="EC77" s="182" t="s">
        <v>2783</v>
      </c>
      <c r="ED77" s="182" t="s">
        <v>2673</v>
      </c>
      <c r="EE77" s="182" t="s">
        <v>2673</v>
      </c>
      <c r="EF77" s="182" t="s">
        <v>2783</v>
      </c>
      <c r="EG77" s="182" t="s">
        <v>2673</v>
      </c>
      <c r="EH77" s="182" t="s">
        <v>2673</v>
      </c>
      <c r="EI77" s="182" t="s">
        <v>2783</v>
      </c>
      <c r="EJ77" s="182" t="s">
        <v>2673</v>
      </c>
      <c r="EK77" s="182" t="s">
        <v>2673</v>
      </c>
      <c r="EL77" s="182" t="s">
        <v>2783</v>
      </c>
      <c r="EM77" s="182" t="s">
        <v>2673</v>
      </c>
      <c r="EN77" s="182" t="s">
        <v>2673</v>
      </c>
      <c r="EO77" s="182" t="s">
        <v>2783</v>
      </c>
      <c r="EP77" s="182" t="s">
        <v>2673</v>
      </c>
      <c r="EQ77" s="182" t="s">
        <v>3174</v>
      </c>
      <c r="ER77" s="182" t="s">
        <v>2783</v>
      </c>
      <c r="ES77" s="182" t="s">
        <v>2673</v>
      </c>
      <c r="ET77" s="182" t="s">
        <v>3175</v>
      </c>
    </row>
    <row r="78" spans="1:150" x14ac:dyDescent="0.35">
      <c r="A78" s="1"/>
      <c r="B78" s="183" t="s">
        <v>3176</v>
      </c>
      <c r="C78" s="183" t="s">
        <v>31</v>
      </c>
      <c r="D78" s="183" t="s">
        <v>92</v>
      </c>
      <c r="E78" s="183" t="s">
        <v>3177</v>
      </c>
      <c r="F78" s="183" t="s">
        <v>3178</v>
      </c>
      <c r="G78" s="184" t="s">
        <v>2783</v>
      </c>
      <c r="H78" s="184" t="s">
        <v>898</v>
      </c>
      <c r="I78" s="184" t="s">
        <v>898</v>
      </c>
      <c r="J78" s="184" t="s">
        <v>2783</v>
      </c>
      <c r="K78" s="184" t="s">
        <v>898</v>
      </c>
      <c r="L78" s="184" t="s">
        <v>898</v>
      </c>
      <c r="M78" s="184" t="s">
        <v>2783</v>
      </c>
      <c r="N78" s="184" t="s">
        <v>898</v>
      </c>
      <c r="O78" s="184" t="s">
        <v>898</v>
      </c>
      <c r="P78" s="184" t="s">
        <v>2783</v>
      </c>
      <c r="Q78" s="184" t="s">
        <v>898</v>
      </c>
      <c r="R78" s="184" t="s">
        <v>898</v>
      </c>
      <c r="S78" s="184" t="s">
        <v>2783</v>
      </c>
      <c r="T78" s="184" t="s">
        <v>898</v>
      </c>
      <c r="U78" s="184" t="s">
        <v>898</v>
      </c>
      <c r="V78" s="184" t="s">
        <v>2783</v>
      </c>
      <c r="W78" s="184" t="s">
        <v>898</v>
      </c>
      <c r="X78" s="184" t="s">
        <v>898</v>
      </c>
      <c r="Y78" s="184" t="s">
        <v>2783</v>
      </c>
      <c r="Z78" s="184" t="s">
        <v>898</v>
      </c>
      <c r="AA78" s="184" t="s">
        <v>898</v>
      </c>
      <c r="AB78" s="184" t="s">
        <v>2783</v>
      </c>
      <c r="AC78" s="184" t="s">
        <v>898</v>
      </c>
      <c r="AD78" s="184" t="s">
        <v>898</v>
      </c>
      <c r="AE78" s="184" t="s">
        <v>2783</v>
      </c>
      <c r="AF78" s="184" t="s">
        <v>898</v>
      </c>
      <c r="AG78" s="184" t="s">
        <v>898</v>
      </c>
      <c r="AH78" s="184" t="s">
        <v>2783</v>
      </c>
      <c r="AI78" s="184" t="s">
        <v>898</v>
      </c>
      <c r="AJ78" s="184" t="s">
        <v>898</v>
      </c>
      <c r="AK78" s="184" t="s">
        <v>2783</v>
      </c>
      <c r="AL78" s="184" t="s">
        <v>898</v>
      </c>
      <c r="AM78" s="184" t="s">
        <v>898</v>
      </c>
      <c r="AN78" s="184" t="s">
        <v>2783</v>
      </c>
      <c r="AO78" s="184" t="s">
        <v>898</v>
      </c>
      <c r="AP78" s="184" t="s">
        <v>898</v>
      </c>
      <c r="AQ78" s="184" t="s">
        <v>2783</v>
      </c>
      <c r="AR78" s="184" t="s">
        <v>898</v>
      </c>
      <c r="AS78" s="184" t="s">
        <v>898</v>
      </c>
      <c r="AT78" s="184" t="s">
        <v>2783</v>
      </c>
      <c r="AU78" s="184" t="s">
        <v>898</v>
      </c>
      <c r="AV78" s="184" t="s">
        <v>898</v>
      </c>
      <c r="AW78" s="184" t="s">
        <v>2783</v>
      </c>
      <c r="AX78" s="184" t="s">
        <v>898</v>
      </c>
      <c r="AY78" s="184" t="s">
        <v>898</v>
      </c>
      <c r="AZ78" s="184" t="s">
        <v>2783</v>
      </c>
      <c r="BA78" s="184" t="s">
        <v>898</v>
      </c>
      <c r="BB78" s="184" t="s">
        <v>898</v>
      </c>
      <c r="BC78" s="184" t="s">
        <v>2783</v>
      </c>
      <c r="BD78" s="184" t="s">
        <v>898</v>
      </c>
      <c r="BE78" s="184" t="s">
        <v>898</v>
      </c>
      <c r="BF78" s="184" t="s">
        <v>2783</v>
      </c>
      <c r="BG78" s="184" t="s">
        <v>898</v>
      </c>
      <c r="BH78" s="184" t="s">
        <v>898</v>
      </c>
      <c r="BI78" s="184" t="s">
        <v>2783</v>
      </c>
      <c r="BJ78" s="184" t="s">
        <v>898</v>
      </c>
      <c r="BK78" s="184" t="s">
        <v>898</v>
      </c>
      <c r="BL78" s="184" t="s">
        <v>2783</v>
      </c>
      <c r="BM78" s="184" t="s">
        <v>898</v>
      </c>
      <c r="BN78" s="184" t="s">
        <v>898</v>
      </c>
      <c r="BO78" s="184" t="s">
        <v>2783</v>
      </c>
      <c r="BP78" s="184" t="s">
        <v>898</v>
      </c>
      <c r="BQ78" s="184" t="s">
        <v>898</v>
      </c>
      <c r="BR78" s="184" t="s">
        <v>2783</v>
      </c>
      <c r="BS78" s="184" t="s">
        <v>898</v>
      </c>
      <c r="BT78" s="184" t="s">
        <v>898</v>
      </c>
      <c r="BU78" s="184" t="s">
        <v>2783</v>
      </c>
      <c r="BV78" s="184" t="s">
        <v>898</v>
      </c>
      <c r="BW78" s="184" t="s">
        <v>898</v>
      </c>
      <c r="BX78" s="184" t="s">
        <v>2783</v>
      </c>
      <c r="BY78" s="184" t="s">
        <v>898</v>
      </c>
      <c r="BZ78" s="184" t="s">
        <v>898</v>
      </c>
      <c r="CA78" s="184" t="s">
        <v>2783</v>
      </c>
      <c r="CB78" s="184" t="s">
        <v>898</v>
      </c>
      <c r="CC78" s="184" t="s">
        <v>898</v>
      </c>
      <c r="CD78" s="184" t="s">
        <v>2783</v>
      </c>
      <c r="CE78" s="184" t="s">
        <v>898</v>
      </c>
      <c r="CF78" s="184" t="s">
        <v>898</v>
      </c>
      <c r="CG78" s="184" t="s">
        <v>2783</v>
      </c>
      <c r="CH78" s="184" t="s">
        <v>898</v>
      </c>
      <c r="CI78" s="184" t="s">
        <v>898</v>
      </c>
      <c r="CJ78" s="184" t="s">
        <v>2783</v>
      </c>
      <c r="CK78" s="184" t="s">
        <v>898</v>
      </c>
      <c r="CL78" s="184" t="s">
        <v>898</v>
      </c>
      <c r="CM78" s="184" t="s">
        <v>2783</v>
      </c>
      <c r="CN78" s="184" t="s">
        <v>898</v>
      </c>
      <c r="CO78" s="184" t="s">
        <v>898</v>
      </c>
      <c r="CP78" s="184" t="s">
        <v>2783</v>
      </c>
      <c r="CQ78" s="184" t="s">
        <v>898</v>
      </c>
      <c r="CR78" s="184" t="s">
        <v>898</v>
      </c>
      <c r="CS78" s="184" t="s">
        <v>2783</v>
      </c>
      <c r="CT78" s="184" t="s">
        <v>898</v>
      </c>
      <c r="CU78" s="184" t="s">
        <v>898</v>
      </c>
      <c r="CV78" s="184" t="s">
        <v>2783</v>
      </c>
      <c r="CW78" s="184" t="s">
        <v>898</v>
      </c>
      <c r="CX78" s="184" t="s">
        <v>898</v>
      </c>
      <c r="CY78" s="184" t="s">
        <v>2783</v>
      </c>
      <c r="CZ78" s="184" t="s">
        <v>898</v>
      </c>
      <c r="DA78" s="184" t="s">
        <v>898</v>
      </c>
      <c r="DB78" s="184" t="s">
        <v>2783</v>
      </c>
      <c r="DC78" s="184" t="s">
        <v>898</v>
      </c>
      <c r="DD78" s="184" t="s">
        <v>898</v>
      </c>
      <c r="DE78" s="184" t="s">
        <v>2783</v>
      </c>
      <c r="DF78" s="184" t="s">
        <v>898</v>
      </c>
      <c r="DG78" s="184" t="s">
        <v>898</v>
      </c>
      <c r="DH78" s="184" t="s">
        <v>2783</v>
      </c>
      <c r="DI78" s="184" t="s">
        <v>898</v>
      </c>
      <c r="DJ78" s="184" t="s">
        <v>898</v>
      </c>
      <c r="DK78" s="184" t="s">
        <v>2783</v>
      </c>
      <c r="DL78" s="184" t="s">
        <v>898</v>
      </c>
      <c r="DM78" s="184" t="s">
        <v>898</v>
      </c>
      <c r="DN78" s="184" t="s">
        <v>2783</v>
      </c>
      <c r="DO78" s="184" t="s">
        <v>898</v>
      </c>
      <c r="DP78" s="184" t="s">
        <v>898</v>
      </c>
      <c r="DQ78" s="184" t="s">
        <v>2783</v>
      </c>
      <c r="DR78" s="184" t="s">
        <v>898</v>
      </c>
      <c r="DS78" s="184" t="s">
        <v>898</v>
      </c>
      <c r="DT78" s="184" t="s">
        <v>2783</v>
      </c>
      <c r="DU78" s="184" t="s">
        <v>898</v>
      </c>
      <c r="DV78" s="184" t="s">
        <v>898</v>
      </c>
      <c r="DW78" s="184" t="s">
        <v>2783</v>
      </c>
      <c r="DX78" s="184" t="s">
        <v>898</v>
      </c>
      <c r="DY78" s="184" t="s">
        <v>898</v>
      </c>
      <c r="DZ78" s="184" t="s">
        <v>2783</v>
      </c>
      <c r="EA78" s="184" t="s">
        <v>898</v>
      </c>
      <c r="EB78" s="184" t="s">
        <v>898</v>
      </c>
      <c r="EC78" s="184" t="s">
        <v>2783</v>
      </c>
      <c r="ED78" s="184" t="s">
        <v>898</v>
      </c>
      <c r="EE78" s="184" t="s">
        <v>898</v>
      </c>
      <c r="EF78" s="184" t="s">
        <v>2783</v>
      </c>
      <c r="EG78" s="184" t="s">
        <v>898</v>
      </c>
      <c r="EH78" s="184" t="s">
        <v>898</v>
      </c>
      <c r="EI78" s="184" t="s">
        <v>2783</v>
      </c>
      <c r="EJ78" s="184" t="s">
        <v>898</v>
      </c>
      <c r="EK78" s="184" t="s">
        <v>898</v>
      </c>
      <c r="EL78" s="184" t="s">
        <v>2783</v>
      </c>
      <c r="EM78" s="184" t="s">
        <v>898</v>
      </c>
      <c r="EN78" s="184" t="s">
        <v>898</v>
      </c>
      <c r="EO78" s="184" t="s">
        <v>2783</v>
      </c>
      <c r="EP78" s="184" t="s">
        <v>898</v>
      </c>
      <c r="EQ78" s="184" t="s">
        <v>898</v>
      </c>
      <c r="ER78" s="184" t="s">
        <v>2783</v>
      </c>
      <c r="ES78" s="184" t="s">
        <v>898</v>
      </c>
      <c r="ET78" s="184" t="s">
        <v>898</v>
      </c>
    </row>
    <row r="79" spans="1:150" x14ac:dyDescent="0.35">
      <c r="A79" s="1"/>
      <c r="B79" s="183" t="s">
        <v>3179</v>
      </c>
      <c r="C79" s="183" t="s">
        <v>31</v>
      </c>
      <c r="D79" s="183" t="s">
        <v>92</v>
      </c>
      <c r="E79" s="183" t="s">
        <v>3180</v>
      </c>
      <c r="F79" s="183" t="s">
        <v>3181</v>
      </c>
      <c r="G79" s="184" t="s">
        <v>2783</v>
      </c>
      <c r="H79" s="184" t="s">
        <v>898</v>
      </c>
      <c r="I79" s="184" t="s">
        <v>898</v>
      </c>
      <c r="J79" s="184" t="s">
        <v>2783</v>
      </c>
      <c r="K79" s="184" t="s">
        <v>898</v>
      </c>
      <c r="L79" s="184" t="s">
        <v>898</v>
      </c>
      <c r="M79" s="184" t="s">
        <v>2783</v>
      </c>
      <c r="N79" s="184" t="s">
        <v>898</v>
      </c>
      <c r="O79" s="184" t="s">
        <v>898</v>
      </c>
      <c r="P79" s="184" t="s">
        <v>2783</v>
      </c>
      <c r="Q79" s="184" t="s">
        <v>898</v>
      </c>
      <c r="R79" s="184" t="s">
        <v>898</v>
      </c>
      <c r="S79" s="184" t="s">
        <v>2783</v>
      </c>
      <c r="T79" s="184" t="s">
        <v>898</v>
      </c>
      <c r="U79" s="184" t="s">
        <v>898</v>
      </c>
      <c r="V79" s="184" t="s">
        <v>2783</v>
      </c>
      <c r="W79" s="184" t="s">
        <v>898</v>
      </c>
      <c r="X79" s="184" t="s">
        <v>898</v>
      </c>
      <c r="Y79" s="184" t="s">
        <v>2783</v>
      </c>
      <c r="Z79" s="184" t="s">
        <v>898</v>
      </c>
      <c r="AA79" s="184" t="s">
        <v>898</v>
      </c>
      <c r="AB79" s="184" t="s">
        <v>2783</v>
      </c>
      <c r="AC79" s="184" t="s">
        <v>898</v>
      </c>
      <c r="AD79" s="184" t="s">
        <v>898</v>
      </c>
      <c r="AE79" s="184" t="s">
        <v>2783</v>
      </c>
      <c r="AF79" s="184" t="s">
        <v>898</v>
      </c>
      <c r="AG79" s="184" t="s">
        <v>898</v>
      </c>
      <c r="AH79" s="184" t="s">
        <v>2783</v>
      </c>
      <c r="AI79" s="184" t="s">
        <v>898</v>
      </c>
      <c r="AJ79" s="184" t="s">
        <v>898</v>
      </c>
      <c r="AK79" s="184" t="s">
        <v>2783</v>
      </c>
      <c r="AL79" s="184" t="s">
        <v>898</v>
      </c>
      <c r="AM79" s="184" t="s">
        <v>898</v>
      </c>
      <c r="AN79" s="184" t="s">
        <v>2783</v>
      </c>
      <c r="AO79" s="184" t="s">
        <v>898</v>
      </c>
      <c r="AP79" s="184" t="s">
        <v>898</v>
      </c>
      <c r="AQ79" s="184" t="s">
        <v>2783</v>
      </c>
      <c r="AR79" s="184" t="s">
        <v>898</v>
      </c>
      <c r="AS79" s="184" t="s">
        <v>898</v>
      </c>
      <c r="AT79" s="184" t="s">
        <v>2783</v>
      </c>
      <c r="AU79" s="184" t="s">
        <v>898</v>
      </c>
      <c r="AV79" s="184" t="s">
        <v>898</v>
      </c>
      <c r="AW79" s="184" t="s">
        <v>2783</v>
      </c>
      <c r="AX79" s="184" t="s">
        <v>898</v>
      </c>
      <c r="AY79" s="184" t="s">
        <v>898</v>
      </c>
      <c r="AZ79" s="184" t="s">
        <v>2783</v>
      </c>
      <c r="BA79" s="184" t="s">
        <v>898</v>
      </c>
      <c r="BB79" s="184" t="s">
        <v>898</v>
      </c>
      <c r="BC79" s="184" t="s">
        <v>2783</v>
      </c>
      <c r="BD79" s="184" t="s">
        <v>898</v>
      </c>
      <c r="BE79" s="184" t="s">
        <v>898</v>
      </c>
      <c r="BF79" s="184" t="s">
        <v>2783</v>
      </c>
      <c r="BG79" s="184" t="s">
        <v>898</v>
      </c>
      <c r="BH79" s="184" t="s">
        <v>898</v>
      </c>
      <c r="BI79" s="184" t="s">
        <v>2783</v>
      </c>
      <c r="BJ79" s="184" t="s">
        <v>898</v>
      </c>
      <c r="BK79" s="184" t="s">
        <v>898</v>
      </c>
      <c r="BL79" s="184" t="s">
        <v>2783</v>
      </c>
      <c r="BM79" s="184" t="s">
        <v>898</v>
      </c>
      <c r="BN79" s="184" t="s">
        <v>898</v>
      </c>
      <c r="BO79" s="184" t="s">
        <v>2783</v>
      </c>
      <c r="BP79" s="184" t="s">
        <v>898</v>
      </c>
      <c r="BQ79" s="184" t="s">
        <v>898</v>
      </c>
      <c r="BR79" s="184" t="s">
        <v>2783</v>
      </c>
      <c r="BS79" s="184" t="s">
        <v>898</v>
      </c>
      <c r="BT79" s="184" t="s">
        <v>898</v>
      </c>
      <c r="BU79" s="184" t="s">
        <v>2783</v>
      </c>
      <c r="BV79" s="184" t="s">
        <v>898</v>
      </c>
      <c r="BW79" s="184" t="s">
        <v>898</v>
      </c>
      <c r="BX79" s="184" t="s">
        <v>2783</v>
      </c>
      <c r="BY79" s="184" t="s">
        <v>898</v>
      </c>
      <c r="BZ79" s="184" t="s">
        <v>898</v>
      </c>
      <c r="CA79" s="184" t="s">
        <v>2783</v>
      </c>
      <c r="CB79" s="184" t="s">
        <v>898</v>
      </c>
      <c r="CC79" s="184" t="s">
        <v>898</v>
      </c>
      <c r="CD79" s="184" t="s">
        <v>2783</v>
      </c>
      <c r="CE79" s="184" t="s">
        <v>898</v>
      </c>
      <c r="CF79" s="184" t="s">
        <v>898</v>
      </c>
      <c r="CG79" s="184" t="s">
        <v>2783</v>
      </c>
      <c r="CH79" s="184" t="s">
        <v>898</v>
      </c>
      <c r="CI79" s="184" t="s">
        <v>898</v>
      </c>
      <c r="CJ79" s="184" t="s">
        <v>2783</v>
      </c>
      <c r="CK79" s="184" t="s">
        <v>898</v>
      </c>
      <c r="CL79" s="184" t="s">
        <v>898</v>
      </c>
      <c r="CM79" s="184" t="s">
        <v>2783</v>
      </c>
      <c r="CN79" s="184" t="s">
        <v>898</v>
      </c>
      <c r="CO79" s="184" t="s">
        <v>898</v>
      </c>
      <c r="CP79" s="184" t="s">
        <v>2783</v>
      </c>
      <c r="CQ79" s="184" t="s">
        <v>898</v>
      </c>
      <c r="CR79" s="184" t="s">
        <v>898</v>
      </c>
      <c r="CS79" s="184" t="s">
        <v>2783</v>
      </c>
      <c r="CT79" s="184" t="s">
        <v>898</v>
      </c>
      <c r="CU79" s="184" t="s">
        <v>898</v>
      </c>
      <c r="CV79" s="184" t="s">
        <v>2783</v>
      </c>
      <c r="CW79" s="184" t="s">
        <v>898</v>
      </c>
      <c r="CX79" s="184" t="s">
        <v>898</v>
      </c>
      <c r="CY79" s="184" t="s">
        <v>2783</v>
      </c>
      <c r="CZ79" s="184" t="s">
        <v>898</v>
      </c>
      <c r="DA79" s="184" t="s">
        <v>898</v>
      </c>
      <c r="DB79" s="184" t="s">
        <v>2783</v>
      </c>
      <c r="DC79" s="184" t="s">
        <v>898</v>
      </c>
      <c r="DD79" s="184" t="s">
        <v>898</v>
      </c>
      <c r="DE79" s="184" t="s">
        <v>2783</v>
      </c>
      <c r="DF79" s="184" t="s">
        <v>898</v>
      </c>
      <c r="DG79" s="184" t="s">
        <v>898</v>
      </c>
      <c r="DH79" s="184" t="s">
        <v>2783</v>
      </c>
      <c r="DI79" s="184" t="s">
        <v>898</v>
      </c>
      <c r="DJ79" s="184" t="s">
        <v>898</v>
      </c>
      <c r="DK79" s="184" t="s">
        <v>2783</v>
      </c>
      <c r="DL79" s="184" t="s">
        <v>898</v>
      </c>
      <c r="DM79" s="184" t="s">
        <v>898</v>
      </c>
      <c r="DN79" s="184" t="s">
        <v>2783</v>
      </c>
      <c r="DO79" s="184" t="s">
        <v>898</v>
      </c>
      <c r="DP79" s="184" t="s">
        <v>898</v>
      </c>
      <c r="DQ79" s="184" t="s">
        <v>2783</v>
      </c>
      <c r="DR79" s="184" t="s">
        <v>898</v>
      </c>
      <c r="DS79" s="184" t="s">
        <v>898</v>
      </c>
      <c r="DT79" s="184" t="s">
        <v>2783</v>
      </c>
      <c r="DU79" s="184" t="s">
        <v>898</v>
      </c>
      <c r="DV79" s="184" t="s">
        <v>898</v>
      </c>
      <c r="DW79" s="184" t="s">
        <v>2783</v>
      </c>
      <c r="DX79" s="184" t="s">
        <v>898</v>
      </c>
      <c r="DY79" s="184" t="s">
        <v>898</v>
      </c>
      <c r="DZ79" s="184" t="s">
        <v>2783</v>
      </c>
      <c r="EA79" s="184" t="s">
        <v>898</v>
      </c>
      <c r="EB79" s="184" t="s">
        <v>898</v>
      </c>
      <c r="EC79" s="184" t="s">
        <v>2783</v>
      </c>
      <c r="ED79" s="184" t="s">
        <v>898</v>
      </c>
      <c r="EE79" s="184" t="s">
        <v>898</v>
      </c>
      <c r="EF79" s="184" t="s">
        <v>2783</v>
      </c>
      <c r="EG79" s="184" t="s">
        <v>898</v>
      </c>
      <c r="EH79" s="184" t="s">
        <v>898</v>
      </c>
      <c r="EI79" s="184" t="s">
        <v>2783</v>
      </c>
      <c r="EJ79" s="184" t="s">
        <v>898</v>
      </c>
      <c r="EK79" s="184" t="s">
        <v>898</v>
      </c>
      <c r="EL79" s="184" t="s">
        <v>2783</v>
      </c>
      <c r="EM79" s="184" t="s">
        <v>898</v>
      </c>
      <c r="EN79" s="184" t="s">
        <v>898</v>
      </c>
      <c r="EO79" s="184" t="s">
        <v>2783</v>
      </c>
      <c r="EP79" s="184" t="s">
        <v>898</v>
      </c>
      <c r="EQ79" s="184" t="s">
        <v>898</v>
      </c>
      <c r="ER79" s="184" t="s">
        <v>2783</v>
      </c>
      <c r="ES79" s="184" t="s">
        <v>898</v>
      </c>
      <c r="ET79" s="184" t="s">
        <v>898</v>
      </c>
    </row>
    <row r="80" spans="1:150" x14ac:dyDescent="0.35">
      <c r="A80" s="1"/>
      <c r="B80" s="183" t="s">
        <v>3182</v>
      </c>
      <c r="C80" s="183" t="s">
        <v>31</v>
      </c>
      <c r="D80" s="183" t="s">
        <v>92</v>
      </c>
      <c r="E80" s="183" t="s">
        <v>3183</v>
      </c>
      <c r="F80" s="183" t="s">
        <v>3184</v>
      </c>
      <c r="G80" s="184" t="s">
        <v>2783</v>
      </c>
      <c r="H80" s="184" t="s">
        <v>2673</v>
      </c>
      <c r="I80" s="184" t="s">
        <v>2673</v>
      </c>
      <c r="J80" s="184" t="s">
        <v>2783</v>
      </c>
      <c r="K80" s="184" t="s">
        <v>2673</v>
      </c>
      <c r="L80" s="184" t="s">
        <v>2673</v>
      </c>
      <c r="M80" s="184" t="s">
        <v>2783</v>
      </c>
      <c r="N80" s="184" t="s">
        <v>2673</v>
      </c>
      <c r="O80" s="184" t="s">
        <v>2673</v>
      </c>
      <c r="P80" s="184" t="s">
        <v>2783</v>
      </c>
      <c r="Q80" s="184" t="s">
        <v>2673</v>
      </c>
      <c r="R80" s="184" t="s">
        <v>2673</v>
      </c>
      <c r="S80" s="184" t="s">
        <v>2783</v>
      </c>
      <c r="T80" s="184" t="s">
        <v>2673</v>
      </c>
      <c r="U80" s="184" t="s">
        <v>2673</v>
      </c>
      <c r="V80" s="184" t="s">
        <v>2783</v>
      </c>
      <c r="W80" s="184" t="s">
        <v>2673</v>
      </c>
      <c r="X80" s="184" t="s">
        <v>2673</v>
      </c>
      <c r="Y80" s="184" t="s">
        <v>2783</v>
      </c>
      <c r="Z80" s="184" t="s">
        <v>2673</v>
      </c>
      <c r="AA80" s="184" t="s">
        <v>2673</v>
      </c>
      <c r="AB80" s="184" t="s">
        <v>2783</v>
      </c>
      <c r="AC80" s="184" t="s">
        <v>2673</v>
      </c>
      <c r="AD80" s="184" t="s">
        <v>2673</v>
      </c>
      <c r="AE80" s="184" t="s">
        <v>2783</v>
      </c>
      <c r="AF80" s="184" t="s">
        <v>2673</v>
      </c>
      <c r="AG80" s="184" t="s">
        <v>2673</v>
      </c>
      <c r="AH80" s="184" t="s">
        <v>2783</v>
      </c>
      <c r="AI80" s="184" t="s">
        <v>2673</v>
      </c>
      <c r="AJ80" s="184" t="s">
        <v>2673</v>
      </c>
      <c r="AK80" s="184" t="s">
        <v>2783</v>
      </c>
      <c r="AL80" s="184" t="s">
        <v>2673</v>
      </c>
      <c r="AM80" s="184" t="s">
        <v>2673</v>
      </c>
      <c r="AN80" s="184" t="s">
        <v>2783</v>
      </c>
      <c r="AO80" s="184" t="s">
        <v>2673</v>
      </c>
      <c r="AP80" s="184" t="s">
        <v>2673</v>
      </c>
      <c r="AQ80" s="184" t="s">
        <v>2783</v>
      </c>
      <c r="AR80" s="184" t="s">
        <v>2673</v>
      </c>
      <c r="AS80" s="184" t="s">
        <v>2673</v>
      </c>
      <c r="AT80" s="184" t="s">
        <v>2783</v>
      </c>
      <c r="AU80" s="184" t="s">
        <v>2673</v>
      </c>
      <c r="AV80" s="184" t="s">
        <v>2673</v>
      </c>
      <c r="AW80" s="184" t="s">
        <v>2783</v>
      </c>
      <c r="AX80" s="184" t="s">
        <v>2673</v>
      </c>
      <c r="AY80" s="184" t="s">
        <v>2673</v>
      </c>
      <c r="AZ80" s="184" t="s">
        <v>2783</v>
      </c>
      <c r="BA80" s="184" t="s">
        <v>2673</v>
      </c>
      <c r="BB80" s="184" t="s">
        <v>2673</v>
      </c>
      <c r="BC80" s="184" t="s">
        <v>2783</v>
      </c>
      <c r="BD80" s="184" t="s">
        <v>2673</v>
      </c>
      <c r="BE80" s="184" t="s">
        <v>2673</v>
      </c>
      <c r="BF80" s="184" t="s">
        <v>2783</v>
      </c>
      <c r="BG80" s="184" t="s">
        <v>2673</v>
      </c>
      <c r="BH80" s="184" t="s">
        <v>2673</v>
      </c>
      <c r="BI80" s="184" t="s">
        <v>2783</v>
      </c>
      <c r="BJ80" s="184" t="s">
        <v>2673</v>
      </c>
      <c r="BK80" s="184" t="s">
        <v>2673</v>
      </c>
      <c r="BL80" s="184" t="s">
        <v>2783</v>
      </c>
      <c r="BM80" s="184" t="s">
        <v>2673</v>
      </c>
      <c r="BN80" s="184" t="s">
        <v>2673</v>
      </c>
      <c r="BO80" s="184" t="s">
        <v>2783</v>
      </c>
      <c r="BP80" s="184" t="s">
        <v>2673</v>
      </c>
      <c r="BQ80" s="184" t="s">
        <v>2673</v>
      </c>
      <c r="BR80" s="184" t="s">
        <v>2783</v>
      </c>
      <c r="BS80" s="184" t="s">
        <v>2673</v>
      </c>
      <c r="BT80" s="184" t="s">
        <v>2673</v>
      </c>
      <c r="BU80" s="184" t="s">
        <v>2783</v>
      </c>
      <c r="BV80" s="184" t="s">
        <v>2673</v>
      </c>
      <c r="BW80" s="184" t="s">
        <v>2673</v>
      </c>
      <c r="BX80" s="184" t="s">
        <v>2783</v>
      </c>
      <c r="BY80" s="184" t="s">
        <v>2673</v>
      </c>
      <c r="BZ80" s="184" t="s">
        <v>2673</v>
      </c>
      <c r="CA80" s="184" t="s">
        <v>2783</v>
      </c>
      <c r="CB80" s="184" t="s">
        <v>2673</v>
      </c>
      <c r="CC80" s="184" t="s">
        <v>2673</v>
      </c>
      <c r="CD80" s="184" t="s">
        <v>2783</v>
      </c>
      <c r="CE80" s="184" t="s">
        <v>2673</v>
      </c>
      <c r="CF80" s="184" t="s">
        <v>2673</v>
      </c>
      <c r="CG80" s="184" t="s">
        <v>2783</v>
      </c>
      <c r="CH80" s="184" t="s">
        <v>2673</v>
      </c>
      <c r="CI80" s="184" t="s">
        <v>2673</v>
      </c>
      <c r="CJ80" s="184" t="s">
        <v>2783</v>
      </c>
      <c r="CK80" s="184" t="s">
        <v>2673</v>
      </c>
      <c r="CL80" s="184" t="s">
        <v>2673</v>
      </c>
      <c r="CM80" s="184" t="s">
        <v>2783</v>
      </c>
      <c r="CN80" s="184" t="s">
        <v>2673</v>
      </c>
      <c r="CO80" s="184" t="s">
        <v>2673</v>
      </c>
      <c r="CP80" s="184" t="s">
        <v>2783</v>
      </c>
      <c r="CQ80" s="184" t="s">
        <v>2673</v>
      </c>
      <c r="CR80" s="184" t="s">
        <v>2673</v>
      </c>
      <c r="CS80" s="184" t="s">
        <v>2783</v>
      </c>
      <c r="CT80" s="184" t="s">
        <v>2673</v>
      </c>
      <c r="CU80" s="184" t="s">
        <v>2673</v>
      </c>
      <c r="CV80" s="184" t="s">
        <v>2783</v>
      </c>
      <c r="CW80" s="184" t="s">
        <v>2673</v>
      </c>
      <c r="CX80" s="184" t="s">
        <v>2673</v>
      </c>
      <c r="CY80" s="184" t="s">
        <v>2783</v>
      </c>
      <c r="CZ80" s="184" t="s">
        <v>2673</v>
      </c>
      <c r="DA80" s="184" t="s">
        <v>2673</v>
      </c>
      <c r="DB80" s="184" t="s">
        <v>2783</v>
      </c>
      <c r="DC80" s="184" t="s">
        <v>2673</v>
      </c>
      <c r="DD80" s="184" t="s">
        <v>2673</v>
      </c>
      <c r="DE80" s="184" t="s">
        <v>2783</v>
      </c>
      <c r="DF80" s="184" t="s">
        <v>2673</v>
      </c>
      <c r="DG80" s="184" t="s">
        <v>2673</v>
      </c>
      <c r="DH80" s="184" t="s">
        <v>2783</v>
      </c>
      <c r="DI80" s="184" t="s">
        <v>2673</v>
      </c>
      <c r="DJ80" s="184" t="s">
        <v>2673</v>
      </c>
      <c r="DK80" s="184" t="s">
        <v>2783</v>
      </c>
      <c r="DL80" s="184" t="s">
        <v>2673</v>
      </c>
      <c r="DM80" s="184" t="s">
        <v>2673</v>
      </c>
      <c r="DN80" s="184" t="s">
        <v>2783</v>
      </c>
      <c r="DO80" s="184" t="s">
        <v>2673</v>
      </c>
      <c r="DP80" s="184" t="s">
        <v>2673</v>
      </c>
      <c r="DQ80" s="184" t="s">
        <v>2783</v>
      </c>
      <c r="DR80" s="184" t="s">
        <v>2673</v>
      </c>
      <c r="DS80" s="184" t="s">
        <v>2673</v>
      </c>
      <c r="DT80" s="184" t="s">
        <v>2783</v>
      </c>
      <c r="DU80" s="184" t="s">
        <v>2673</v>
      </c>
      <c r="DV80" s="184" t="s">
        <v>2673</v>
      </c>
      <c r="DW80" s="184" t="s">
        <v>2783</v>
      </c>
      <c r="DX80" s="184" t="s">
        <v>2673</v>
      </c>
      <c r="DY80" s="184" t="s">
        <v>2673</v>
      </c>
      <c r="DZ80" s="184" t="s">
        <v>2783</v>
      </c>
      <c r="EA80" s="184" t="s">
        <v>2673</v>
      </c>
      <c r="EB80" s="184" t="s">
        <v>2673</v>
      </c>
      <c r="EC80" s="184" t="s">
        <v>2783</v>
      </c>
      <c r="ED80" s="184" t="s">
        <v>2673</v>
      </c>
      <c r="EE80" s="184" t="s">
        <v>2673</v>
      </c>
      <c r="EF80" s="184" t="s">
        <v>2783</v>
      </c>
      <c r="EG80" s="184" t="s">
        <v>2673</v>
      </c>
      <c r="EH80" s="184" t="s">
        <v>2673</v>
      </c>
      <c r="EI80" s="184" t="s">
        <v>2783</v>
      </c>
      <c r="EJ80" s="184" t="s">
        <v>2673</v>
      </c>
      <c r="EK80" s="184" t="s">
        <v>2673</v>
      </c>
      <c r="EL80" s="184" t="s">
        <v>2783</v>
      </c>
      <c r="EM80" s="184" t="s">
        <v>2673</v>
      </c>
      <c r="EN80" s="184" t="s">
        <v>2673</v>
      </c>
      <c r="EO80" s="184" t="s">
        <v>2783</v>
      </c>
      <c r="EP80" s="184" t="s">
        <v>2673</v>
      </c>
      <c r="EQ80" s="184" t="s">
        <v>2673</v>
      </c>
      <c r="ER80" s="184" t="s">
        <v>2783</v>
      </c>
      <c r="ES80" s="184" t="s">
        <v>2673</v>
      </c>
      <c r="ET80" s="184" t="s">
        <v>2673</v>
      </c>
    </row>
    <row r="81" spans="1:150" x14ac:dyDescent="0.35">
      <c r="A81" s="1"/>
      <c r="B81" s="182" t="s">
        <v>3185</v>
      </c>
      <c r="C81" s="182" t="s">
        <v>111</v>
      </c>
      <c r="D81" s="182" t="s">
        <v>117</v>
      </c>
      <c r="E81" s="182" t="s">
        <v>3186</v>
      </c>
      <c r="F81" s="182" t="s">
        <v>3187</v>
      </c>
      <c r="G81" s="182" t="s">
        <v>2783</v>
      </c>
      <c r="H81" s="182" t="s">
        <v>2673</v>
      </c>
      <c r="I81" s="182" t="s">
        <v>2673</v>
      </c>
      <c r="J81" s="182" t="s">
        <v>2783</v>
      </c>
      <c r="K81" s="182" t="s">
        <v>2673</v>
      </c>
      <c r="L81" s="182" t="s">
        <v>2673</v>
      </c>
      <c r="M81" s="182" t="s">
        <v>2783</v>
      </c>
      <c r="N81" s="182" t="s">
        <v>2673</v>
      </c>
      <c r="O81" s="182" t="s">
        <v>2673</v>
      </c>
      <c r="P81" s="182" t="s">
        <v>2783</v>
      </c>
      <c r="Q81" s="182" t="s">
        <v>2673</v>
      </c>
      <c r="R81" s="182" t="s">
        <v>2673</v>
      </c>
      <c r="S81" s="182" t="s">
        <v>2783</v>
      </c>
      <c r="T81" s="182" t="s">
        <v>2673</v>
      </c>
      <c r="U81" s="182" t="s">
        <v>2673</v>
      </c>
      <c r="V81" s="182" t="s">
        <v>2783</v>
      </c>
      <c r="W81" s="182" t="s">
        <v>2673</v>
      </c>
      <c r="X81" s="182" t="s">
        <v>2673</v>
      </c>
      <c r="Y81" s="182" t="s">
        <v>2783</v>
      </c>
      <c r="Z81" s="182" t="s">
        <v>2673</v>
      </c>
      <c r="AA81" s="182" t="s">
        <v>2673</v>
      </c>
      <c r="AB81" s="182" t="s">
        <v>2783</v>
      </c>
      <c r="AC81" s="182" t="s">
        <v>2673</v>
      </c>
      <c r="AD81" s="182" t="s">
        <v>2673</v>
      </c>
      <c r="AE81" s="182" t="s">
        <v>2783</v>
      </c>
      <c r="AF81" s="182" t="s">
        <v>2673</v>
      </c>
      <c r="AG81" s="182" t="s">
        <v>2673</v>
      </c>
      <c r="AH81" s="182" t="s">
        <v>2783</v>
      </c>
      <c r="AI81" s="182" t="s">
        <v>2673</v>
      </c>
      <c r="AJ81" s="182" t="s">
        <v>2673</v>
      </c>
      <c r="AK81" s="182" t="s">
        <v>2783</v>
      </c>
      <c r="AL81" s="182" t="s">
        <v>2673</v>
      </c>
      <c r="AM81" s="182" t="s">
        <v>2673</v>
      </c>
      <c r="AN81" s="182" t="s">
        <v>2783</v>
      </c>
      <c r="AO81" s="182" t="s">
        <v>2673</v>
      </c>
      <c r="AP81" s="182" t="s">
        <v>2673</v>
      </c>
      <c r="AQ81" s="182" t="s">
        <v>2783</v>
      </c>
      <c r="AR81" s="182" t="s">
        <v>2673</v>
      </c>
      <c r="AS81" s="182" t="s">
        <v>2673</v>
      </c>
      <c r="AT81" s="182" t="s">
        <v>2783</v>
      </c>
      <c r="AU81" s="182" t="s">
        <v>2673</v>
      </c>
      <c r="AV81" s="182" t="s">
        <v>2673</v>
      </c>
      <c r="AW81" s="182" t="s">
        <v>2783</v>
      </c>
      <c r="AX81" s="182" t="s">
        <v>2673</v>
      </c>
      <c r="AY81" s="182" t="s">
        <v>2673</v>
      </c>
      <c r="AZ81" s="182" t="s">
        <v>2783</v>
      </c>
      <c r="BA81" s="182" t="s">
        <v>2673</v>
      </c>
      <c r="BB81" s="182" t="s">
        <v>2673</v>
      </c>
      <c r="BC81" s="182" t="s">
        <v>2783</v>
      </c>
      <c r="BD81" s="182" t="s">
        <v>2673</v>
      </c>
      <c r="BE81" s="182" t="s">
        <v>2673</v>
      </c>
      <c r="BF81" s="182" t="s">
        <v>2783</v>
      </c>
      <c r="BG81" s="182" t="s">
        <v>2673</v>
      </c>
      <c r="BH81" s="182" t="s">
        <v>2673</v>
      </c>
      <c r="BI81" s="182" t="s">
        <v>2783</v>
      </c>
      <c r="BJ81" s="182" t="s">
        <v>2673</v>
      </c>
      <c r="BK81" s="182" t="s">
        <v>2673</v>
      </c>
      <c r="BL81" s="182" t="s">
        <v>2783</v>
      </c>
      <c r="BM81" s="182" t="s">
        <v>2673</v>
      </c>
      <c r="BN81" s="182" t="s">
        <v>2673</v>
      </c>
      <c r="BO81" s="182" t="s">
        <v>2783</v>
      </c>
      <c r="BP81" s="182" t="s">
        <v>2673</v>
      </c>
      <c r="BQ81" s="182" t="s">
        <v>2673</v>
      </c>
      <c r="BR81" s="182" t="s">
        <v>2783</v>
      </c>
      <c r="BS81" s="182" t="s">
        <v>2673</v>
      </c>
      <c r="BT81" s="182" t="s">
        <v>2673</v>
      </c>
      <c r="BU81" s="182" t="s">
        <v>2783</v>
      </c>
      <c r="BV81" s="182" t="s">
        <v>2673</v>
      </c>
      <c r="BW81" s="182" t="s">
        <v>2673</v>
      </c>
      <c r="BX81" s="182" t="s">
        <v>2783</v>
      </c>
      <c r="BY81" s="182" t="s">
        <v>2673</v>
      </c>
      <c r="BZ81" s="182" t="s">
        <v>2673</v>
      </c>
      <c r="CA81" s="182" t="s">
        <v>2783</v>
      </c>
      <c r="CB81" s="182" t="s">
        <v>2673</v>
      </c>
      <c r="CC81" s="182" t="s">
        <v>2673</v>
      </c>
      <c r="CD81" s="182" t="s">
        <v>2783</v>
      </c>
      <c r="CE81" s="182" t="s">
        <v>2673</v>
      </c>
      <c r="CF81" s="182" t="s">
        <v>2673</v>
      </c>
      <c r="CG81" s="182" t="s">
        <v>2783</v>
      </c>
      <c r="CH81" s="182" t="s">
        <v>2673</v>
      </c>
      <c r="CI81" s="182" t="s">
        <v>2673</v>
      </c>
      <c r="CJ81" s="182" t="s">
        <v>2783</v>
      </c>
      <c r="CK81" s="182" t="s">
        <v>2673</v>
      </c>
      <c r="CL81" s="182" t="s">
        <v>2673</v>
      </c>
      <c r="CM81" s="182" t="s">
        <v>2783</v>
      </c>
      <c r="CN81" s="182" t="s">
        <v>2673</v>
      </c>
      <c r="CO81" s="182" t="s">
        <v>2673</v>
      </c>
      <c r="CP81" s="182" t="s">
        <v>2783</v>
      </c>
      <c r="CQ81" s="182" t="s">
        <v>2673</v>
      </c>
      <c r="CR81" s="182" t="s">
        <v>2673</v>
      </c>
      <c r="CS81" s="182" t="s">
        <v>2783</v>
      </c>
      <c r="CT81" s="182" t="s">
        <v>2673</v>
      </c>
      <c r="CU81" s="182" t="s">
        <v>2673</v>
      </c>
      <c r="CV81" s="182" t="s">
        <v>2783</v>
      </c>
      <c r="CW81" s="182" t="s">
        <v>2673</v>
      </c>
      <c r="CX81" s="182" t="s">
        <v>2673</v>
      </c>
      <c r="CY81" s="182" t="s">
        <v>2783</v>
      </c>
      <c r="CZ81" s="182" t="s">
        <v>2673</v>
      </c>
      <c r="DA81" s="182" t="s">
        <v>2673</v>
      </c>
      <c r="DB81" s="182" t="s">
        <v>2783</v>
      </c>
      <c r="DC81" s="182" t="s">
        <v>2673</v>
      </c>
      <c r="DD81" s="182" t="s">
        <v>2673</v>
      </c>
      <c r="DE81" s="182" t="s">
        <v>2783</v>
      </c>
      <c r="DF81" s="182" t="s">
        <v>2673</v>
      </c>
      <c r="DG81" s="182" t="s">
        <v>2673</v>
      </c>
      <c r="DH81" s="182" t="s">
        <v>2783</v>
      </c>
      <c r="DI81" s="182" t="s">
        <v>2673</v>
      </c>
      <c r="DJ81" s="182" t="s">
        <v>2673</v>
      </c>
      <c r="DK81" s="182" t="s">
        <v>2783</v>
      </c>
      <c r="DL81" s="182" t="s">
        <v>2673</v>
      </c>
      <c r="DM81" s="182" t="s">
        <v>2673</v>
      </c>
      <c r="DN81" s="182" t="s">
        <v>2783</v>
      </c>
      <c r="DO81" s="182" t="s">
        <v>2673</v>
      </c>
      <c r="DP81" s="182" t="s">
        <v>2673</v>
      </c>
      <c r="DQ81" s="182" t="s">
        <v>2783</v>
      </c>
      <c r="DR81" s="182" t="s">
        <v>2673</v>
      </c>
      <c r="DS81" s="182" t="s">
        <v>2673</v>
      </c>
      <c r="DT81" s="182" t="s">
        <v>2783</v>
      </c>
      <c r="DU81" s="182" t="s">
        <v>2673</v>
      </c>
      <c r="DV81" s="182" t="s">
        <v>2673</v>
      </c>
      <c r="DW81" s="182" t="s">
        <v>2783</v>
      </c>
      <c r="DX81" s="182" t="s">
        <v>2673</v>
      </c>
      <c r="DY81" s="182" t="s">
        <v>2673</v>
      </c>
      <c r="DZ81" s="182" t="s">
        <v>2783</v>
      </c>
      <c r="EA81" s="182" t="s">
        <v>2673</v>
      </c>
      <c r="EB81" s="182" t="s">
        <v>2673</v>
      </c>
      <c r="EC81" s="182" t="s">
        <v>2783</v>
      </c>
      <c r="ED81" s="182" t="s">
        <v>2673</v>
      </c>
      <c r="EE81" s="182" t="s">
        <v>2673</v>
      </c>
      <c r="EF81" s="182" t="s">
        <v>2783</v>
      </c>
      <c r="EG81" s="182" t="s">
        <v>2673</v>
      </c>
      <c r="EH81" s="182" t="s">
        <v>2673</v>
      </c>
      <c r="EI81" s="182" t="s">
        <v>2783</v>
      </c>
      <c r="EJ81" s="182" t="s">
        <v>2673</v>
      </c>
      <c r="EK81" s="182" t="s">
        <v>2673</v>
      </c>
      <c r="EL81" s="182" t="s">
        <v>2783</v>
      </c>
      <c r="EM81" s="182" t="s">
        <v>2673</v>
      </c>
      <c r="EN81" s="182" t="s">
        <v>2673</v>
      </c>
      <c r="EO81" s="182" t="s">
        <v>2783</v>
      </c>
      <c r="EP81" s="182" t="s">
        <v>2673</v>
      </c>
      <c r="EQ81" s="182" t="s">
        <v>2673</v>
      </c>
      <c r="ER81" s="182" t="s">
        <v>2783</v>
      </c>
      <c r="ES81" s="182" t="s">
        <v>2673</v>
      </c>
      <c r="ET81" s="182" t="s">
        <v>2673</v>
      </c>
    </row>
    <row r="82" spans="1:150" x14ac:dyDescent="0.35">
      <c r="A82" s="1"/>
      <c r="B82" s="183" t="s">
        <v>3188</v>
      </c>
      <c r="C82" s="183" t="s">
        <v>111</v>
      </c>
      <c r="D82" s="183" t="s">
        <v>117</v>
      </c>
      <c r="E82" s="183" t="s">
        <v>3189</v>
      </c>
      <c r="F82" s="183" t="s">
        <v>3190</v>
      </c>
      <c r="G82" s="184" t="s">
        <v>2783</v>
      </c>
      <c r="H82" s="184" t="s">
        <v>898</v>
      </c>
      <c r="I82" s="184" t="s">
        <v>898</v>
      </c>
      <c r="J82" s="184" t="s">
        <v>2783</v>
      </c>
      <c r="K82" s="184" t="s">
        <v>898</v>
      </c>
      <c r="L82" s="184" t="s">
        <v>898</v>
      </c>
      <c r="M82" s="184" t="s">
        <v>2783</v>
      </c>
      <c r="N82" s="184" t="s">
        <v>898</v>
      </c>
      <c r="O82" s="184" t="s">
        <v>898</v>
      </c>
      <c r="P82" s="184" t="s">
        <v>2783</v>
      </c>
      <c r="Q82" s="184" t="s">
        <v>898</v>
      </c>
      <c r="R82" s="184" t="s">
        <v>898</v>
      </c>
      <c r="S82" s="184" t="s">
        <v>2783</v>
      </c>
      <c r="T82" s="184" t="s">
        <v>898</v>
      </c>
      <c r="U82" s="184" t="s">
        <v>898</v>
      </c>
      <c r="V82" s="184" t="s">
        <v>2783</v>
      </c>
      <c r="W82" s="184" t="s">
        <v>898</v>
      </c>
      <c r="X82" s="184" t="s">
        <v>898</v>
      </c>
      <c r="Y82" s="184" t="s">
        <v>2783</v>
      </c>
      <c r="Z82" s="184" t="s">
        <v>898</v>
      </c>
      <c r="AA82" s="184" t="s">
        <v>898</v>
      </c>
      <c r="AB82" s="184" t="s">
        <v>2783</v>
      </c>
      <c r="AC82" s="184" t="s">
        <v>898</v>
      </c>
      <c r="AD82" s="184" t="s">
        <v>898</v>
      </c>
      <c r="AE82" s="184" t="s">
        <v>2783</v>
      </c>
      <c r="AF82" s="184" t="s">
        <v>898</v>
      </c>
      <c r="AG82" s="184" t="s">
        <v>898</v>
      </c>
      <c r="AH82" s="184" t="s">
        <v>2783</v>
      </c>
      <c r="AI82" s="184" t="s">
        <v>898</v>
      </c>
      <c r="AJ82" s="184" t="s">
        <v>898</v>
      </c>
      <c r="AK82" s="184" t="s">
        <v>2783</v>
      </c>
      <c r="AL82" s="184" t="s">
        <v>898</v>
      </c>
      <c r="AM82" s="184" t="s">
        <v>898</v>
      </c>
      <c r="AN82" s="184" t="s">
        <v>2783</v>
      </c>
      <c r="AO82" s="184" t="s">
        <v>898</v>
      </c>
      <c r="AP82" s="184" t="s">
        <v>898</v>
      </c>
      <c r="AQ82" s="184" t="s">
        <v>2783</v>
      </c>
      <c r="AR82" s="184" t="s">
        <v>898</v>
      </c>
      <c r="AS82" s="184" t="s">
        <v>898</v>
      </c>
      <c r="AT82" s="184" t="s">
        <v>2783</v>
      </c>
      <c r="AU82" s="184" t="s">
        <v>898</v>
      </c>
      <c r="AV82" s="184" t="s">
        <v>898</v>
      </c>
      <c r="AW82" s="184" t="s">
        <v>2783</v>
      </c>
      <c r="AX82" s="184" t="s">
        <v>898</v>
      </c>
      <c r="AY82" s="184" t="s">
        <v>898</v>
      </c>
      <c r="AZ82" s="184" t="s">
        <v>2783</v>
      </c>
      <c r="BA82" s="184" t="s">
        <v>898</v>
      </c>
      <c r="BB82" s="184" t="s">
        <v>898</v>
      </c>
      <c r="BC82" s="184" t="s">
        <v>2783</v>
      </c>
      <c r="BD82" s="184" t="s">
        <v>898</v>
      </c>
      <c r="BE82" s="184" t="s">
        <v>898</v>
      </c>
      <c r="BF82" s="184" t="s">
        <v>2783</v>
      </c>
      <c r="BG82" s="184" t="s">
        <v>898</v>
      </c>
      <c r="BH82" s="184" t="s">
        <v>898</v>
      </c>
      <c r="BI82" s="184" t="s">
        <v>2783</v>
      </c>
      <c r="BJ82" s="184" t="s">
        <v>898</v>
      </c>
      <c r="BK82" s="184" t="s">
        <v>898</v>
      </c>
      <c r="BL82" s="184" t="s">
        <v>2783</v>
      </c>
      <c r="BM82" s="184" t="s">
        <v>898</v>
      </c>
      <c r="BN82" s="184" t="s">
        <v>898</v>
      </c>
      <c r="BO82" s="184" t="s">
        <v>2783</v>
      </c>
      <c r="BP82" s="184" t="s">
        <v>898</v>
      </c>
      <c r="BQ82" s="184" t="s">
        <v>898</v>
      </c>
      <c r="BR82" s="184" t="s">
        <v>2783</v>
      </c>
      <c r="BS82" s="184" t="s">
        <v>898</v>
      </c>
      <c r="BT82" s="184" t="s">
        <v>898</v>
      </c>
      <c r="BU82" s="184" t="s">
        <v>2783</v>
      </c>
      <c r="BV82" s="184" t="s">
        <v>898</v>
      </c>
      <c r="BW82" s="184" t="s">
        <v>898</v>
      </c>
      <c r="BX82" s="184" t="s">
        <v>2783</v>
      </c>
      <c r="BY82" s="184" t="s">
        <v>898</v>
      </c>
      <c r="BZ82" s="184" t="s">
        <v>898</v>
      </c>
      <c r="CA82" s="184" t="s">
        <v>2783</v>
      </c>
      <c r="CB82" s="184" t="s">
        <v>898</v>
      </c>
      <c r="CC82" s="184" t="s">
        <v>898</v>
      </c>
      <c r="CD82" s="184" t="s">
        <v>2783</v>
      </c>
      <c r="CE82" s="184" t="s">
        <v>898</v>
      </c>
      <c r="CF82" s="184" t="s">
        <v>898</v>
      </c>
      <c r="CG82" s="184" t="s">
        <v>2783</v>
      </c>
      <c r="CH82" s="184" t="s">
        <v>898</v>
      </c>
      <c r="CI82" s="184" t="s">
        <v>898</v>
      </c>
      <c r="CJ82" s="184" t="s">
        <v>2783</v>
      </c>
      <c r="CK82" s="184" t="s">
        <v>898</v>
      </c>
      <c r="CL82" s="184" t="s">
        <v>898</v>
      </c>
      <c r="CM82" s="184" t="s">
        <v>2783</v>
      </c>
      <c r="CN82" s="184" t="s">
        <v>898</v>
      </c>
      <c r="CO82" s="184" t="s">
        <v>898</v>
      </c>
      <c r="CP82" s="184" t="s">
        <v>2783</v>
      </c>
      <c r="CQ82" s="184" t="s">
        <v>898</v>
      </c>
      <c r="CR82" s="184" t="s">
        <v>898</v>
      </c>
      <c r="CS82" s="184" t="s">
        <v>2783</v>
      </c>
      <c r="CT82" s="184" t="s">
        <v>898</v>
      </c>
      <c r="CU82" s="184" t="s">
        <v>898</v>
      </c>
      <c r="CV82" s="184" t="s">
        <v>2783</v>
      </c>
      <c r="CW82" s="184" t="s">
        <v>898</v>
      </c>
      <c r="CX82" s="184" t="s">
        <v>898</v>
      </c>
      <c r="CY82" s="184" t="s">
        <v>2783</v>
      </c>
      <c r="CZ82" s="184" t="s">
        <v>898</v>
      </c>
      <c r="DA82" s="184" t="s">
        <v>898</v>
      </c>
      <c r="DB82" s="184" t="s">
        <v>2783</v>
      </c>
      <c r="DC82" s="184" t="s">
        <v>898</v>
      </c>
      <c r="DD82" s="184" t="s">
        <v>898</v>
      </c>
      <c r="DE82" s="184" t="s">
        <v>2783</v>
      </c>
      <c r="DF82" s="184" t="s">
        <v>898</v>
      </c>
      <c r="DG82" s="184" t="s">
        <v>898</v>
      </c>
      <c r="DH82" s="184" t="s">
        <v>2783</v>
      </c>
      <c r="DI82" s="184" t="s">
        <v>898</v>
      </c>
      <c r="DJ82" s="184" t="s">
        <v>898</v>
      </c>
      <c r="DK82" s="184" t="s">
        <v>2783</v>
      </c>
      <c r="DL82" s="184" t="s">
        <v>898</v>
      </c>
      <c r="DM82" s="184" t="s">
        <v>898</v>
      </c>
      <c r="DN82" s="184" t="s">
        <v>2783</v>
      </c>
      <c r="DO82" s="184" t="s">
        <v>898</v>
      </c>
      <c r="DP82" s="184" t="s">
        <v>898</v>
      </c>
      <c r="DQ82" s="184" t="s">
        <v>2783</v>
      </c>
      <c r="DR82" s="184" t="s">
        <v>898</v>
      </c>
      <c r="DS82" s="184" t="s">
        <v>898</v>
      </c>
      <c r="DT82" s="184" t="s">
        <v>2783</v>
      </c>
      <c r="DU82" s="184" t="s">
        <v>898</v>
      </c>
      <c r="DV82" s="184" t="s">
        <v>898</v>
      </c>
      <c r="DW82" s="184" t="s">
        <v>2783</v>
      </c>
      <c r="DX82" s="184" t="s">
        <v>898</v>
      </c>
      <c r="DY82" s="184" t="s">
        <v>898</v>
      </c>
      <c r="DZ82" s="184" t="s">
        <v>2783</v>
      </c>
      <c r="EA82" s="184" t="s">
        <v>898</v>
      </c>
      <c r="EB82" s="184" t="s">
        <v>898</v>
      </c>
      <c r="EC82" s="184" t="s">
        <v>2783</v>
      </c>
      <c r="ED82" s="184" t="s">
        <v>898</v>
      </c>
      <c r="EE82" s="184" t="s">
        <v>898</v>
      </c>
      <c r="EF82" s="184" t="s">
        <v>2783</v>
      </c>
      <c r="EG82" s="184" t="s">
        <v>898</v>
      </c>
      <c r="EH82" s="184" t="s">
        <v>898</v>
      </c>
      <c r="EI82" s="184" t="s">
        <v>2783</v>
      </c>
      <c r="EJ82" s="184" t="s">
        <v>898</v>
      </c>
      <c r="EK82" s="184" t="s">
        <v>898</v>
      </c>
      <c r="EL82" s="184" t="s">
        <v>2783</v>
      </c>
      <c r="EM82" s="184" t="s">
        <v>898</v>
      </c>
      <c r="EN82" s="184" t="s">
        <v>898</v>
      </c>
      <c r="EO82" s="184" t="s">
        <v>2783</v>
      </c>
      <c r="EP82" s="184" t="s">
        <v>898</v>
      </c>
      <c r="EQ82" s="184" t="s">
        <v>898</v>
      </c>
      <c r="ER82" s="184" t="s">
        <v>2783</v>
      </c>
      <c r="ES82" s="184" t="s">
        <v>898</v>
      </c>
      <c r="ET82" s="184" t="s">
        <v>898</v>
      </c>
    </row>
    <row r="83" spans="1:150" x14ac:dyDescent="0.35">
      <c r="A83" s="1"/>
      <c r="B83" s="183" t="s">
        <v>3191</v>
      </c>
      <c r="C83" s="183" t="s">
        <v>111</v>
      </c>
      <c r="D83" s="183" t="s">
        <v>117</v>
      </c>
      <c r="E83" s="183" t="s">
        <v>3192</v>
      </c>
      <c r="F83" s="183" t="s">
        <v>3193</v>
      </c>
      <c r="G83" s="184" t="s">
        <v>2783</v>
      </c>
      <c r="H83" s="184" t="s">
        <v>898</v>
      </c>
      <c r="I83" s="184" t="s">
        <v>898</v>
      </c>
      <c r="J83" s="184" t="s">
        <v>2783</v>
      </c>
      <c r="K83" s="184" t="s">
        <v>898</v>
      </c>
      <c r="L83" s="184" t="s">
        <v>898</v>
      </c>
      <c r="M83" s="184" t="s">
        <v>2783</v>
      </c>
      <c r="N83" s="184" t="s">
        <v>898</v>
      </c>
      <c r="O83" s="184" t="s">
        <v>898</v>
      </c>
      <c r="P83" s="184" t="s">
        <v>2783</v>
      </c>
      <c r="Q83" s="184" t="s">
        <v>898</v>
      </c>
      <c r="R83" s="184" t="s">
        <v>898</v>
      </c>
      <c r="S83" s="184" t="s">
        <v>2783</v>
      </c>
      <c r="T83" s="184" t="s">
        <v>898</v>
      </c>
      <c r="U83" s="184" t="s">
        <v>898</v>
      </c>
      <c r="V83" s="184" t="s">
        <v>2783</v>
      </c>
      <c r="W83" s="184" t="s">
        <v>898</v>
      </c>
      <c r="X83" s="184" t="s">
        <v>898</v>
      </c>
      <c r="Y83" s="184" t="s">
        <v>2783</v>
      </c>
      <c r="Z83" s="184" t="s">
        <v>898</v>
      </c>
      <c r="AA83" s="184" t="s">
        <v>898</v>
      </c>
      <c r="AB83" s="184" t="s">
        <v>2783</v>
      </c>
      <c r="AC83" s="184" t="s">
        <v>898</v>
      </c>
      <c r="AD83" s="184" t="s">
        <v>898</v>
      </c>
      <c r="AE83" s="184" t="s">
        <v>2783</v>
      </c>
      <c r="AF83" s="184" t="s">
        <v>898</v>
      </c>
      <c r="AG83" s="184" t="s">
        <v>898</v>
      </c>
      <c r="AH83" s="184" t="s">
        <v>2783</v>
      </c>
      <c r="AI83" s="184" t="s">
        <v>898</v>
      </c>
      <c r="AJ83" s="184" t="s">
        <v>898</v>
      </c>
      <c r="AK83" s="184" t="s">
        <v>2783</v>
      </c>
      <c r="AL83" s="184" t="s">
        <v>898</v>
      </c>
      <c r="AM83" s="184" t="s">
        <v>898</v>
      </c>
      <c r="AN83" s="184" t="s">
        <v>2783</v>
      </c>
      <c r="AO83" s="184" t="s">
        <v>898</v>
      </c>
      <c r="AP83" s="184" t="s">
        <v>898</v>
      </c>
      <c r="AQ83" s="184" t="s">
        <v>2783</v>
      </c>
      <c r="AR83" s="184" t="s">
        <v>898</v>
      </c>
      <c r="AS83" s="184" t="s">
        <v>898</v>
      </c>
      <c r="AT83" s="184" t="s">
        <v>2783</v>
      </c>
      <c r="AU83" s="184" t="s">
        <v>898</v>
      </c>
      <c r="AV83" s="184" t="s">
        <v>898</v>
      </c>
      <c r="AW83" s="184" t="s">
        <v>2783</v>
      </c>
      <c r="AX83" s="184" t="s">
        <v>898</v>
      </c>
      <c r="AY83" s="184" t="s">
        <v>898</v>
      </c>
      <c r="AZ83" s="184" t="s">
        <v>2783</v>
      </c>
      <c r="BA83" s="184" t="s">
        <v>898</v>
      </c>
      <c r="BB83" s="184" t="s">
        <v>898</v>
      </c>
      <c r="BC83" s="184" t="s">
        <v>2783</v>
      </c>
      <c r="BD83" s="184" t="s">
        <v>898</v>
      </c>
      <c r="BE83" s="184" t="s">
        <v>898</v>
      </c>
      <c r="BF83" s="184" t="s">
        <v>2783</v>
      </c>
      <c r="BG83" s="184" t="s">
        <v>898</v>
      </c>
      <c r="BH83" s="184" t="s">
        <v>898</v>
      </c>
      <c r="BI83" s="184" t="s">
        <v>2783</v>
      </c>
      <c r="BJ83" s="184" t="s">
        <v>898</v>
      </c>
      <c r="BK83" s="184" t="s">
        <v>898</v>
      </c>
      <c r="BL83" s="184" t="s">
        <v>2783</v>
      </c>
      <c r="BM83" s="184" t="s">
        <v>898</v>
      </c>
      <c r="BN83" s="184" t="s">
        <v>898</v>
      </c>
      <c r="BO83" s="184" t="s">
        <v>2783</v>
      </c>
      <c r="BP83" s="184" t="s">
        <v>898</v>
      </c>
      <c r="BQ83" s="184" t="s">
        <v>898</v>
      </c>
      <c r="BR83" s="184" t="s">
        <v>2783</v>
      </c>
      <c r="BS83" s="184" t="s">
        <v>898</v>
      </c>
      <c r="BT83" s="184" t="s">
        <v>898</v>
      </c>
      <c r="BU83" s="184" t="s">
        <v>2783</v>
      </c>
      <c r="BV83" s="184" t="s">
        <v>898</v>
      </c>
      <c r="BW83" s="184" t="s">
        <v>898</v>
      </c>
      <c r="BX83" s="184" t="s">
        <v>2783</v>
      </c>
      <c r="BY83" s="184" t="s">
        <v>898</v>
      </c>
      <c r="BZ83" s="184" t="s">
        <v>898</v>
      </c>
      <c r="CA83" s="184" t="s">
        <v>2783</v>
      </c>
      <c r="CB83" s="184" t="s">
        <v>898</v>
      </c>
      <c r="CC83" s="184" t="s">
        <v>898</v>
      </c>
      <c r="CD83" s="184" t="s">
        <v>2783</v>
      </c>
      <c r="CE83" s="184" t="s">
        <v>898</v>
      </c>
      <c r="CF83" s="184" t="s">
        <v>898</v>
      </c>
      <c r="CG83" s="184" t="s">
        <v>2783</v>
      </c>
      <c r="CH83" s="184" t="s">
        <v>898</v>
      </c>
      <c r="CI83" s="184" t="s">
        <v>898</v>
      </c>
      <c r="CJ83" s="184" t="s">
        <v>2783</v>
      </c>
      <c r="CK83" s="184" t="s">
        <v>898</v>
      </c>
      <c r="CL83" s="184" t="s">
        <v>898</v>
      </c>
      <c r="CM83" s="184" t="s">
        <v>2783</v>
      </c>
      <c r="CN83" s="184" t="s">
        <v>898</v>
      </c>
      <c r="CO83" s="184" t="s">
        <v>898</v>
      </c>
      <c r="CP83" s="184" t="s">
        <v>2783</v>
      </c>
      <c r="CQ83" s="184" t="s">
        <v>898</v>
      </c>
      <c r="CR83" s="184" t="s">
        <v>898</v>
      </c>
      <c r="CS83" s="184" t="s">
        <v>2783</v>
      </c>
      <c r="CT83" s="184" t="s">
        <v>898</v>
      </c>
      <c r="CU83" s="184" t="s">
        <v>898</v>
      </c>
      <c r="CV83" s="184" t="s">
        <v>2783</v>
      </c>
      <c r="CW83" s="184" t="s">
        <v>898</v>
      </c>
      <c r="CX83" s="184" t="s">
        <v>898</v>
      </c>
      <c r="CY83" s="184" t="s">
        <v>2783</v>
      </c>
      <c r="CZ83" s="184" t="s">
        <v>898</v>
      </c>
      <c r="DA83" s="184" t="s">
        <v>898</v>
      </c>
      <c r="DB83" s="184" t="s">
        <v>2783</v>
      </c>
      <c r="DC83" s="184" t="s">
        <v>898</v>
      </c>
      <c r="DD83" s="184" t="s">
        <v>898</v>
      </c>
      <c r="DE83" s="184" t="s">
        <v>2783</v>
      </c>
      <c r="DF83" s="184" t="s">
        <v>898</v>
      </c>
      <c r="DG83" s="184" t="s">
        <v>898</v>
      </c>
      <c r="DH83" s="184" t="s">
        <v>2783</v>
      </c>
      <c r="DI83" s="184" t="s">
        <v>898</v>
      </c>
      <c r="DJ83" s="184" t="s">
        <v>898</v>
      </c>
      <c r="DK83" s="184" t="s">
        <v>2783</v>
      </c>
      <c r="DL83" s="184" t="s">
        <v>898</v>
      </c>
      <c r="DM83" s="184" t="s">
        <v>898</v>
      </c>
      <c r="DN83" s="184" t="s">
        <v>2783</v>
      </c>
      <c r="DO83" s="184" t="s">
        <v>898</v>
      </c>
      <c r="DP83" s="184" t="s">
        <v>898</v>
      </c>
      <c r="DQ83" s="184" t="s">
        <v>2783</v>
      </c>
      <c r="DR83" s="184" t="s">
        <v>898</v>
      </c>
      <c r="DS83" s="184" t="s">
        <v>898</v>
      </c>
      <c r="DT83" s="184" t="s">
        <v>2783</v>
      </c>
      <c r="DU83" s="184" t="s">
        <v>898</v>
      </c>
      <c r="DV83" s="184" t="s">
        <v>898</v>
      </c>
      <c r="DW83" s="184" t="s">
        <v>2783</v>
      </c>
      <c r="DX83" s="184" t="s">
        <v>898</v>
      </c>
      <c r="DY83" s="184" t="s">
        <v>898</v>
      </c>
      <c r="DZ83" s="184" t="s">
        <v>2783</v>
      </c>
      <c r="EA83" s="184" t="s">
        <v>898</v>
      </c>
      <c r="EB83" s="184" t="s">
        <v>898</v>
      </c>
      <c r="EC83" s="184" t="s">
        <v>2783</v>
      </c>
      <c r="ED83" s="184" t="s">
        <v>898</v>
      </c>
      <c r="EE83" s="184" t="s">
        <v>898</v>
      </c>
      <c r="EF83" s="184" t="s">
        <v>2783</v>
      </c>
      <c r="EG83" s="184" t="s">
        <v>898</v>
      </c>
      <c r="EH83" s="184" t="s">
        <v>898</v>
      </c>
      <c r="EI83" s="184" t="s">
        <v>2783</v>
      </c>
      <c r="EJ83" s="184" t="s">
        <v>898</v>
      </c>
      <c r="EK83" s="184" t="s">
        <v>898</v>
      </c>
      <c r="EL83" s="184" t="s">
        <v>2783</v>
      </c>
      <c r="EM83" s="184" t="s">
        <v>898</v>
      </c>
      <c r="EN83" s="184" t="s">
        <v>898</v>
      </c>
      <c r="EO83" s="184" t="s">
        <v>2783</v>
      </c>
      <c r="EP83" s="184" t="s">
        <v>898</v>
      </c>
      <c r="EQ83" s="184" t="s">
        <v>898</v>
      </c>
      <c r="ER83" s="184" t="s">
        <v>2783</v>
      </c>
      <c r="ES83" s="184" t="s">
        <v>898</v>
      </c>
      <c r="ET83" s="184" t="s">
        <v>898</v>
      </c>
    </row>
    <row r="84" spans="1:150" x14ac:dyDescent="0.35">
      <c r="A84" s="1"/>
      <c r="B84" s="183" t="s">
        <v>3194</v>
      </c>
      <c r="C84" s="183" t="s">
        <v>111</v>
      </c>
      <c r="D84" s="183" t="s">
        <v>117</v>
      </c>
      <c r="E84" s="183" t="s">
        <v>3195</v>
      </c>
      <c r="F84" s="183" t="s">
        <v>3196</v>
      </c>
      <c r="G84" s="184" t="s">
        <v>2783</v>
      </c>
      <c r="H84" s="184" t="s">
        <v>2673</v>
      </c>
      <c r="I84" s="184" t="s">
        <v>2673</v>
      </c>
      <c r="J84" s="184" t="s">
        <v>2783</v>
      </c>
      <c r="K84" s="184" t="s">
        <v>2673</v>
      </c>
      <c r="L84" s="184" t="s">
        <v>2673</v>
      </c>
      <c r="M84" s="184" t="s">
        <v>2783</v>
      </c>
      <c r="N84" s="184" t="s">
        <v>2673</v>
      </c>
      <c r="O84" s="184" t="s">
        <v>2673</v>
      </c>
      <c r="P84" s="184" t="s">
        <v>2783</v>
      </c>
      <c r="Q84" s="184" t="s">
        <v>2673</v>
      </c>
      <c r="R84" s="184" t="s">
        <v>2673</v>
      </c>
      <c r="S84" s="184" t="s">
        <v>2783</v>
      </c>
      <c r="T84" s="184" t="s">
        <v>2673</v>
      </c>
      <c r="U84" s="184" t="s">
        <v>2673</v>
      </c>
      <c r="V84" s="184" t="s">
        <v>2783</v>
      </c>
      <c r="W84" s="184" t="s">
        <v>2673</v>
      </c>
      <c r="X84" s="184" t="s">
        <v>2673</v>
      </c>
      <c r="Y84" s="184" t="s">
        <v>2783</v>
      </c>
      <c r="Z84" s="184" t="s">
        <v>2673</v>
      </c>
      <c r="AA84" s="184" t="s">
        <v>2673</v>
      </c>
      <c r="AB84" s="184" t="s">
        <v>2783</v>
      </c>
      <c r="AC84" s="184" t="s">
        <v>2673</v>
      </c>
      <c r="AD84" s="184" t="s">
        <v>2673</v>
      </c>
      <c r="AE84" s="184" t="s">
        <v>2783</v>
      </c>
      <c r="AF84" s="184" t="s">
        <v>2673</v>
      </c>
      <c r="AG84" s="184" t="s">
        <v>2673</v>
      </c>
      <c r="AH84" s="184" t="s">
        <v>2783</v>
      </c>
      <c r="AI84" s="184" t="s">
        <v>2673</v>
      </c>
      <c r="AJ84" s="184" t="s">
        <v>2673</v>
      </c>
      <c r="AK84" s="184" t="s">
        <v>2783</v>
      </c>
      <c r="AL84" s="184" t="s">
        <v>2673</v>
      </c>
      <c r="AM84" s="184" t="s">
        <v>2673</v>
      </c>
      <c r="AN84" s="184" t="s">
        <v>2783</v>
      </c>
      <c r="AO84" s="184" t="s">
        <v>2673</v>
      </c>
      <c r="AP84" s="184" t="s">
        <v>2673</v>
      </c>
      <c r="AQ84" s="184" t="s">
        <v>2783</v>
      </c>
      <c r="AR84" s="184" t="s">
        <v>2673</v>
      </c>
      <c r="AS84" s="184" t="s">
        <v>2673</v>
      </c>
      <c r="AT84" s="184" t="s">
        <v>2783</v>
      </c>
      <c r="AU84" s="184" t="s">
        <v>2673</v>
      </c>
      <c r="AV84" s="184" t="s">
        <v>2673</v>
      </c>
      <c r="AW84" s="184" t="s">
        <v>2783</v>
      </c>
      <c r="AX84" s="184" t="s">
        <v>2673</v>
      </c>
      <c r="AY84" s="184" t="s">
        <v>2673</v>
      </c>
      <c r="AZ84" s="184" t="s">
        <v>2783</v>
      </c>
      <c r="BA84" s="184" t="s">
        <v>2673</v>
      </c>
      <c r="BB84" s="184" t="s">
        <v>2673</v>
      </c>
      <c r="BC84" s="184" t="s">
        <v>2783</v>
      </c>
      <c r="BD84" s="184" t="s">
        <v>2673</v>
      </c>
      <c r="BE84" s="184" t="s">
        <v>2673</v>
      </c>
      <c r="BF84" s="184" t="s">
        <v>2783</v>
      </c>
      <c r="BG84" s="184" t="s">
        <v>2673</v>
      </c>
      <c r="BH84" s="184" t="s">
        <v>2673</v>
      </c>
      <c r="BI84" s="184" t="s">
        <v>2783</v>
      </c>
      <c r="BJ84" s="184" t="s">
        <v>2673</v>
      </c>
      <c r="BK84" s="184" t="s">
        <v>2673</v>
      </c>
      <c r="BL84" s="184" t="s">
        <v>2783</v>
      </c>
      <c r="BM84" s="184" t="s">
        <v>2673</v>
      </c>
      <c r="BN84" s="184" t="s">
        <v>2673</v>
      </c>
      <c r="BO84" s="184" t="s">
        <v>2783</v>
      </c>
      <c r="BP84" s="184" t="s">
        <v>2673</v>
      </c>
      <c r="BQ84" s="184" t="s">
        <v>2673</v>
      </c>
      <c r="BR84" s="184" t="s">
        <v>2783</v>
      </c>
      <c r="BS84" s="184" t="s">
        <v>2673</v>
      </c>
      <c r="BT84" s="184" t="s">
        <v>2673</v>
      </c>
      <c r="BU84" s="184" t="s">
        <v>2783</v>
      </c>
      <c r="BV84" s="184" t="s">
        <v>2673</v>
      </c>
      <c r="BW84" s="184" t="s">
        <v>2673</v>
      </c>
      <c r="BX84" s="184" t="s">
        <v>2783</v>
      </c>
      <c r="BY84" s="184" t="s">
        <v>2673</v>
      </c>
      <c r="BZ84" s="184" t="s">
        <v>2673</v>
      </c>
      <c r="CA84" s="184" t="s">
        <v>2783</v>
      </c>
      <c r="CB84" s="184" t="s">
        <v>2673</v>
      </c>
      <c r="CC84" s="184" t="s">
        <v>2673</v>
      </c>
      <c r="CD84" s="184" t="s">
        <v>2783</v>
      </c>
      <c r="CE84" s="184" t="s">
        <v>2673</v>
      </c>
      <c r="CF84" s="184" t="s">
        <v>2673</v>
      </c>
      <c r="CG84" s="184" t="s">
        <v>2783</v>
      </c>
      <c r="CH84" s="184" t="s">
        <v>2673</v>
      </c>
      <c r="CI84" s="184" t="s">
        <v>2673</v>
      </c>
      <c r="CJ84" s="184" t="s">
        <v>2783</v>
      </c>
      <c r="CK84" s="184" t="s">
        <v>2673</v>
      </c>
      <c r="CL84" s="184" t="s">
        <v>2673</v>
      </c>
      <c r="CM84" s="184" t="s">
        <v>2783</v>
      </c>
      <c r="CN84" s="184" t="s">
        <v>2673</v>
      </c>
      <c r="CO84" s="184" t="s">
        <v>2673</v>
      </c>
      <c r="CP84" s="184" t="s">
        <v>2783</v>
      </c>
      <c r="CQ84" s="184" t="s">
        <v>2673</v>
      </c>
      <c r="CR84" s="184" t="s">
        <v>2673</v>
      </c>
      <c r="CS84" s="184" t="s">
        <v>2783</v>
      </c>
      <c r="CT84" s="184" t="s">
        <v>2673</v>
      </c>
      <c r="CU84" s="184" t="s">
        <v>2673</v>
      </c>
      <c r="CV84" s="184" t="s">
        <v>2783</v>
      </c>
      <c r="CW84" s="184" t="s">
        <v>2673</v>
      </c>
      <c r="CX84" s="184" t="s">
        <v>2673</v>
      </c>
      <c r="CY84" s="184" t="s">
        <v>2783</v>
      </c>
      <c r="CZ84" s="184" t="s">
        <v>2673</v>
      </c>
      <c r="DA84" s="184" t="s">
        <v>2673</v>
      </c>
      <c r="DB84" s="184" t="s">
        <v>2783</v>
      </c>
      <c r="DC84" s="184" t="s">
        <v>2673</v>
      </c>
      <c r="DD84" s="184" t="s">
        <v>2673</v>
      </c>
      <c r="DE84" s="184" t="s">
        <v>2783</v>
      </c>
      <c r="DF84" s="184" t="s">
        <v>2673</v>
      </c>
      <c r="DG84" s="184" t="s">
        <v>2673</v>
      </c>
      <c r="DH84" s="184" t="s">
        <v>2783</v>
      </c>
      <c r="DI84" s="184" t="s">
        <v>2673</v>
      </c>
      <c r="DJ84" s="184" t="s">
        <v>2673</v>
      </c>
      <c r="DK84" s="184" t="s">
        <v>2783</v>
      </c>
      <c r="DL84" s="184" t="s">
        <v>2673</v>
      </c>
      <c r="DM84" s="184" t="s">
        <v>2673</v>
      </c>
      <c r="DN84" s="184" t="s">
        <v>2783</v>
      </c>
      <c r="DO84" s="184" t="s">
        <v>2673</v>
      </c>
      <c r="DP84" s="184" t="s">
        <v>2673</v>
      </c>
      <c r="DQ84" s="184" t="s">
        <v>2783</v>
      </c>
      <c r="DR84" s="184" t="s">
        <v>2673</v>
      </c>
      <c r="DS84" s="184" t="s">
        <v>2673</v>
      </c>
      <c r="DT84" s="184" t="s">
        <v>2783</v>
      </c>
      <c r="DU84" s="184" t="s">
        <v>2673</v>
      </c>
      <c r="DV84" s="184" t="s">
        <v>2673</v>
      </c>
      <c r="DW84" s="184" t="s">
        <v>2783</v>
      </c>
      <c r="DX84" s="184" t="s">
        <v>2673</v>
      </c>
      <c r="DY84" s="184" t="s">
        <v>2673</v>
      </c>
      <c r="DZ84" s="184" t="s">
        <v>2783</v>
      </c>
      <c r="EA84" s="184" t="s">
        <v>2673</v>
      </c>
      <c r="EB84" s="184" t="s">
        <v>2673</v>
      </c>
      <c r="EC84" s="184" t="s">
        <v>2783</v>
      </c>
      <c r="ED84" s="184" t="s">
        <v>2673</v>
      </c>
      <c r="EE84" s="184" t="s">
        <v>2673</v>
      </c>
      <c r="EF84" s="184" t="s">
        <v>2783</v>
      </c>
      <c r="EG84" s="184" t="s">
        <v>2673</v>
      </c>
      <c r="EH84" s="184" t="s">
        <v>2673</v>
      </c>
      <c r="EI84" s="184" t="s">
        <v>2783</v>
      </c>
      <c r="EJ84" s="184" t="s">
        <v>2673</v>
      </c>
      <c r="EK84" s="184" t="s">
        <v>2673</v>
      </c>
      <c r="EL84" s="184" t="s">
        <v>2783</v>
      </c>
      <c r="EM84" s="184" t="s">
        <v>2673</v>
      </c>
      <c r="EN84" s="184" t="s">
        <v>2673</v>
      </c>
      <c r="EO84" s="184" t="s">
        <v>2783</v>
      </c>
      <c r="EP84" s="184" t="s">
        <v>2673</v>
      </c>
      <c r="EQ84" s="184" t="s">
        <v>2673</v>
      </c>
      <c r="ER84" s="184" t="s">
        <v>2783</v>
      </c>
      <c r="ES84" s="184" t="s">
        <v>2673</v>
      </c>
      <c r="ET84" s="184" t="s">
        <v>2673</v>
      </c>
    </row>
    <row r="85" spans="1:150" x14ac:dyDescent="0.35">
      <c r="A85" s="1"/>
      <c r="B85" s="244" t="s">
        <v>894</v>
      </c>
      <c r="C85" s="244" t="s">
        <v>898</v>
      </c>
      <c r="D85" s="244" t="s">
        <v>898</v>
      </c>
      <c r="E85" s="244" t="s">
        <v>898</v>
      </c>
      <c r="F85" s="244" t="s">
        <v>898</v>
      </c>
      <c r="G85" s="1" t="s">
        <v>898</v>
      </c>
      <c r="H85" s="185" t="s">
        <v>2673</v>
      </c>
      <c r="I85" s="185" t="s">
        <v>2673</v>
      </c>
      <c r="J85" s="1" t="s">
        <v>898</v>
      </c>
      <c r="K85" s="185" t="s">
        <v>2673</v>
      </c>
      <c r="L85" s="185" t="s">
        <v>2673</v>
      </c>
      <c r="M85" s="1" t="s">
        <v>898</v>
      </c>
      <c r="N85" s="185" t="s">
        <v>2673</v>
      </c>
      <c r="O85" s="185" t="s">
        <v>2673</v>
      </c>
      <c r="P85" s="1" t="s">
        <v>898</v>
      </c>
      <c r="Q85" s="185" t="s">
        <v>2673</v>
      </c>
      <c r="R85" s="185" t="s">
        <v>2673</v>
      </c>
      <c r="S85" s="1" t="s">
        <v>898</v>
      </c>
      <c r="T85" s="185" t="s">
        <v>2673</v>
      </c>
      <c r="U85" s="185" t="s">
        <v>2673</v>
      </c>
      <c r="V85" s="1" t="s">
        <v>898</v>
      </c>
      <c r="W85" s="185" t="s">
        <v>2673</v>
      </c>
      <c r="X85" s="185" t="s">
        <v>2673</v>
      </c>
      <c r="Y85" s="1" t="s">
        <v>898</v>
      </c>
      <c r="Z85" s="185" t="s">
        <v>2673</v>
      </c>
      <c r="AA85" s="185" t="s">
        <v>2673</v>
      </c>
      <c r="AB85" s="1" t="s">
        <v>898</v>
      </c>
      <c r="AC85" s="185" t="s">
        <v>2673</v>
      </c>
      <c r="AD85" s="185" t="s">
        <v>2673</v>
      </c>
      <c r="AE85" s="1" t="s">
        <v>898</v>
      </c>
      <c r="AF85" s="185" t="s">
        <v>2673</v>
      </c>
      <c r="AG85" s="185" t="s">
        <v>2673</v>
      </c>
      <c r="AH85" s="1" t="s">
        <v>898</v>
      </c>
      <c r="AI85" s="185" t="s">
        <v>2673</v>
      </c>
      <c r="AJ85" s="185" t="s">
        <v>2673</v>
      </c>
      <c r="AK85" s="1" t="s">
        <v>898</v>
      </c>
      <c r="AL85" s="185" t="s">
        <v>2673</v>
      </c>
      <c r="AM85" s="185" t="s">
        <v>2673</v>
      </c>
      <c r="AN85" s="1" t="s">
        <v>898</v>
      </c>
      <c r="AO85" s="185" t="s">
        <v>2673</v>
      </c>
      <c r="AP85" s="185" t="s">
        <v>2673</v>
      </c>
      <c r="AQ85" s="1" t="s">
        <v>898</v>
      </c>
      <c r="AR85" s="185" t="s">
        <v>2673</v>
      </c>
      <c r="AS85" s="185" t="s">
        <v>2673</v>
      </c>
      <c r="AT85" s="1" t="s">
        <v>898</v>
      </c>
      <c r="AU85" s="185" t="s">
        <v>2673</v>
      </c>
      <c r="AV85" s="185" t="s">
        <v>2673</v>
      </c>
      <c r="AW85" s="1" t="s">
        <v>898</v>
      </c>
      <c r="AX85" s="185" t="s">
        <v>2673</v>
      </c>
      <c r="AY85" s="185" t="s">
        <v>2673</v>
      </c>
      <c r="AZ85" s="1" t="s">
        <v>898</v>
      </c>
      <c r="BA85" s="185" t="s">
        <v>2673</v>
      </c>
      <c r="BB85" s="185" t="s">
        <v>2673</v>
      </c>
      <c r="BC85" s="1" t="s">
        <v>898</v>
      </c>
      <c r="BD85" s="185" t="s">
        <v>2673</v>
      </c>
      <c r="BE85" s="185" t="s">
        <v>2673</v>
      </c>
      <c r="BF85" s="1" t="s">
        <v>898</v>
      </c>
      <c r="BG85" s="185" t="s">
        <v>2673</v>
      </c>
      <c r="BH85" s="185" t="s">
        <v>2673</v>
      </c>
      <c r="BI85" s="1" t="s">
        <v>898</v>
      </c>
      <c r="BJ85" s="185" t="s">
        <v>2673</v>
      </c>
      <c r="BK85" s="185" t="s">
        <v>2673</v>
      </c>
      <c r="BL85" s="1" t="s">
        <v>898</v>
      </c>
      <c r="BM85" s="185" t="s">
        <v>2673</v>
      </c>
      <c r="BN85" s="185" t="s">
        <v>2673</v>
      </c>
      <c r="BO85" s="1" t="s">
        <v>898</v>
      </c>
      <c r="BP85" s="185" t="s">
        <v>2673</v>
      </c>
      <c r="BQ85" s="185" t="s">
        <v>2673</v>
      </c>
      <c r="BR85" s="1" t="s">
        <v>898</v>
      </c>
      <c r="BS85" s="185" t="s">
        <v>2673</v>
      </c>
      <c r="BT85" s="185" t="s">
        <v>2673</v>
      </c>
      <c r="BU85" s="1" t="s">
        <v>898</v>
      </c>
      <c r="BV85" s="185" t="s">
        <v>2673</v>
      </c>
      <c r="BW85" s="185" t="s">
        <v>2673</v>
      </c>
      <c r="BX85" s="1" t="s">
        <v>898</v>
      </c>
      <c r="BY85" s="185" t="s">
        <v>2673</v>
      </c>
      <c r="BZ85" s="185" t="s">
        <v>2673</v>
      </c>
      <c r="CA85" s="1" t="s">
        <v>898</v>
      </c>
      <c r="CB85" s="185" t="s">
        <v>2673</v>
      </c>
      <c r="CC85" s="185" t="s">
        <v>2673</v>
      </c>
      <c r="CD85" s="1" t="s">
        <v>898</v>
      </c>
      <c r="CE85" s="185" t="s">
        <v>2673</v>
      </c>
      <c r="CF85" s="185" t="s">
        <v>2673</v>
      </c>
      <c r="CG85" s="1" t="s">
        <v>898</v>
      </c>
      <c r="CH85" s="185" t="s">
        <v>2673</v>
      </c>
      <c r="CI85" s="185" t="s">
        <v>2673</v>
      </c>
      <c r="CJ85" s="1" t="s">
        <v>898</v>
      </c>
      <c r="CK85" s="185" t="s">
        <v>2673</v>
      </c>
      <c r="CL85" s="185" t="s">
        <v>2673</v>
      </c>
      <c r="CM85" s="1" t="s">
        <v>898</v>
      </c>
      <c r="CN85" s="185" t="s">
        <v>2673</v>
      </c>
      <c r="CO85" s="185" t="s">
        <v>2673</v>
      </c>
      <c r="CP85" s="1" t="s">
        <v>898</v>
      </c>
      <c r="CQ85" s="185" t="s">
        <v>2673</v>
      </c>
      <c r="CR85" s="185" t="s">
        <v>2673</v>
      </c>
      <c r="CS85" s="1" t="s">
        <v>898</v>
      </c>
      <c r="CT85" s="185" t="s">
        <v>2673</v>
      </c>
      <c r="CU85" s="185" t="s">
        <v>2673</v>
      </c>
      <c r="CV85" s="1" t="s">
        <v>898</v>
      </c>
      <c r="CW85" s="185" t="s">
        <v>2673</v>
      </c>
      <c r="CX85" s="185" t="s">
        <v>2673</v>
      </c>
      <c r="CY85" s="1" t="s">
        <v>898</v>
      </c>
      <c r="CZ85" s="185" t="s">
        <v>2673</v>
      </c>
      <c r="DA85" s="185" t="s">
        <v>2673</v>
      </c>
      <c r="DB85" s="1" t="s">
        <v>898</v>
      </c>
      <c r="DC85" s="185" t="s">
        <v>2673</v>
      </c>
      <c r="DD85" s="185" t="s">
        <v>2673</v>
      </c>
      <c r="DE85" s="1" t="s">
        <v>898</v>
      </c>
      <c r="DF85" s="185" t="s">
        <v>2673</v>
      </c>
      <c r="DG85" s="185" t="s">
        <v>2673</v>
      </c>
      <c r="DH85" s="1" t="s">
        <v>898</v>
      </c>
      <c r="DI85" s="185" t="s">
        <v>2673</v>
      </c>
      <c r="DJ85" s="185" t="s">
        <v>2673</v>
      </c>
      <c r="DK85" s="1" t="s">
        <v>898</v>
      </c>
      <c r="DL85" s="185" t="s">
        <v>2673</v>
      </c>
      <c r="DM85" s="185" t="s">
        <v>2673</v>
      </c>
      <c r="DN85" s="1" t="s">
        <v>898</v>
      </c>
      <c r="DO85" s="185" t="s">
        <v>2673</v>
      </c>
      <c r="DP85" s="185" t="s">
        <v>2673</v>
      </c>
      <c r="DQ85" s="1" t="s">
        <v>898</v>
      </c>
      <c r="DR85" s="185" t="s">
        <v>2673</v>
      </c>
      <c r="DS85" s="185" t="s">
        <v>2673</v>
      </c>
      <c r="DT85" s="1" t="s">
        <v>898</v>
      </c>
      <c r="DU85" s="185" t="s">
        <v>2673</v>
      </c>
      <c r="DV85" s="185" t="s">
        <v>2673</v>
      </c>
      <c r="DW85" s="1" t="s">
        <v>898</v>
      </c>
      <c r="DX85" s="185" t="s">
        <v>2673</v>
      </c>
      <c r="DY85" s="185" t="s">
        <v>2673</v>
      </c>
      <c r="DZ85" s="1" t="s">
        <v>898</v>
      </c>
      <c r="EA85" s="185" t="s">
        <v>2673</v>
      </c>
      <c r="EB85" s="185" t="s">
        <v>2673</v>
      </c>
      <c r="EC85" s="1" t="s">
        <v>898</v>
      </c>
      <c r="ED85" s="185" t="s">
        <v>2673</v>
      </c>
      <c r="EE85" s="185" t="s">
        <v>2673</v>
      </c>
      <c r="EF85" s="1" t="s">
        <v>898</v>
      </c>
      <c r="EG85" s="185" t="s">
        <v>2673</v>
      </c>
      <c r="EH85" s="185" t="s">
        <v>2673</v>
      </c>
      <c r="EI85" s="1" t="s">
        <v>898</v>
      </c>
      <c r="EJ85" s="185" t="s">
        <v>2673</v>
      </c>
      <c r="EK85" s="185" t="s">
        <v>2673</v>
      </c>
      <c r="EL85" s="1" t="s">
        <v>898</v>
      </c>
      <c r="EM85" s="185" t="s">
        <v>2673</v>
      </c>
      <c r="EN85" s="185" t="s">
        <v>2673</v>
      </c>
      <c r="EO85" s="1" t="s">
        <v>898</v>
      </c>
      <c r="EP85" s="185" t="s">
        <v>2673</v>
      </c>
      <c r="EQ85" s="185" t="s">
        <v>2673</v>
      </c>
      <c r="ER85" s="1" t="s">
        <v>898</v>
      </c>
      <c r="ES85" s="185" t="s">
        <v>2673</v>
      </c>
      <c r="ET85" s="185" t="s">
        <v>2673</v>
      </c>
    </row>
    <row r="86" spans="1:150" ht="25" x14ac:dyDescent="0.35">
      <c r="A86" s="1"/>
      <c r="B86" s="245" t="s">
        <v>3197</v>
      </c>
      <c r="C86" s="245" t="s">
        <v>898</v>
      </c>
      <c r="D86" s="245" t="s">
        <v>898</v>
      </c>
      <c r="E86" s="245" t="s">
        <v>898</v>
      </c>
      <c r="F86" s="245" t="s">
        <v>898</v>
      </c>
      <c r="G86" s="186"/>
      <c r="H86" s="186" t="s">
        <v>898</v>
      </c>
      <c r="I86" s="186" t="s">
        <v>898</v>
      </c>
      <c r="J86" s="186"/>
      <c r="K86" s="186" t="s">
        <v>898</v>
      </c>
      <c r="L86" s="186" t="s">
        <v>898</v>
      </c>
      <c r="M86" s="186"/>
      <c r="N86" s="186" t="s">
        <v>898</v>
      </c>
      <c r="O86" s="186" t="s">
        <v>898</v>
      </c>
      <c r="P86" s="186"/>
      <c r="Q86" s="186" t="s">
        <v>898</v>
      </c>
      <c r="R86" s="186" t="s">
        <v>898</v>
      </c>
      <c r="S86" s="186"/>
      <c r="T86" s="186" t="s">
        <v>898</v>
      </c>
      <c r="U86" s="186" t="s">
        <v>898</v>
      </c>
      <c r="V86" s="186"/>
      <c r="W86" s="186" t="s">
        <v>898</v>
      </c>
      <c r="X86" s="186" t="s">
        <v>898</v>
      </c>
      <c r="Y86" s="186"/>
      <c r="Z86" s="186" t="s">
        <v>898</v>
      </c>
      <c r="AA86" s="186" t="s">
        <v>898</v>
      </c>
      <c r="AB86" s="186"/>
      <c r="AC86" s="186" t="s">
        <v>898</v>
      </c>
      <c r="AD86" s="186" t="s">
        <v>898</v>
      </c>
      <c r="AE86" s="186"/>
      <c r="AF86" s="186" t="s">
        <v>898</v>
      </c>
      <c r="AG86" s="186" t="s">
        <v>898</v>
      </c>
      <c r="AH86" s="186"/>
      <c r="AI86" s="186" t="s">
        <v>898</v>
      </c>
      <c r="AJ86" s="186" t="s">
        <v>898</v>
      </c>
      <c r="AK86" s="186"/>
      <c r="AL86" s="186" t="s">
        <v>898</v>
      </c>
      <c r="AM86" s="186" t="s">
        <v>898</v>
      </c>
      <c r="AN86" s="186"/>
      <c r="AO86" s="186" t="s">
        <v>898</v>
      </c>
      <c r="AP86" s="186" t="s">
        <v>898</v>
      </c>
      <c r="AQ86" s="186"/>
      <c r="AR86" s="186" t="s">
        <v>898</v>
      </c>
      <c r="AS86" s="186" t="s">
        <v>898</v>
      </c>
      <c r="AT86" s="186"/>
      <c r="AU86" s="186" t="s">
        <v>898</v>
      </c>
      <c r="AV86" s="186" t="s">
        <v>898</v>
      </c>
      <c r="AW86" s="186"/>
      <c r="AX86" s="186" t="s">
        <v>898</v>
      </c>
      <c r="AY86" s="186" t="s">
        <v>898</v>
      </c>
      <c r="AZ86" s="186"/>
      <c r="BA86" s="186" t="s">
        <v>898</v>
      </c>
      <c r="BB86" s="186" t="s">
        <v>898</v>
      </c>
      <c r="BC86" s="186"/>
      <c r="BD86" s="186" t="s">
        <v>898</v>
      </c>
      <c r="BE86" s="186" t="s">
        <v>898</v>
      </c>
      <c r="BF86" s="186"/>
      <c r="BG86" s="186" t="s">
        <v>898</v>
      </c>
      <c r="BH86" s="186" t="s">
        <v>898</v>
      </c>
      <c r="BI86" s="186"/>
      <c r="BJ86" s="186" t="s">
        <v>898</v>
      </c>
      <c r="BK86" s="186" t="s">
        <v>898</v>
      </c>
      <c r="BL86" s="186"/>
      <c r="BM86" s="186" t="s">
        <v>898</v>
      </c>
      <c r="BN86" s="186" t="s">
        <v>898</v>
      </c>
      <c r="BO86" s="186"/>
      <c r="BP86" s="186" t="s">
        <v>898</v>
      </c>
      <c r="BQ86" s="186" t="s">
        <v>898</v>
      </c>
      <c r="BR86" s="186"/>
      <c r="BS86" s="186" t="s">
        <v>898</v>
      </c>
      <c r="BT86" s="186" t="s">
        <v>898</v>
      </c>
      <c r="BU86" s="186"/>
      <c r="BV86" s="186" t="s">
        <v>898</v>
      </c>
      <c r="BW86" s="186" t="s">
        <v>898</v>
      </c>
      <c r="BX86" s="186"/>
      <c r="BY86" s="186" t="s">
        <v>898</v>
      </c>
      <c r="BZ86" s="186" t="s">
        <v>898</v>
      </c>
      <c r="CA86" s="186"/>
      <c r="CB86" s="186" t="s">
        <v>898</v>
      </c>
      <c r="CC86" s="186" t="s">
        <v>898</v>
      </c>
      <c r="CD86" s="186"/>
      <c r="CE86" s="186" t="s">
        <v>898</v>
      </c>
      <c r="CF86" s="186" t="s">
        <v>898</v>
      </c>
      <c r="CG86" s="186"/>
      <c r="CH86" s="186" t="s">
        <v>898</v>
      </c>
      <c r="CI86" s="186" t="s">
        <v>898</v>
      </c>
      <c r="CJ86" s="186"/>
      <c r="CK86" s="186" t="s">
        <v>898</v>
      </c>
      <c r="CL86" s="186" t="s">
        <v>898</v>
      </c>
      <c r="CM86" s="186"/>
      <c r="CN86" s="186" t="s">
        <v>898</v>
      </c>
      <c r="CO86" s="186" t="s">
        <v>898</v>
      </c>
      <c r="CP86" s="186"/>
      <c r="CQ86" s="186" t="s">
        <v>898</v>
      </c>
      <c r="CR86" s="186" t="s">
        <v>898</v>
      </c>
      <c r="CS86" s="186"/>
      <c r="CT86" s="186" t="s">
        <v>898</v>
      </c>
      <c r="CU86" s="186" t="s">
        <v>898</v>
      </c>
      <c r="CV86" s="186"/>
      <c r="CW86" s="186" t="s">
        <v>898</v>
      </c>
      <c r="CX86" s="186" t="s">
        <v>898</v>
      </c>
      <c r="CY86" s="186"/>
      <c r="CZ86" s="186" t="s">
        <v>898</v>
      </c>
      <c r="DA86" s="186" t="s">
        <v>898</v>
      </c>
      <c r="DB86" s="186"/>
      <c r="DC86" s="186" t="s">
        <v>898</v>
      </c>
      <c r="DD86" s="186" t="s">
        <v>898</v>
      </c>
      <c r="DE86" s="186"/>
      <c r="DF86" s="186" t="s">
        <v>898</v>
      </c>
      <c r="DG86" s="186" t="s">
        <v>898</v>
      </c>
      <c r="DH86" s="186"/>
      <c r="DI86" s="186" t="s">
        <v>898</v>
      </c>
      <c r="DJ86" s="186" t="s">
        <v>898</v>
      </c>
      <c r="DK86" s="186"/>
      <c r="DL86" s="186" t="s">
        <v>898</v>
      </c>
      <c r="DM86" s="186" t="s">
        <v>898</v>
      </c>
      <c r="DN86" s="186"/>
      <c r="DO86" s="186" t="s">
        <v>898</v>
      </c>
      <c r="DP86" s="186" t="s">
        <v>898</v>
      </c>
      <c r="DQ86" s="186"/>
      <c r="DR86" s="186" t="s">
        <v>898</v>
      </c>
      <c r="DS86" s="186" t="s">
        <v>898</v>
      </c>
      <c r="DT86" s="186"/>
      <c r="DU86" s="186" t="s">
        <v>898</v>
      </c>
      <c r="DV86" s="186" t="s">
        <v>898</v>
      </c>
      <c r="DW86" s="186"/>
      <c r="DX86" s="186" t="s">
        <v>898</v>
      </c>
      <c r="DY86" s="186" t="s">
        <v>898</v>
      </c>
      <c r="DZ86" s="186"/>
      <c r="EA86" s="186" t="s">
        <v>898</v>
      </c>
      <c r="EB86" s="186" t="s">
        <v>898</v>
      </c>
      <c r="EC86" s="186"/>
      <c r="ED86" s="186" t="s">
        <v>898</v>
      </c>
      <c r="EE86" s="186" t="s">
        <v>898</v>
      </c>
      <c r="EF86" s="186"/>
      <c r="EG86" s="186" t="s">
        <v>898</v>
      </c>
      <c r="EH86" s="186" t="s">
        <v>898</v>
      </c>
      <c r="EI86" s="186"/>
      <c r="EJ86" s="186" t="s">
        <v>898</v>
      </c>
      <c r="EK86" s="186" t="s">
        <v>898</v>
      </c>
      <c r="EL86" s="186"/>
      <c r="EM86" s="186" t="s">
        <v>898</v>
      </c>
      <c r="EN86" s="186" t="s">
        <v>898</v>
      </c>
      <c r="EO86" s="186" t="s">
        <v>3198</v>
      </c>
      <c r="EP86" s="186" t="s">
        <v>898</v>
      </c>
      <c r="EQ86" s="186" t="s">
        <v>898</v>
      </c>
      <c r="ER86" s="186" t="s">
        <v>3198</v>
      </c>
      <c r="ES86" s="186" t="s">
        <v>898</v>
      </c>
      <c r="ET86" s="186" t="s">
        <v>898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5"/>
      <c r="G3" s="205"/>
    </row>
    <row r="4" spans="1:7" ht="0" hidden="1" customHeight="1" x14ac:dyDescent="0.35">
      <c r="A4" s="1"/>
      <c r="B4" s="1"/>
      <c r="C4" s="1"/>
      <c r="D4" s="1"/>
      <c r="E4" s="1"/>
    </row>
    <row r="5" spans="1:7" ht="23" x14ac:dyDescent="0.5">
      <c r="A5" s="1"/>
      <c r="B5" s="22" t="s">
        <v>3199</v>
      </c>
      <c r="C5" s="1"/>
      <c r="D5" s="1"/>
      <c r="E5" s="1"/>
    </row>
    <row r="6" spans="1:7" x14ac:dyDescent="0.35">
      <c r="A6" s="1"/>
      <c r="B6" s="246" t="s">
        <v>17</v>
      </c>
      <c r="C6" s="246"/>
      <c r="D6" s="246" t="s">
        <v>1938</v>
      </c>
      <c r="E6" s="246"/>
    </row>
    <row r="7" spans="1:7" ht="36" customHeight="1" x14ac:dyDescent="0.35">
      <c r="A7" s="1"/>
      <c r="B7" s="188" t="s">
        <v>55</v>
      </c>
      <c r="C7" s="188" t="s">
        <v>529</v>
      </c>
      <c r="D7" s="187" t="s">
        <v>3200</v>
      </c>
      <c r="E7" s="187" t="s">
        <v>3201</v>
      </c>
    </row>
    <row r="8" spans="1:7" x14ac:dyDescent="0.35">
      <c r="A8" s="1"/>
      <c r="B8" s="189" t="s">
        <v>59</v>
      </c>
      <c r="C8" s="189" t="s">
        <v>744</v>
      </c>
      <c r="D8" s="190">
        <v>0</v>
      </c>
      <c r="E8" s="191"/>
    </row>
    <row r="9" spans="1:7" x14ac:dyDescent="0.35">
      <c r="A9" s="1"/>
      <c r="B9" s="189" t="s">
        <v>59</v>
      </c>
      <c r="C9" s="189" t="s">
        <v>745</v>
      </c>
      <c r="D9" s="190">
        <v>0</v>
      </c>
      <c r="E9" s="191"/>
    </row>
    <row r="10" spans="1:7" x14ac:dyDescent="0.35">
      <c r="A10" s="1"/>
      <c r="B10" s="189" t="s">
        <v>59</v>
      </c>
      <c r="C10" s="189" t="s">
        <v>746</v>
      </c>
      <c r="D10" s="190">
        <v>0</v>
      </c>
      <c r="E10" s="191"/>
    </row>
    <row r="11" spans="1:7" x14ac:dyDescent="0.35">
      <c r="A11" s="1"/>
      <c r="B11" s="189" t="s">
        <v>59</v>
      </c>
      <c r="C11" s="189" t="s">
        <v>747</v>
      </c>
      <c r="D11" s="190">
        <v>0</v>
      </c>
      <c r="E11" s="191"/>
    </row>
    <row r="12" spans="1:7" x14ac:dyDescent="0.35">
      <c r="A12" s="1"/>
      <c r="B12" s="189" t="s">
        <v>59</v>
      </c>
      <c r="C12" s="189" t="s">
        <v>748</v>
      </c>
      <c r="D12" s="190">
        <v>0</v>
      </c>
      <c r="E12" s="191"/>
    </row>
    <row r="13" spans="1:7" x14ac:dyDescent="0.35">
      <c r="A13" s="1"/>
      <c r="B13" s="189" t="s">
        <v>59</v>
      </c>
      <c r="C13" s="189" t="s">
        <v>749</v>
      </c>
      <c r="D13" s="190">
        <v>0</v>
      </c>
      <c r="E13" s="191"/>
    </row>
    <row r="14" spans="1:7" x14ac:dyDescent="0.35">
      <c r="A14" s="1"/>
      <c r="B14" s="189" t="s">
        <v>59</v>
      </c>
      <c r="C14" s="189" t="s">
        <v>750</v>
      </c>
      <c r="D14" s="190">
        <v>0</v>
      </c>
      <c r="E14" s="191"/>
    </row>
    <row r="15" spans="1:7" x14ac:dyDescent="0.35">
      <c r="A15" s="1"/>
      <c r="B15" s="189" t="s">
        <v>59</v>
      </c>
      <c r="C15" s="189" t="s">
        <v>751</v>
      </c>
      <c r="D15" s="190">
        <v>0</v>
      </c>
      <c r="E15" s="191"/>
    </row>
    <row r="16" spans="1:7" x14ac:dyDescent="0.35">
      <c r="A16" s="1"/>
      <c r="B16" s="189" t="s">
        <v>59</v>
      </c>
      <c r="C16" s="189" t="s">
        <v>752</v>
      </c>
      <c r="D16" s="190">
        <v>0</v>
      </c>
      <c r="E16" s="191"/>
    </row>
    <row r="17" spans="1:5" x14ac:dyDescent="0.35">
      <c r="A17" s="1"/>
      <c r="B17" s="189" t="s">
        <v>59</v>
      </c>
      <c r="C17" s="189" t="s">
        <v>753</v>
      </c>
      <c r="D17" s="190">
        <v>0</v>
      </c>
      <c r="E17" s="191"/>
    </row>
    <row r="18" spans="1:5" x14ac:dyDescent="0.35">
      <c r="A18" s="1"/>
      <c r="B18" s="189" t="s">
        <v>59</v>
      </c>
      <c r="C18" s="189" t="s">
        <v>754</v>
      </c>
      <c r="D18" s="190">
        <v>0</v>
      </c>
      <c r="E18" s="191"/>
    </row>
    <row r="19" spans="1:5" x14ac:dyDescent="0.35">
      <c r="A19" s="1"/>
      <c r="B19" s="189" t="s">
        <v>59</v>
      </c>
      <c r="C19" s="189" t="s">
        <v>755</v>
      </c>
      <c r="D19" s="190">
        <v>0</v>
      </c>
      <c r="E19" s="191"/>
    </row>
    <row r="20" spans="1:5" x14ac:dyDescent="0.35">
      <c r="A20" s="1"/>
      <c r="B20" s="189" t="s">
        <v>59</v>
      </c>
      <c r="C20" s="189" t="s">
        <v>756</v>
      </c>
      <c r="D20" s="190">
        <v>0</v>
      </c>
      <c r="E20" s="191"/>
    </row>
    <row r="21" spans="1:5" x14ac:dyDescent="0.35">
      <c r="A21" s="1"/>
      <c r="B21" s="189" t="s">
        <v>59</v>
      </c>
      <c r="C21" s="189" t="s">
        <v>757</v>
      </c>
      <c r="D21" s="190">
        <v>0</v>
      </c>
      <c r="E21" s="191"/>
    </row>
    <row r="22" spans="1:5" x14ac:dyDescent="0.35">
      <c r="A22" s="1"/>
      <c r="B22" s="189" t="s">
        <v>59</v>
      </c>
      <c r="C22" s="189" t="s">
        <v>758</v>
      </c>
      <c r="D22" s="190">
        <v>0</v>
      </c>
      <c r="E22" s="191"/>
    </row>
    <row r="23" spans="1:5" x14ac:dyDescent="0.35">
      <c r="A23" s="1"/>
      <c r="B23" s="189" t="s">
        <v>59</v>
      </c>
      <c r="C23" s="189" t="s">
        <v>759</v>
      </c>
      <c r="D23" s="190">
        <v>0</v>
      </c>
      <c r="E23" s="191"/>
    </row>
    <row r="24" spans="1:5" x14ac:dyDescent="0.35">
      <c r="A24" s="1"/>
      <c r="B24" s="189" t="s">
        <v>59</v>
      </c>
      <c r="C24" s="189" t="s">
        <v>760</v>
      </c>
      <c r="D24" s="190">
        <v>0</v>
      </c>
      <c r="E24" s="191"/>
    </row>
    <row r="25" spans="1:5" x14ac:dyDescent="0.35">
      <c r="A25" s="1"/>
      <c r="B25" s="189" t="s">
        <v>59</v>
      </c>
      <c r="C25" s="189" t="s">
        <v>761</v>
      </c>
      <c r="D25" s="190">
        <v>0</v>
      </c>
      <c r="E25" s="191"/>
    </row>
    <row r="26" spans="1:5" x14ac:dyDescent="0.35">
      <c r="A26" s="1"/>
      <c r="B26" s="189" t="s">
        <v>59</v>
      </c>
      <c r="C26" s="189" t="s">
        <v>762</v>
      </c>
      <c r="D26" s="190">
        <v>0</v>
      </c>
      <c r="E26" s="191"/>
    </row>
    <row r="27" spans="1:5" x14ac:dyDescent="0.35">
      <c r="A27" s="1"/>
      <c r="B27" s="189" t="s">
        <v>59</v>
      </c>
      <c r="C27" s="189" t="s">
        <v>763</v>
      </c>
      <c r="D27" s="190">
        <v>0</v>
      </c>
      <c r="E27" s="191"/>
    </row>
    <row r="28" spans="1:5" x14ac:dyDescent="0.35">
      <c r="A28" s="1"/>
      <c r="B28" s="189" t="s">
        <v>59</v>
      </c>
      <c r="C28" s="189" t="s">
        <v>764</v>
      </c>
      <c r="D28" s="190">
        <v>0</v>
      </c>
      <c r="E28" s="191"/>
    </row>
    <row r="29" spans="1:5" x14ac:dyDescent="0.35">
      <c r="A29" s="1"/>
      <c r="B29" s="189" t="s">
        <v>59</v>
      </c>
      <c r="C29" s="189" t="s">
        <v>765</v>
      </c>
      <c r="D29" s="190">
        <v>0</v>
      </c>
      <c r="E29" s="191"/>
    </row>
    <row r="30" spans="1:5" x14ac:dyDescent="0.35">
      <c r="A30" s="1"/>
      <c r="B30" s="189" t="s">
        <v>59</v>
      </c>
      <c r="C30" s="189" t="s">
        <v>766</v>
      </c>
      <c r="D30" s="190">
        <v>0</v>
      </c>
      <c r="E30" s="191"/>
    </row>
    <row r="31" spans="1:5" x14ac:dyDescent="0.35">
      <c r="A31" s="1"/>
      <c r="B31" s="189" t="s">
        <v>59</v>
      </c>
      <c r="C31" s="189" t="s">
        <v>767</v>
      </c>
      <c r="D31" s="190">
        <v>0</v>
      </c>
      <c r="E31" s="191"/>
    </row>
    <row r="32" spans="1:5" x14ac:dyDescent="0.35">
      <c r="A32" s="1"/>
      <c r="B32" s="189" t="s">
        <v>59</v>
      </c>
      <c r="C32" s="189" t="s">
        <v>768</v>
      </c>
      <c r="D32" s="190">
        <v>0</v>
      </c>
      <c r="E32" s="191"/>
    </row>
    <row r="33" spans="1:5" x14ac:dyDescent="0.35">
      <c r="A33" s="1"/>
      <c r="B33" s="189" t="s">
        <v>59</v>
      </c>
      <c r="C33" s="189" t="s">
        <v>769</v>
      </c>
      <c r="D33" s="190">
        <v>0</v>
      </c>
      <c r="E33" s="191"/>
    </row>
    <row r="34" spans="1:5" x14ac:dyDescent="0.35">
      <c r="A34" s="1"/>
      <c r="B34" s="189" t="s">
        <v>59</v>
      </c>
      <c r="C34" s="189" t="s">
        <v>770</v>
      </c>
      <c r="D34" s="190">
        <v>0</v>
      </c>
      <c r="E34" s="191"/>
    </row>
    <row r="35" spans="1:5" x14ac:dyDescent="0.35">
      <c r="A35" s="1"/>
      <c r="B35" s="189" t="s">
        <v>59</v>
      </c>
      <c r="C35" s="189" t="s">
        <v>771</v>
      </c>
      <c r="D35" s="190">
        <v>0</v>
      </c>
      <c r="E35" s="191"/>
    </row>
    <row r="36" spans="1:5" x14ac:dyDescent="0.35">
      <c r="A36" s="1"/>
      <c r="B36" s="189" t="s">
        <v>59</v>
      </c>
      <c r="C36" s="189" t="s">
        <v>772</v>
      </c>
      <c r="D36" s="190">
        <v>0</v>
      </c>
      <c r="E36" s="191"/>
    </row>
    <row r="37" spans="1:5" x14ac:dyDescent="0.35">
      <c r="A37" s="1"/>
      <c r="B37" s="189" t="s">
        <v>59</v>
      </c>
      <c r="C37" s="189" t="s">
        <v>773</v>
      </c>
      <c r="D37" s="190">
        <v>0</v>
      </c>
      <c r="E37" s="191"/>
    </row>
    <row r="38" spans="1:5" x14ac:dyDescent="0.35">
      <c r="A38" s="1"/>
      <c r="B38" s="189" t="s">
        <v>59</v>
      </c>
      <c r="C38" s="189" t="s">
        <v>774</v>
      </c>
      <c r="D38" s="190">
        <v>0</v>
      </c>
      <c r="E38" s="191"/>
    </row>
    <row r="39" spans="1:5" x14ac:dyDescent="0.35">
      <c r="A39" s="1"/>
      <c r="B39" s="189" t="s">
        <v>59</v>
      </c>
      <c r="C39" s="189" t="s">
        <v>775</v>
      </c>
      <c r="D39" s="190">
        <v>0</v>
      </c>
      <c r="E39" s="191"/>
    </row>
    <row r="40" spans="1:5" x14ac:dyDescent="0.35">
      <c r="A40" s="1"/>
      <c r="B40" s="189" t="s">
        <v>59</v>
      </c>
      <c r="C40" s="189" t="s">
        <v>776</v>
      </c>
      <c r="D40" s="190">
        <v>0</v>
      </c>
      <c r="E40" s="191"/>
    </row>
    <row r="41" spans="1:5" x14ac:dyDescent="0.35">
      <c r="A41" s="1"/>
      <c r="B41" s="189" t="s">
        <v>59</v>
      </c>
      <c r="C41" s="189" t="s">
        <v>777</v>
      </c>
      <c r="D41" s="190">
        <v>0</v>
      </c>
      <c r="E41" s="191"/>
    </row>
    <row r="42" spans="1:5" x14ac:dyDescent="0.35">
      <c r="A42" s="1"/>
      <c r="B42" s="189" t="s">
        <v>59</v>
      </c>
      <c r="C42" s="189" t="s">
        <v>778</v>
      </c>
      <c r="D42" s="190">
        <v>0</v>
      </c>
      <c r="E42" s="191"/>
    </row>
    <row r="43" spans="1:5" x14ac:dyDescent="0.35">
      <c r="A43" s="1"/>
      <c r="B43" s="189" t="s">
        <v>59</v>
      </c>
      <c r="C43" s="189" t="s">
        <v>779</v>
      </c>
      <c r="D43" s="190">
        <v>0</v>
      </c>
      <c r="E43" s="191"/>
    </row>
    <row r="44" spans="1:5" x14ac:dyDescent="0.35">
      <c r="A44" s="1"/>
      <c r="B44" s="189" t="s">
        <v>59</v>
      </c>
      <c r="C44" s="189" t="s">
        <v>780</v>
      </c>
      <c r="D44" s="190">
        <v>0</v>
      </c>
      <c r="E44" s="191"/>
    </row>
    <row r="45" spans="1:5" x14ac:dyDescent="0.35">
      <c r="A45" s="1"/>
      <c r="B45" s="189" t="s">
        <v>59</v>
      </c>
      <c r="C45" s="189" t="s">
        <v>781</v>
      </c>
      <c r="D45" s="190">
        <v>0</v>
      </c>
      <c r="E45" s="191"/>
    </row>
    <row r="46" spans="1:5" x14ac:dyDescent="0.35">
      <c r="A46" s="1"/>
      <c r="B46" s="189" t="s">
        <v>59</v>
      </c>
      <c r="C46" s="189" t="s">
        <v>782</v>
      </c>
      <c r="D46" s="190">
        <v>0</v>
      </c>
      <c r="E46" s="191"/>
    </row>
    <row r="47" spans="1:5" x14ac:dyDescent="0.35">
      <c r="A47" s="1"/>
      <c r="B47" s="189" t="s">
        <v>59</v>
      </c>
      <c r="C47" s="189" t="s">
        <v>783</v>
      </c>
      <c r="D47" s="190">
        <v>0</v>
      </c>
      <c r="E47" s="191"/>
    </row>
    <row r="48" spans="1:5" x14ac:dyDescent="0.35">
      <c r="A48" s="1"/>
      <c r="B48" s="189" t="s">
        <v>59</v>
      </c>
      <c r="C48" s="189" t="s">
        <v>784</v>
      </c>
      <c r="D48" s="190">
        <v>0</v>
      </c>
      <c r="E48" s="191"/>
    </row>
    <row r="49" spans="1:5" x14ac:dyDescent="0.35">
      <c r="A49" s="1"/>
      <c r="B49" s="189" t="s">
        <v>59</v>
      </c>
      <c r="C49" s="189" t="s">
        <v>785</v>
      </c>
      <c r="D49" s="190">
        <v>0</v>
      </c>
      <c r="E49" s="191"/>
    </row>
    <row r="50" spans="1:5" x14ac:dyDescent="0.35">
      <c r="A50" s="1"/>
      <c r="B50" s="189" t="s">
        <v>59</v>
      </c>
      <c r="C50" s="189" t="s">
        <v>786</v>
      </c>
      <c r="D50" s="190">
        <v>0</v>
      </c>
      <c r="E50" s="191"/>
    </row>
    <row r="51" spans="1:5" x14ac:dyDescent="0.35">
      <c r="A51" s="1"/>
      <c r="B51" s="189" t="s">
        <v>59</v>
      </c>
      <c r="C51" s="189" t="s">
        <v>787</v>
      </c>
      <c r="D51" s="190">
        <v>0</v>
      </c>
      <c r="E51" s="191"/>
    </row>
    <row r="52" spans="1:5" x14ac:dyDescent="0.35">
      <c r="A52" s="1"/>
      <c r="B52" s="189" t="s">
        <v>59</v>
      </c>
      <c r="C52" s="189" t="s">
        <v>788</v>
      </c>
      <c r="D52" s="190">
        <v>0</v>
      </c>
      <c r="E52" s="191"/>
    </row>
    <row r="53" spans="1:5" x14ac:dyDescent="0.35">
      <c r="A53" s="1"/>
      <c r="B53" s="189" t="s">
        <v>59</v>
      </c>
      <c r="C53" s="189" t="s">
        <v>789</v>
      </c>
      <c r="D53" s="190">
        <v>0</v>
      </c>
      <c r="E53" s="191"/>
    </row>
    <row r="54" spans="1:5" x14ac:dyDescent="0.35">
      <c r="A54" s="1"/>
      <c r="B54" s="189" t="s">
        <v>59</v>
      </c>
      <c r="C54" s="189" t="s">
        <v>790</v>
      </c>
      <c r="D54" s="190">
        <v>0</v>
      </c>
      <c r="E54" s="191"/>
    </row>
    <row r="55" spans="1:5" x14ac:dyDescent="0.35">
      <c r="A55" s="1"/>
      <c r="B55" s="189" t="s">
        <v>59</v>
      </c>
      <c r="C55" s="189" t="s">
        <v>60</v>
      </c>
      <c r="D55" s="190">
        <v>0</v>
      </c>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60BB5-2C7A-408C-8BC3-4555CE25C98D}">
  <dimension ref="A1:HS51"/>
  <sheetViews>
    <sheetView showGridLines="0" zoomScale="70" workbookViewId="0">
      <pane xSplit="2" ySplit="3" topLeftCell="C4" activePane="bottomRight" state="frozen"/>
      <selection pane="topRight" activeCell="C1" sqref="C1"/>
      <selection pane="bottomLeft" activeCell="A4" sqref="A4"/>
      <selection pane="bottomRight"/>
    </sheetView>
  </sheetViews>
  <sheetFormatPr defaultRowHeight="14.5" x14ac:dyDescent="0.35"/>
  <cols>
    <col min="1" max="1" width="8.7265625" style="197"/>
    <col min="2" max="2" width="25" style="197" customWidth="1"/>
    <col min="3" max="227" width="19" style="197" customWidth="1"/>
    <col min="228" max="16384" width="8.7265625" style="197"/>
  </cols>
  <sheetData>
    <row r="1" spans="1:227"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row>
    <row r="2" spans="1:227"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row>
    <row r="3" spans="1:227" ht="42" x14ac:dyDescent="0.35">
      <c r="A3" s="200"/>
      <c r="B3" s="201" t="s">
        <v>3437</v>
      </c>
      <c r="C3" s="201" t="s">
        <v>3436</v>
      </c>
      <c r="D3" s="201" t="s">
        <v>3435</v>
      </c>
      <c r="E3" s="201" t="s">
        <v>3434</v>
      </c>
      <c r="F3" s="201" t="s">
        <v>3433</v>
      </c>
      <c r="G3" s="201" t="s">
        <v>3432</v>
      </c>
      <c r="H3" s="201" t="s">
        <v>3431</v>
      </c>
      <c r="I3" s="201" t="s">
        <v>3430</v>
      </c>
      <c r="J3" s="201" t="s">
        <v>3429</v>
      </c>
      <c r="K3" s="201" t="s">
        <v>3428</v>
      </c>
      <c r="L3" s="201" t="s">
        <v>3427</v>
      </c>
      <c r="M3" s="201" t="s">
        <v>3426</v>
      </c>
      <c r="N3" s="201" t="s">
        <v>3425</v>
      </c>
      <c r="O3" s="201" t="s">
        <v>3424</v>
      </c>
      <c r="P3" s="201" t="s">
        <v>3423</v>
      </c>
      <c r="Q3" s="201" t="s">
        <v>3422</v>
      </c>
      <c r="R3" s="201" t="s">
        <v>3421</v>
      </c>
      <c r="S3" s="201" t="s">
        <v>3420</v>
      </c>
      <c r="T3" s="201" t="s">
        <v>3419</v>
      </c>
      <c r="U3" s="201" t="s">
        <v>3418</v>
      </c>
      <c r="V3" s="201" t="s">
        <v>3417</v>
      </c>
      <c r="W3" s="201" t="s">
        <v>3416</v>
      </c>
      <c r="X3" s="201" t="s">
        <v>3415</v>
      </c>
      <c r="Y3" s="201" t="s">
        <v>3414</v>
      </c>
      <c r="Z3" s="201" t="s">
        <v>3413</v>
      </c>
      <c r="AA3" s="201" t="s">
        <v>3412</v>
      </c>
      <c r="AB3" s="201" t="s">
        <v>3411</v>
      </c>
      <c r="AC3" s="201" t="s">
        <v>3410</v>
      </c>
      <c r="AD3" s="201" t="s">
        <v>3409</v>
      </c>
      <c r="AE3" s="201" t="s">
        <v>3408</v>
      </c>
      <c r="AF3" s="201" t="s">
        <v>3407</v>
      </c>
      <c r="AG3" s="201" t="s">
        <v>3406</v>
      </c>
      <c r="AH3" s="201" t="s">
        <v>3405</v>
      </c>
      <c r="AI3" s="201" t="s">
        <v>3404</v>
      </c>
      <c r="AJ3" s="201" t="s">
        <v>3403</v>
      </c>
      <c r="AK3" s="201" t="s">
        <v>3402</v>
      </c>
      <c r="AL3" s="201" t="s">
        <v>3401</v>
      </c>
      <c r="AM3" s="201" t="s">
        <v>3400</v>
      </c>
      <c r="AN3" s="201" t="s">
        <v>3399</v>
      </c>
      <c r="AO3" s="201" t="s">
        <v>3398</v>
      </c>
      <c r="AP3" s="201" t="s">
        <v>3397</v>
      </c>
      <c r="AQ3" s="201" t="s">
        <v>3396</v>
      </c>
      <c r="AR3" s="201" t="s">
        <v>3395</v>
      </c>
      <c r="AS3" s="201" t="s">
        <v>3394</v>
      </c>
      <c r="AT3" s="201" t="s">
        <v>3393</v>
      </c>
      <c r="AU3" s="201" t="s">
        <v>3392</v>
      </c>
      <c r="AV3" s="201" t="s">
        <v>3391</v>
      </c>
      <c r="AW3" s="201" t="s">
        <v>3390</v>
      </c>
      <c r="AX3" s="201" t="s">
        <v>3389</v>
      </c>
      <c r="AY3" s="201" t="s">
        <v>3388</v>
      </c>
      <c r="AZ3" s="201" t="s">
        <v>3387</v>
      </c>
      <c r="BA3" s="201" t="s">
        <v>3386</v>
      </c>
      <c r="BB3" s="201" t="s">
        <v>3385</v>
      </c>
      <c r="BC3" s="201" t="s">
        <v>3384</v>
      </c>
      <c r="BD3" s="201" t="s">
        <v>3383</v>
      </c>
      <c r="BE3" s="201" t="s">
        <v>3382</v>
      </c>
      <c r="BF3" s="201" t="s">
        <v>3381</v>
      </c>
      <c r="BG3" s="201" t="s">
        <v>3380</v>
      </c>
      <c r="BH3" s="201" t="s">
        <v>3379</v>
      </c>
      <c r="BI3" s="201" t="s">
        <v>3378</v>
      </c>
      <c r="BJ3" s="201" t="s">
        <v>3377</v>
      </c>
      <c r="BK3" s="201" t="s">
        <v>3376</v>
      </c>
      <c r="BL3" s="201" t="s">
        <v>3375</v>
      </c>
      <c r="BM3" s="201" t="s">
        <v>3374</v>
      </c>
      <c r="BN3" s="201" t="s">
        <v>3373</v>
      </c>
      <c r="BO3" s="201" t="s">
        <v>3372</v>
      </c>
      <c r="BP3" s="201" t="s">
        <v>3371</v>
      </c>
      <c r="BQ3" s="201" t="s">
        <v>3370</v>
      </c>
      <c r="BR3" s="201" t="s">
        <v>3369</v>
      </c>
      <c r="BS3" s="201" t="s">
        <v>3368</v>
      </c>
      <c r="BT3" s="201" t="s">
        <v>3367</v>
      </c>
      <c r="BU3" s="201" t="s">
        <v>3366</v>
      </c>
      <c r="BV3" s="201" t="s">
        <v>3365</v>
      </c>
      <c r="BW3" s="201" t="s">
        <v>3364</v>
      </c>
      <c r="BX3" s="201" t="s">
        <v>3363</v>
      </c>
      <c r="BY3" s="201" t="s">
        <v>3362</v>
      </c>
      <c r="BZ3" s="201" t="s">
        <v>3361</v>
      </c>
      <c r="CA3" s="201" t="s">
        <v>3360</v>
      </c>
      <c r="CB3" s="201" t="s">
        <v>3359</v>
      </c>
      <c r="CC3" s="201" t="s">
        <v>3358</v>
      </c>
      <c r="CD3" s="201" t="s">
        <v>3357</v>
      </c>
      <c r="CE3" s="201" t="s">
        <v>3356</v>
      </c>
      <c r="CF3" s="201" t="s">
        <v>3355</v>
      </c>
      <c r="CG3" s="201" t="s">
        <v>3354</v>
      </c>
      <c r="CH3" s="201" t="s">
        <v>3353</v>
      </c>
      <c r="CI3" s="201" t="s">
        <v>3352</v>
      </c>
      <c r="CJ3" s="201" t="s">
        <v>3351</v>
      </c>
      <c r="CK3" s="201" t="s">
        <v>3350</v>
      </c>
      <c r="CL3" s="201" t="s">
        <v>3349</v>
      </c>
      <c r="CM3" s="201" t="s">
        <v>3348</v>
      </c>
      <c r="CN3" s="201" t="s">
        <v>3347</v>
      </c>
      <c r="CO3" s="201" t="s">
        <v>3346</v>
      </c>
      <c r="CP3" s="201" t="s">
        <v>3345</v>
      </c>
      <c r="CQ3" s="201" t="s">
        <v>3344</v>
      </c>
      <c r="CR3" s="201" t="s">
        <v>3343</v>
      </c>
      <c r="CS3" s="201" t="s">
        <v>3342</v>
      </c>
      <c r="CT3" s="201" t="s">
        <v>3341</v>
      </c>
      <c r="CU3" s="201" t="s">
        <v>3340</v>
      </c>
      <c r="CV3" s="201" t="s">
        <v>3339</v>
      </c>
      <c r="CW3" s="201" t="s">
        <v>3338</v>
      </c>
      <c r="CX3" s="201" t="s">
        <v>3337</v>
      </c>
      <c r="CY3" s="201" t="s">
        <v>3336</v>
      </c>
      <c r="CZ3" s="201" t="s">
        <v>3335</v>
      </c>
      <c r="DA3" s="201" t="s">
        <v>3334</v>
      </c>
      <c r="DB3" s="201" t="s">
        <v>3333</v>
      </c>
      <c r="DC3" s="201" t="s">
        <v>3332</v>
      </c>
      <c r="DD3" s="201" t="s">
        <v>3331</v>
      </c>
      <c r="DE3" s="201" t="s">
        <v>3330</v>
      </c>
      <c r="DF3" s="201" t="s">
        <v>3329</v>
      </c>
      <c r="DG3" s="201" t="s">
        <v>3328</v>
      </c>
      <c r="DH3" s="201" t="s">
        <v>3327</v>
      </c>
      <c r="DI3" s="201" t="s">
        <v>3326</v>
      </c>
      <c r="DJ3" s="201" t="s">
        <v>3325</v>
      </c>
      <c r="DK3" s="201" t="s">
        <v>3324</v>
      </c>
      <c r="DL3" s="201" t="s">
        <v>3323</v>
      </c>
      <c r="DM3" s="201" t="s">
        <v>3322</v>
      </c>
      <c r="DN3" s="201" t="s">
        <v>3321</v>
      </c>
      <c r="DO3" s="201" t="s">
        <v>3320</v>
      </c>
      <c r="DP3" s="201" t="s">
        <v>3319</v>
      </c>
      <c r="DQ3" s="201" t="s">
        <v>3318</v>
      </c>
      <c r="DR3" s="201" t="s">
        <v>3317</v>
      </c>
      <c r="DS3" s="201" t="s">
        <v>3316</v>
      </c>
      <c r="DT3" s="201" t="s">
        <v>3315</v>
      </c>
      <c r="DU3" s="201" t="s">
        <v>3314</v>
      </c>
      <c r="DV3" s="201" t="s">
        <v>3313</v>
      </c>
      <c r="DW3" s="201" t="s">
        <v>3312</v>
      </c>
      <c r="DX3" s="201" t="s">
        <v>3311</v>
      </c>
      <c r="DY3" s="201" t="s">
        <v>3310</v>
      </c>
      <c r="DZ3" s="201" t="s">
        <v>3309</v>
      </c>
      <c r="EA3" s="201" t="s">
        <v>3308</v>
      </c>
      <c r="EB3" s="201" t="s">
        <v>3307</v>
      </c>
      <c r="EC3" s="201" t="s">
        <v>3306</v>
      </c>
      <c r="ED3" s="201" t="s">
        <v>3305</v>
      </c>
      <c r="EE3" s="201" t="s">
        <v>3304</v>
      </c>
      <c r="EF3" s="201" t="s">
        <v>3303</v>
      </c>
      <c r="EG3" s="201" t="s">
        <v>3302</v>
      </c>
      <c r="EH3" s="201" t="s">
        <v>3301</v>
      </c>
      <c r="EI3" s="201" t="s">
        <v>3300</v>
      </c>
      <c r="EJ3" s="201" t="s">
        <v>3299</v>
      </c>
      <c r="EK3" s="201" t="s">
        <v>3298</v>
      </c>
      <c r="EL3" s="201" t="s">
        <v>3297</v>
      </c>
      <c r="EM3" s="201" t="s">
        <v>3296</v>
      </c>
      <c r="EN3" s="201" t="s">
        <v>3295</v>
      </c>
      <c r="EO3" s="201" t="s">
        <v>3294</v>
      </c>
      <c r="EP3" s="201" t="s">
        <v>3293</v>
      </c>
      <c r="EQ3" s="201" t="s">
        <v>3292</v>
      </c>
      <c r="ER3" s="201" t="s">
        <v>3291</v>
      </c>
      <c r="ES3" s="201" t="s">
        <v>3290</v>
      </c>
      <c r="ET3" s="201" t="s">
        <v>3289</v>
      </c>
      <c r="EU3" s="201" t="s">
        <v>3288</v>
      </c>
      <c r="EV3" s="201" t="s">
        <v>3287</v>
      </c>
      <c r="EW3" s="201" t="s">
        <v>3286</v>
      </c>
      <c r="EX3" s="201" t="s">
        <v>3285</v>
      </c>
      <c r="EY3" s="201" t="s">
        <v>3284</v>
      </c>
      <c r="EZ3" s="201" t="s">
        <v>3283</v>
      </c>
      <c r="FA3" s="201" t="s">
        <v>3282</v>
      </c>
      <c r="FB3" s="201" t="s">
        <v>3281</v>
      </c>
      <c r="FC3" s="201" t="s">
        <v>3280</v>
      </c>
      <c r="FD3" s="201" t="s">
        <v>3279</v>
      </c>
      <c r="FE3" s="201" t="s">
        <v>3278</v>
      </c>
      <c r="FF3" s="201" t="s">
        <v>3277</v>
      </c>
      <c r="FG3" s="201" t="s">
        <v>3276</v>
      </c>
      <c r="FH3" s="201" t="s">
        <v>3275</v>
      </c>
      <c r="FI3" s="201" t="s">
        <v>3274</v>
      </c>
      <c r="FJ3" s="201" t="s">
        <v>3273</v>
      </c>
      <c r="FK3" s="201" t="s">
        <v>3272</v>
      </c>
      <c r="FL3" s="201" t="s">
        <v>3271</v>
      </c>
      <c r="FM3" s="201" t="s">
        <v>3270</v>
      </c>
      <c r="FN3" s="201" t="s">
        <v>3269</v>
      </c>
      <c r="FO3" s="201" t="s">
        <v>3268</v>
      </c>
      <c r="FP3" s="201" t="s">
        <v>3267</v>
      </c>
      <c r="FQ3" s="201" t="s">
        <v>3266</v>
      </c>
      <c r="FR3" s="201" t="s">
        <v>3265</v>
      </c>
      <c r="FS3" s="201" t="s">
        <v>3264</v>
      </c>
      <c r="FT3" s="201" t="s">
        <v>3263</v>
      </c>
      <c r="FU3" s="201" t="s">
        <v>3262</v>
      </c>
      <c r="FV3" s="201" t="s">
        <v>3261</v>
      </c>
      <c r="FW3" s="201" t="s">
        <v>3260</v>
      </c>
      <c r="FX3" s="201" t="s">
        <v>3259</v>
      </c>
      <c r="FY3" s="201" t="s">
        <v>3258</v>
      </c>
      <c r="FZ3" s="201" t="s">
        <v>3257</v>
      </c>
      <c r="GA3" s="201" t="s">
        <v>3256</v>
      </c>
      <c r="GB3" s="201" t="s">
        <v>3255</v>
      </c>
      <c r="GC3" s="201" t="s">
        <v>3254</v>
      </c>
      <c r="GD3" s="201" t="s">
        <v>3253</v>
      </c>
      <c r="GE3" s="201" t="s">
        <v>3252</v>
      </c>
      <c r="GF3" s="201" t="s">
        <v>3251</v>
      </c>
      <c r="GG3" s="201" t="s">
        <v>3250</v>
      </c>
      <c r="GH3" s="201" t="s">
        <v>3249</v>
      </c>
      <c r="GI3" s="201" t="s">
        <v>3248</v>
      </c>
      <c r="GJ3" s="201" t="s">
        <v>3247</v>
      </c>
      <c r="GK3" s="201" t="s">
        <v>3246</v>
      </c>
      <c r="GL3" s="201" t="s">
        <v>3245</v>
      </c>
      <c r="GM3" s="201" t="s">
        <v>3244</v>
      </c>
      <c r="GN3" s="201" t="s">
        <v>3243</v>
      </c>
      <c r="GO3" s="201" t="s">
        <v>3242</v>
      </c>
      <c r="GP3" s="201" t="s">
        <v>3241</v>
      </c>
      <c r="GQ3" s="201" t="s">
        <v>3240</v>
      </c>
      <c r="GR3" s="201" t="s">
        <v>3239</v>
      </c>
      <c r="GS3" s="201" t="s">
        <v>3238</v>
      </c>
      <c r="GT3" s="201" t="s">
        <v>3237</v>
      </c>
      <c r="GU3" s="201" t="s">
        <v>3236</v>
      </c>
      <c r="GV3" s="201" t="s">
        <v>3235</v>
      </c>
      <c r="GW3" s="201" t="s">
        <v>3234</v>
      </c>
      <c r="GX3" s="201" t="s">
        <v>3233</v>
      </c>
      <c r="GY3" s="201" t="s">
        <v>3232</v>
      </c>
      <c r="GZ3" s="201" t="s">
        <v>3231</v>
      </c>
      <c r="HA3" s="201" t="s">
        <v>3230</v>
      </c>
      <c r="HB3" s="201" t="s">
        <v>3229</v>
      </c>
      <c r="HC3" s="201" t="s">
        <v>3228</v>
      </c>
      <c r="HD3" s="201" t="s">
        <v>3227</v>
      </c>
      <c r="HE3" s="201" t="s">
        <v>3226</v>
      </c>
      <c r="HF3" s="201" t="s">
        <v>3225</v>
      </c>
      <c r="HG3" s="201" t="s">
        <v>3224</v>
      </c>
      <c r="HH3" s="201" t="s">
        <v>3223</v>
      </c>
      <c r="HI3" s="201" t="s">
        <v>3222</v>
      </c>
      <c r="HJ3" s="201" t="s">
        <v>3221</v>
      </c>
      <c r="HK3" s="201" t="s">
        <v>3220</v>
      </c>
      <c r="HL3" s="201" t="s">
        <v>3219</v>
      </c>
      <c r="HM3" s="201" t="s">
        <v>3218</v>
      </c>
      <c r="HN3" s="201" t="s">
        <v>3217</v>
      </c>
      <c r="HO3" s="201" t="s">
        <v>3216</v>
      </c>
      <c r="HP3" s="201" t="s">
        <v>3215</v>
      </c>
      <c r="HQ3" s="201" t="s">
        <v>3214</v>
      </c>
      <c r="HR3" s="201" t="s">
        <v>3213</v>
      </c>
      <c r="HS3" s="201" t="s">
        <v>3212</v>
      </c>
    </row>
    <row r="4" spans="1:227" x14ac:dyDescent="0.35">
      <c r="A4" s="200"/>
      <c r="B4" s="199">
        <v>45638.020833333299</v>
      </c>
      <c r="C4" s="198">
        <v>96.901724000000002</v>
      </c>
      <c r="D4" s="198">
        <v>97.067545999999993</v>
      </c>
      <c r="E4" s="198">
        <v>96.969549999999998</v>
      </c>
      <c r="F4" s="198">
        <v>96.901724000000002</v>
      </c>
      <c r="G4" s="198">
        <v>95.651363000000003</v>
      </c>
      <c r="H4" s="198">
        <v>104.05054</v>
      </c>
      <c r="I4" s="198">
        <v>103.587653</v>
      </c>
      <c r="J4" s="198">
        <v>104.25841</v>
      </c>
      <c r="K4" s="198">
        <v>95.503117000000003</v>
      </c>
      <c r="L4" s="198">
        <v>97.952569999999994</v>
      </c>
      <c r="M4" s="198">
        <v>103.07486900000001</v>
      </c>
      <c r="N4" s="198">
        <v>102.24654</v>
      </c>
      <c r="O4" s="198">
        <v>102.65108499999999</v>
      </c>
      <c r="P4" s="198">
        <v>95.789658410000001</v>
      </c>
      <c r="Q4" s="198">
        <v>103.912255</v>
      </c>
      <c r="R4" s="198">
        <v>96.093531999999996</v>
      </c>
      <c r="S4" s="198">
        <v>101.064717</v>
      </c>
      <c r="T4" s="198">
        <v>91.266290499999997</v>
      </c>
      <c r="U4" s="198">
        <v>91.968171999999996</v>
      </c>
      <c r="V4" s="198">
        <v>99.773578999999998</v>
      </c>
      <c r="W4" s="198">
        <v>96.489571999999995</v>
      </c>
      <c r="X4" s="198">
        <v>93.019254000000004</v>
      </c>
      <c r="Y4" s="198">
        <v>94.920589000000007</v>
      </c>
      <c r="Z4" s="198">
        <v>104.151172</v>
      </c>
      <c r="AA4" s="198">
        <v>92.185089000000005</v>
      </c>
      <c r="AB4" s="198">
        <v>96.215765000000005</v>
      </c>
      <c r="AC4" s="198">
        <v>96.818557999999996</v>
      </c>
      <c r="AD4" s="198">
        <v>96.250939000000002</v>
      </c>
      <c r="AE4" s="198">
        <v>90.960198000000005</v>
      </c>
      <c r="AF4" s="198">
        <v>99.729498000000007</v>
      </c>
      <c r="AG4" s="198">
        <v>99.862050609999997</v>
      </c>
      <c r="AH4" s="198">
        <v>100.096777</v>
      </c>
      <c r="AI4" s="198">
        <v>100.022251</v>
      </c>
      <c r="AJ4" s="198">
        <v>88.734133</v>
      </c>
      <c r="AK4" s="198">
        <v>99.981069000000005</v>
      </c>
      <c r="AL4" s="198">
        <v>92.02781933</v>
      </c>
      <c r="AM4" s="198">
        <v>92.521700999999993</v>
      </c>
      <c r="AN4" s="198">
        <v>102.263436</v>
      </c>
      <c r="AO4" s="198">
        <v>91.218192999999999</v>
      </c>
      <c r="AP4" s="198">
        <v>85.718820500000007</v>
      </c>
      <c r="AQ4" s="198">
        <v>86.097342999999995</v>
      </c>
      <c r="AR4" s="198">
        <v>103.528384</v>
      </c>
      <c r="AS4" s="198">
        <v>98.857444999999998</v>
      </c>
      <c r="AT4" s="198">
        <v>97.014972</v>
      </c>
      <c r="AU4" s="198">
        <v>101.931208</v>
      </c>
      <c r="AV4" s="198">
        <v>96.867377000000005</v>
      </c>
      <c r="AW4" s="198">
        <v>93.551869499999995</v>
      </c>
      <c r="AX4" s="198">
        <v>93.890264999999999</v>
      </c>
      <c r="AY4" s="198">
        <v>101.731447</v>
      </c>
      <c r="AZ4" s="198">
        <v>96.115781999999996</v>
      </c>
      <c r="BA4" s="198">
        <v>95.654933</v>
      </c>
      <c r="BB4" s="198">
        <v>95.628375000000005</v>
      </c>
      <c r="BC4" s="198">
        <v>95.402897749999994</v>
      </c>
      <c r="BD4" s="198">
        <v>94.892230999999995</v>
      </c>
      <c r="BE4" s="198">
        <v>95.628375000000005</v>
      </c>
      <c r="BF4" s="198">
        <v>102.297318</v>
      </c>
      <c r="BG4" s="198">
        <v>101.931208</v>
      </c>
      <c r="BH4" s="198">
        <v>101.931208</v>
      </c>
      <c r="BI4" s="198">
        <v>101.931208</v>
      </c>
      <c r="BJ4" s="198">
        <v>92.876536000000002</v>
      </c>
      <c r="BK4" s="198">
        <v>93.484930000000006</v>
      </c>
      <c r="BL4" s="198">
        <v>99.696700000000007</v>
      </c>
      <c r="BM4" s="198">
        <v>99.300715999999994</v>
      </c>
      <c r="BN4" s="198">
        <v>97.096609999999998</v>
      </c>
      <c r="BO4" s="198">
        <v>95.003390999999993</v>
      </c>
      <c r="BP4" s="198">
        <v>100.652034</v>
      </c>
      <c r="BQ4" s="198">
        <v>88.777467999999999</v>
      </c>
      <c r="BR4" s="198">
        <v>88.891990930000006</v>
      </c>
      <c r="BS4" s="198">
        <v>95.936025000000001</v>
      </c>
      <c r="BT4" s="198">
        <v>94.212384830000005</v>
      </c>
      <c r="BU4" s="198">
        <v>101.649886</v>
      </c>
      <c r="BV4" s="198">
        <v>102.746872</v>
      </c>
      <c r="BW4" s="198">
        <v>97.530940999999999</v>
      </c>
      <c r="BX4" s="198">
        <v>97.530940999999999</v>
      </c>
      <c r="BY4" s="198">
        <v>99.853936000000004</v>
      </c>
      <c r="BZ4" s="198">
        <v>101.38191999999999</v>
      </c>
      <c r="CA4" s="198">
        <v>96.916863000000006</v>
      </c>
      <c r="CB4" s="198">
        <v>96.995306999999997</v>
      </c>
      <c r="CC4" s="198">
        <v>96.630210000000005</v>
      </c>
      <c r="CD4" s="198">
        <v>100.787655</v>
      </c>
      <c r="CE4" s="198">
        <v>97.813832000000005</v>
      </c>
      <c r="CF4" s="198">
        <v>101.649886</v>
      </c>
      <c r="CG4" s="198">
        <v>96.115781999999996</v>
      </c>
      <c r="CH4" s="198">
        <v>96.115781999999996</v>
      </c>
      <c r="CI4" s="198">
        <v>98.154207999999997</v>
      </c>
      <c r="CJ4" s="198">
        <v>101.405733</v>
      </c>
      <c r="CK4" s="198">
        <v>102.55098872000001</v>
      </c>
      <c r="CL4" s="198">
        <v>101.22049199999999</v>
      </c>
      <c r="CM4" s="198">
        <v>101.976956</v>
      </c>
      <c r="CN4" s="198">
        <v>95.932305999999997</v>
      </c>
      <c r="CO4" s="198">
        <v>95.037615000000002</v>
      </c>
      <c r="CP4" s="198">
        <v>104.51752135</v>
      </c>
      <c r="CQ4" s="198">
        <v>93.609559000000004</v>
      </c>
      <c r="CR4" s="198">
        <v>93.667473999999999</v>
      </c>
      <c r="CS4" s="198">
        <v>95.212122710000003</v>
      </c>
      <c r="CT4" s="198">
        <v>95.124904999999998</v>
      </c>
      <c r="CU4" s="198">
        <v>95.754318999999995</v>
      </c>
      <c r="CV4" s="198">
        <v>107.89186549</v>
      </c>
      <c r="CW4" s="198">
        <v>93.184751000000006</v>
      </c>
      <c r="CX4" s="198">
        <v>94.977876499999994</v>
      </c>
      <c r="CY4" s="198">
        <v>95.379874000000001</v>
      </c>
      <c r="CZ4" s="198">
        <v>96.879287000000005</v>
      </c>
      <c r="DA4" s="198">
        <v>104.321624</v>
      </c>
      <c r="DB4" s="198">
        <v>104.579527</v>
      </c>
      <c r="DC4" s="198">
        <v>102.746872</v>
      </c>
      <c r="DD4" s="198">
        <v>101.884387</v>
      </c>
      <c r="DE4" s="198">
        <v>97.004394000000005</v>
      </c>
      <c r="DF4" s="198">
        <v>97.530940999999999</v>
      </c>
      <c r="DG4" s="198">
        <v>96.797650000000004</v>
      </c>
      <c r="DH4" s="198">
        <v>103.24379896000001</v>
      </c>
      <c r="DI4" s="198">
        <v>103.872197</v>
      </c>
      <c r="DJ4" s="198">
        <v>103.61462</v>
      </c>
      <c r="DK4" s="198">
        <v>94.592867999999996</v>
      </c>
      <c r="DL4" s="198">
        <v>102.669741</v>
      </c>
      <c r="DM4" s="198">
        <v>101.53281699999999</v>
      </c>
      <c r="DN4" s="198">
        <v>98.357862999999995</v>
      </c>
      <c r="DO4" s="198">
        <v>84.920811999999998</v>
      </c>
      <c r="DP4" s="198">
        <v>101.25818</v>
      </c>
      <c r="DQ4" s="198">
        <v>95.654933</v>
      </c>
      <c r="DR4" s="198">
        <v>95.654933</v>
      </c>
      <c r="DS4" s="198">
        <v>96.464465000000004</v>
      </c>
      <c r="DT4" s="198">
        <v>103.13041</v>
      </c>
      <c r="DU4" s="198">
        <v>103.342234</v>
      </c>
      <c r="DV4" s="198">
        <v>91.295738999999998</v>
      </c>
      <c r="DW4" s="198">
        <v>88.342646000000002</v>
      </c>
      <c r="DX4" s="198">
        <v>86.228345669999996</v>
      </c>
      <c r="DY4" s="198">
        <v>95.523657159999999</v>
      </c>
      <c r="DZ4" s="198">
        <v>98.324395999999993</v>
      </c>
      <c r="EA4" s="198">
        <v>98.551846999999995</v>
      </c>
      <c r="EB4" s="198">
        <v>93.597165000000004</v>
      </c>
      <c r="EC4" s="198">
        <v>94.168504999999996</v>
      </c>
      <c r="ED4" s="198">
        <v>93.523869000000005</v>
      </c>
      <c r="EE4" s="198">
        <v>96.081280000000007</v>
      </c>
      <c r="EF4" s="198">
        <v>106.67777528000001</v>
      </c>
      <c r="EG4" s="198">
        <v>103.952202</v>
      </c>
      <c r="EH4" s="198">
        <v>103.952202</v>
      </c>
      <c r="EI4" s="198">
        <v>93.990146999999993</v>
      </c>
      <c r="EJ4" s="198">
        <v>102.46865200000001</v>
      </c>
      <c r="EK4" s="198">
        <v>102.874143</v>
      </c>
      <c r="EL4" s="198">
        <v>102.746872</v>
      </c>
      <c r="EM4" s="198">
        <v>94.151814000000002</v>
      </c>
      <c r="EN4" s="198">
        <v>98.527891999999994</v>
      </c>
      <c r="EO4" s="198">
        <v>103.94999300000001</v>
      </c>
      <c r="EP4" s="198">
        <v>96.127943999999999</v>
      </c>
      <c r="EQ4" s="198">
        <v>96.116136999999995</v>
      </c>
      <c r="ER4" s="198">
        <v>97.899654819999995</v>
      </c>
      <c r="ES4" s="198">
        <v>93.157407000000006</v>
      </c>
      <c r="ET4" s="198">
        <v>92.075822000000002</v>
      </c>
      <c r="EU4" s="198">
        <v>94.061327000000006</v>
      </c>
      <c r="EV4" s="198">
        <v>96.951925000000003</v>
      </c>
      <c r="EW4" s="198">
        <v>92.135194999999996</v>
      </c>
      <c r="EX4" s="198">
        <v>91.035025000000005</v>
      </c>
      <c r="EY4" s="198">
        <v>95.585006000000007</v>
      </c>
      <c r="EZ4" s="198">
        <v>96.150373000000002</v>
      </c>
      <c r="FA4" s="198">
        <v>96.150373000000002</v>
      </c>
      <c r="FB4" s="198">
        <v>99.204919380000007</v>
      </c>
      <c r="FC4" s="198">
        <v>95.262693999999996</v>
      </c>
      <c r="FD4" s="198">
        <v>103.025183</v>
      </c>
      <c r="FE4" s="198">
        <v>97.054012</v>
      </c>
      <c r="FF4" s="198">
        <v>100.30323964</v>
      </c>
      <c r="FG4" s="198">
        <v>105.514323</v>
      </c>
      <c r="FH4" s="198">
        <v>92.276957999999993</v>
      </c>
      <c r="FI4" s="198">
        <v>92.581108999999998</v>
      </c>
      <c r="FJ4" s="198">
        <v>94.507486</v>
      </c>
      <c r="FK4" s="198">
        <v>98.158159999999995</v>
      </c>
      <c r="FL4" s="198">
        <v>99.865718759999993</v>
      </c>
      <c r="FM4" s="198">
        <v>99.647767000000002</v>
      </c>
      <c r="FN4" s="198">
        <v>99.853936000000004</v>
      </c>
      <c r="FO4" s="198">
        <v>101.689581</v>
      </c>
      <c r="FP4" s="198">
        <v>101.689581</v>
      </c>
      <c r="FQ4" s="198">
        <v>97.463994</v>
      </c>
      <c r="FR4" s="198">
        <v>97.463994</v>
      </c>
      <c r="FS4" s="198">
        <v>97.463994</v>
      </c>
      <c r="FT4" s="198">
        <v>103.58707099999999</v>
      </c>
      <c r="FU4" s="198">
        <v>103.357001</v>
      </c>
      <c r="FV4" s="198">
        <v>95.273974999999993</v>
      </c>
      <c r="FW4" s="198">
        <v>95.155113</v>
      </c>
      <c r="FX4" s="198">
        <v>97.544261480000003</v>
      </c>
      <c r="FY4" s="198">
        <v>96.754097999999999</v>
      </c>
      <c r="FZ4" s="198">
        <v>97.110164999999995</v>
      </c>
      <c r="GA4" s="198">
        <v>101.649886</v>
      </c>
      <c r="GB4" s="198">
        <v>101.649886</v>
      </c>
      <c r="GC4" s="198">
        <v>103.19161099999999</v>
      </c>
      <c r="GD4" s="198">
        <v>92.154050330000004</v>
      </c>
      <c r="GE4" s="198">
        <v>102.46865200000001</v>
      </c>
      <c r="GF4" s="198">
        <v>101.884387</v>
      </c>
      <c r="GG4" s="198">
        <v>107.85093408</v>
      </c>
      <c r="GH4" s="198">
        <v>91.639140999999995</v>
      </c>
      <c r="GI4" s="198">
        <v>107.85093408</v>
      </c>
      <c r="GJ4" s="198">
        <v>101.689581</v>
      </c>
      <c r="GK4" s="198">
        <v>95.891171</v>
      </c>
      <c r="GL4" s="198">
        <v>100.165656</v>
      </c>
      <c r="GM4" s="198">
        <v>89.950047999999995</v>
      </c>
      <c r="GN4" s="198">
        <v>96.396045999999998</v>
      </c>
      <c r="GO4" s="198">
        <v>87.770193539999994</v>
      </c>
      <c r="GP4" s="198">
        <v>87.545328220000002</v>
      </c>
      <c r="GQ4" s="198">
        <v>92.902811</v>
      </c>
      <c r="GR4" s="198">
        <v>102.028042</v>
      </c>
      <c r="GS4" s="198">
        <v>101.851513</v>
      </c>
      <c r="GT4" s="198">
        <v>101.65697</v>
      </c>
      <c r="GU4" s="198">
        <v>96.396045999999998</v>
      </c>
      <c r="GV4" s="198">
        <v>96.396045999999998</v>
      </c>
      <c r="GW4" s="198">
        <v>96.396045999999998</v>
      </c>
      <c r="GX4" s="198">
        <v>102.489003</v>
      </c>
      <c r="GY4" s="198">
        <v>102.699044</v>
      </c>
      <c r="GZ4" s="198">
        <v>102.699044</v>
      </c>
      <c r="HA4" s="198">
        <v>102.699044</v>
      </c>
      <c r="HB4" s="198">
        <v>96.450363999999993</v>
      </c>
      <c r="HC4" s="198">
        <v>104.565585</v>
      </c>
      <c r="HD4" s="198">
        <v>104.284336</v>
      </c>
      <c r="HE4" s="198">
        <v>101.17806299999999</v>
      </c>
      <c r="HF4" s="198">
        <v>104.606008</v>
      </c>
      <c r="HG4" s="198">
        <v>100.33253999999999</v>
      </c>
      <c r="HH4" s="198">
        <v>91.639140999999995</v>
      </c>
      <c r="HI4" s="198">
        <v>103.046775</v>
      </c>
      <c r="HJ4" s="198">
        <v>96.397777000000005</v>
      </c>
      <c r="HK4" s="198">
        <v>96.664171999999994</v>
      </c>
      <c r="HL4" s="198">
        <v>94.878294999999994</v>
      </c>
      <c r="HM4" s="198">
        <v>94.411985999999999</v>
      </c>
      <c r="HN4" s="198">
        <v>87.344925630000006</v>
      </c>
      <c r="HO4" s="198">
        <v>87.913774000000004</v>
      </c>
      <c r="HP4" s="198">
        <v>88.407933999999997</v>
      </c>
      <c r="HQ4" s="198">
        <v>101.29009046</v>
      </c>
      <c r="HR4" s="198">
        <v>96.815819000000005</v>
      </c>
      <c r="HS4" s="198">
        <v>103.80210599999999</v>
      </c>
    </row>
    <row r="5" spans="1:227" x14ac:dyDescent="0.35">
      <c r="A5" s="200"/>
      <c r="B5" s="199">
        <v>45638.041666666701</v>
      </c>
      <c r="C5" s="198">
        <v>96.548252000000005</v>
      </c>
      <c r="D5" s="198">
        <v>96.706222999999994</v>
      </c>
      <c r="E5" s="198">
        <v>96.612097000000006</v>
      </c>
      <c r="F5" s="198">
        <v>96.548252000000005</v>
      </c>
      <c r="G5" s="198">
        <v>95.694811000000001</v>
      </c>
      <c r="H5" s="198">
        <v>104.259299</v>
      </c>
      <c r="I5" s="198">
        <v>103.864062</v>
      </c>
      <c r="J5" s="198">
        <v>104.436288</v>
      </c>
      <c r="K5" s="198">
        <v>95.351888000000002</v>
      </c>
      <c r="L5" s="198">
        <v>97.502273000000002</v>
      </c>
      <c r="M5" s="198">
        <v>103.090808</v>
      </c>
      <c r="N5" s="198">
        <v>102.267582</v>
      </c>
      <c r="O5" s="198">
        <v>101.806619</v>
      </c>
      <c r="P5" s="198">
        <v>95.282484049999994</v>
      </c>
      <c r="Q5" s="198">
        <v>104.19528099999999</v>
      </c>
      <c r="R5" s="198">
        <v>95.854326999999998</v>
      </c>
      <c r="S5" s="198">
        <v>100.270115</v>
      </c>
      <c r="T5" s="198">
        <v>91.163856499999994</v>
      </c>
      <c r="U5" s="198">
        <v>91.855549999999994</v>
      </c>
      <c r="V5" s="198">
        <v>99.016503999999998</v>
      </c>
      <c r="W5" s="198">
        <v>96.529871999999997</v>
      </c>
      <c r="X5" s="198">
        <v>93.102237000000002</v>
      </c>
      <c r="Y5" s="198">
        <v>94.979933000000003</v>
      </c>
      <c r="Z5" s="198">
        <v>104.128699</v>
      </c>
      <c r="AA5" s="198">
        <v>92.122598999999994</v>
      </c>
      <c r="AB5" s="198">
        <v>95.635617999999994</v>
      </c>
      <c r="AC5" s="198">
        <v>96.750500000000002</v>
      </c>
      <c r="AD5" s="198">
        <v>96.304644999999994</v>
      </c>
      <c r="AE5" s="198">
        <v>91.004484000000005</v>
      </c>
      <c r="AF5" s="198">
        <v>98.008100249999998</v>
      </c>
      <c r="AG5" s="198">
        <v>98.567548119999998</v>
      </c>
      <c r="AH5" s="198">
        <v>99.031783000000004</v>
      </c>
      <c r="AI5" s="198">
        <v>98.966746000000001</v>
      </c>
      <c r="AJ5" s="198">
        <v>88.703514999999996</v>
      </c>
      <c r="AK5" s="198">
        <v>99.223034999999996</v>
      </c>
      <c r="AL5" s="198">
        <v>92.072933329999998</v>
      </c>
      <c r="AM5" s="198">
        <v>92.547584999999998</v>
      </c>
      <c r="AN5" s="198">
        <v>102.347562</v>
      </c>
      <c r="AO5" s="198">
        <v>91.225059000000002</v>
      </c>
      <c r="AP5" s="198">
        <v>85.742113000000003</v>
      </c>
      <c r="AQ5" s="198">
        <v>86.117886999999996</v>
      </c>
      <c r="AR5" s="198">
        <v>103.598018</v>
      </c>
      <c r="AS5" s="198">
        <v>98.885178999999994</v>
      </c>
      <c r="AT5" s="198">
        <v>97.062234000000004</v>
      </c>
      <c r="AU5" s="198">
        <v>101.942469</v>
      </c>
      <c r="AV5" s="198">
        <v>96.817250000000001</v>
      </c>
      <c r="AW5" s="198">
        <v>93.463748499999994</v>
      </c>
      <c r="AX5" s="198">
        <v>93.791498000000004</v>
      </c>
      <c r="AY5" s="198">
        <v>101.187909</v>
      </c>
      <c r="AZ5" s="198">
        <v>96.115600999999998</v>
      </c>
      <c r="BA5" s="198">
        <v>95.677332000000007</v>
      </c>
      <c r="BB5" s="198">
        <v>95.650825999999995</v>
      </c>
      <c r="BC5" s="198">
        <v>95.4257925</v>
      </c>
      <c r="BD5" s="198">
        <v>94.957003999999998</v>
      </c>
      <c r="BE5" s="198">
        <v>95.650825999999995</v>
      </c>
      <c r="BF5" s="198">
        <v>102.313523</v>
      </c>
      <c r="BG5" s="198">
        <v>101.942469</v>
      </c>
      <c r="BH5" s="198">
        <v>101.942469</v>
      </c>
      <c r="BI5" s="198">
        <v>101.942469</v>
      </c>
      <c r="BJ5" s="198">
        <v>92.941777000000002</v>
      </c>
      <c r="BK5" s="198">
        <v>93.537192000000005</v>
      </c>
      <c r="BL5" s="198">
        <v>99.123198000000002</v>
      </c>
      <c r="BM5" s="198">
        <v>98.841684999999998</v>
      </c>
      <c r="BN5" s="198">
        <v>96.04777</v>
      </c>
      <c r="BO5" s="198">
        <v>94.249444999999994</v>
      </c>
      <c r="BP5" s="198">
        <v>100.52903499999999</v>
      </c>
      <c r="BQ5" s="198">
        <v>88.762722999999994</v>
      </c>
      <c r="BR5" s="198">
        <v>88.877226910000005</v>
      </c>
      <c r="BS5" s="198">
        <v>95.962638999999996</v>
      </c>
      <c r="BT5" s="198">
        <v>93.788196830000004</v>
      </c>
      <c r="BU5" s="198">
        <v>101.14475</v>
      </c>
      <c r="BV5" s="198">
        <v>102.88699</v>
      </c>
      <c r="BW5" s="198">
        <v>96.232793000000001</v>
      </c>
      <c r="BX5" s="198">
        <v>96.232793000000001</v>
      </c>
      <c r="BY5" s="198">
        <v>99.362677000000005</v>
      </c>
      <c r="BZ5" s="198">
        <v>100.227582</v>
      </c>
      <c r="CA5" s="198">
        <v>96.072542999999996</v>
      </c>
      <c r="CB5" s="198">
        <v>96.708432999999999</v>
      </c>
      <c r="CC5" s="198">
        <v>96.366124999999997</v>
      </c>
      <c r="CD5" s="198">
        <v>99.670237999999998</v>
      </c>
      <c r="CE5" s="198">
        <v>98.040638999999999</v>
      </c>
      <c r="CF5" s="198">
        <v>101.14475</v>
      </c>
      <c r="CG5" s="198">
        <v>96.115600999999998</v>
      </c>
      <c r="CH5" s="198">
        <v>96.115600999999998</v>
      </c>
      <c r="CI5" s="198">
        <v>98.273058000000006</v>
      </c>
      <c r="CJ5" s="198">
        <v>104.170946</v>
      </c>
      <c r="CK5" s="198">
        <v>102.00538745</v>
      </c>
      <c r="CL5" s="198">
        <v>100.917726</v>
      </c>
      <c r="CM5" s="198">
        <v>102.162142</v>
      </c>
      <c r="CN5" s="198">
        <v>95.769740999999996</v>
      </c>
      <c r="CO5" s="198">
        <v>94.601444999999998</v>
      </c>
      <c r="CP5" s="198">
        <v>104.06422997</v>
      </c>
      <c r="CQ5" s="198">
        <v>93.707644000000002</v>
      </c>
      <c r="CR5" s="198">
        <v>93.271806999999995</v>
      </c>
      <c r="CS5" s="198">
        <v>94.967492809999996</v>
      </c>
      <c r="CT5" s="198">
        <v>94.884703999999999</v>
      </c>
      <c r="CU5" s="198">
        <v>95.683166999999997</v>
      </c>
      <c r="CV5" s="198">
        <v>107.86858535</v>
      </c>
      <c r="CW5" s="198">
        <v>93.106904</v>
      </c>
      <c r="CX5" s="198">
        <v>95.494027500000001</v>
      </c>
      <c r="CY5" s="198">
        <v>95.735327999999996</v>
      </c>
      <c r="CZ5" s="198">
        <v>95.576310000000007</v>
      </c>
      <c r="DA5" s="198">
        <v>104.47530399999999</v>
      </c>
      <c r="DB5" s="198">
        <v>104.749658</v>
      </c>
      <c r="DC5" s="198">
        <v>102.88699</v>
      </c>
      <c r="DD5" s="198">
        <v>101.99946799999999</v>
      </c>
      <c r="DE5" s="198">
        <v>95.716149000000001</v>
      </c>
      <c r="DF5" s="198">
        <v>96.232793000000001</v>
      </c>
      <c r="DG5" s="198">
        <v>96.785501999999994</v>
      </c>
      <c r="DH5" s="198">
        <v>102.06826153999999</v>
      </c>
      <c r="DI5" s="198">
        <v>103.89864799999999</v>
      </c>
      <c r="DJ5" s="198">
        <v>103.65036600000001</v>
      </c>
      <c r="DK5" s="198">
        <v>94.685175330000007</v>
      </c>
      <c r="DL5" s="198">
        <v>102.12166000000001</v>
      </c>
      <c r="DM5" s="198">
        <v>101.047201</v>
      </c>
      <c r="DN5" s="198">
        <v>97.706078000000005</v>
      </c>
      <c r="DO5" s="198">
        <v>84.772914999999998</v>
      </c>
      <c r="DP5" s="198">
        <v>100.777311</v>
      </c>
      <c r="DQ5" s="198">
        <v>95.677332000000007</v>
      </c>
      <c r="DR5" s="198">
        <v>95.677332000000007</v>
      </c>
      <c r="DS5" s="198">
        <v>96.333402000000007</v>
      </c>
      <c r="DT5" s="198">
        <v>103.27899499999999</v>
      </c>
      <c r="DU5" s="198">
        <v>103.488169</v>
      </c>
      <c r="DV5" s="198">
        <v>91.087012000000001</v>
      </c>
      <c r="DW5" s="198">
        <v>88.355670000000003</v>
      </c>
      <c r="DX5" s="198">
        <v>86.245767330000007</v>
      </c>
      <c r="DY5" s="198">
        <v>95.349156230000006</v>
      </c>
      <c r="DZ5" s="198">
        <v>98.485443000000004</v>
      </c>
      <c r="EA5" s="198">
        <v>98.715616999999995</v>
      </c>
      <c r="EB5" s="198">
        <v>93.708963999999995</v>
      </c>
      <c r="EC5" s="198">
        <v>94.257606999999993</v>
      </c>
      <c r="ED5" s="198">
        <v>93.432017000000002</v>
      </c>
      <c r="EE5" s="198">
        <v>95.894469999999998</v>
      </c>
      <c r="EF5" s="198">
        <v>106.65475711000001</v>
      </c>
      <c r="EG5" s="198">
        <v>104.022875</v>
      </c>
      <c r="EH5" s="198">
        <v>104.022875</v>
      </c>
      <c r="EI5" s="198">
        <v>93.589774000000006</v>
      </c>
      <c r="EJ5" s="198">
        <v>102.60187000000001</v>
      </c>
      <c r="EK5" s="198">
        <v>103.02782500000001</v>
      </c>
      <c r="EL5" s="198">
        <v>102.88699</v>
      </c>
      <c r="EM5" s="198">
        <v>94.219071999999997</v>
      </c>
      <c r="EN5" s="198">
        <v>98.682289999999995</v>
      </c>
      <c r="EO5" s="198">
        <v>103.395545</v>
      </c>
      <c r="EP5" s="198">
        <v>96.127286999999995</v>
      </c>
      <c r="EQ5" s="198">
        <v>96.115942000000004</v>
      </c>
      <c r="ER5" s="198">
        <v>97.836729329999997</v>
      </c>
      <c r="ES5" s="198">
        <v>93.176112000000003</v>
      </c>
      <c r="ET5" s="198">
        <v>92.081536</v>
      </c>
      <c r="EU5" s="198">
        <v>94.092675</v>
      </c>
      <c r="EV5" s="198">
        <v>96.702825000000004</v>
      </c>
      <c r="EW5" s="198">
        <v>92.130769000000001</v>
      </c>
      <c r="EX5" s="198">
        <v>91.020263</v>
      </c>
      <c r="EY5" s="198">
        <v>95.420693999999997</v>
      </c>
      <c r="EZ5" s="198">
        <v>95.943792000000002</v>
      </c>
      <c r="FA5" s="198">
        <v>95.943792000000002</v>
      </c>
      <c r="FB5" s="198">
        <v>98.749623760000006</v>
      </c>
      <c r="FC5" s="198">
        <v>94.942269999999994</v>
      </c>
      <c r="FD5" s="198">
        <v>102.48417999999999</v>
      </c>
      <c r="FE5" s="198">
        <v>97.004103999999998</v>
      </c>
      <c r="FF5" s="198">
        <v>99.694636310000007</v>
      </c>
      <c r="FG5" s="198">
        <v>104.978696</v>
      </c>
      <c r="FH5" s="198">
        <v>92.680638999999999</v>
      </c>
      <c r="FI5" s="198">
        <v>92.945127999999997</v>
      </c>
      <c r="FJ5" s="198">
        <v>94.548959999999994</v>
      </c>
      <c r="FK5" s="198">
        <v>98.274850000000001</v>
      </c>
      <c r="FL5" s="198">
        <v>99.374401800000001</v>
      </c>
      <c r="FM5" s="198">
        <v>99.166049999999998</v>
      </c>
      <c r="FN5" s="198">
        <v>99.362677000000005</v>
      </c>
      <c r="FO5" s="198">
        <v>101.800248</v>
      </c>
      <c r="FP5" s="198">
        <v>101.800248</v>
      </c>
      <c r="FQ5" s="198">
        <v>97.187850999999995</v>
      </c>
      <c r="FR5" s="198">
        <v>97.187850999999995</v>
      </c>
      <c r="FS5" s="198">
        <v>97.187850999999995</v>
      </c>
      <c r="FT5" s="198">
        <v>103.63603500000001</v>
      </c>
      <c r="FU5" s="198">
        <v>103.40821800000001</v>
      </c>
      <c r="FV5" s="198">
        <v>94.000444999999999</v>
      </c>
      <c r="FW5" s="198">
        <v>93.839361999999994</v>
      </c>
      <c r="FX5" s="198">
        <v>97.335867859999993</v>
      </c>
      <c r="FY5" s="198">
        <v>96.486859999999993</v>
      </c>
      <c r="FZ5" s="198">
        <v>96.550623000000002</v>
      </c>
      <c r="GA5" s="198">
        <v>101.14475</v>
      </c>
      <c r="GB5" s="198">
        <v>101.14475</v>
      </c>
      <c r="GC5" s="198">
        <v>103.260418</v>
      </c>
      <c r="GD5" s="198">
        <v>92.091629330000004</v>
      </c>
      <c r="GE5" s="198">
        <v>102.60187000000001</v>
      </c>
      <c r="GF5" s="198">
        <v>101.99946799999999</v>
      </c>
      <c r="GG5" s="198">
        <v>107.82766277</v>
      </c>
      <c r="GH5" s="198">
        <v>91.629116999999994</v>
      </c>
      <c r="GI5" s="198">
        <v>107.82766277</v>
      </c>
      <c r="GJ5" s="198">
        <v>101.800248</v>
      </c>
      <c r="GK5" s="198">
        <v>95.924125000000004</v>
      </c>
      <c r="GL5" s="198">
        <v>100.358233</v>
      </c>
      <c r="GM5" s="198">
        <v>90.016020999999995</v>
      </c>
      <c r="GN5" s="198">
        <v>96.426806999999997</v>
      </c>
      <c r="GO5" s="198">
        <v>87.621459900000005</v>
      </c>
      <c r="GP5" s="198">
        <v>87.396975620000006</v>
      </c>
      <c r="GQ5" s="198">
        <v>92.779313999999999</v>
      </c>
      <c r="GR5" s="198">
        <v>102.05810099999999</v>
      </c>
      <c r="GS5" s="198">
        <v>101.936459</v>
      </c>
      <c r="GT5" s="198">
        <v>101.745417</v>
      </c>
      <c r="GU5" s="198">
        <v>96.426806999999997</v>
      </c>
      <c r="GV5" s="198">
        <v>96.426806999999997</v>
      </c>
      <c r="GW5" s="198">
        <v>96.426806999999997</v>
      </c>
      <c r="GX5" s="198">
        <v>101.938765</v>
      </c>
      <c r="GY5" s="198">
        <v>102.150177</v>
      </c>
      <c r="GZ5" s="198">
        <v>102.150177</v>
      </c>
      <c r="HA5" s="198">
        <v>102.150177</v>
      </c>
      <c r="HB5" s="198">
        <v>96.087920999999994</v>
      </c>
      <c r="HC5" s="198">
        <v>104.594098</v>
      </c>
      <c r="HD5" s="198">
        <v>104.313481</v>
      </c>
      <c r="HE5" s="198">
        <v>100.54428</v>
      </c>
      <c r="HF5" s="198">
        <v>104.735849</v>
      </c>
      <c r="HG5" s="198">
        <v>99.894868000000002</v>
      </c>
      <c r="HH5" s="198">
        <v>91.629116999999994</v>
      </c>
      <c r="HI5" s="198">
        <v>102.500321</v>
      </c>
      <c r="HJ5" s="198">
        <v>96.339188500000006</v>
      </c>
      <c r="HK5" s="198">
        <v>96.605728999999997</v>
      </c>
      <c r="HL5" s="198">
        <v>94.704972999999995</v>
      </c>
      <c r="HM5" s="198">
        <v>94.446265999999994</v>
      </c>
      <c r="HN5" s="198">
        <v>87.19691263</v>
      </c>
      <c r="HO5" s="198">
        <v>87.991124999999997</v>
      </c>
      <c r="HP5" s="198">
        <v>88.482417999999996</v>
      </c>
      <c r="HQ5" s="198">
        <v>100.74112646</v>
      </c>
      <c r="HR5" s="198">
        <v>96.745327000000003</v>
      </c>
      <c r="HS5" s="198">
        <v>103.24803199999999</v>
      </c>
    </row>
    <row r="6" spans="1:227" x14ac:dyDescent="0.35">
      <c r="A6" s="200"/>
      <c r="B6" s="199">
        <v>45638.0625</v>
      </c>
      <c r="C6" s="198">
        <v>96.254422000000005</v>
      </c>
      <c r="D6" s="198">
        <v>96.408240000000006</v>
      </c>
      <c r="E6" s="198">
        <v>96.315348</v>
      </c>
      <c r="F6" s="198">
        <v>96.254422000000005</v>
      </c>
      <c r="G6" s="198">
        <v>95.723146999999997</v>
      </c>
      <c r="H6" s="198">
        <v>104.15687699999999</v>
      </c>
      <c r="I6" s="198">
        <v>103.713607</v>
      </c>
      <c r="J6" s="198">
        <v>104.353754</v>
      </c>
      <c r="K6" s="198">
        <v>95.689020999999997</v>
      </c>
      <c r="L6" s="198">
        <v>97.210389000000006</v>
      </c>
      <c r="M6" s="198">
        <v>102.998363</v>
      </c>
      <c r="N6" s="198">
        <v>102.151597</v>
      </c>
      <c r="O6" s="198">
        <v>101.526751</v>
      </c>
      <c r="P6" s="198">
        <v>94.986995559999997</v>
      </c>
      <c r="Q6" s="198">
        <v>104.066565</v>
      </c>
      <c r="R6" s="198">
        <v>95.487418000000005</v>
      </c>
      <c r="S6" s="198">
        <v>100.01365199999999</v>
      </c>
      <c r="T6" s="198">
        <v>90.905012499999998</v>
      </c>
      <c r="U6" s="198">
        <v>91.608357999999996</v>
      </c>
      <c r="V6" s="198">
        <v>98.794713999999999</v>
      </c>
      <c r="W6" s="198">
        <v>96.334901000000002</v>
      </c>
      <c r="X6" s="198">
        <v>92.931310999999994</v>
      </c>
      <c r="Y6" s="198">
        <v>94.81653</v>
      </c>
      <c r="Z6" s="198">
        <v>104.03052</v>
      </c>
      <c r="AA6" s="198">
        <v>92.201452000000003</v>
      </c>
      <c r="AB6" s="198">
        <v>96.443792000000002</v>
      </c>
      <c r="AC6" s="198">
        <v>96.600818000000004</v>
      </c>
      <c r="AD6" s="198">
        <v>96.119999000000007</v>
      </c>
      <c r="AE6" s="198">
        <v>90.831474</v>
      </c>
      <c r="AF6" s="198">
        <v>97.798089250000004</v>
      </c>
      <c r="AG6" s="198">
        <v>98.364526400000003</v>
      </c>
      <c r="AH6" s="198">
        <v>98.845446999999993</v>
      </c>
      <c r="AI6" s="198">
        <v>98.769919000000002</v>
      </c>
      <c r="AJ6" s="198">
        <v>88.560507000000001</v>
      </c>
      <c r="AK6" s="198">
        <v>99.003100000000003</v>
      </c>
      <c r="AL6" s="198">
        <v>92.064583670000005</v>
      </c>
      <c r="AM6" s="198">
        <v>92.545957999999999</v>
      </c>
      <c r="AN6" s="198">
        <v>102.237443</v>
      </c>
      <c r="AO6" s="198">
        <v>91.099852999999996</v>
      </c>
      <c r="AP6" s="198">
        <v>85.511816499999995</v>
      </c>
      <c r="AQ6" s="198">
        <v>85.889903000000004</v>
      </c>
      <c r="AR6" s="198">
        <v>103.456812</v>
      </c>
      <c r="AS6" s="198">
        <v>98.715598999999997</v>
      </c>
      <c r="AT6" s="198">
        <v>96.880218999999997</v>
      </c>
      <c r="AU6" s="198">
        <v>101.780348</v>
      </c>
      <c r="AV6" s="198">
        <v>96.619433999999998</v>
      </c>
      <c r="AW6" s="198">
        <v>93.321207999999999</v>
      </c>
      <c r="AX6" s="198">
        <v>93.645861999999994</v>
      </c>
      <c r="AY6" s="198">
        <v>100.965428</v>
      </c>
      <c r="AZ6" s="198">
        <v>96.046322000000004</v>
      </c>
      <c r="BA6" s="198">
        <v>95.671153000000004</v>
      </c>
      <c r="BB6" s="198">
        <v>95.644426999999993</v>
      </c>
      <c r="BC6" s="198">
        <v>95.417527250000006</v>
      </c>
      <c r="BD6" s="198">
        <v>95.066398000000007</v>
      </c>
      <c r="BE6" s="198">
        <v>95.644426999999993</v>
      </c>
      <c r="BF6" s="198">
        <v>102.160685</v>
      </c>
      <c r="BG6" s="198">
        <v>101.780348</v>
      </c>
      <c r="BH6" s="198">
        <v>101.780348</v>
      </c>
      <c r="BI6" s="198">
        <v>101.780348</v>
      </c>
      <c r="BJ6" s="198">
        <v>92.819372000000001</v>
      </c>
      <c r="BK6" s="198">
        <v>93.426293999999999</v>
      </c>
      <c r="BL6" s="198">
        <v>98.906572999999995</v>
      </c>
      <c r="BM6" s="198">
        <v>98.634912999999997</v>
      </c>
      <c r="BN6" s="198">
        <v>97.280550000000005</v>
      </c>
      <c r="BO6" s="198">
        <v>95.115904</v>
      </c>
      <c r="BP6" s="198">
        <v>100.26042200000001</v>
      </c>
      <c r="BQ6" s="198">
        <v>88.607844999999998</v>
      </c>
      <c r="BR6" s="198">
        <v>88.722149119999997</v>
      </c>
      <c r="BS6" s="198">
        <v>95.919651000000002</v>
      </c>
      <c r="BT6" s="198">
        <v>93.512096170000007</v>
      </c>
      <c r="BU6" s="198">
        <v>100.930205</v>
      </c>
      <c r="BV6" s="198">
        <v>102.786434</v>
      </c>
      <c r="BW6" s="198">
        <v>97.661852999999994</v>
      </c>
      <c r="BX6" s="198">
        <v>97.661852999999994</v>
      </c>
      <c r="BY6" s="198">
        <v>98.996792999999997</v>
      </c>
      <c r="BZ6" s="198">
        <v>100.12094</v>
      </c>
      <c r="CA6" s="198">
        <v>97.109165000000004</v>
      </c>
      <c r="CB6" s="198">
        <v>96.307122000000007</v>
      </c>
      <c r="CC6" s="198">
        <v>95.984247999999994</v>
      </c>
      <c r="CD6" s="198">
        <v>99.628902999999994</v>
      </c>
      <c r="CE6" s="198">
        <v>97.832460999999995</v>
      </c>
      <c r="CF6" s="198">
        <v>100.930205</v>
      </c>
      <c r="CG6" s="198">
        <v>96.046322000000004</v>
      </c>
      <c r="CH6" s="198">
        <v>96.046322000000004</v>
      </c>
      <c r="CI6" s="198">
        <v>98.190974999999995</v>
      </c>
      <c r="CJ6" s="198">
        <v>103.925937</v>
      </c>
      <c r="CK6" s="198">
        <v>101.66895113</v>
      </c>
      <c r="CL6" s="198">
        <v>100.744946</v>
      </c>
      <c r="CM6" s="198">
        <v>101.978543</v>
      </c>
      <c r="CN6" s="198">
        <v>95.605530000000002</v>
      </c>
      <c r="CO6" s="198">
        <v>94.336684000000005</v>
      </c>
      <c r="CP6" s="198">
        <v>103.80236141</v>
      </c>
      <c r="CQ6" s="198">
        <v>93.436074000000005</v>
      </c>
      <c r="CR6" s="198">
        <v>93.721101000000004</v>
      </c>
      <c r="CS6" s="198">
        <v>94.721963340000002</v>
      </c>
      <c r="CT6" s="198">
        <v>94.589054000000004</v>
      </c>
      <c r="CU6" s="198">
        <v>95.584052999999997</v>
      </c>
      <c r="CV6" s="198">
        <v>107.76688016</v>
      </c>
      <c r="CW6" s="198">
        <v>93.130992000000006</v>
      </c>
      <c r="CX6" s="198">
        <v>95.027944500000004</v>
      </c>
      <c r="CY6" s="198">
        <v>95.376098999999996</v>
      </c>
      <c r="CZ6" s="198">
        <v>96.962665000000001</v>
      </c>
      <c r="DA6" s="198">
        <v>104.34794599999999</v>
      </c>
      <c r="DB6" s="198">
        <v>104.59663500000001</v>
      </c>
      <c r="DC6" s="198">
        <v>102.786434</v>
      </c>
      <c r="DD6" s="198">
        <v>101.90684</v>
      </c>
      <c r="DE6" s="198">
        <v>97.203896999999998</v>
      </c>
      <c r="DF6" s="198">
        <v>97.661852999999994</v>
      </c>
      <c r="DG6" s="198">
        <v>96.670262500000007</v>
      </c>
      <c r="DH6" s="198">
        <v>101.95966106</v>
      </c>
      <c r="DI6" s="198">
        <v>103.777344</v>
      </c>
      <c r="DJ6" s="198">
        <v>103.530175</v>
      </c>
      <c r="DK6" s="198">
        <v>94.824191999999996</v>
      </c>
      <c r="DL6" s="198">
        <v>101.786424</v>
      </c>
      <c r="DM6" s="198">
        <v>100.799892</v>
      </c>
      <c r="DN6" s="198">
        <v>97.472239999999999</v>
      </c>
      <c r="DO6" s="198">
        <v>84.645611000000002</v>
      </c>
      <c r="DP6" s="198">
        <v>100.537167</v>
      </c>
      <c r="DQ6" s="198">
        <v>95.671153000000004</v>
      </c>
      <c r="DR6" s="198">
        <v>95.671153000000004</v>
      </c>
      <c r="DS6" s="198">
        <v>96.166105999999999</v>
      </c>
      <c r="DT6" s="198">
        <v>103.185959</v>
      </c>
      <c r="DU6" s="198">
        <v>103.401222</v>
      </c>
      <c r="DV6" s="198">
        <v>90.820302999999996</v>
      </c>
      <c r="DW6" s="198">
        <v>88.213424000000003</v>
      </c>
      <c r="DX6" s="198">
        <v>86.091053669999994</v>
      </c>
      <c r="DY6" s="198">
        <v>95.121566619999996</v>
      </c>
      <c r="DZ6" s="198">
        <v>98.358430999999996</v>
      </c>
      <c r="EA6" s="198">
        <v>98.590719000000007</v>
      </c>
      <c r="EB6" s="198">
        <v>93.530389</v>
      </c>
      <c r="EC6" s="198">
        <v>94.085599000000002</v>
      </c>
      <c r="ED6" s="198">
        <v>93.210633000000001</v>
      </c>
      <c r="EE6" s="198">
        <v>95.724951000000004</v>
      </c>
      <c r="EF6" s="198">
        <v>106.55419637999999</v>
      </c>
      <c r="EG6" s="198">
        <v>103.86367300000001</v>
      </c>
      <c r="EH6" s="198">
        <v>103.86367300000001</v>
      </c>
      <c r="EI6" s="198">
        <v>94.010264000000006</v>
      </c>
      <c r="EJ6" s="198">
        <v>102.50470199999999</v>
      </c>
      <c r="EK6" s="198">
        <v>102.92300899999999</v>
      </c>
      <c r="EL6" s="198">
        <v>102.786434</v>
      </c>
      <c r="EM6" s="198">
        <v>94.048007999999996</v>
      </c>
      <c r="EN6" s="198">
        <v>98.553571000000005</v>
      </c>
      <c r="EO6" s="198">
        <v>103.034256</v>
      </c>
      <c r="EP6" s="198">
        <v>96.059507999999994</v>
      </c>
      <c r="EQ6" s="198">
        <v>96.046706999999998</v>
      </c>
      <c r="ER6" s="198">
        <v>97.639561049999998</v>
      </c>
      <c r="ES6" s="198">
        <v>93.047713999999999</v>
      </c>
      <c r="ET6" s="198">
        <v>91.960303999999994</v>
      </c>
      <c r="EU6" s="198">
        <v>93.980247000000006</v>
      </c>
      <c r="EV6" s="198">
        <v>96.452809000000002</v>
      </c>
      <c r="EW6" s="198">
        <v>91.922449</v>
      </c>
      <c r="EX6" s="198">
        <v>90.821859000000003</v>
      </c>
      <c r="EY6" s="198">
        <v>95.232528000000002</v>
      </c>
      <c r="EZ6" s="198">
        <v>95.767488</v>
      </c>
      <c r="FA6" s="198">
        <v>95.767488</v>
      </c>
      <c r="FB6" s="198">
        <v>98.473253260000007</v>
      </c>
      <c r="FC6" s="198">
        <v>94.655844999999999</v>
      </c>
      <c r="FD6" s="198">
        <v>102.169774</v>
      </c>
      <c r="FE6" s="198">
        <v>96.884263000000004</v>
      </c>
      <c r="FF6" s="198">
        <v>99.468453690000004</v>
      </c>
      <c r="FG6" s="198">
        <v>104.63484099999999</v>
      </c>
      <c r="FH6" s="198">
        <v>92.508212</v>
      </c>
      <c r="FI6" s="198">
        <v>92.805670000000006</v>
      </c>
      <c r="FJ6" s="198">
        <v>94.438535000000002</v>
      </c>
      <c r="FK6" s="198">
        <v>98.191727999999998</v>
      </c>
      <c r="FL6" s="198">
        <v>99.008474620000001</v>
      </c>
      <c r="FM6" s="198">
        <v>98.805158000000006</v>
      </c>
      <c r="FN6" s="198">
        <v>98.996792999999997</v>
      </c>
      <c r="FO6" s="198">
        <v>101.718889</v>
      </c>
      <c r="FP6" s="198">
        <v>101.718889</v>
      </c>
      <c r="FQ6" s="198">
        <v>96.855081999999996</v>
      </c>
      <c r="FR6" s="198">
        <v>96.855081999999996</v>
      </c>
      <c r="FS6" s="198">
        <v>96.855081999999996</v>
      </c>
      <c r="FT6" s="198">
        <v>103.51927000000001</v>
      </c>
      <c r="FU6" s="198">
        <v>103.29199</v>
      </c>
      <c r="FV6" s="198">
        <v>95.213796000000002</v>
      </c>
      <c r="FW6" s="198">
        <v>95.135557000000006</v>
      </c>
      <c r="FX6" s="198">
        <v>97.165193970000004</v>
      </c>
      <c r="FY6" s="198">
        <v>96.105754000000005</v>
      </c>
      <c r="FZ6" s="198">
        <v>96.307096000000001</v>
      </c>
      <c r="GA6" s="198">
        <v>100.930205</v>
      </c>
      <c r="GB6" s="198">
        <v>100.930205</v>
      </c>
      <c r="GC6" s="198">
        <v>103.133543</v>
      </c>
      <c r="GD6" s="198">
        <v>92.170557669999994</v>
      </c>
      <c r="GE6" s="198">
        <v>102.50470199999999</v>
      </c>
      <c r="GF6" s="198">
        <v>101.90684</v>
      </c>
      <c r="GG6" s="198">
        <v>107.72599615999999</v>
      </c>
      <c r="GH6" s="198">
        <v>91.471259000000003</v>
      </c>
      <c r="GI6" s="198">
        <v>107.72599615999999</v>
      </c>
      <c r="GJ6" s="198">
        <v>101.718889</v>
      </c>
      <c r="GK6" s="198">
        <v>95.902358000000007</v>
      </c>
      <c r="GL6" s="198">
        <v>100.25867599999999</v>
      </c>
      <c r="GM6" s="198">
        <v>89.824993000000006</v>
      </c>
      <c r="GN6" s="198">
        <v>96.297145</v>
      </c>
      <c r="GO6" s="198">
        <v>87.471220299999999</v>
      </c>
      <c r="GP6" s="198">
        <v>87.247120929999994</v>
      </c>
      <c r="GQ6" s="198">
        <v>92.597496000000007</v>
      </c>
      <c r="GR6" s="198">
        <v>101.91149900000001</v>
      </c>
      <c r="GS6" s="198">
        <v>101.832515</v>
      </c>
      <c r="GT6" s="198">
        <v>101.644139</v>
      </c>
      <c r="GU6" s="198">
        <v>96.297145</v>
      </c>
      <c r="GV6" s="198">
        <v>96.297145</v>
      </c>
      <c r="GW6" s="198">
        <v>96.297145</v>
      </c>
      <c r="GX6" s="198">
        <v>101.602209</v>
      </c>
      <c r="GY6" s="198">
        <v>101.814937</v>
      </c>
      <c r="GZ6" s="198">
        <v>101.814937</v>
      </c>
      <c r="HA6" s="198">
        <v>101.814937</v>
      </c>
      <c r="HB6" s="198">
        <v>95.800934999999996</v>
      </c>
      <c r="HC6" s="198">
        <v>104.496567</v>
      </c>
      <c r="HD6" s="198">
        <v>104.209535</v>
      </c>
      <c r="HE6" s="198">
        <v>100.214191</v>
      </c>
      <c r="HF6" s="198">
        <v>104.684725</v>
      </c>
      <c r="HG6" s="198">
        <v>99.679072000000005</v>
      </c>
      <c r="HH6" s="198">
        <v>91.471259000000003</v>
      </c>
      <c r="HI6" s="198">
        <v>102.171869</v>
      </c>
      <c r="HJ6" s="198">
        <v>96.147507000000004</v>
      </c>
      <c r="HK6" s="198">
        <v>96.413916</v>
      </c>
      <c r="HL6" s="198">
        <v>94.478921</v>
      </c>
      <c r="HM6" s="198">
        <v>94.351177000000007</v>
      </c>
      <c r="HN6" s="198">
        <v>87.047400980000006</v>
      </c>
      <c r="HO6" s="198">
        <v>87.796908999999999</v>
      </c>
      <c r="HP6" s="198">
        <v>88.289011000000002</v>
      </c>
      <c r="HQ6" s="198">
        <v>100.51119099</v>
      </c>
      <c r="HR6" s="198">
        <v>96.587147000000002</v>
      </c>
      <c r="HS6" s="198">
        <v>102.889708</v>
      </c>
    </row>
    <row r="7" spans="1:227" x14ac:dyDescent="0.35">
      <c r="A7" s="200"/>
      <c r="B7" s="199">
        <v>45638.083333333299</v>
      </c>
      <c r="C7" s="198">
        <v>95.847950999999995</v>
      </c>
      <c r="D7" s="198">
        <v>95.996560000000002</v>
      </c>
      <c r="E7" s="198">
        <v>95.911401999999995</v>
      </c>
      <c r="F7" s="198">
        <v>95.847950999999995</v>
      </c>
      <c r="G7" s="198">
        <v>95.493067999999994</v>
      </c>
      <c r="H7" s="198">
        <v>103.679019</v>
      </c>
      <c r="I7" s="198">
        <v>103.26127099999999</v>
      </c>
      <c r="J7" s="198">
        <v>103.863451</v>
      </c>
      <c r="K7" s="198">
        <v>95.486616999999995</v>
      </c>
      <c r="L7" s="198">
        <v>96.78689</v>
      </c>
      <c r="M7" s="198">
        <v>102.514186</v>
      </c>
      <c r="N7" s="198">
        <v>101.663331</v>
      </c>
      <c r="O7" s="198">
        <v>101.03636</v>
      </c>
      <c r="P7" s="198">
        <v>94.494781439999997</v>
      </c>
      <c r="Q7" s="198">
        <v>103.677868</v>
      </c>
      <c r="R7" s="198">
        <v>95.037403999999995</v>
      </c>
      <c r="S7" s="198">
        <v>99.544120000000007</v>
      </c>
      <c r="T7" s="198">
        <v>90.593653000000003</v>
      </c>
      <c r="U7" s="198">
        <v>91.292315000000002</v>
      </c>
      <c r="V7" s="198">
        <v>98.337851999999998</v>
      </c>
      <c r="W7" s="198">
        <v>96.033368999999993</v>
      </c>
      <c r="X7" s="198">
        <v>92.606346000000002</v>
      </c>
      <c r="Y7" s="198">
        <v>94.495174000000006</v>
      </c>
      <c r="Z7" s="198">
        <v>103.596047</v>
      </c>
      <c r="AA7" s="198">
        <v>91.864109999999997</v>
      </c>
      <c r="AB7" s="198">
        <v>96.216894999999994</v>
      </c>
      <c r="AC7" s="198">
        <v>96.260593999999998</v>
      </c>
      <c r="AD7" s="198">
        <v>95.817984999999993</v>
      </c>
      <c r="AE7" s="198">
        <v>90.507177999999996</v>
      </c>
      <c r="AF7" s="198">
        <v>97.395402750000002</v>
      </c>
      <c r="AG7" s="198">
        <v>97.931166399999995</v>
      </c>
      <c r="AH7" s="198">
        <v>98.408991999999998</v>
      </c>
      <c r="AI7" s="198">
        <v>98.336521000000005</v>
      </c>
      <c r="AJ7" s="198">
        <v>88.275009999999995</v>
      </c>
      <c r="AK7" s="198">
        <v>98.540621000000002</v>
      </c>
      <c r="AL7" s="198">
        <v>91.742282329999995</v>
      </c>
      <c r="AM7" s="198">
        <v>92.221277999999998</v>
      </c>
      <c r="AN7" s="198">
        <v>101.806877</v>
      </c>
      <c r="AO7" s="198">
        <v>90.837325000000007</v>
      </c>
      <c r="AP7" s="198">
        <v>85.214791500000004</v>
      </c>
      <c r="AQ7" s="198">
        <v>85.590767</v>
      </c>
      <c r="AR7" s="198">
        <v>103.01537500000001</v>
      </c>
      <c r="AS7" s="198">
        <v>98.331861000000004</v>
      </c>
      <c r="AT7" s="198">
        <v>96.501388000000006</v>
      </c>
      <c r="AU7" s="198">
        <v>101.392368</v>
      </c>
      <c r="AV7" s="198">
        <v>96.269817000000003</v>
      </c>
      <c r="AW7" s="198">
        <v>93.121303499999996</v>
      </c>
      <c r="AX7" s="198">
        <v>93.426733999999996</v>
      </c>
      <c r="AY7" s="198">
        <v>100.437084</v>
      </c>
      <c r="AZ7" s="198">
        <v>95.751597000000004</v>
      </c>
      <c r="BA7" s="198">
        <v>95.411670000000001</v>
      </c>
      <c r="BB7" s="198">
        <v>95.385081</v>
      </c>
      <c r="BC7" s="198">
        <v>95.159339750000001</v>
      </c>
      <c r="BD7" s="198">
        <v>94.870912000000004</v>
      </c>
      <c r="BE7" s="198">
        <v>95.385081</v>
      </c>
      <c r="BF7" s="198">
        <v>101.758421</v>
      </c>
      <c r="BG7" s="198">
        <v>101.392368</v>
      </c>
      <c r="BH7" s="198">
        <v>101.392368</v>
      </c>
      <c r="BI7" s="198">
        <v>101.392368</v>
      </c>
      <c r="BJ7" s="198">
        <v>92.527503999999993</v>
      </c>
      <c r="BK7" s="198">
        <v>93.125659999999996</v>
      </c>
      <c r="BL7" s="198">
        <v>98.467017999999996</v>
      </c>
      <c r="BM7" s="198">
        <v>98.202078999999998</v>
      </c>
      <c r="BN7" s="198">
        <v>97.054571999999993</v>
      </c>
      <c r="BO7" s="198">
        <v>94.843238999999997</v>
      </c>
      <c r="BP7" s="198">
        <v>99.801790999999994</v>
      </c>
      <c r="BQ7" s="198">
        <v>88.317531000000002</v>
      </c>
      <c r="BR7" s="198">
        <v>88.431460610000002</v>
      </c>
      <c r="BS7" s="198">
        <v>95.477376000000007</v>
      </c>
      <c r="BT7" s="198">
        <v>93.105827500000004</v>
      </c>
      <c r="BU7" s="198">
        <v>100.396985</v>
      </c>
      <c r="BV7" s="198">
        <v>102.346008</v>
      </c>
      <c r="BW7" s="198">
        <v>97.476927000000003</v>
      </c>
      <c r="BX7" s="198">
        <v>97.476927000000003</v>
      </c>
      <c r="BY7" s="198">
        <v>98.492907000000002</v>
      </c>
      <c r="BZ7" s="198">
        <v>99.638029000000003</v>
      </c>
      <c r="CA7" s="198">
        <v>96.881816999999998</v>
      </c>
      <c r="CB7" s="198">
        <v>95.851035999999993</v>
      </c>
      <c r="CC7" s="198">
        <v>95.539732000000001</v>
      </c>
      <c r="CD7" s="198">
        <v>99.163556999999997</v>
      </c>
      <c r="CE7" s="198">
        <v>97.50273</v>
      </c>
      <c r="CF7" s="198">
        <v>100.396985</v>
      </c>
      <c r="CG7" s="198">
        <v>95.751597000000004</v>
      </c>
      <c r="CH7" s="198">
        <v>95.751597000000004</v>
      </c>
      <c r="CI7" s="198">
        <v>97.841167999999996</v>
      </c>
      <c r="CJ7" s="198">
        <v>103.30490899999999</v>
      </c>
      <c r="CK7" s="198">
        <v>101.12713552</v>
      </c>
      <c r="CL7" s="198">
        <v>100.18607299999999</v>
      </c>
      <c r="CM7" s="198">
        <v>101.40293200000001</v>
      </c>
      <c r="CN7" s="198">
        <v>95.271073999999999</v>
      </c>
      <c r="CO7" s="198">
        <v>93.924673999999996</v>
      </c>
      <c r="CP7" s="198">
        <v>103.34941904</v>
      </c>
      <c r="CQ7" s="198">
        <v>93.080859000000004</v>
      </c>
      <c r="CR7" s="198">
        <v>93.418243000000004</v>
      </c>
      <c r="CS7" s="198">
        <v>94.958140700000001</v>
      </c>
      <c r="CT7" s="198">
        <v>94.202482000000003</v>
      </c>
      <c r="CU7" s="198">
        <v>95.239822000000004</v>
      </c>
      <c r="CV7" s="198">
        <v>107.31680262</v>
      </c>
      <c r="CW7" s="198">
        <v>92.777511000000004</v>
      </c>
      <c r="CX7" s="198">
        <v>94.860166500000005</v>
      </c>
      <c r="CY7" s="198">
        <v>95.152868999999995</v>
      </c>
      <c r="CZ7" s="198">
        <v>96.801338999999999</v>
      </c>
      <c r="DA7" s="198">
        <v>103.798743</v>
      </c>
      <c r="DB7" s="198">
        <v>104.01633200000001</v>
      </c>
      <c r="DC7" s="198">
        <v>102.346008</v>
      </c>
      <c r="DD7" s="198">
        <v>101.475553</v>
      </c>
      <c r="DE7" s="198">
        <v>96.975582000000003</v>
      </c>
      <c r="DF7" s="198">
        <v>97.476927000000003</v>
      </c>
      <c r="DG7" s="198">
        <v>96.357664</v>
      </c>
      <c r="DH7" s="198">
        <v>101.4678814</v>
      </c>
      <c r="DI7" s="198">
        <v>103.277918</v>
      </c>
      <c r="DJ7" s="198">
        <v>103.042247</v>
      </c>
      <c r="DK7" s="198">
        <v>94.649375000000006</v>
      </c>
      <c r="DL7" s="198">
        <v>101.24809399999999</v>
      </c>
      <c r="DM7" s="198">
        <v>100.304624</v>
      </c>
      <c r="DN7" s="198">
        <v>97.033821000000003</v>
      </c>
      <c r="DO7" s="198">
        <v>84.357386000000005</v>
      </c>
      <c r="DP7" s="198">
        <v>100.04903400000001</v>
      </c>
      <c r="DQ7" s="198">
        <v>95.411670000000001</v>
      </c>
      <c r="DR7" s="198">
        <v>95.411670000000001</v>
      </c>
      <c r="DS7" s="198">
        <v>95.843151000000006</v>
      </c>
      <c r="DT7" s="198">
        <v>102.730163</v>
      </c>
      <c r="DU7" s="198">
        <v>102.93566199999999</v>
      </c>
      <c r="DV7" s="198">
        <v>90.351114999999993</v>
      </c>
      <c r="DW7" s="198">
        <v>87.963161999999997</v>
      </c>
      <c r="DX7" s="198">
        <v>85.851936670000001</v>
      </c>
      <c r="DY7" s="198">
        <v>94.756169979999996</v>
      </c>
      <c r="DZ7" s="198">
        <v>98.016630000000006</v>
      </c>
      <c r="EA7" s="198">
        <v>98.239987999999997</v>
      </c>
      <c r="EB7" s="198">
        <v>93.152558999999997</v>
      </c>
      <c r="EC7" s="198">
        <v>93.732209999999995</v>
      </c>
      <c r="ED7" s="198">
        <v>92.581536</v>
      </c>
      <c r="EE7" s="198">
        <v>95.374815999999996</v>
      </c>
      <c r="EF7" s="198">
        <v>106.1091835</v>
      </c>
      <c r="EG7" s="198">
        <v>103.42734</v>
      </c>
      <c r="EH7" s="198">
        <v>103.42734</v>
      </c>
      <c r="EI7" s="198">
        <v>93.700655999999995</v>
      </c>
      <c r="EJ7" s="198">
        <v>102.067831</v>
      </c>
      <c r="EK7" s="198">
        <v>102.483255</v>
      </c>
      <c r="EL7" s="198">
        <v>102.346008</v>
      </c>
      <c r="EM7" s="198">
        <v>93.772900000000007</v>
      </c>
      <c r="EN7" s="198">
        <v>98.214444</v>
      </c>
      <c r="EO7" s="198">
        <v>102.484459</v>
      </c>
      <c r="EP7" s="198">
        <v>95.763723999999996</v>
      </c>
      <c r="EQ7" s="198">
        <v>95.751951000000005</v>
      </c>
      <c r="ER7" s="198">
        <v>97.283568590000002</v>
      </c>
      <c r="ES7" s="198">
        <v>92.743154000000004</v>
      </c>
      <c r="ET7" s="198">
        <v>91.687523999999996</v>
      </c>
      <c r="EU7" s="198">
        <v>93.667648</v>
      </c>
      <c r="EV7" s="198">
        <v>96.693302000000003</v>
      </c>
      <c r="EW7" s="198">
        <v>91.582973999999993</v>
      </c>
      <c r="EX7" s="198">
        <v>90.49539</v>
      </c>
      <c r="EY7" s="198">
        <v>94.892572999999999</v>
      </c>
      <c r="EZ7" s="198">
        <v>95.408488000000006</v>
      </c>
      <c r="FA7" s="198">
        <v>95.408488000000006</v>
      </c>
      <c r="FB7" s="198">
        <v>98.043177029999995</v>
      </c>
      <c r="FC7" s="198">
        <v>94.267848000000001</v>
      </c>
      <c r="FD7" s="198">
        <v>101.643327</v>
      </c>
      <c r="FE7" s="198">
        <v>96.551993999999993</v>
      </c>
      <c r="FF7" s="198">
        <v>99.018769259999999</v>
      </c>
      <c r="FG7" s="198">
        <v>104.079115</v>
      </c>
      <c r="FH7" s="198">
        <v>92.526077999999998</v>
      </c>
      <c r="FI7" s="198">
        <v>92.798575999999997</v>
      </c>
      <c r="FJ7" s="198">
        <v>94.127297999999996</v>
      </c>
      <c r="FK7" s="198">
        <v>97.841695000000001</v>
      </c>
      <c r="FL7" s="198">
        <v>98.504529160000004</v>
      </c>
      <c r="FM7" s="198">
        <v>98.308053000000001</v>
      </c>
      <c r="FN7" s="198">
        <v>98.492907000000002</v>
      </c>
      <c r="FO7" s="198">
        <v>101.29043900000001</v>
      </c>
      <c r="FP7" s="198">
        <v>101.29043900000001</v>
      </c>
      <c r="FQ7" s="198">
        <v>96.122971000000007</v>
      </c>
      <c r="FR7" s="198">
        <v>96.122971000000007</v>
      </c>
      <c r="FS7" s="198">
        <v>96.122971000000007</v>
      </c>
      <c r="FT7" s="198">
        <v>103.040706</v>
      </c>
      <c r="FU7" s="198">
        <v>102.814234</v>
      </c>
      <c r="FV7" s="198">
        <v>95.116793000000001</v>
      </c>
      <c r="FW7" s="198">
        <v>95.138188999999997</v>
      </c>
      <c r="FX7" s="198">
        <v>96.791179049999997</v>
      </c>
      <c r="FY7" s="198">
        <v>95.670164999999997</v>
      </c>
      <c r="FZ7" s="198">
        <v>95.881388999999999</v>
      </c>
      <c r="GA7" s="198">
        <v>100.396985</v>
      </c>
      <c r="GB7" s="198">
        <v>100.396985</v>
      </c>
      <c r="GC7" s="198">
        <v>102.68804</v>
      </c>
      <c r="GD7" s="198">
        <v>91.83322167</v>
      </c>
      <c r="GE7" s="198">
        <v>102.067831</v>
      </c>
      <c r="GF7" s="198">
        <v>101.475553</v>
      </c>
      <c r="GG7" s="198">
        <v>107.27608938</v>
      </c>
      <c r="GH7" s="198">
        <v>90.898075000000006</v>
      </c>
      <c r="GI7" s="198">
        <v>107.27608938</v>
      </c>
      <c r="GJ7" s="198">
        <v>101.29043900000001</v>
      </c>
      <c r="GK7" s="198">
        <v>95.653377000000006</v>
      </c>
      <c r="GL7" s="198">
        <v>99.877217999999999</v>
      </c>
      <c r="GM7" s="198">
        <v>89.507445000000004</v>
      </c>
      <c r="GN7" s="198">
        <v>96.000482000000005</v>
      </c>
      <c r="GO7" s="198">
        <v>87.165220480000002</v>
      </c>
      <c r="GP7" s="198">
        <v>86.941905079999998</v>
      </c>
      <c r="GQ7" s="198">
        <v>92.113788</v>
      </c>
      <c r="GR7" s="198">
        <v>101.52412200000001</v>
      </c>
      <c r="GS7" s="198">
        <v>101.40573000000001</v>
      </c>
      <c r="GT7" s="198">
        <v>101.21654100000001</v>
      </c>
      <c r="GU7" s="198">
        <v>96.000482000000005</v>
      </c>
      <c r="GV7" s="198">
        <v>96.000482000000005</v>
      </c>
      <c r="GW7" s="198">
        <v>96.000482000000005</v>
      </c>
      <c r="GX7" s="198">
        <v>101.06375300000001</v>
      </c>
      <c r="GY7" s="198">
        <v>101.277457</v>
      </c>
      <c r="GZ7" s="198">
        <v>101.277457</v>
      </c>
      <c r="HA7" s="198">
        <v>101.277457</v>
      </c>
      <c r="HB7" s="198">
        <v>95.408145000000005</v>
      </c>
      <c r="HC7" s="198">
        <v>104.01227299999999</v>
      </c>
      <c r="HD7" s="198">
        <v>103.72988100000001</v>
      </c>
      <c r="HE7" s="198">
        <v>99.748174000000006</v>
      </c>
      <c r="HF7" s="198">
        <v>104.17647599999999</v>
      </c>
      <c r="HG7" s="198">
        <v>99.208460000000002</v>
      </c>
      <c r="HH7" s="198">
        <v>90.898075000000006</v>
      </c>
      <c r="HI7" s="198">
        <v>101.64292399999999</v>
      </c>
      <c r="HJ7" s="198">
        <v>95.798031499999993</v>
      </c>
      <c r="HK7" s="198">
        <v>96.064346</v>
      </c>
      <c r="HL7" s="198">
        <v>94.115993000000003</v>
      </c>
      <c r="HM7" s="198">
        <v>94.037654000000003</v>
      </c>
      <c r="HN7" s="198">
        <v>86.742883809999995</v>
      </c>
      <c r="HO7" s="198">
        <v>87.477189499999994</v>
      </c>
      <c r="HP7" s="198">
        <v>87.970017999999996</v>
      </c>
      <c r="HQ7" s="198">
        <v>99.980067050000002</v>
      </c>
      <c r="HR7" s="198">
        <v>96.244763000000006</v>
      </c>
      <c r="HS7" s="198">
        <v>102.341735</v>
      </c>
    </row>
    <row r="8" spans="1:227" x14ac:dyDescent="0.35">
      <c r="A8" s="200"/>
      <c r="B8" s="199">
        <v>45638.104166666701</v>
      </c>
      <c r="C8" s="198">
        <v>95.445963000000006</v>
      </c>
      <c r="D8" s="198">
        <v>95.588836000000001</v>
      </c>
      <c r="E8" s="198">
        <v>95.501930000000002</v>
      </c>
      <c r="F8" s="198">
        <v>95.445963000000006</v>
      </c>
      <c r="G8" s="198">
        <v>95.454408999999998</v>
      </c>
      <c r="H8" s="198">
        <v>103.293673</v>
      </c>
      <c r="I8" s="198">
        <v>102.835386</v>
      </c>
      <c r="J8" s="198">
        <v>103.499348</v>
      </c>
      <c r="K8" s="198">
        <v>95.393116000000006</v>
      </c>
      <c r="L8" s="198">
        <v>96.413454999999999</v>
      </c>
      <c r="M8" s="198">
        <v>102.236437</v>
      </c>
      <c r="N8" s="198">
        <v>101.39410700000001</v>
      </c>
      <c r="O8" s="198">
        <v>100.614063</v>
      </c>
      <c r="P8" s="198">
        <v>94.213286969999999</v>
      </c>
      <c r="Q8" s="198">
        <v>103.31594</v>
      </c>
      <c r="R8" s="198">
        <v>94.615089999999995</v>
      </c>
      <c r="S8" s="198">
        <v>99.139032999999998</v>
      </c>
      <c r="T8" s="198">
        <v>90.275892499999998</v>
      </c>
      <c r="U8" s="198">
        <v>90.981020999999998</v>
      </c>
      <c r="V8" s="198">
        <v>97.946594000000005</v>
      </c>
      <c r="W8" s="198">
        <v>95.868613999999994</v>
      </c>
      <c r="X8" s="198">
        <v>92.456271999999998</v>
      </c>
      <c r="Y8" s="198">
        <v>94.324780000000004</v>
      </c>
      <c r="Z8" s="198">
        <v>103.34866700000001</v>
      </c>
      <c r="AA8" s="198">
        <v>91.565991999999994</v>
      </c>
      <c r="AB8" s="198">
        <v>95.955089999999998</v>
      </c>
      <c r="AC8" s="198">
        <v>96.069985000000003</v>
      </c>
      <c r="AD8" s="198">
        <v>95.669003000000004</v>
      </c>
      <c r="AE8" s="198">
        <v>90.246605000000002</v>
      </c>
      <c r="AF8" s="198">
        <v>97.08353975</v>
      </c>
      <c r="AG8" s="198">
        <v>97.586713410000002</v>
      </c>
      <c r="AH8" s="198">
        <v>98.051877000000005</v>
      </c>
      <c r="AI8" s="198">
        <v>97.996431999999999</v>
      </c>
      <c r="AJ8" s="198">
        <v>88.093552000000003</v>
      </c>
      <c r="AK8" s="198">
        <v>98.147817000000003</v>
      </c>
      <c r="AL8" s="198">
        <v>91.467111329999994</v>
      </c>
      <c r="AM8" s="198">
        <v>91.952641999999997</v>
      </c>
      <c r="AN8" s="198">
        <v>101.550291</v>
      </c>
      <c r="AO8" s="198">
        <v>90.620739</v>
      </c>
      <c r="AP8" s="198">
        <v>84.884654499999996</v>
      </c>
      <c r="AQ8" s="198">
        <v>85.263233</v>
      </c>
      <c r="AR8" s="198">
        <v>102.779526</v>
      </c>
      <c r="AS8" s="198">
        <v>98.097198000000006</v>
      </c>
      <c r="AT8" s="198">
        <v>96.269087999999996</v>
      </c>
      <c r="AU8" s="198">
        <v>101.146169</v>
      </c>
      <c r="AV8" s="198">
        <v>96.080010000000001</v>
      </c>
      <c r="AW8" s="198">
        <v>93.023801500000005</v>
      </c>
      <c r="AX8" s="198">
        <v>93.314736999999994</v>
      </c>
      <c r="AY8" s="198">
        <v>100.08976699999999</v>
      </c>
      <c r="AZ8" s="198">
        <v>95.612915000000001</v>
      </c>
      <c r="BA8" s="198">
        <v>95.321740000000005</v>
      </c>
      <c r="BB8" s="198">
        <v>95.294982000000005</v>
      </c>
      <c r="BC8" s="198">
        <v>95.067798749999994</v>
      </c>
      <c r="BD8" s="198">
        <v>94.871185999999994</v>
      </c>
      <c r="BE8" s="198">
        <v>95.294982000000005</v>
      </c>
      <c r="BF8" s="198">
        <v>101.52438600000001</v>
      </c>
      <c r="BG8" s="198">
        <v>101.146169</v>
      </c>
      <c r="BH8" s="198">
        <v>101.146169</v>
      </c>
      <c r="BI8" s="198">
        <v>101.146169</v>
      </c>
      <c r="BJ8" s="198">
        <v>92.308366000000007</v>
      </c>
      <c r="BK8" s="198">
        <v>92.912936999999999</v>
      </c>
      <c r="BL8" s="198">
        <v>98.186983999999995</v>
      </c>
      <c r="BM8" s="198">
        <v>97.938901000000001</v>
      </c>
      <c r="BN8" s="198">
        <v>96.638272000000001</v>
      </c>
      <c r="BO8" s="198">
        <v>94.437432999999999</v>
      </c>
      <c r="BP8" s="198">
        <v>99.429522000000006</v>
      </c>
      <c r="BQ8" s="198">
        <v>88.145940999999993</v>
      </c>
      <c r="BR8" s="198">
        <v>88.259649260000003</v>
      </c>
      <c r="BS8" s="198">
        <v>95.154957999999993</v>
      </c>
      <c r="BT8" s="198">
        <v>92.666408000000004</v>
      </c>
      <c r="BU8" s="198">
        <v>100.05847300000001</v>
      </c>
      <c r="BV8" s="198">
        <v>102.06013</v>
      </c>
      <c r="BW8" s="198">
        <v>97.005031000000002</v>
      </c>
      <c r="BX8" s="198">
        <v>97.005031000000002</v>
      </c>
      <c r="BY8" s="198">
        <v>97.995155999999994</v>
      </c>
      <c r="BZ8" s="198">
        <v>99.104163</v>
      </c>
      <c r="CA8" s="198">
        <v>96.525211999999996</v>
      </c>
      <c r="CB8" s="198">
        <v>95.407585999999995</v>
      </c>
      <c r="CC8" s="198">
        <v>95.110220999999996</v>
      </c>
      <c r="CD8" s="198">
        <v>98.608671999999999</v>
      </c>
      <c r="CE8" s="198">
        <v>97.347352999999998</v>
      </c>
      <c r="CF8" s="198">
        <v>100.05847300000001</v>
      </c>
      <c r="CG8" s="198">
        <v>95.612915000000001</v>
      </c>
      <c r="CH8" s="198">
        <v>95.612915000000001</v>
      </c>
      <c r="CI8" s="198">
        <v>97.648925000000006</v>
      </c>
      <c r="CJ8" s="198">
        <v>102.969489</v>
      </c>
      <c r="CK8" s="198">
        <v>100.82868258000001</v>
      </c>
      <c r="CL8" s="198">
        <v>99.893894000000003</v>
      </c>
      <c r="CM8" s="198">
        <v>101.108985</v>
      </c>
      <c r="CN8" s="198">
        <v>95.072036999999995</v>
      </c>
      <c r="CO8" s="198">
        <v>93.491974999999996</v>
      </c>
      <c r="CP8" s="198">
        <v>102.84326882000001</v>
      </c>
      <c r="CQ8" s="198">
        <v>92.988236999999998</v>
      </c>
      <c r="CR8" s="198">
        <v>93.067537000000002</v>
      </c>
      <c r="CS8" s="198">
        <v>94.988820090000004</v>
      </c>
      <c r="CT8" s="198">
        <v>93.821123</v>
      </c>
      <c r="CU8" s="198">
        <v>95.022281000000007</v>
      </c>
      <c r="CV8" s="198">
        <v>107.06053772</v>
      </c>
      <c r="CW8" s="198">
        <v>92.496353999999997</v>
      </c>
      <c r="CX8" s="198">
        <v>94.924639999999997</v>
      </c>
      <c r="CY8" s="198">
        <v>95.155180000000001</v>
      </c>
      <c r="CZ8" s="198">
        <v>96.348312000000007</v>
      </c>
      <c r="DA8" s="198">
        <v>103.433939</v>
      </c>
      <c r="DB8" s="198">
        <v>103.62857</v>
      </c>
      <c r="DC8" s="198">
        <v>102.06013</v>
      </c>
      <c r="DD8" s="198">
        <v>101.208861</v>
      </c>
      <c r="DE8" s="198">
        <v>96.486863</v>
      </c>
      <c r="DF8" s="198">
        <v>97.005031000000002</v>
      </c>
      <c r="DG8" s="198">
        <v>96.212359000000006</v>
      </c>
      <c r="DH8" s="198">
        <v>100.92421095</v>
      </c>
      <c r="DI8" s="198">
        <v>102.995272</v>
      </c>
      <c r="DJ8" s="198">
        <v>102.760553</v>
      </c>
      <c r="DK8" s="198">
        <v>94.648515669999995</v>
      </c>
      <c r="DL8" s="198">
        <v>100.948337</v>
      </c>
      <c r="DM8" s="198">
        <v>100.02215200000001</v>
      </c>
      <c r="DN8" s="198">
        <v>96.582745000000003</v>
      </c>
      <c r="DO8" s="198">
        <v>84.186479000000006</v>
      </c>
      <c r="DP8" s="198">
        <v>99.769423000000003</v>
      </c>
      <c r="DQ8" s="198">
        <v>95.321740000000005</v>
      </c>
      <c r="DR8" s="198">
        <v>95.321740000000005</v>
      </c>
      <c r="DS8" s="198">
        <v>95.640359000000004</v>
      </c>
      <c r="DT8" s="198">
        <v>102.451002</v>
      </c>
      <c r="DU8" s="198">
        <v>102.66811199999999</v>
      </c>
      <c r="DV8" s="198">
        <v>89.888107000000005</v>
      </c>
      <c r="DW8" s="198">
        <v>87.597744000000006</v>
      </c>
      <c r="DX8" s="198">
        <v>85.381422000000001</v>
      </c>
      <c r="DY8" s="198">
        <v>94.455965789999993</v>
      </c>
      <c r="DZ8" s="198">
        <v>97.848235000000003</v>
      </c>
      <c r="EA8" s="198">
        <v>98.072557000000003</v>
      </c>
      <c r="EB8" s="198">
        <v>92.948138</v>
      </c>
      <c r="EC8" s="198">
        <v>93.542524999999998</v>
      </c>
      <c r="ED8" s="198">
        <v>92.351319000000004</v>
      </c>
      <c r="EE8" s="198">
        <v>95.157714999999996</v>
      </c>
      <c r="EF8" s="198">
        <v>105.85580231</v>
      </c>
      <c r="EG8" s="198">
        <v>103.204346</v>
      </c>
      <c r="EH8" s="198">
        <v>103.204346</v>
      </c>
      <c r="EI8" s="198">
        <v>93.351168000000001</v>
      </c>
      <c r="EJ8" s="198">
        <v>101.790966</v>
      </c>
      <c r="EK8" s="198">
        <v>102.18866199999999</v>
      </c>
      <c r="EL8" s="198">
        <v>102.06013</v>
      </c>
      <c r="EM8" s="198">
        <v>93.565878999999995</v>
      </c>
      <c r="EN8" s="198">
        <v>98.039117000000005</v>
      </c>
      <c r="EO8" s="198">
        <v>102.169237</v>
      </c>
      <c r="EP8" s="198">
        <v>95.624341999999999</v>
      </c>
      <c r="EQ8" s="198">
        <v>95.613247999999999</v>
      </c>
      <c r="ER8" s="198">
        <v>97.087162379999995</v>
      </c>
      <c r="ES8" s="198">
        <v>92.531880999999998</v>
      </c>
      <c r="ET8" s="198">
        <v>91.494450000000001</v>
      </c>
      <c r="EU8" s="198">
        <v>93.472015999999996</v>
      </c>
      <c r="EV8" s="198">
        <v>96.724542</v>
      </c>
      <c r="EW8" s="198">
        <v>91.260711999999998</v>
      </c>
      <c r="EX8" s="198">
        <v>90.200875999999994</v>
      </c>
      <c r="EY8" s="198">
        <v>94.613771999999997</v>
      </c>
      <c r="EZ8" s="198">
        <v>95.174051000000006</v>
      </c>
      <c r="FA8" s="198">
        <v>95.174051000000006</v>
      </c>
      <c r="FB8" s="198">
        <v>97.591504610000001</v>
      </c>
      <c r="FC8" s="198">
        <v>93.887828999999996</v>
      </c>
      <c r="FD8" s="198">
        <v>101.34131600000001</v>
      </c>
      <c r="FE8" s="198">
        <v>96.373096000000004</v>
      </c>
      <c r="FF8" s="198">
        <v>98.721052549999996</v>
      </c>
      <c r="FG8" s="198">
        <v>103.78515299999999</v>
      </c>
      <c r="FH8" s="198">
        <v>94.871185999999994</v>
      </c>
      <c r="FI8" s="198">
        <v>94.871185999999994</v>
      </c>
      <c r="FJ8" s="198">
        <v>93.946596</v>
      </c>
      <c r="FK8" s="198">
        <v>97.649056000000002</v>
      </c>
      <c r="FL8" s="198">
        <v>98.006719430000004</v>
      </c>
      <c r="FM8" s="198">
        <v>97.816929999999999</v>
      </c>
      <c r="FN8" s="198">
        <v>97.995155999999994</v>
      </c>
      <c r="FO8" s="198">
        <v>101.04662500000001</v>
      </c>
      <c r="FP8" s="198">
        <v>101.04662500000001</v>
      </c>
      <c r="FQ8" s="198">
        <v>95.780282999999997</v>
      </c>
      <c r="FR8" s="198">
        <v>95.780282999999997</v>
      </c>
      <c r="FS8" s="198">
        <v>95.780282999999997</v>
      </c>
      <c r="FT8" s="198">
        <v>102.749272</v>
      </c>
      <c r="FU8" s="198">
        <v>102.527697</v>
      </c>
      <c r="FV8" s="198">
        <v>94.786949000000007</v>
      </c>
      <c r="FW8" s="198">
        <v>94.701566</v>
      </c>
      <c r="FX8" s="198">
        <v>96.565231519999998</v>
      </c>
      <c r="FY8" s="198">
        <v>95.243354999999994</v>
      </c>
      <c r="FZ8" s="198">
        <v>95.346558000000002</v>
      </c>
      <c r="GA8" s="198">
        <v>100.05847300000001</v>
      </c>
      <c r="GB8" s="198">
        <v>100.05847300000001</v>
      </c>
      <c r="GC8" s="198">
        <v>102.441948</v>
      </c>
      <c r="GD8" s="198">
        <v>91.535038330000006</v>
      </c>
      <c r="GE8" s="198">
        <v>101.790966</v>
      </c>
      <c r="GF8" s="198">
        <v>101.208861</v>
      </c>
      <c r="GG8" s="198">
        <v>107.0199217</v>
      </c>
      <c r="GH8" s="198">
        <v>90.720877000000002</v>
      </c>
      <c r="GI8" s="198">
        <v>107.0199217</v>
      </c>
      <c r="GJ8" s="198">
        <v>101.04662500000001</v>
      </c>
      <c r="GK8" s="198">
        <v>95.585021999999995</v>
      </c>
      <c r="GL8" s="198">
        <v>99.675561000000002</v>
      </c>
      <c r="GM8" s="198">
        <v>89.225157999999993</v>
      </c>
      <c r="GN8" s="198">
        <v>95.885416000000006</v>
      </c>
      <c r="GO8" s="198">
        <v>86.983117949999993</v>
      </c>
      <c r="GP8" s="198">
        <v>86.760269089999994</v>
      </c>
      <c r="GQ8" s="198">
        <v>91.734606999999997</v>
      </c>
      <c r="GR8" s="198">
        <v>101.308235</v>
      </c>
      <c r="GS8" s="198">
        <v>101.148647</v>
      </c>
      <c r="GT8" s="198">
        <v>100.95610600000001</v>
      </c>
      <c r="GU8" s="198">
        <v>95.885416000000006</v>
      </c>
      <c r="GV8" s="198">
        <v>95.885416000000006</v>
      </c>
      <c r="GW8" s="198">
        <v>95.885416000000006</v>
      </c>
      <c r="GX8" s="198">
        <v>100.764499</v>
      </c>
      <c r="GY8" s="198">
        <v>100.976899</v>
      </c>
      <c r="GZ8" s="198">
        <v>100.976899</v>
      </c>
      <c r="HA8" s="198">
        <v>100.976899</v>
      </c>
      <c r="HB8" s="198">
        <v>95.021159999999995</v>
      </c>
      <c r="HC8" s="198">
        <v>103.716285</v>
      </c>
      <c r="HD8" s="198">
        <v>103.430459</v>
      </c>
      <c r="HE8" s="198">
        <v>99.442128999999994</v>
      </c>
      <c r="HF8" s="198">
        <v>103.83686</v>
      </c>
      <c r="HG8" s="198">
        <v>98.934691000000001</v>
      </c>
      <c r="HH8" s="198">
        <v>90.720877000000002</v>
      </c>
      <c r="HI8" s="198">
        <v>101.34030799999999</v>
      </c>
      <c r="HJ8" s="198">
        <v>95.608395999999999</v>
      </c>
      <c r="HK8" s="198">
        <v>95.872827999999998</v>
      </c>
      <c r="HL8" s="198">
        <v>93.817817000000005</v>
      </c>
      <c r="HM8" s="198">
        <v>93.834356999999997</v>
      </c>
      <c r="HN8" s="198">
        <v>86.561663609999997</v>
      </c>
      <c r="HO8" s="198">
        <v>87.185540000000003</v>
      </c>
      <c r="HP8" s="198">
        <v>87.680193000000003</v>
      </c>
      <c r="HQ8" s="198">
        <v>99.607667320000004</v>
      </c>
      <c r="HR8" s="198">
        <v>96.051817999999997</v>
      </c>
      <c r="HS8" s="198">
        <v>102.028282</v>
      </c>
    </row>
    <row r="9" spans="1:227" x14ac:dyDescent="0.35">
      <c r="A9" s="200"/>
      <c r="B9" s="199">
        <v>45638.125</v>
      </c>
      <c r="C9" s="198">
        <v>93.747191000000001</v>
      </c>
      <c r="D9" s="198">
        <v>93.888666000000001</v>
      </c>
      <c r="E9" s="198">
        <v>93.803492000000006</v>
      </c>
      <c r="F9" s="198">
        <v>93.747191000000001</v>
      </c>
      <c r="G9" s="198">
        <v>93.487914000000004</v>
      </c>
      <c r="H9" s="198">
        <v>101.74244899999999</v>
      </c>
      <c r="I9" s="198">
        <v>101.35702000000001</v>
      </c>
      <c r="J9" s="198">
        <v>101.911449</v>
      </c>
      <c r="K9" s="198">
        <v>93.241680000000002</v>
      </c>
      <c r="L9" s="198">
        <v>94.692046000000005</v>
      </c>
      <c r="M9" s="198">
        <v>100.426292</v>
      </c>
      <c r="N9" s="198">
        <v>99.636247999999995</v>
      </c>
      <c r="O9" s="198">
        <v>98.704261000000002</v>
      </c>
      <c r="P9" s="198">
        <v>92.586718239999996</v>
      </c>
      <c r="Q9" s="198">
        <v>101.627014</v>
      </c>
      <c r="R9" s="198">
        <v>93.270117999999997</v>
      </c>
      <c r="S9" s="198">
        <v>97.249516999999997</v>
      </c>
      <c r="T9" s="198">
        <v>88.922359999999998</v>
      </c>
      <c r="U9" s="198">
        <v>89.601759000000001</v>
      </c>
      <c r="V9" s="198">
        <v>96.070221000000004</v>
      </c>
      <c r="W9" s="198">
        <v>94.249235999999996</v>
      </c>
      <c r="X9" s="198">
        <v>91.050869000000006</v>
      </c>
      <c r="Y9" s="198">
        <v>92.804224000000005</v>
      </c>
      <c r="Z9" s="198">
        <v>101.69756599999999</v>
      </c>
      <c r="AA9" s="198">
        <v>89.956083000000007</v>
      </c>
      <c r="AB9" s="198">
        <v>93.569676000000001</v>
      </c>
      <c r="AC9" s="198">
        <v>94.417243999999997</v>
      </c>
      <c r="AD9" s="198">
        <v>94.047323000000006</v>
      </c>
      <c r="AE9" s="198">
        <v>88.733749000000003</v>
      </c>
      <c r="AF9" s="198">
        <v>95.588355750000005</v>
      </c>
      <c r="AG9" s="198">
        <v>95.972135730000005</v>
      </c>
      <c r="AH9" s="198">
        <v>96.438505000000006</v>
      </c>
      <c r="AI9" s="198">
        <v>96.384439999999998</v>
      </c>
      <c r="AJ9" s="198">
        <v>86.609154000000004</v>
      </c>
      <c r="AK9" s="198">
        <v>96.274967000000004</v>
      </c>
      <c r="AL9" s="198">
        <v>89.913015329999993</v>
      </c>
      <c r="AM9" s="198">
        <v>90.374578999999997</v>
      </c>
      <c r="AN9" s="198">
        <v>99.912717999999998</v>
      </c>
      <c r="AO9" s="198">
        <v>89.158613000000003</v>
      </c>
      <c r="AP9" s="198">
        <v>83.569202500000003</v>
      </c>
      <c r="AQ9" s="198">
        <v>83.934241999999998</v>
      </c>
      <c r="AR9" s="198">
        <v>101.12345500000001</v>
      </c>
      <c r="AS9" s="198">
        <v>96.612952000000007</v>
      </c>
      <c r="AT9" s="198">
        <v>94.799887999999996</v>
      </c>
      <c r="AU9" s="198">
        <v>99.635442999999995</v>
      </c>
      <c r="AV9" s="198">
        <v>94.505487000000002</v>
      </c>
      <c r="AW9" s="198">
        <v>92.068259999999995</v>
      </c>
      <c r="AX9" s="198">
        <v>92.287032999999994</v>
      </c>
      <c r="AY9" s="198">
        <v>98.411405999999999</v>
      </c>
      <c r="AZ9" s="198">
        <v>93.849845000000002</v>
      </c>
      <c r="BA9" s="198">
        <v>93.460680999999994</v>
      </c>
      <c r="BB9" s="198">
        <v>93.434696000000002</v>
      </c>
      <c r="BC9" s="198">
        <v>93.214086499999993</v>
      </c>
      <c r="BD9" s="198">
        <v>92.828236000000004</v>
      </c>
      <c r="BE9" s="198">
        <v>93.434696000000002</v>
      </c>
      <c r="BF9" s="198">
        <v>100.059917</v>
      </c>
      <c r="BG9" s="198">
        <v>99.635442999999995</v>
      </c>
      <c r="BH9" s="198">
        <v>99.635442999999995</v>
      </c>
      <c r="BI9" s="198">
        <v>99.635442999999995</v>
      </c>
      <c r="BJ9" s="198">
        <v>90.795067000000003</v>
      </c>
      <c r="BK9" s="198">
        <v>91.361680000000007</v>
      </c>
      <c r="BL9" s="198">
        <v>96.403013999999999</v>
      </c>
      <c r="BM9" s="198">
        <v>96.188248000000002</v>
      </c>
      <c r="BN9" s="198">
        <v>94.057789999999997</v>
      </c>
      <c r="BO9" s="198">
        <v>92.192321000000007</v>
      </c>
      <c r="BP9" s="198">
        <v>97.791318000000004</v>
      </c>
      <c r="BQ9" s="198">
        <v>86.657512999999994</v>
      </c>
      <c r="BR9" s="198">
        <v>86.769301189999993</v>
      </c>
      <c r="BS9" s="198">
        <v>93.621941000000007</v>
      </c>
      <c r="BT9" s="198">
        <v>90.797333170000002</v>
      </c>
      <c r="BU9" s="198">
        <v>98.382346999999996</v>
      </c>
      <c r="BV9" s="198">
        <v>100.371713</v>
      </c>
      <c r="BW9" s="198">
        <v>94.269008999999997</v>
      </c>
      <c r="BX9" s="198">
        <v>94.269008999999997</v>
      </c>
      <c r="BY9" s="198">
        <v>96.270460999999997</v>
      </c>
      <c r="BZ9" s="198">
        <v>97.479895999999997</v>
      </c>
      <c r="CA9" s="198">
        <v>94.064070999999998</v>
      </c>
      <c r="CB9" s="198">
        <v>94.042792000000006</v>
      </c>
      <c r="CC9" s="198">
        <v>93.745993999999996</v>
      </c>
      <c r="CD9" s="198">
        <v>97.000533000000004</v>
      </c>
      <c r="CE9" s="198">
        <v>95.632143999999997</v>
      </c>
      <c r="CF9" s="198">
        <v>98.382346999999996</v>
      </c>
      <c r="CG9" s="198">
        <v>93.849845000000002</v>
      </c>
      <c r="CH9" s="198">
        <v>93.849845000000002</v>
      </c>
      <c r="CI9" s="198">
        <v>95.956812999999997</v>
      </c>
      <c r="CJ9" s="198">
        <v>101.194641</v>
      </c>
      <c r="CK9" s="198">
        <v>99.099511519999993</v>
      </c>
      <c r="CL9" s="198">
        <v>98.229499000000004</v>
      </c>
      <c r="CM9" s="198">
        <v>99.392161000000002</v>
      </c>
      <c r="CN9" s="198">
        <v>93.610434999999995</v>
      </c>
      <c r="CO9" s="198">
        <v>91.572400000000002</v>
      </c>
      <c r="CP9" s="198">
        <v>100.54242775</v>
      </c>
      <c r="CQ9" s="198">
        <v>91.496133999999998</v>
      </c>
      <c r="CR9" s="198">
        <v>91.148346000000004</v>
      </c>
      <c r="CS9" s="198">
        <v>93.307097060000004</v>
      </c>
      <c r="CT9" s="198">
        <v>92.187595999999999</v>
      </c>
      <c r="CU9" s="198">
        <v>93.379740999999996</v>
      </c>
      <c r="CV9" s="198">
        <v>105.35013578</v>
      </c>
      <c r="CW9" s="198">
        <v>90.876059999999995</v>
      </c>
      <c r="CX9" s="198">
        <v>93.589186499999997</v>
      </c>
      <c r="CY9" s="198">
        <v>93.732893000000004</v>
      </c>
      <c r="CZ9" s="198">
        <v>93.744646000000003</v>
      </c>
      <c r="DA9" s="198">
        <v>101.74858999999999</v>
      </c>
      <c r="DB9" s="198">
        <v>101.94103800000001</v>
      </c>
      <c r="DC9" s="198">
        <v>100.371713</v>
      </c>
      <c r="DD9" s="198">
        <v>99.530361999999997</v>
      </c>
      <c r="DE9" s="198">
        <v>93.757519000000002</v>
      </c>
      <c r="DF9" s="198">
        <v>94.269008999999997</v>
      </c>
      <c r="DG9" s="198">
        <v>94.455265499999996</v>
      </c>
      <c r="DH9" s="198">
        <v>99.270114289999995</v>
      </c>
      <c r="DI9" s="198">
        <v>101.210826</v>
      </c>
      <c r="DJ9" s="198">
        <v>100.99507699999999</v>
      </c>
      <c r="DK9" s="198">
        <v>92.555593669999993</v>
      </c>
      <c r="DL9" s="198">
        <v>99.209014999999994</v>
      </c>
      <c r="DM9" s="198">
        <v>98.292028000000002</v>
      </c>
      <c r="DN9" s="198">
        <v>94.513084000000006</v>
      </c>
      <c r="DO9" s="198">
        <v>82.748498999999995</v>
      </c>
      <c r="DP9" s="198">
        <v>98.037773000000001</v>
      </c>
      <c r="DQ9" s="198">
        <v>93.460680999999994</v>
      </c>
      <c r="DR9" s="198">
        <v>93.460680999999994</v>
      </c>
      <c r="DS9" s="198">
        <v>94.100358</v>
      </c>
      <c r="DT9" s="198">
        <v>100.741469</v>
      </c>
      <c r="DU9" s="198">
        <v>100.935706</v>
      </c>
      <c r="DV9" s="198">
        <v>88.737549999999999</v>
      </c>
      <c r="DW9" s="198">
        <v>86.514554000000004</v>
      </c>
      <c r="DX9" s="198">
        <v>84.567403330000005</v>
      </c>
      <c r="DY9" s="198">
        <v>92.748162800000003</v>
      </c>
      <c r="DZ9" s="198">
        <v>96.159886</v>
      </c>
      <c r="EA9" s="198">
        <v>96.385610999999997</v>
      </c>
      <c r="EB9" s="198">
        <v>91.770263999999997</v>
      </c>
      <c r="EC9" s="198">
        <v>92.216423000000006</v>
      </c>
      <c r="ED9" s="198">
        <v>90.733819999999994</v>
      </c>
      <c r="EE9" s="198">
        <v>93.637935999999996</v>
      </c>
      <c r="EF9" s="198">
        <v>104.16464725</v>
      </c>
      <c r="EG9" s="198">
        <v>101.53447</v>
      </c>
      <c r="EH9" s="198">
        <v>101.53447</v>
      </c>
      <c r="EI9" s="198">
        <v>91.425357000000005</v>
      </c>
      <c r="EJ9" s="198">
        <v>100.10256699999999</v>
      </c>
      <c r="EK9" s="198">
        <v>100.501553</v>
      </c>
      <c r="EL9" s="198">
        <v>100.371713</v>
      </c>
      <c r="EM9" s="198">
        <v>92.019301999999996</v>
      </c>
      <c r="EN9" s="198">
        <v>96.348862999999994</v>
      </c>
      <c r="EO9" s="198">
        <v>100.388133</v>
      </c>
      <c r="EP9" s="198">
        <v>93.862122999999997</v>
      </c>
      <c r="EQ9" s="198">
        <v>93.850204000000005</v>
      </c>
      <c r="ER9" s="198">
        <v>95.503885600000004</v>
      </c>
      <c r="ES9" s="198">
        <v>90.963408999999999</v>
      </c>
      <c r="ET9" s="198">
        <v>89.963676000000007</v>
      </c>
      <c r="EU9" s="198">
        <v>91.870107000000004</v>
      </c>
      <c r="EV9" s="198">
        <v>95.012089000000003</v>
      </c>
      <c r="EW9" s="198">
        <v>89.748029000000002</v>
      </c>
      <c r="EX9" s="198">
        <v>88.697247000000004</v>
      </c>
      <c r="EY9" s="198">
        <v>93.103448</v>
      </c>
      <c r="EZ9" s="198">
        <v>93.609768000000003</v>
      </c>
      <c r="FA9" s="198">
        <v>93.609768000000003</v>
      </c>
      <c r="FB9" s="198">
        <v>95.587758170000001</v>
      </c>
      <c r="FC9" s="198">
        <v>92.211554000000007</v>
      </c>
      <c r="FD9" s="198">
        <v>99.593014999999994</v>
      </c>
      <c r="FE9" s="198">
        <v>94.647221000000002</v>
      </c>
      <c r="FF9" s="198">
        <v>96.914935119999996</v>
      </c>
      <c r="FG9" s="198">
        <v>101.95358299999999</v>
      </c>
      <c r="FH9" s="198">
        <v>92.828236000000004</v>
      </c>
      <c r="FI9" s="198">
        <v>92.828236000000004</v>
      </c>
      <c r="FJ9" s="198">
        <v>92.296352999999996</v>
      </c>
      <c r="FK9" s="198">
        <v>95.957307</v>
      </c>
      <c r="FL9" s="198">
        <v>96.281820909999993</v>
      </c>
      <c r="FM9" s="198">
        <v>96.094049999999996</v>
      </c>
      <c r="FN9" s="198">
        <v>96.270460999999997</v>
      </c>
      <c r="FO9" s="198">
        <v>99.352936</v>
      </c>
      <c r="FP9" s="198">
        <v>99.352936</v>
      </c>
      <c r="FQ9" s="198">
        <v>94.081100000000006</v>
      </c>
      <c r="FR9" s="198">
        <v>94.081100000000006</v>
      </c>
      <c r="FS9" s="198">
        <v>94.081100000000006</v>
      </c>
      <c r="FT9" s="198">
        <v>100.99982799999999</v>
      </c>
      <c r="FU9" s="198">
        <v>100.77906</v>
      </c>
      <c r="FV9" s="198">
        <v>92.514858000000004</v>
      </c>
      <c r="FW9" s="198">
        <v>92.420681000000002</v>
      </c>
      <c r="FX9" s="198">
        <v>94.971408569999994</v>
      </c>
      <c r="FY9" s="198">
        <v>93.868905999999996</v>
      </c>
      <c r="FZ9" s="198">
        <v>93.062594000000004</v>
      </c>
      <c r="GA9" s="198">
        <v>98.382346999999996</v>
      </c>
      <c r="GB9" s="198">
        <v>98.382346999999996</v>
      </c>
      <c r="GC9" s="198">
        <v>100.796865</v>
      </c>
      <c r="GD9" s="198">
        <v>89.925842329999995</v>
      </c>
      <c r="GE9" s="198">
        <v>100.10256699999999</v>
      </c>
      <c r="GF9" s="198">
        <v>99.530361999999997</v>
      </c>
      <c r="GG9" s="198">
        <v>105.31016864</v>
      </c>
      <c r="GH9" s="198">
        <v>89.139157999999995</v>
      </c>
      <c r="GI9" s="198">
        <v>105.31016864</v>
      </c>
      <c r="GJ9" s="198">
        <v>99.352936</v>
      </c>
      <c r="GK9" s="198">
        <v>93.671133999999995</v>
      </c>
      <c r="GL9" s="198">
        <v>98.030637999999996</v>
      </c>
      <c r="GM9" s="198">
        <v>87.770291999999998</v>
      </c>
      <c r="GN9" s="198">
        <v>94.139667000000003</v>
      </c>
      <c r="GO9" s="198">
        <v>85.645871970000002</v>
      </c>
      <c r="GP9" s="198">
        <v>85.426449109999993</v>
      </c>
      <c r="GQ9" s="198">
        <v>90.441434000000001</v>
      </c>
      <c r="GR9" s="198">
        <v>99.873801</v>
      </c>
      <c r="GS9" s="198">
        <v>99.513554999999997</v>
      </c>
      <c r="GT9" s="198">
        <v>99.301648</v>
      </c>
      <c r="GU9" s="198">
        <v>94.139667000000003</v>
      </c>
      <c r="GV9" s="198">
        <v>94.139667000000003</v>
      </c>
      <c r="GW9" s="198">
        <v>94.139667000000003</v>
      </c>
      <c r="GX9" s="198">
        <v>99.025367000000003</v>
      </c>
      <c r="GY9" s="198">
        <v>99.233943999999994</v>
      </c>
      <c r="GZ9" s="198">
        <v>99.233943999999994</v>
      </c>
      <c r="HA9" s="198">
        <v>99.233943999999994</v>
      </c>
      <c r="HB9" s="198">
        <v>93.312820000000002</v>
      </c>
      <c r="HC9" s="198">
        <v>101.81213700000001</v>
      </c>
      <c r="HD9" s="198">
        <v>101.60594</v>
      </c>
      <c r="HE9" s="198">
        <v>97.647246999999993</v>
      </c>
      <c r="HF9" s="198">
        <v>102.202185</v>
      </c>
      <c r="HG9" s="198">
        <v>97.184344999999993</v>
      </c>
      <c r="HH9" s="198">
        <v>89.139157999999995</v>
      </c>
      <c r="HI9" s="198">
        <v>99.587326000000004</v>
      </c>
      <c r="HJ9" s="198">
        <v>94.073682000000005</v>
      </c>
      <c r="HK9" s="198">
        <v>94.310498999999993</v>
      </c>
      <c r="HL9" s="198">
        <v>92.121551999999994</v>
      </c>
      <c r="HM9" s="198">
        <v>92.227226000000002</v>
      </c>
      <c r="HN9" s="198">
        <v>85.230896909999998</v>
      </c>
      <c r="HO9" s="198">
        <v>85.816345499999997</v>
      </c>
      <c r="HP9" s="198">
        <v>86.290379999999999</v>
      </c>
      <c r="HQ9" s="198">
        <v>97.938112489999995</v>
      </c>
      <c r="HR9" s="198">
        <v>94.418092000000001</v>
      </c>
      <c r="HS9" s="198">
        <v>100.251475</v>
      </c>
    </row>
    <row r="10" spans="1:227" x14ac:dyDescent="0.35">
      <c r="A10" s="200"/>
      <c r="B10" s="199">
        <v>45638.145833333299</v>
      </c>
      <c r="C10" s="198">
        <v>93.815578000000002</v>
      </c>
      <c r="D10" s="198">
        <v>93.956059999999994</v>
      </c>
      <c r="E10" s="198">
        <v>93.867942999999997</v>
      </c>
      <c r="F10" s="198">
        <v>93.815578000000002</v>
      </c>
      <c r="G10" s="198">
        <v>93.953419999999994</v>
      </c>
      <c r="H10" s="198">
        <v>101.799104</v>
      </c>
      <c r="I10" s="198">
        <v>101.37792399999999</v>
      </c>
      <c r="J10" s="198">
        <v>101.990262</v>
      </c>
      <c r="K10" s="198">
        <v>94.064582000000001</v>
      </c>
      <c r="L10" s="198">
        <v>94.738766999999996</v>
      </c>
      <c r="M10" s="198">
        <v>100.625699</v>
      </c>
      <c r="N10" s="198">
        <v>99.801610999999994</v>
      </c>
      <c r="O10" s="198">
        <v>98.799555999999995</v>
      </c>
      <c r="P10" s="198">
        <v>92.859422940000002</v>
      </c>
      <c r="Q10" s="198">
        <v>101.665864</v>
      </c>
      <c r="R10" s="198">
        <v>93.366603999999995</v>
      </c>
      <c r="S10" s="198">
        <v>97.3643</v>
      </c>
      <c r="T10" s="198">
        <v>88.994277999999994</v>
      </c>
      <c r="U10" s="198">
        <v>89.680563000000006</v>
      </c>
      <c r="V10" s="198">
        <v>96.205186999999995</v>
      </c>
      <c r="W10" s="198">
        <v>94.533079000000001</v>
      </c>
      <c r="X10" s="198">
        <v>91.259756999999993</v>
      </c>
      <c r="Y10" s="198">
        <v>93.068641</v>
      </c>
      <c r="Z10" s="198">
        <v>101.86006500000001</v>
      </c>
      <c r="AA10" s="198">
        <v>90.464432000000002</v>
      </c>
      <c r="AB10" s="198">
        <v>95.021507</v>
      </c>
      <c r="AC10" s="198">
        <v>94.723415000000003</v>
      </c>
      <c r="AD10" s="198">
        <v>94.333753999999999</v>
      </c>
      <c r="AE10" s="198">
        <v>88.912492</v>
      </c>
      <c r="AF10" s="198">
        <v>95.776132750000002</v>
      </c>
      <c r="AG10" s="198">
        <v>96.161744659999997</v>
      </c>
      <c r="AH10" s="198">
        <v>96.628686999999999</v>
      </c>
      <c r="AI10" s="198">
        <v>96.562967</v>
      </c>
      <c r="AJ10" s="198">
        <v>86.824314000000001</v>
      </c>
      <c r="AK10" s="198">
        <v>96.403710000000004</v>
      </c>
      <c r="AL10" s="198">
        <v>90.319573000000005</v>
      </c>
      <c r="AM10" s="198">
        <v>90.788551999999996</v>
      </c>
      <c r="AN10" s="198">
        <v>100.032768</v>
      </c>
      <c r="AO10" s="198">
        <v>89.360343999999998</v>
      </c>
      <c r="AP10" s="198">
        <v>83.625467499999999</v>
      </c>
      <c r="AQ10" s="198">
        <v>83.995593</v>
      </c>
      <c r="AR10" s="198">
        <v>101.258807</v>
      </c>
      <c r="AS10" s="198">
        <v>96.710725999999994</v>
      </c>
      <c r="AT10" s="198">
        <v>94.900465999999994</v>
      </c>
      <c r="AU10" s="198">
        <v>99.724086999999997</v>
      </c>
      <c r="AV10" s="198">
        <v>94.781892999999997</v>
      </c>
      <c r="AW10" s="198">
        <v>92.215649499999998</v>
      </c>
      <c r="AX10" s="198">
        <v>92.443071000000003</v>
      </c>
      <c r="AY10" s="198">
        <v>98.641126</v>
      </c>
      <c r="AZ10" s="198">
        <v>94.216766000000007</v>
      </c>
      <c r="BA10" s="198">
        <v>93.881853000000007</v>
      </c>
      <c r="BB10" s="198">
        <v>93.855521999999993</v>
      </c>
      <c r="BC10" s="198">
        <v>93.631972500000003</v>
      </c>
      <c r="BD10" s="198">
        <v>93.347880000000004</v>
      </c>
      <c r="BE10" s="198">
        <v>93.855521999999993</v>
      </c>
      <c r="BF10" s="198">
        <v>100.149192</v>
      </c>
      <c r="BG10" s="198">
        <v>99.724086999999997</v>
      </c>
      <c r="BH10" s="198">
        <v>99.724086999999997</v>
      </c>
      <c r="BI10" s="198">
        <v>99.724086999999997</v>
      </c>
      <c r="BJ10" s="198">
        <v>91.062331</v>
      </c>
      <c r="BK10" s="198">
        <v>91.645516999999998</v>
      </c>
      <c r="BL10" s="198">
        <v>96.650709000000006</v>
      </c>
      <c r="BM10" s="198">
        <v>96.441935999999998</v>
      </c>
      <c r="BN10" s="198">
        <v>96.069821000000005</v>
      </c>
      <c r="BO10" s="198">
        <v>93.756319000000005</v>
      </c>
      <c r="BP10" s="198">
        <v>97.968560999999994</v>
      </c>
      <c r="BQ10" s="198">
        <v>86.865414999999999</v>
      </c>
      <c r="BR10" s="198">
        <v>86.977471390000005</v>
      </c>
      <c r="BS10" s="198">
        <v>93.866104000000007</v>
      </c>
      <c r="BT10" s="198">
        <v>90.906295170000007</v>
      </c>
      <c r="BU10" s="198">
        <v>98.610381000000004</v>
      </c>
      <c r="BV10" s="198">
        <v>100.46176800000001</v>
      </c>
      <c r="BW10" s="198">
        <v>96.624246999999997</v>
      </c>
      <c r="BX10" s="198">
        <v>96.624246999999997</v>
      </c>
      <c r="BY10" s="198">
        <v>96.325259000000003</v>
      </c>
      <c r="BZ10" s="198">
        <v>97.75855</v>
      </c>
      <c r="CA10" s="198">
        <v>95.799049999999994</v>
      </c>
      <c r="CB10" s="198">
        <v>94.138238999999999</v>
      </c>
      <c r="CC10" s="198">
        <v>93.843558000000002</v>
      </c>
      <c r="CD10" s="198">
        <v>97.320616999999999</v>
      </c>
      <c r="CE10" s="198">
        <v>95.913157999999996</v>
      </c>
      <c r="CF10" s="198">
        <v>98.610381000000004</v>
      </c>
      <c r="CG10" s="198">
        <v>94.216766000000007</v>
      </c>
      <c r="CH10" s="198">
        <v>94.216766000000007</v>
      </c>
      <c r="CI10" s="198">
        <v>96.208044000000001</v>
      </c>
      <c r="CJ10" s="198">
        <v>101.436734</v>
      </c>
      <c r="CK10" s="198">
        <v>99.400676059999995</v>
      </c>
      <c r="CL10" s="198">
        <v>98.448645999999997</v>
      </c>
      <c r="CM10" s="198">
        <v>99.637364000000005</v>
      </c>
      <c r="CN10" s="198">
        <v>93.818522999999999</v>
      </c>
      <c r="CO10" s="198">
        <v>91.695233000000002</v>
      </c>
      <c r="CP10" s="198">
        <v>100.67648513</v>
      </c>
      <c r="CQ10" s="198">
        <v>91.751053999999996</v>
      </c>
      <c r="CR10" s="198">
        <v>92.165019999999998</v>
      </c>
      <c r="CS10" s="198">
        <v>93.43090866</v>
      </c>
      <c r="CT10" s="198">
        <v>92.263334</v>
      </c>
      <c r="CU10" s="198">
        <v>93.729213000000001</v>
      </c>
      <c r="CV10" s="198">
        <v>105.51847109000001</v>
      </c>
      <c r="CW10" s="198">
        <v>91.335023000000007</v>
      </c>
      <c r="CX10" s="198">
        <v>93.779070000000004</v>
      </c>
      <c r="CY10" s="198">
        <v>93.922818000000007</v>
      </c>
      <c r="CZ10" s="198">
        <v>96.222967999999995</v>
      </c>
      <c r="DA10" s="198">
        <v>101.88600599999999</v>
      </c>
      <c r="DB10" s="198">
        <v>102.10031499999999</v>
      </c>
      <c r="DC10" s="198">
        <v>100.46176800000001</v>
      </c>
      <c r="DD10" s="198">
        <v>99.630116999999998</v>
      </c>
      <c r="DE10" s="198">
        <v>96.135259000000005</v>
      </c>
      <c r="DF10" s="198">
        <v>96.624246999999997</v>
      </c>
      <c r="DG10" s="198">
        <v>94.805976000000001</v>
      </c>
      <c r="DH10" s="198">
        <v>99.553885769999994</v>
      </c>
      <c r="DI10" s="198">
        <v>101.367834</v>
      </c>
      <c r="DJ10" s="198">
        <v>101.151286</v>
      </c>
      <c r="DK10" s="198">
        <v>93.084119999999999</v>
      </c>
      <c r="DL10" s="198">
        <v>99.516219000000007</v>
      </c>
      <c r="DM10" s="198">
        <v>98.559979999999996</v>
      </c>
      <c r="DN10" s="198">
        <v>94.639557999999994</v>
      </c>
      <c r="DO10" s="198">
        <v>82.996708999999996</v>
      </c>
      <c r="DP10" s="198">
        <v>98.301726000000002</v>
      </c>
      <c r="DQ10" s="198">
        <v>93.881853000000007</v>
      </c>
      <c r="DR10" s="198">
        <v>93.881853000000007</v>
      </c>
      <c r="DS10" s="198">
        <v>94.359686999999994</v>
      </c>
      <c r="DT10" s="198">
        <v>100.84708999999999</v>
      </c>
      <c r="DU10" s="198">
        <v>101.055995</v>
      </c>
      <c r="DV10" s="198">
        <v>88.787237000000005</v>
      </c>
      <c r="DW10" s="198">
        <v>86.578896</v>
      </c>
      <c r="DX10" s="198">
        <v>84.534314670000001</v>
      </c>
      <c r="DY10" s="198">
        <v>92.864331640000003</v>
      </c>
      <c r="DZ10" s="198">
        <v>96.431978000000001</v>
      </c>
      <c r="EA10" s="198">
        <v>96.654799999999994</v>
      </c>
      <c r="EB10" s="198">
        <v>91.976003000000006</v>
      </c>
      <c r="EC10" s="198">
        <v>92.447533000000007</v>
      </c>
      <c r="ED10" s="198">
        <v>90.808802</v>
      </c>
      <c r="EE10" s="198">
        <v>93.836796000000007</v>
      </c>
      <c r="EF10" s="198">
        <v>104.33108832000001</v>
      </c>
      <c r="EG10" s="198">
        <v>101.671505</v>
      </c>
      <c r="EH10" s="198">
        <v>101.671505</v>
      </c>
      <c r="EI10" s="198">
        <v>92.436015999999995</v>
      </c>
      <c r="EJ10" s="198">
        <v>100.193004</v>
      </c>
      <c r="EK10" s="198">
        <v>100.586232</v>
      </c>
      <c r="EL10" s="198">
        <v>100.46176800000001</v>
      </c>
      <c r="EM10" s="198">
        <v>92.232740000000007</v>
      </c>
      <c r="EN10" s="198">
        <v>96.624537000000004</v>
      </c>
      <c r="EO10" s="198">
        <v>100.683204</v>
      </c>
      <c r="EP10" s="198">
        <v>94.228776999999994</v>
      </c>
      <c r="EQ10" s="198">
        <v>94.217116000000004</v>
      </c>
      <c r="ER10" s="198">
        <v>95.785145130000004</v>
      </c>
      <c r="ES10" s="198">
        <v>91.207138</v>
      </c>
      <c r="ET10" s="198">
        <v>90.189723999999998</v>
      </c>
      <c r="EU10" s="198">
        <v>92.153834000000003</v>
      </c>
      <c r="EV10" s="198">
        <v>95.138163000000006</v>
      </c>
      <c r="EW10" s="198">
        <v>89.864026999999993</v>
      </c>
      <c r="EX10" s="198">
        <v>88.823926</v>
      </c>
      <c r="EY10" s="198">
        <v>93.217178000000004</v>
      </c>
      <c r="EZ10" s="198">
        <v>93.797168999999997</v>
      </c>
      <c r="FA10" s="198">
        <v>93.797168999999997</v>
      </c>
      <c r="FB10" s="198">
        <v>95.715977269999996</v>
      </c>
      <c r="FC10" s="198">
        <v>92.280146999999999</v>
      </c>
      <c r="FD10" s="198">
        <v>99.886409</v>
      </c>
      <c r="FE10" s="198">
        <v>94.987865999999997</v>
      </c>
      <c r="FF10" s="198">
        <v>97.167828290000003</v>
      </c>
      <c r="FG10" s="198">
        <v>102.280862</v>
      </c>
      <c r="FH10" s="198">
        <v>93.347880000000004</v>
      </c>
      <c r="FI10" s="198">
        <v>93.347880000000004</v>
      </c>
      <c r="FJ10" s="198">
        <v>92.580043000000003</v>
      </c>
      <c r="FK10" s="198">
        <v>96.208973999999998</v>
      </c>
      <c r="FL10" s="198">
        <v>96.336625380000001</v>
      </c>
      <c r="FM10" s="198">
        <v>96.149775000000005</v>
      </c>
      <c r="FN10" s="198">
        <v>96.325259000000003</v>
      </c>
      <c r="FO10" s="198">
        <v>99.409092000000001</v>
      </c>
      <c r="FP10" s="198">
        <v>99.409092000000001</v>
      </c>
      <c r="FQ10" s="198">
        <v>94.175477999999998</v>
      </c>
      <c r="FR10" s="198">
        <v>94.175477999999998</v>
      </c>
      <c r="FS10" s="198">
        <v>94.175477999999998</v>
      </c>
      <c r="FT10" s="198">
        <v>101.139385</v>
      </c>
      <c r="FU10" s="198">
        <v>100.92236699999999</v>
      </c>
      <c r="FV10" s="198">
        <v>95.308985000000007</v>
      </c>
      <c r="FW10" s="198">
        <v>95.189093999999997</v>
      </c>
      <c r="FX10" s="198">
        <v>95.15651991</v>
      </c>
      <c r="FY10" s="198">
        <v>93.967799999999997</v>
      </c>
      <c r="FZ10" s="198">
        <v>93.173653000000002</v>
      </c>
      <c r="GA10" s="198">
        <v>98.610381000000004</v>
      </c>
      <c r="GB10" s="198">
        <v>98.610381000000004</v>
      </c>
      <c r="GC10" s="198">
        <v>100.930877</v>
      </c>
      <c r="GD10" s="198">
        <v>90.434004999999999</v>
      </c>
      <c r="GE10" s="198">
        <v>100.193004</v>
      </c>
      <c r="GF10" s="198">
        <v>99.630116999999998</v>
      </c>
      <c r="GG10" s="198">
        <v>105.47844009000001</v>
      </c>
      <c r="GH10" s="198">
        <v>89.210336999999996</v>
      </c>
      <c r="GI10" s="198">
        <v>105.47844009000001</v>
      </c>
      <c r="GJ10" s="198">
        <v>99.409092000000001</v>
      </c>
      <c r="GK10" s="198">
        <v>94.100666000000004</v>
      </c>
      <c r="GL10" s="198">
        <v>98.298017999999999</v>
      </c>
      <c r="GM10" s="198">
        <v>87.896979999999999</v>
      </c>
      <c r="GN10" s="198">
        <v>94.479399999999998</v>
      </c>
      <c r="GO10" s="198">
        <v>85.836255429999994</v>
      </c>
      <c r="GP10" s="198">
        <v>85.616344810000001</v>
      </c>
      <c r="GQ10" s="198">
        <v>90.545022000000003</v>
      </c>
      <c r="GR10" s="198">
        <v>99.959858999999994</v>
      </c>
      <c r="GS10" s="198">
        <v>99.630775999999997</v>
      </c>
      <c r="GT10" s="198">
        <v>99.423664000000002</v>
      </c>
      <c r="GU10" s="198">
        <v>94.479399999999998</v>
      </c>
      <c r="GV10" s="198">
        <v>94.479399999999998</v>
      </c>
      <c r="GW10" s="198">
        <v>94.479399999999998</v>
      </c>
      <c r="GX10" s="198">
        <v>99.329058000000003</v>
      </c>
      <c r="GY10" s="198">
        <v>99.539927000000006</v>
      </c>
      <c r="GZ10" s="198">
        <v>99.539927000000006</v>
      </c>
      <c r="HA10" s="198">
        <v>99.539927000000006</v>
      </c>
      <c r="HB10" s="198">
        <v>93.376585000000006</v>
      </c>
      <c r="HC10" s="198">
        <v>102.08552400000001</v>
      </c>
      <c r="HD10" s="198">
        <v>101.825805</v>
      </c>
      <c r="HE10" s="198">
        <v>97.660843999999997</v>
      </c>
      <c r="HF10" s="198">
        <v>102.309355</v>
      </c>
      <c r="HG10" s="198">
        <v>97.426174000000003</v>
      </c>
      <c r="HH10" s="198">
        <v>89.210336999999996</v>
      </c>
      <c r="HI10" s="198">
        <v>99.888960999999995</v>
      </c>
      <c r="HJ10" s="198">
        <v>94.351916500000002</v>
      </c>
      <c r="HK10" s="198">
        <v>94.589590000000001</v>
      </c>
      <c r="HL10" s="198">
        <v>92.236936</v>
      </c>
      <c r="HM10" s="198">
        <v>92.539843000000005</v>
      </c>
      <c r="HN10" s="198">
        <v>85.420357910000007</v>
      </c>
      <c r="HO10" s="198">
        <v>85.902569499999998</v>
      </c>
      <c r="HP10" s="198">
        <v>86.386673999999999</v>
      </c>
      <c r="HQ10" s="198">
        <v>98.166049740000005</v>
      </c>
      <c r="HR10" s="198">
        <v>94.717042000000006</v>
      </c>
      <c r="HS10" s="198">
        <v>100.547605</v>
      </c>
    </row>
    <row r="11" spans="1:227" x14ac:dyDescent="0.35">
      <c r="A11" s="200"/>
      <c r="B11" s="199">
        <v>45638.166666666701</v>
      </c>
      <c r="C11" s="198">
        <v>93.991274000000004</v>
      </c>
      <c r="D11" s="198">
        <v>94.129998999999998</v>
      </c>
      <c r="E11" s="198">
        <v>94.044675999999995</v>
      </c>
      <c r="F11" s="198">
        <v>93.991274000000004</v>
      </c>
      <c r="G11" s="198">
        <v>94.247354999999999</v>
      </c>
      <c r="H11" s="198">
        <v>102.21330500000001</v>
      </c>
      <c r="I11" s="198">
        <v>101.79389</v>
      </c>
      <c r="J11" s="198">
        <v>102.401601</v>
      </c>
      <c r="K11" s="198">
        <v>94.280731000000003</v>
      </c>
      <c r="L11" s="198">
        <v>94.940338999999994</v>
      </c>
      <c r="M11" s="198">
        <v>100.98237899999999</v>
      </c>
      <c r="N11" s="198">
        <v>100.148572</v>
      </c>
      <c r="O11" s="198">
        <v>99.038774000000004</v>
      </c>
      <c r="P11" s="198">
        <v>93.068366069999996</v>
      </c>
      <c r="Q11" s="198">
        <v>102.13280399999999</v>
      </c>
      <c r="R11" s="198">
        <v>93.806723000000005</v>
      </c>
      <c r="S11" s="198">
        <v>97.587260999999998</v>
      </c>
      <c r="T11" s="198">
        <v>89.236813999999995</v>
      </c>
      <c r="U11" s="198">
        <v>89.926871000000006</v>
      </c>
      <c r="V11" s="198">
        <v>96.423849000000004</v>
      </c>
      <c r="W11" s="198">
        <v>94.760509999999996</v>
      </c>
      <c r="X11" s="198">
        <v>91.438261999999995</v>
      </c>
      <c r="Y11" s="198">
        <v>93.268941999999996</v>
      </c>
      <c r="Z11" s="198">
        <v>102.187245</v>
      </c>
      <c r="AA11" s="198">
        <v>90.647278</v>
      </c>
      <c r="AB11" s="198">
        <v>95.069501000000002</v>
      </c>
      <c r="AC11" s="198">
        <v>94.957356000000004</v>
      </c>
      <c r="AD11" s="198">
        <v>94.559326999999996</v>
      </c>
      <c r="AE11" s="198">
        <v>89.061474000000004</v>
      </c>
      <c r="AF11" s="198">
        <v>96.494347750000003</v>
      </c>
      <c r="AG11" s="198">
        <v>96.494153740000002</v>
      </c>
      <c r="AH11" s="198">
        <v>96.818869000000007</v>
      </c>
      <c r="AI11" s="198">
        <v>96.774559999999994</v>
      </c>
      <c r="AJ11" s="198">
        <v>86.915895000000006</v>
      </c>
      <c r="AK11" s="198">
        <v>96.626664000000005</v>
      </c>
      <c r="AL11" s="198">
        <v>90.518581330000004</v>
      </c>
      <c r="AM11" s="198">
        <v>90.988439</v>
      </c>
      <c r="AN11" s="198">
        <v>100.391684</v>
      </c>
      <c r="AO11" s="198">
        <v>89.494722999999993</v>
      </c>
      <c r="AP11" s="198">
        <v>83.699864000000005</v>
      </c>
      <c r="AQ11" s="198">
        <v>84.074684000000005</v>
      </c>
      <c r="AR11" s="198">
        <v>101.62094500000001</v>
      </c>
      <c r="AS11" s="198">
        <v>97.050848999999999</v>
      </c>
      <c r="AT11" s="198">
        <v>95.238737</v>
      </c>
      <c r="AU11" s="198">
        <v>100.071189</v>
      </c>
      <c r="AV11" s="198">
        <v>95.011073999999994</v>
      </c>
      <c r="AW11" s="198">
        <v>92.334465499999993</v>
      </c>
      <c r="AX11" s="198">
        <v>92.573473000000007</v>
      </c>
      <c r="AY11" s="198">
        <v>98.866315</v>
      </c>
      <c r="AZ11" s="198">
        <v>94.468957000000003</v>
      </c>
      <c r="BA11" s="198">
        <v>94.155354000000003</v>
      </c>
      <c r="BB11" s="198">
        <v>94.128930999999994</v>
      </c>
      <c r="BC11" s="198">
        <v>93.904600250000001</v>
      </c>
      <c r="BD11" s="198">
        <v>93.661457999999996</v>
      </c>
      <c r="BE11" s="198">
        <v>94.128930999999994</v>
      </c>
      <c r="BF11" s="198">
        <v>100.486554</v>
      </c>
      <c r="BG11" s="198">
        <v>100.071189</v>
      </c>
      <c r="BH11" s="198">
        <v>100.071189</v>
      </c>
      <c r="BI11" s="198">
        <v>100.071189</v>
      </c>
      <c r="BJ11" s="198">
        <v>91.244922000000003</v>
      </c>
      <c r="BK11" s="198">
        <v>91.844032999999996</v>
      </c>
      <c r="BL11" s="198">
        <v>96.981117999999995</v>
      </c>
      <c r="BM11" s="198">
        <v>96.733861000000005</v>
      </c>
      <c r="BN11" s="198">
        <v>95.977519000000001</v>
      </c>
      <c r="BO11" s="198">
        <v>93.719159000000005</v>
      </c>
      <c r="BP11" s="198">
        <v>98.396979000000002</v>
      </c>
      <c r="BQ11" s="198">
        <v>86.947945000000004</v>
      </c>
      <c r="BR11" s="198">
        <v>87.060107849999994</v>
      </c>
      <c r="BS11" s="198">
        <v>94.274201000000005</v>
      </c>
      <c r="BT11" s="198">
        <v>91.111570999999998</v>
      </c>
      <c r="BU11" s="198">
        <v>98.836465000000004</v>
      </c>
      <c r="BV11" s="198">
        <v>100.852976</v>
      </c>
      <c r="BW11" s="198">
        <v>96.412434000000005</v>
      </c>
      <c r="BX11" s="198">
        <v>96.412434000000005</v>
      </c>
      <c r="BY11" s="198">
        <v>96.467882000000003</v>
      </c>
      <c r="BZ11" s="198">
        <v>97.90634</v>
      </c>
      <c r="CA11" s="198">
        <v>95.788370999999998</v>
      </c>
      <c r="CB11" s="198">
        <v>94.575233999999995</v>
      </c>
      <c r="CC11" s="198">
        <v>94.286186999999998</v>
      </c>
      <c r="CD11" s="198">
        <v>97.437139000000002</v>
      </c>
      <c r="CE11" s="198">
        <v>96.011636999999993</v>
      </c>
      <c r="CF11" s="198">
        <v>98.836465000000004</v>
      </c>
      <c r="CG11" s="198">
        <v>94.468957000000003</v>
      </c>
      <c r="CH11" s="198">
        <v>94.468957000000003</v>
      </c>
      <c r="CI11" s="198">
        <v>96.429175999999998</v>
      </c>
      <c r="CJ11" s="198">
        <v>101.67934700000001</v>
      </c>
      <c r="CK11" s="198">
        <v>99.600883920000001</v>
      </c>
      <c r="CL11" s="198">
        <v>98.679446999999996</v>
      </c>
      <c r="CM11" s="198">
        <v>99.861159000000001</v>
      </c>
      <c r="CN11" s="198">
        <v>94.018654999999995</v>
      </c>
      <c r="CO11" s="198">
        <v>91.908152999999999</v>
      </c>
      <c r="CP11" s="198">
        <v>100.88229158999999</v>
      </c>
      <c r="CQ11" s="198">
        <v>91.898898000000003</v>
      </c>
      <c r="CR11" s="198">
        <v>92.239225000000005</v>
      </c>
      <c r="CS11" s="198">
        <v>93.210732919999998</v>
      </c>
      <c r="CT11" s="198">
        <v>92.452309</v>
      </c>
      <c r="CU11" s="198">
        <v>93.952595000000002</v>
      </c>
      <c r="CV11" s="198">
        <v>105.85740208999999</v>
      </c>
      <c r="CW11" s="198">
        <v>91.530117000000004</v>
      </c>
      <c r="CX11" s="198">
        <v>93.950772999999998</v>
      </c>
      <c r="CY11" s="198">
        <v>94.112641999999994</v>
      </c>
      <c r="CZ11" s="198">
        <v>95.841182000000003</v>
      </c>
      <c r="DA11" s="198">
        <v>102.343868</v>
      </c>
      <c r="DB11" s="198">
        <v>102.596898</v>
      </c>
      <c r="DC11" s="198">
        <v>100.852976</v>
      </c>
      <c r="DD11" s="198">
        <v>100.01378</v>
      </c>
      <c r="DE11" s="198">
        <v>95.932495000000003</v>
      </c>
      <c r="DF11" s="198">
        <v>96.412434000000005</v>
      </c>
      <c r="DG11" s="198">
        <v>95.055347999999995</v>
      </c>
      <c r="DH11" s="198">
        <v>99.704389930000005</v>
      </c>
      <c r="DI11" s="198">
        <v>101.734758</v>
      </c>
      <c r="DJ11" s="198">
        <v>101.51756399999999</v>
      </c>
      <c r="DK11" s="198">
        <v>93.419102670000001</v>
      </c>
      <c r="DL11" s="198">
        <v>99.722206999999997</v>
      </c>
      <c r="DM11" s="198">
        <v>98.795732999999998</v>
      </c>
      <c r="DN11" s="198">
        <v>94.853380000000001</v>
      </c>
      <c r="DO11" s="198">
        <v>83.046147000000005</v>
      </c>
      <c r="DP11" s="198">
        <v>98.540816000000007</v>
      </c>
      <c r="DQ11" s="198">
        <v>94.155354000000003</v>
      </c>
      <c r="DR11" s="198">
        <v>94.155354000000003</v>
      </c>
      <c r="DS11" s="198">
        <v>94.570070000000001</v>
      </c>
      <c r="DT11" s="198">
        <v>101.242406</v>
      </c>
      <c r="DU11" s="198">
        <v>101.44951399999999</v>
      </c>
      <c r="DV11" s="198">
        <v>89.245345</v>
      </c>
      <c r="DW11" s="198">
        <v>86.681596999999996</v>
      </c>
      <c r="DX11" s="198">
        <v>84.61200667</v>
      </c>
      <c r="DY11" s="198">
        <v>93.025856910000002</v>
      </c>
      <c r="DZ11" s="198">
        <v>96.602098999999995</v>
      </c>
      <c r="EA11" s="198">
        <v>96.812771999999995</v>
      </c>
      <c r="EB11" s="198">
        <v>92.104252000000002</v>
      </c>
      <c r="EC11" s="198">
        <v>92.606942000000004</v>
      </c>
      <c r="ED11" s="198">
        <v>91.172275999999997</v>
      </c>
      <c r="EE11" s="198">
        <v>94.044635</v>
      </c>
      <c r="EF11" s="198">
        <v>104.66620537999999</v>
      </c>
      <c r="EG11" s="198">
        <v>102.023736</v>
      </c>
      <c r="EH11" s="198">
        <v>102.023736</v>
      </c>
      <c r="EI11" s="198">
        <v>92.510671000000002</v>
      </c>
      <c r="EJ11" s="198">
        <v>100.581689</v>
      </c>
      <c r="EK11" s="198">
        <v>100.986875</v>
      </c>
      <c r="EL11" s="198">
        <v>100.852976</v>
      </c>
      <c r="EM11" s="198">
        <v>92.403092999999998</v>
      </c>
      <c r="EN11" s="198">
        <v>96.800235000000001</v>
      </c>
      <c r="EO11" s="198">
        <v>100.837289</v>
      </c>
      <c r="EP11" s="198">
        <v>94.480632</v>
      </c>
      <c r="EQ11" s="198">
        <v>94.469297999999995</v>
      </c>
      <c r="ER11" s="198">
        <v>96.014161229999999</v>
      </c>
      <c r="ES11" s="198">
        <v>91.392982000000003</v>
      </c>
      <c r="ET11" s="198">
        <v>90.337873999999999</v>
      </c>
      <c r="EU11" s="198">
        <v>92.368054999999998</v>
      </c>
      <c r="EV11" s="198">
        <v>94.913964000000007</v>
      </c>
      <c r="EW11" s="198">
        <v>90.005719999999997</v>
      </c>
      <c r="EX11" s="198">
        <v>88.963397000000001</v>
      </c>
      <c r="EY11" s="198">
        <v>93.482676999999995</v>
      </c>
      <c r="EZ11" s="198">
        <v>94.009073999999998</v>
      </c>
      <c r="FA11" s="198">
        <v>94.009073999999998</v>
      </c>
      <c r="FB11" s="198">
        <v>95.938233600000004</v>
      </c>
      <c r="FC11" s="198">
        <v>92.478950999999995</v>
      </c>
      <c r="FD11" s="198">
        <v>100.111317</v>
      </c>
      <c r="FE11" s="198">
        <v>95.233881999999994</v>
      </c>
      <c r="FF11" s="198">
        <v>97.498140410000005</v>
      </c>
      <c r="FG11" s="198">
        <v>102.571305</v>
      </c>
      <c r="FH11" s="198">
        <v>93.661457999999996</v>
      </c>
      <c r="FI11" s="198">
        <v>93.661457999999996</v>
      </c>
      <c r="FJ11" s="198">
        <v>92.821034999999995</v>
      </c>
      <c r="FK11" s="198">
        <v>96.432592999999997</v>
      </c>
      <c r="FL11" s="198">
        <v>96.479265209999994</v>
      </c>
      <c r="FM11" s="198">
        <v>96.294701000000003</v>
      </c>
      <c r="FN11" s="198">
        <v>96.467882000000003</v>
      </c>
      <c r="FO11" s="198">
        <v>99.814666000000003</v>
      </c>
      <c r="FP11" s="198">
        <v>99.814666000000003</v>
      </c>
      <c r="FQ11" s="198">
        <v>94.526679000000001</v>
      </c>
      <c r="FR11" s="198">
        <v>94.526679000000001</v>
      </c>
      <c r="FS11" s="198">
        <v>94.526679000000001</v>
      </c>
      <c r="FT11" s="198">
        <v>101.508229</v>
      </c>
      <c r="FU11" s="198">
        <v>101.289891</v>
      </c>
      <c r="FV11" s="198">
        <v>94.513879000000003</v>
      </c>
      <c r="FW11" s="198">
        <v>94.316125</v>
      </c>
      <c r="FX11" s="198">
        <v>95.362518440000002</v>
      </c>
      <c r="FY11" s="198">
        <v>94.414648999999997</v>
      </c>
      <c r="FZ11" s="198">
        <v>93.386112999999995</v>
      </c>
      <c r="GA11" s="198">
        <v>98.836465000000004</v>
      </c>
      <c r="GB11" s="198">
        <v>98.836465000000004</v>
      </c>
      <c r="GC11" s="198">
        <v>101.300906</v>
      </c>
      <c r="GD11" s="198">
        <v>90.616653670000005</v>
      </c>
      <c r="GE11" s="198">
        <v>100.581689</v>
      </c>
      <c r="GF11" s="198">
        <v>100.01378</v>
      </c>
      <c r="GG11" s="198">
        <v>105.81724250000001</v>
      </c>
      <c r="GH11" s="198">
        <v>89.573516999999995</v>
      </c>
      <c r="GI11" s="198">
        <v>105.81724250000001</v>
      </c>
      <c r="GJ11" s="198">
        <v>99.814666000000003</v>
      </c>
      <c r="GK11" s="198">
        <v>94.386204000000006</v>
      </c>
      <c r="GL11" s="198">
        <v>98.384146999999999</v>
      </c>
      <c r="GM11" s="198">
        <v>88.040161999999995</v>
      </c>
      <c r="GN11" s="198">
        <v>94.721581999999998</v>
      </c>
      <c r="GO11" s="198">
        <v>86.019359800000004</v>
      </c>
      <c r="GP11" s="198">
        <v>85.798980069999999</v>
      </c>
      <c r="GQ11" s="198">
        <v>90.999965000000003</v>
      </c>
      <c r="GR11" s="198">
        <v>100.28817100000001</v>
      </c>
      <c r="GS11" s="198">
        <v>99.989509999999996</v>
      </c>
      <c r="GT11" s="198">
        <v>99.784096000000005</v>
      </c>
      <c r="GU11" s="198">
        <v>94.721581999999998</v>
      </c>
      <c r="GV11" s="198">
        <v>94.721581999999998</v>
      </c>
      <c r="GW11" s="198">
        <v>94.721581999999998</v>
      </c>
      <c r="GX11" s="198">
        <v>99.533540000000002</v>
      </c>
      <c r="GY11" s="198">
        <v>99.745385999999996</v>
      </c>
      <c r="GZ11" s="198">
        <v>99.745385999999996</v>
      </c>
      <c r="HA11" s="198">
        <v>99.745385999999996</v>
      </c>
      <c r="HB11" s="198">
        <v>93.571278000000007</v>
      </c>
      <c r="HC11" s="198">
        <v>102.43391699999999</v>
      </c>
      <c r="HD11" s="198">
        <v>102.17302100000001</v>
      </c>
      <c r="HE11" s="198">
        <v>97.917579000000003</v>
      </c>
      <c r="HF11" s="198">
        <v>102.720478</v>
      </c>
      <c r="HG11" s="198">
        <v>97.672200000000004</v>
      </c>
      <c r="HH11" s="198">
        <v>89.573516999999995</v>
      </c>
      <c r="HI11" s="198">
        <v>100.110364</v>
      </c>
      <c r="HJ11" s="198">
        <v>94.574319500000001</v>
      </c>
      <c r="HK11" s="198">
        <v>94.815683000000007</v>
      </c>
      <c r="HL11" s="198">
        <v>92.397369999999995</v>
      </c>
      <c r="HM11" s="198">
        <v>92.755500999999995</v>
      </c>
      <c r="HN11" s="198">
        <v>85.602575099999996</v>
      </c>
      <c r="HO11" s="198">
        <v>86.030735000000007</v>
      </c>
      <c r="HP11" s="198">
        <v>86.517211000000003</v>
      </c>
      <c r="HQ11" s="198">
        <v>98.388523629999995</v>
      </c>
      <c r="HR11" s="198">
        <v>94.948736999999994</v>
      </c>
      <c r="HS11" s="198">
        <v>100.707497</v>
      </c>
    </row>
    <row r="12" spans="1:227" x14ac:dyDescent="0.35">
      <c r="A12" s="200"/>
      <c r="B12" s="199">
        <v>45638.1875</v>
      </c>
      <c r="C12" s="198">
        <v>94.237185999999994</v>
      </c>
      <c r="D12" s="198">
        <v>94.376863</v>
      </c>
      <c r="E12" s="198">
        <v>94.291021000000001</v>
      </c>
      <c r="F12" s="198">
        <v>94.237185999999994</v>
      </c>
      <c r="G12" s="198">
        <v>94.062387999999999</v>
      </c>
      <c r="H12" s="198">
        <v>102.115875</v>
      </c>
      <c r="I12" s="198">
        <v>101.685678</v>
      </c>
      <c r="J12" s="198">
        <v>102.31182200000001</v>
      </c>
      <c r="K12" s="198">
        <v>94.064588999999998</v>
      </c>
      <c r="L12" s="198">
        <v>95.214436000000006</v>
      </c>
      <c r="M12" s="198">
        <v>100.78928999999999</v>
      </c>
      <c r="N12" s="198">
        <v>99.990146999999993</v>
      </c>
      <c r="O12" s="198">
        <v>99.284976999999998</v>
      </c>
      <c r="P12" s="198">
        <v>93.307040349999994</v>
      </c>
      <c r="Q12" s="198">
        <v>102.033598</v>
      </c>
      <c r="R12" s="198">
        <v>93.460117999999994</v>
      </c>
      <c r="S12" s="198">
        <v>97.797398999999999</v>
      </c>
      <c r="T12" s="198">
        <v>89.340490500000001</v>
      </c>
      <c r="U12" s="198">
        <v>90.028818000000001</v>
      </c>
      <c r="V12" s="198">
        <v>96.59657</v>
      </c>
      <c r="W12" s="198">
        <v>94.691438000000005</v>
      </c>
      <c r="X12" s="198">
        <v>91.402906000000002</v>
      </c>
      <c r="Y12" s="198">
        <v>93.213909999999998</v>
      </c>
      <c r="Z12" s="198">
        <v>101.976716</v>
      </c>
      <c r="AA12" s="198">
        <v>90.524998999999994</v>
      </c>
      <c r="AB12" s="198">
        <v>94.850448</v>
      </c>
      <c r="AC12" s="198">
        <v>94.918698000000006</v>
      </c>
      <c r="AD12" s="198">
        <v>94.487978999999996</v>
      </c>
      <c r="AE12" s="198">
        <v>89.214917</v>
      </c>
      <c r="AF12" s="198">
        <v>96.055876499999997</v>
      </c>
      <c r="AG12" s="198">
        <v>96.475499420000006</v>
      </c>
      <c r="AH12" s="198">
        <v>96.928134999999997</v>
      </c>
      <c r="AI12" s="198">
        <v>96.880632000000006</v>
      </c>
      <c r="AJ12" s="198">
        <v>86.965052</v>
      </c>
      <c r="AK12" s="198">
        <v>96.797038000000001</v>
      </c>
      <c r="AL12" s="198">
        <v>90.404180999999994</v>
      </c>
      <c r="AM12" s="198">
        <v>90.879003999999995</v>
      </c>
      <c r="AN12" s="198">
        <v>100.30388499999999</v>
      </c>
      <c r="AO12" s="198">
        <v>89.495076999999995</v>
      </c>
      <c r="AP12" s="198">
        <v>83.936373000000003</v>
      </c>
      <c r="AQ12" s="198">
        <v>84.307032000000007</v>
      </c>
      <c r="AR12" s="198">
        <v>101.56528299999999</v>
      </c>
      <c r="AS12" s="198">
        <v>96.965383000000003</v>
      </c>
      <c r="AT12" s="198">
        <v>95.163534999999996</v>
      </c>
      <c r="AU12" s="198">
        <v>99.977474000000001</v>
      </c>
      <c r="AV12" s="198">
        <v>94.976246000000003</v>
      </c>
      <c r="AW12" s="198">
        <v>92.329333000000005</v>
      </c>
      <c r="AX12" s="198">
        <v>92.575733999999997</v>
      </c>
      <c r="AY12" s="198">
        <v>99.076742999999993</v>
      </c>
      <c r="AZ12" s="198">
        <v>94.376358999999994</v>
      </c>
      <c r="BA12" s="198">
        <v>94.017750000000007</v>
      </c>
      <c r="BB12" s="198">
        <v>93.991490999999996</v>
      </c>
      <c r="BC12" s="198">
        <v>93.768548749999994</v>
      </c>
      <c r="BD12" s="198">
        <v>93.441163000000003</v>
      </c>
      <c r="BE12" s="198">
        <v>93.991490999999996</v>
      </c>
      <c r="BF12" s="198">
        <v>100.375855</v>
      </c>
      <c r="BG12" s="198">
        <v>99.977474000000001</v>
      </c>
      <c r="BH12" s="198">
        <v>99.977474000000001</v>
      </c>
      <c r="BI12" s="198">
        <v>99.977474000000001</v>
      </c>
      <c r="BJ12" s="198">
        <v>91.215892999999994</v>
      </c>
      <c r="BK12" s="198">
        <v>91.801353000000006</v>
      </c>
      <c r="BL12" s="198">
        <v>97.185503999999995</v>
      </c>
      <c r="BM12" s="198">
        <v>96.896596000000002</v>
      </c>
      <c r="BN12" s="198">
        <v>95.719797</v>
      </c>
      <c r="BO12" s="198">
        <v>93.517899</v>
      </c>
      <c r="BP12" s="198">
        <v>98.083792000000003</v>
      </c>
      <c r="BQ12" s="198">
        <v>87.001253000000005</v>
      </c>
      <c r="BR12" s="198">
        <v>87.113484619999994</v>
      </c>
      <c r="BS12" s="198">
        <v>93.958410000000001</v>
      </c>
      <c r="BT12" s="198">
        <v>91.250650329999999</v>
      </c>
      <c r="BU12" s="198">
        <v>99.050196</v>
      </c>
      <c r="BV12" s="198">
        <v>100.782025</v>
      </c>
      <c r="BW12" s="198">
        <v>96.186488999999995</v>
      </c>
      <c r="BX12" s="198">
        <v>96.186488999999995</v>
      </c>
      <c r="BY12" s="198">
        <v>96.730588999999995</v>
      </c>
      <c r="BZ12" s="198">
        <v>97.913602999999995</v>
      </c>
      <c r="CA12" s="198">
        <v>95.544892000000004</v>
      </c>
      <c r="CB12" s="198">
        <v>94.246733000000006</v>
      </c>
      <c r="CC12" s="198">
        <v>93.945460999999995</v>
      </c>
      <c r="CD12" s="198">
        <v>97.505245000000002</v>
      </c>
      <c r="CE12" s="198">
        <v>96.279696000000001</v>
      </c>
      <c r="CF12" s="198">
        <v>99.050196</v>
      </c>
      <c r="CG12" s="198">
        <v>94.376358999999994</v>
      </c>
      <c r="CH12" s="198">
        <v>94.376358999999994</v>
      </c>
      <c r="CI12" s="198">
        <v>96.421436</v>
      </c>
      <c r="CJ12" s="198">
        <v>101.9671</v>
      </c>
      <c r="CK12" s="198">
        <v>99.889167850000007</v>
      </c>
      <c r="CL12" s="198">
        <v>98.910549000000003</v>
      </c>
      <c r="CM12" s="198">
        <v>100.12566200000001</v>
      </c>
      <c r="CN12" s="198">
        <v>94.065376999999998</v>
      </c>
      <c r="CO12" s="198">
        <v>92.054992999999996</v>
      </c>
      <c r="CP12" s="198">
        <v>101.04106114</v>
      </c>
      <c r="CQ12" s="198">
        <v>91.903975000000003</v>
      </c>
      <c r="CR12" s="198">
        <v>92.083849000000001</v>
      </c>
      <c r="CS12" s="198">
        <v>93.336476219999994</v>
      </c>
      <c r="CT12" s="198">
        <v>92.662970000000001</v>
      </c>
      <c r="CU12" s="198">
        <v>93.897114000000002</v>
      </c>
      <c r="CV12" s="198">
        <v>105.63931173</v>
      </c>
      <c r="CW12" s="198">
        <v>91.434057999999993</v>
      </c>
      <c r="CX12" s="198">
        <v>93.840158000000002</v>
      </c>
      <c r="CY12" s="198">
        <v>93.998112000000006</v>
      </c>
      <c r="CZ12" s="198">
        <v>95.648942000000005</v>
      </c>
      <c r="DA12" s="198">
        <v>102.295756</v>
      </c>
      <c r="DB12" s="198">
        <v>102.56211500000001</v>
      </c>
      <c r="DC12" s="198">
        <v>100.782025</v>
      </c>
      <c r="DD12" s="198">
        <v>99.931828999999993</v>
      </c>
      <c r="DE12" s="198">
        <v>95.663572000000002</v>
      </c>
      <c r="DF12" s="198">
        <v>96.186488999999995</v>
      </c>
      <c r="DG12" s="198">
        <v>94.967467499999998</v>
      </c>
      <c r="DH12" s="198">
        <v>99.711786320000002</v>
      </c>
      <c r="DI12" s="198">
        <v>101.629076</v>
      </c>
      <c r="DJ12" s="198">
        <v>101.404557</v>
      </c>
      <c r="DK12" s="198">
        <v>93.18875233</v>
      </c>
      <c r="DL12" s="198">
        <v>100.00176</v>
      </c>
      <c r="DM12" s="198">
        <v>98.997309999999999</v>
      </c>
      <c r="DN12" s="198">
        <v>95.038514000000006</v>
      </c>
      <c r="DO12" s="198">
        <v>83.098890999999995</v>
      </c>
      <c r="DP12" s="198">
        <v>98.735664999999997</v>
      </c>
      <c r="DQ12" s="198">
        <v>94.017750000000007</v>
      </c>
      <c r="DR12" s="198">
        <v>94.017750000000007</v>
      </c>
      <c r="DS12" s="198">
        <v>94.577781999999999</v>
      </c>
      <c r="DT12" s="198">
        <v>101.183053</v>
      </c>
      <c r="DU12" s="198">
        <v>101.39939699999999</v>
      </c>
      <c r="DV12" s="198">
        <v>88.813839999999999</v>
      </c>
      <c r="DW12" s="198">
        <v>86.677296999999996</v>
      </c>
      <c r="DX12" s="198">
        <v>84.606270670000001</v>
      </c>
      <c r="DY12" s="198">
        <v>93.256751850000001</v>
      </c>
      <c r="DZ12" s="198">
        <v>96.688885999999997</v>
      </c>
      <c r="EA12" s="198">
        <v>96.886418000000006</v>
      </c>
      <c r="EB12" s="198">
        <v>92.056763000000004</v>
      </c>
      <c r="EC12" s="198">
        <v>92.556190000000001</v>
      </c>
      <c r="ED12" s="198">
        <v>91.078625000000002</v>
      </c>
      <c r="EE12" s="198">
        <v>94.113703000000001</v>
      </c>
      <c r="EF12" s="198">
        <v>104.45056915000001</v>
      </c>
      <c r="EG12" s="198">
        <v>101.97265299999999</v>
      </c>
      <c r="EH12" s="198">
        <v>101.97265299999999</v>
      </c>
      <c r="EI12" s="198">
        <v>92.373232999999999</v>
      </c>
      <c r="EJ12" s="198">
        <v>100.51177</v>
      </c>
      <c r="EK12" s="198">
        <v>100.91583300000001</v>
      </c>
      <c r="EL12" s="198">
        <v>100.782025</v>
      </c>
      <c r="EM12" s="198">
        <v>92.373812999999998</v>
      </c>
      <c r="EN12" s="198">
        <v>96.900088999999994</v>
      </c>
      <c r="EO12" s="198">
        <v>101.11374600000001</v>
      </c>
      <c r="EP12" s="198">
        <v>94.388310000000004</v>
      </c>
      <c r="EQ12" s="198">
        <v>94.376707999999994</v>
      </c>
      <c r="ER12" s="198">
        <v>95.983574410000003</v>
      </c>
      <c r="ES12" s="198">
        <v>91.398649000000006</v>
      </c>
      <c r="ET12" s="198">
        <v>90.333065000000005</v>
      </c>
      <c r="EU12" s="198">
        <v>92.326954999999998</v>
      </c>
      <c r="EV12" s="198">
        <v>95.042005000000003</v>
      </c>
      <c r="EW12" s="198">
        <v>90.186248000000006</v>
      </c>
      <c r="EX12" s="198">
        <v>89.142263999999997</v>
      </c>
      <c r="EY12" s="198">
        <v>93.575828999999999</v>
      </c>
      <c r="EZ12" s="198">
        <v>94.101967000000002</v>
      </c>
      <c r="FA12" s="198">
        <v>94.101967000000002</v>
      </c>
      <c r="FB12" s="198">
        <v>96.091512390000005</v>
      </c>
      <c r="FC12" s="198">
        <v>92.709663000000006</v>
      </c>
      <c r="FD12" s="198">
        <v>100.365836</v>
      </c>
      <c r="FE12" s="198">
        <v>95.170051000000001</v>
      </c>
      <c r="FF12" s="198">
        <v>97.692172110000001</v>
      </c>
      <c r="FG12" s="198">
        <v>102.867131</v>
      </c>
      <c r="FH12" s="198">
        <v>92.389210000000006</v>
      </c>
      <c r="FI12" s="198">
        <v>92.607605000000007</v>
      </c>
      <c r="FJ12" s="198">
        <v>92.767821999999995</v>
      </c>
      <c r="FK12" s="198">
        <v>96.424565000000001</v>
      </c>
      <c r="FL12" s="198">
        <v>96.742003209999993</v>
      </c>
      <c r="FM12" s="198">
        <v>96.556242999999995</v>
      </c>
      <c r="FN12" s="198">
        <v>96.730588999999995</v>
      </c>
      <c r="FO12" s="198">
        <v>99.747277999999994</v>
      </c>
      <c r="FP12" s="198">
        <v>99.747277999999994</v>
      </c>
      <c r="FQ12" s="198">
        <v>94.455726999999996</v>
      </c>
      <c r="FR12" s="198">
        <v>94.455726999999996</v>
      </c>
      <c r="FS12" s="198">
        <v>94.455726999999996</v>
      </c>
      <c r="FT12" s="198">
        <v>101.400712</v>
      </c>
      <c r="FU12" s="198">
        <v>101.175432</v>
      </c>
      <c r="FV12" s="198">
        <v>94.391712999999996</v>
      </c>
      <c r="FW12" s="198">
        <v>94.316666999999995</v>
      </c>
      <c r="FX12" s="198">
        <v>95.465324190000004</v>
      </c>
      <c r="FY12" s="198">
        <v>94.071473999999995</v>
      </c>
      <c r="FZ12" s="198">
        <v>93.580207000000001</v>
      </c>
      <c r="GA12" s="198">
        <v>99.050196</v>
      </c>
      <c r="GB12" s="198">
        <v>99.050196</v>
      </c>
      <c r="GC12" s="198">
        <v>101.241596</v>
      </c>
      <c r="GD12" s="198">
        <v>90.494476000000006</v>
      </c>
      <c r="GE12" s="198">
        <v>100.51177</v>
      </c>
      <c r="GF12" s="198">
        <v>99.931828999999993</v>
      </c>
      <c r="GG12" s="198">
        <v>105.59923488</v>
      </c>
      <c r="GH12" s="198">
        <v>89.458134000000001</v>
      </c>
      <c r="GI12" s="198">
        <v>105.59923488</v>
      </c>
      <c r="GJ12" s="198">
        <v>99.747277999999994</v>
      </c>
      <c r="GK12" s="198">
        <v>94.221515999999994</v>
      </c>
      <c r="GL12" s="198">
        <v>98.438719000000006</v>
      </c>
      <c r="GM12" s="198">
        <v>88.262478000000002</v>
      </c>
      <c r="GN12" s="198">
        <v>94.625805</v>
      </c>
      <c r="GO12" s="198">
        <v>86.062106589999999</v>
      </c>
      <c r="GP12" s="198">
        <v>85.841617350000007</v>
      </c>
      <c r="GQ12" s="198">
        <v>90.580318000000005</v>
      </c>
      <c r="GR12" s="198">
        <v>100.173194</v>
      </c>
      <c r="GS12" s="198">
        <v>99.898359999999997</v>
      </c>
      <c r="GT12" s="198">
        <v>99.690234000000004</v>
      </c>
      <c r="GU12" s="198">
        <v>94.625805</v>
      </c>
      <c r="GV12" s="198">
        <v>94.625805</v>
      </c>
      <c r="GW12" s="198">
        <v>94.625805</v>
      </c>
      <c r="GX12" s="198">
        <v>99.811175000000006</v>
      </c>
      <c r="GY12" s="198">
        <v>100.021385</v>
      </c>
      <c r="GZ12" s="198">
        <v>100.021385</v>
      </c>
      <c r="HA12" s="198">
        <v>100.021385</v>
      </c>
      <c r="HB12" s="198">
        <v>93.822269000000006</v>
      </c>
      <c r="HC12" s="198">
        <v>102.164164</v>
      </c>
      <c r="HD12" s="198">
        <v>101.95135999999999</v>
      </c>
      <c r="HE12" s="198">
        <v>98.190126000000006</v>
      </c>
      <c r="HF12" s="198">
        <v>102.637485</v>
      </c>
      <c r="HG12" s="198">
        <v>97.842939999999999</v>
      </c>
      <c r="HH12" s="198">
        <v>89.458134000000001</v>
      </c>
      <c r="HI12" s="198">
        <v>100.370441</v>
      </c>
      <c r="HJ12" s="198">
        <v>94.547042000000005</v>
      </c>
      <c r="HK12" s="198">
        <v>94.784903</v>
      </c>
      <c r="HL12" s="198">
        <v>92.626705000000001</v>
      </c>
      <c r="HM12" s="198">
        <v>92.694924999999998</v>
      </c>
      <c r="HN12" s="198">
        <v>85.64511478</v>
      </c>
      <c r="HO12" s="198">
        <v>86.2670545</v>
      </c>
      <c r="HP12" s="198">
        <v>86.751343000000006</v>
      </c>
      <c r="HQ12" s="198">
        <v>98.602384880000002</v>
      </c>
      <c r="HR12" s="198">
        <v>94.914073000000002</v>
      </c>
      <c r="HS12" s="198">
        <v>100.98384900000001</v>
      </c>
    </row>
    <row r="13" spans="1:227" x14ac:dyDescent="0.35">
      <c r="A13" s="200"/>
      <c r="B13" s="199">
        <v>45638.208333333299</v>
      </c>
      <c r="C13" s="198">
        <v>91.155520999999993</v>
      </c>
      <c r="D13" s="198">
        <v>91.295393000000004</v>
      </c>
      <c r="E13" s="198">
        <v>91.212397999999993</v>
      </c>
      <c r="F13" s="198">
        <v>91.155520999999993</v>
      </c>
      <c r="G13" s="198">
        <v>91.233513000000002</v>
      </c>
      <c r="H13" s="198">
        <v>98.957479000000006</v>
      </c>
      <c r="I13" s="198">
        <v>98.531351000000001</v>
      </c>
      <c r="J13" s="198">
        <v>99.153700000000001</v>
      </c>
      <c r="K13" s="198">
        <v>91.235054000000005</v>
      </c>
      <c r="L13" s="198">
        <v>92.090456000000003</v>
      </c>
      <c r="M13" s="198">
        <v>97.670669000000004</v>
      </c>
      <c r="N13" s="198">
        <v>96.903283000000002</v>
      </c>
      <c r="O13" s="198">
        <v>95.865675999999993</v>
      </c>
      <c r="P13" s="198">
        <v>90.50346759</v>
      </c>
      <c r="Q13" s="198">
        <v>98.902541999999997</v>
      </c>
      <c r="R13" s="198">
        <v>90.577974999999995</v>
      </c>
      <c r="S13" s="198">
        <v>94.420195000000007</v>
      </c>
      <c r="T13" s="198">
        <v>86.346633499999996</v>
      </c>
      <c r="U13" s="198">
        <v>87.017321999999993</v>
      </c>
      <c r="V13" s="198">
        <v>93.238292000000001</v>
      </c>
      <c r="W13" s="198">
        <v>91.900796999999997</v>
      </c>
      <c r="X13" s="198">
        <v>88.597454999999997</v>
      </c>
      <c r="Y13" s="198">
        <v>90.349995000000007</v>
      </c>
      <c r="Z13" s="198">
        <v>98.638261</v>
      </c>
      <c r="AA13" s="198">
        <v>87.750240000000005</v>
      </c>
      <c r="AB13" s="198">
        <v>91.991110000000006</v>
      </c>
      <c r="AC13" s="198">
        <v>92.125265999999996</v>
      </c>
      <c r="AD13" s="198">
        <v>91.664721</v>
      </c>
      <c r="AE13" s="198">
        <v>86.266857000000002</v>
      </c>
      <c r="AF13" s="198">
        <v>92.36551</v>
      </c>
      <c r="AG13" s="198">
        <v>92.924982999999997</v>
      </c>
      <c r="AH13" s="198">
        <v>93.351538000000005</v>
      </c>
      <c r="AI13" s="198">
        <v>93.314204000000004</v>
      </c>
      <c r="AJ13" s="198">
        <v>84.170131999999995</v>
      </c>
      <c r="AK13" s="198">
        <v>93.428163999999995</v>
      </c>
      <c r="AL13" s="198">
        <v>87.653886999999997</v>
      </c>
      <c r="AM13" s="198">
        <v>88.112745000000004</v>
      </c>
      <c r="AN13" s="198">
        <v>97.162676000000005</v>
      </c>
      <c r="AO13" s="198">
        <v>86.645882999999998</v>
      </c>
      <c r="AP13" s="198">
        <v>81.112335999999999</v>
      </c>
      <c r="AQ13" s="198">
        <v>81.472776999999994</v>
      </c>
      <c r="AR13" s="198">
        <v>98.382771000000005</v>
      </c>
      <c r="AS13" s="198">
        <v>93.795998999999995</v>
      </c>
      <c r="AT13" s="198">
        <v>92.043712999999997</v>
      </c>
      <c r="AU13" s="198">
        <v>96.714738999999994</v>
      </c>
      <c r="AV13" s="198">
        <v>92.317944999999995</v>
      </c>
      <c r="AW13" s="198">
        <v>88.5806185</v>
      </c>
      <c r="AX13" s="198">
        <v>88.909295999999998</v>
      </c>
      <c r="AY13" s="198">
        <v>95.843884000000003</v>
      </c>
      <c r="AZ13" s="198">
        <v>91.546801000000002</v>
      </c>
      <c r="BA13" s="198">
        <v>91.193017999999995</v>
      </c>
      <c r="BB13" s="198">
        <v>91.167592999999997</v>
      </c>
      <c r="BC13" s="198">
        <v>90.951733500000003</v>
      </c>
      <c r="BD13" s="198">
        <v>90.622308000000004</v>
      </c>
      <c r="BE13" s="198">
        <v>91.167592999999997</v>
      </c>
      <c r="BF13" s="198">
        <v>97.037243000000004</v>
      </c>
      <c r="BG13" s="198">
        <v>96.714738999999994</v>
      </c>
      <c r="BH13" s="198">
        <v>96.714738999999994</v>
      </c>
      <c r="BI13" s="198">
        <v>96.714738999999994</v>
      </c>
      <c r="BJ13" s="198">
        <v>88.434000999999995</v>
      </c>
      <c r="BK13" s="198">
        <v>89.006282999999996</v>
      </c>
      <c r="BL13" s="198">
        <v>94.110755999999995</v>
      </c>
      <c r="BM13" s="198">
        <v>93.846872000000005</v>
      </c>
      <c r="BN13" s="198">
        <v>92.807731000000004</v>
      </c>
      <c r="BO13" s="198">
        <v>90.671355000000005</v>
      </c>
      <c r="BP13" s="198">
        <v>95.091131000000004</v>
      </c>
      <c r="BQ13" s="198">
        <v>84.213046000000006</v>
      </c>
      <c r="BR13" s="198">
        <v>84.321680830000005</v>
      </c>
      <c r="BS13" s="198">
        <v>90.887788</v>
      </c>
      <c r="BT13" s="198">
        <v>88.202490330000003</v>
      </c>
      <c r="BU13" s="198">
        <v>95.826864999999998</v>
      </c>
      <c r="BV13" s="198">
        <v>97.691602000000003</v>
      </c>
      <c r="BW13" s="198">
        <v>93.225770999999995</v>
      </c>
      <c r="BX13" s="198">
        <v>93.225770999999995</v>
      </c>
      <c r="BY13" s="198">
        <v>93.648427999999996</v>
      </c>
      <c r="BZ13" s="198">
        <v>94.352214000000004</v>
      </c>
      <c r="CA13" s="198">
        <v>92.605536000000001</v>
      </c>
      <c r="CB13" s="198">
        <v>91.363935999999995</v>
      </c>
      <c r="CC13" s="198">
        <v>91.060621999999995</v>
      </c>
      <c r="CD13" s="198">
        <v>93.883892000000003</v>
      </c>
      <c r="CE13" s="198">
        <v>93.344581000000005</v>
      </c>
      <c r="CF13" s="198">
        <v>95.826864999999998</v>
      </c>
      <c r="CG13" s="198">
        <v>91.546801000000002</v>
      </c>
      <c r="CH13" s="198">
        <v>91.546801000000002</v>
      </c>
      <c r="CI13" s="198">
        <v>93.482225999999997</v>
      </c>
      <c r="CJ13" s="198">
        <v>98.763938999999993</v>
      </c>
      <c r="CK13" s="198">
        <v>96.936120650000007</v>
      </c>
      <c r="CL13" s="198">
        <v>95.737345000000005</v>
      </c>
      <c r="CM13" s="198">
        <v>96.900670000000005</v>
      </c>
      <c r="CN13" s="198">
        <v>90.892546999999993</v>
      </c>
      <c r="CO13" s="198">
        <v>88.983474999999999</v>
      </c>
      <c r="CP13" s="198">
        <v>97.629156010000003</v>
      </c>
      <c r="CQ13" s="198">
        <v>89.153107000000006</v>
      </c>
      <c r="CR13" s="198">
        <v>89.269934000000006</v>
      </c>
      <c r="CS13" s="198">
        <v>90.152908260000004</v>
      </c>
      <c r="CT13" s="198">
        <v>89.630632000000006</v>
      </c>
      <c r="CU13" s="198">
        <v>91.114250999999996</v>
      </c>
      <c r="CV13" s="198">
        <v>102.18095278</v>
      </c>
      <c r="CW13" s="198">
        <v>88.676057999999998</v>
      </c>
      <c r="CX13" s="198">
        <v>90.701693500000005</v>
      </c>
      <c r="CY13" s="198">
        <v>91.038927999999999</v>
      </c>
      <c r="CZ13" s="198">
        <v>92.746397000000002</v>
      </c>
      <c r="DA13" s="198">
        <v>99.131626999999995</v>
      </c>
      <c r="DB13" s="198">
        <v>99.381240000000005</v>
      </c>
      <c r="DC13" s="198">
        <v>97.691602000000003</v>
      </c>
      <c r="DD13" s="198">
        <v>96.859972999999997</v>
      </c>
      <c r="DE13" s="198">
        <v>92.767933999999997</v>
      </c>
      <c r="DF13" s="198">
        <v>93.225770999999995</v>
      </c>
      <c r="DG13" s="198">
        <v>92.120161999999993</v>
      </c>
      <c r="DH13" s="198">
        <v>96.084992409999998</v>
      </c>
      <c r="DI13" s="198">
        <v>98.502657999999997</v>
      </c>
      <c r="DJ13" s="198">
        <v>98.277929</v>
      </c>
      <c r="DK13" s="198">
        <v>90.395152999999993</v>
      </c>
      <c r="DL13" s="198">
        <v>97.031912000000005</v>
      </c>
      <c r="DM13" s="198">
        <v>95.917108999999996</v>
      </c>
      <c r="DN13" s="198">
        <v>91.766542999999999</v>
      </c>
      <c r="DO13" s="198">
        <v>80.416546999999994</v>
      </c>
      <c r="DP13" s="198">
        <v>95.651453000000004</v>
      </c>
      <c r="DQ13" s="198">
        <v>91.193017999999995</v>
      </c>
      <c r="DR13" s="198">
        <v>91.193017999999995</v>
      </c>
      <c r="DS13" s="198">
        <v>91.581851999999998</v>
      </c>
      <c r="DT13" s="198">
        <v>98.087130000000002</v>
      </c>
      <c r="DU13" s="198">
        <v>98.302757999999997</v>
      </c>
      <c r="DV13" s="198">
        <v>86.044483999999997</v>
      </c>
      <c r="DW13" s="198">
        <v>83.874576000000005</v>
      </c>
      <c r="DX13" s="198">
        <v>81.838773000000003</v>
      </c>
      <c r="DY13" s="198">
        <v>90.119693740000002</v>
      </c>
      <c r="DZ13" s="198">
        <v>93.731523999999993</v>
      </c>
      <c r="EA13" s="198">
        <v>93.931284000000005</v>
      </c>
      <c r="EB13" s="198">
        <v>89.060649999999995</v>
      </c>
      <c r="EC13" s="198">
        <v>89.617312999999996</v>
      </c>
      <c r="ED13" s="198">
        <v>88.291281999999995</v>
      </c>
      <c r="EE13" s="198">
        <v>90.962024</v>
      </c>
      <c r="EF13" s="198">
        <v>101.03112657</v>
      </c>
      <c r="EG13" s="198">
        <v>98.778619000000006</v>
      </c>
      <c r="EH13" s="198">
        <v>98.778619000000006</v>
      </c>
      <c r="EI13" s="198">
        <v>89.559561000000002</v>
      </c>
      <c r="EJ13" s="198">
        <v>97.432586999999998</v>
      </c>
      <c r="EK13" s="198">
        <v>97.819965999999994</v>
      </c>
      <c r="EL13" s="198">
        <v>97.691602000000003</v>
      </c>
      <c r="EM13" s="198">
        <v>89.638373999999999</v>
      </c>
      <c r="EN13" s="198">
        <v>93.946223000000003</v>
      </c>
      <c r="EO13" s="198">
        <v>98.099468999999999</v>
      </c>
      <c r="EP13" s="198">
        <v>91.558091000000005</v>
      </c>
      <c r="EQ13" s="198">
        <v>91.547130999999993</v>
      </c>
      <c r="ER13" s="198">
        <v>93.340127100000004</v>
      </c>
      <c r="ES13" s="198">
        <v>88.506800999999996</v>
      </c>
      <c r="ET13" s="198">
        <v>87.464772999999994</v>
      </c>
      <c r="EU13" s="198">
        <v>89.453940000000003</v>
      </c>
      <c r="EV13" s="198">
        <v>91.800263999999999</v>
      </c>
      <c r="EW13" s="198">
        <v>87.169784000000007</v>
      </c>
      <c r="EX13" s="198">
        <v>86.174344000000005</v>
      </c>
      <c r="EY13" s="198">
        <v>90.473051999999996</v>
      </c>
      <c r="EZ13" s="198">
        <v>90.966279</v>
      </c>
      <c r="FA13" s="198">
        <v>90.966279</v>
      </c>
      <c r="FB13" s="198">
        <v>92.885311400000006</v>
      </c>
      <c r="FC13" s="198">
        <v>89.676348000000004</v>
      </c>
      <c r="FD13" s="198">
        <v>97.347015999999996</v>
      </c>
      <c r="FE13" s="198">
        <v>92.318690000000004</v>
      </c>
      <c r="FF13" s="198">
        <v>94.580173599999995</v>
      </c>
      <c r="FG13" s="198">
        <v>99.668721000000005</v>
      </c>
      <c r="FH13" s="198">
        <v>88.249734000000004</v>
      </c>
      <c r="FI13" s="198">
        <v>88.743925000000004</v>
      </c>
      <c r="FJ13" s="198">
        <v>89.882990000000007</v>
      </c>
      <c r="FK13" s="198">
        <v>93.485308000000003</v>
      </c>
      <c r="FL13" s="198">
        <v>93.65947851</v>
      </c>
      <c r="FM13" s="198">
        <v>93.474172999999993</v>
      </c>
      <c r="FN13" s="198">
        <v>93.648427999999996</v>
      </c>
      <c r="FO13" s="198">
        <v>96.716667999999999</v>
      </c>
      <c r="FP13" s="198">
        <v>96.716667999999999</v>
      </c>
      <c r="FQ13" s="198">
        <v>91.593359000000007</v>
      </c>
      <c r="FR13" s="198">
        <v>91.593359000000007</v>
      </c>
      <c r="FS13" s="198">
        <v>91.593359000000007</v>
      </c>
      <c r="FT13" s="198">
        <v>98.272195999999994</v>
      </c>
      <c r="FU13" s="198">
        <v>98.056976000000006</v>
      </c>
      <c r="FV13" s="198">
        <v>91.579426999999995</v>
      </c>
      <c r="FW13" s="198">
        <v>91.394936000000001</v>
      </c>
      <c r="FX13" s="198">
        <v>92.2871533</v>
      </c>
      <c r="FY13" s="198">
        <v>91.184427999999997</v>
      </c>
      <c r="FZ13" s="198">
        <v>90.383205000000004</v>
      </c>
      <c r="GA13" s="198">
        <v>95.826864999999998</v>
      </c>
      <c r="GB13" s="198">
        <v>95.826864999999998</v>
      </c>
      <c r="GC13" s="198">
        <v>98.068235999999999</v>
      </c>
      <c r="GD13" s="198">
        <v>87.720626330000002</v>
      </c>
      <c r="GE13" s="198">
        <v>97.432586999999998</v>
      </c>
      <c r="GF13" s="198">
        <v>96.859972999999997</v>
      </c>
      <c r="GG13" s="198">
        <v>102.14218794999999</v>
      </c>
      <c r="GH13" s="198">
        <v>86.700132999999994</v>
      </c>
      <c r="GI13" s="198">
        <v>102.14218794999999</v>
      </c>
      <c r="GJ13" s="198">
        <v>96.716667999999999</v>
      </c>
      <c r="GK13" s="198">
        <v>91.394644</v>
      </c>
      <c r="GL13" s="198">
        <v>95.472807000000003</v>
      </c>
      <c r="GM13" s="198">
        <v>85.283812999999995</v>
      </c>
      <c r="GN13" s="198">
        <v>91.791493000000003</v>
      </c>
      <c r="GO13" s="198">
        <v>83.159227319999999</v>
      </c>
      <c r="GP13" s="198">
        <v>82.946175190000005</v>
      </c>
      <c r="GQ13" s="198">
        <v>87.726309999999998</v>
      </c>
      <c r="GR13" s="198">
        <v>96.811436</v>
      </c>
      <c r="GS13" s="198">
        <v>96.769917000000007</v>
      </c>
      <c r="GT13" s="198">
        <v>96.591351000000003</v>
      </c>
      <c r="GU13" s="198">
        <v>91.791493000000003</v>
      </c>
      <c r="GV13" s="198">
        <v>91.791493000000003</v>
      </c>
      <c r="GW13" s="198">
        <v>91.791493000000003</v>
      </c>
      <c r="GX13" s="198">
        <v>96.844724999999997</v>
      </c>
      <c r="GY13" s="198">
        <v>97.045474999999996</v>
      </c>
      <c r="GZ13" s="198">
        <v>97.045474999999996</v>
      </c>
      <c r="HA13" s="198">
        <v>97.045474999999996</v>
      </c>
      <c r="HB13" s="198">
        <v>90.745772000000002</v>
      </c>
      <c r="HC13" s="198">
        <v>98.997648999999996</v>
      </c>
      <c r="HD13" s="198">
        <v>98.794186999999994</v>
      </c>
      <c r="HE13" s="198">
        <v>94.959045000000003</v>
      </c>
      <c r="HF13" s="198">
        <v>99.475425999999999</v>
      </c>
      <c r="HG13" s="198">
        <v>94.742673999999994</v>
      </c>
      <c r="HH13" s="198">
        <v>86.700132999999994</v>
      </c>
      <c r="HI13" s="198">
        <v>97.367756999999997</v>
      </c>
      <c r="HJ13" s="198">
        <v>92.008514000000005</v>
      </c>
      <c r="HK13" s="198">
        <v>92.173648999999997</v>
      </c>
      <c r="HL13" s="198">
        <v>89.510840999999999</v>
      </c>
      <c r="HM13" s="198">
        <v>89.879385999999997</v>
      </c>
      <c r="HN13" s="198">
        <v>82.756300659999994</v>
      </c>
      <c r="HO13" s="198">
        <v>83.342104500000005</v>
      </c>
      <c r="HP13" s="198">
        <v>83.813518000000002</v>
      </c>
      <c r="HQ13" s="198">
        <v>95.387354180000003</v>
      </c>
      <c r="HR13" s="198">
        <v>92.138335999999995</v>
      </c>
      <c r="HS13" s="198">
        <v>97.974007999999998</v>
      </c>
    </row>
    <row r="14" spans="1:227" x14ac:dyDescent="0.35">
      <c r="A14" s="200"/>
      <c r="B14" s="199">
        <v>45638.229166666701</v>
      </c>
      <c r="C14" s="198">
        <v>92.036327999999997</v>
      </c>
      <c r="D14" s="198">
        <v>92.181554000000006</v>
      </c>
      <c r="E14" s="198">
        <v>92.098602999999997</v>
      </c>
      <c r="F14" s="198">
        <v>92.036327999999997</v>
      </c>
      <c r="G14" s="198">
        <v>91.994510000000005</v>
      </c>
      <c r="H14" s="198">
        <v>99.414744999999996</v>
      </c>
      <c r="I14" s="198">
        <v>99.016475999999997</v>
      </c>
      <c r="J14" s="198">
        <v>99.597358</v>
      </c>
      <c r="K14" s="198">
        <v>91.648004999999998</v>
      </c>
      <c r="L14" s="198">
        <v>93.044397000000004</v>
      </c>
      <c r="M14" s="198">
        <v>97.956823999999997</v>
      </c>
      <c r="N14" s="198">
        <v>97.187033</v>
      </c>
      <c r="O14" s="198">
        <v>96.972920999999999</v>
      </c>
      <c r="P14" s="198">
        <v>91.416126009999999</v>
      </c>
      <c r="Q14" s="198">
        <v>99.350570000000005</v>
      </c>
      <c r="R14" s="198">
        <v>90.746897000000004</v>
      </c>
      <c r="S14" s="198">
        <v>95.459940000000003</v>
      </c>
      <c r="T14" s="198">
        <v>87.045468</v>
      </c>
      <c r="U14" s="198">
        <v>87.711129999999997</v>
      </c>
      <c r="V14" s="198">
        <v>94.209875999999994</v>
      </c>
      <c r="W14" s="198">
        <v>92.777777999999998</v>
      </c>
      <c r="X14" s="198">
        <v>89.400011000000006</v>
      </c>
      <c r="Y14" s="198">
        <v>91.156818999999999</v>
      </c>
      <c r="Z14" s="198">
        <v>99.029121000000004</v>
      </c>
      <c r="AA14" s="198">
        <v>88.095735000000005</v>
      </c>
      <c r="AB14" s="198">
        <v>91.839709999999997</v>
      </c>
      <c r="AC14" s="198">
        <v>92.880318000000003</v>
      </c>
      <c r="AD14" s="198">
        <v>92.557731000000004</v>
      </c>
      <c r="AE14" s="198">
        <v>86.907104000000004</v>
      </c>
      <c r="AF14" s="198">
        <v>93.366364000000004</v>
      </c>
      <c r="AG14" s="198">
        <v>93.929843550000001</v>
      </c>
      <c r="AH14" s="198">
        <v>94.377212</v>
      </c>
      <c r="AI14" s="198">
        <v>94.322129000000004</v>
      </c>
      <c r="AJ14" s="198">
        <v>84.811186000000006</v>
      </c>
      <c r="AK14" s="198">
        <v>94.403086999999999</v>
      </c>
      <c r="AL14" s="198">
        <v>88.128236329999993</v>
      </c>
      <c r="AM14" s="198">
        <v>88.579105999999996</v>
      </c>
      <c r="AN14" s="198">
        <v>97.502688000000006</v>
      </c>
      <c r="AO14" s="198">
        <v>87.329740999999999</v>
      </c>
      <c r="AP14" s="198">
        <v>81.760148999999998</v>
      </c>
      <c r="AQ14" s="198">
        <v>82.121887999999998</v>
      </c>
      <c r="AR14" s="198">
        <v>98.444496999999998</v>
      </c>
      <c r="AS14" s="198">
        <v>94.166144000000003</v>
      </c>
      <c r="AT14" s="198">
        <v>92.398662999999999</v>
      </c>
      <c r="AU14" s="198">
        <v>97.114799000000005</v>
      </c>
      <c r="AV14" s="198">
        <v>93.122417999999996</v>
      </c>
      <c r="AW14" s="198">
        <v>88.763686000000007</v>
      </c>
      <c r="AX14" s="198">
        <v>89.151950999999997</v>
      </c>
      <c r="AY14" s="198">
        <v>96.873026999999993</v>
      </c>
      <c r="AZ14" s="198">
        <v>92.275012000000004</v>
      </c>
      <c r="BA14" s="198">
        <v>91.912666999999999</v>
      </c>
      <c r="BB14" s="198">
        <v>91.887029999999996</v>
      </c>
      <c r="BC14" s="198">
        <v>91.669377749999995</v>
      </c>
      <c r="BD14" s="198">
        <v>91.326256000000001</v>
      </c>
      <c r="BE14" s="198">
        <v>91.887029999999996</v>
      </c>
      <c r="BF14" s="198">
        <v>97.427036999999999</v>
      </c>
      <c r="BG14" s="198">
        <v>97.114799000000005</v>
      </c>
      <c r="BH14" s="198">
        <v>97.114799000000005</v>
      </c>
      <c r="BI14" s="198">
        <v>97.114799000000005</v>
      </c>
      <c r="BJ14" s="198">
        <v>89.098659999999995</v>
      </c>
      <c r="BK14" s="198">
        <v>89.662222</v>
      </c>
      <c r="BL14" s="198">
        <v>94.917573000000004</v>
      </c>
      <c r="BM14" s="198">
        <v>94.677670000000006</v>
      </c>
      <c r="BN14" s="198">
        <v>92.196388999999996</v>
      </c>
      <c r="BO14" s="198">
        <v>90.280726000000001</v>
      </c>
      <c r="BP14" s="198">
        <v>95.257964999999999</v>
      </c>
      <c r="BQ14" s="198">
        <v>84.855770000000007</v>
      </c>
      <c r="BR14" s="198">
        <v>84.965233940000005</v>
      </c>
      <c r="BS14" s="198">
        <v>91.114594999999994</v>
      </c>
      <c r="BT14" s="198">
        <v>89.150225000000006</v>
      </c>
      <c r="BU14" s="198">
        <v>96.858707999999993</v>
      </c>
      <c r="BV14" s="198">
        <v>98.083618999999999</v>
      </c>
      <c r="BW14" s="198">
        <v>92.316486999999995</v>
      </c>
      <c r="BX14" s="198">
        <v>92.316486999999995</v>
      </c>
      <c r="BY14" s="198">
        <v>94.620500000000007</v>
      </c>
      <c r="BZ14" s="198">
        <v>95.462680000000006</v>
      </c>
      <c r="CA14" s="198">
        <v>92.244506999999999</v>
      </c>
      <c r="CB14" s="198">
        <v>91.535944999999998</v>
      </c>
      <c r="CC14" s="198">
        <v>91.228481000000002</v>
      </c>
      <c r="CD14" s="198">
        <v>95.016748000000007</v>
      </c>
      <c r="CE14" s="198">
        <v>93.248076999999995</v>
      </c>
      <c r="CF14" s="198">
        <v>96.858707999999993</v>
      </c>
      <c r="CG14" s="198">
        <v>92.275012000000004</v>
      </c>
      <c r="CH14" s="198">
        <v>92.275012000000004</v>
      </c>
      <c r="CI14" s="198">
        <v>93.825372999999999</v>
      </c>
      <c r="CJ14" s="198">
        <v>100.08416800000001</v>
      </c>
      <c r="CK14" s="198">
        <v>97.887814610000007</v>
      </c>
      <c r="CL14" s="198">
        <v>96.783381000000006</v>
      </c>
      <c r="CM14" s="198">
        <v>98.035628000000003</v>
      </c>
      <c r="CN14" s="198">
        <v>91.492147000000003</v>
      </c>
      <c r="CO14" s="198">
        <v>89.921617999999995</v>
      </c>
      <c r="CP14" s="198">
        <v>98.653033809999997</v>
      </c>
      <c r="CQ14" s="198">
        <v>90.027080999999995</v>
      </c>
      <c r="CR14" s="198">
        <v>89.252537000000004</v>
      </c>
      <c r="CS14" s="198">
        <v>90.6494608</v>
      </c>
      <c r="CT14" s="198">
        <v>90.482185000000001</v>
      </c>
      <c r="CU14" s="198">
        <v>91.783147999999997</v>
      </c>
      <c r="CV14" s="198">
        <v>102.58585091</v>
      </c>
      <c r="CW14" s="198">
        <v>89.132272</v>
      </c>
      <c r="CX14" s="198">
        <v>92.557731000000004</v>
      </c>
      <c r="CY14" s="198">
        <v>92.557731000000004</v>
      </c>
      <c r="CZ14" s="198">
        <v>91.746528999999995</v>
      </c>
      <c r="DA14" s="198">
        <v>99.543225000000007</v>
      </c>
      <c r="DB14" s="198">
        <v>99.809229999999999</v>
      </c>
      <c r="DC14" s="198">
        <v>98.083618999999999</v>
      </c>
      <c r="DD14" s="198">
        <v>97.243489999999994</v>
      </c>
      <c r="DE14" s="198">
        <v>91.821151999999998</v>
      </c>
      <c r="DF14" s="198">
        <v>92.316486999999995</v>
      </c>
      <c r="DG14" s="198">
        <v>92.939914000000002</v>
      </c>
      <c r="DH14" s="198">
        <v>97.215852119999994</v>
      </c>
      <c r="DI14" s="198">
        <v>98.810032000000007</v>
      </c>
      <c r="DJ14" s="198">
        <v>98.589258000000001</v>
      </c>
      <c r="DK14" s="198">
        <v>91.119527669999997</v>
      </c>
      <c r="DL14" s="198">
        <v>97.986091999999999</v>
      </c>
      <c r="DM14" s="198">
        <v>96.866254999999995</v>
      </c>
      <c r="DN14" s="198">
        <v>92.703800999999999</v>
      </c>
      <c r="DO14" s="198">
        <v>81.041274000000001</v>
      </c>
      <c r="DP14" s="198">
        <v>96.590671</v>
      </c>
      <c r="DQ14" s="198">
        <v>91.912666999999999</v>
      </c>
      <c r="DR14" s="198">
        <v>91.912666999999999</v>
      </c>
      <c r="DS14" s="198">
        <v>92.240255000000005</v>
      </c>
      <c r="DT14" s="198">
        <v>98.472438999999994</v>
      </c>
      <c r="DU14" s="198">
        <v>98.678224999999998</v>
      </c>
      <c r="DV14" s="198">
        <v>86.253792000000004</v>
      </c>
      <c r="DW14" s="198">
        <v>84.669816999999995</v>
      </c>
      <c r="DX14" s="198">
        <v>82.713397999999998</v>
      </c>
      <c r="DY14" s="198">
        <v>90.86187898</v>
      </c>
      <c r="DZ14" s="198">
        <v>93.873879000000002</v>
      </c>
      <c r="EA14" s="198">
        <v>94.081148999999996</v>
      </c>
      <c r="EB14" s="198">
        <v>89.802941000000004</v>
      </c>
      <c r="EC14" s="198">
        <v>90.387521000000007</v>
      </c>
      <c r="ED14" s="198">
        <v>88.265917000000002</v>
      </c>
      <c r="EE14" s="198">
        <v>91.595787999999999</v>
      </c>
      <c r="EF14" s="198">
        <v>101.43146845</v>
      </c>
      <c r="EG14" s="198">
        <v>98.824905999999999</v>
      </c>
      <c r="EH14" s="198">
        <v>98.824905999999999</v>
      </c>
      <c r="EI14" s="198">
        <v>89.543273999999997</v>
      </c>
      <c r="EJ14" s="198">
        <v>97.823001000000005</v>
      </c>
      <c r="EK14" s="198">
        <v>98.217185999999998</v>
      </c>
      <c r="EL14" s="198">
        <v>98.083618999999999</v>
      </c>
      <c r="EM14" s="198">
        <v>90.520159000000007</v>
      </c>
      <c r="EN14" s="198">
        <v>94.067167999999995</v>
      </c>
      <c r="EO14" s="198">
        <v>99.092589000000004</v>
      </c>
      <c r="EP14" s="198">
        <v>92.28622</v>
      </c>
      <c r="EQ14" s="198">
        <v>92.275339000000002</v>
      </c>
      <c r="ER14" s="198">
        <v>94.132258350000001</v>
      </c>
      <c r="ES14" s="198">
        <v>89.184093000000004</v>
      </c>
      <c r="ET14" s="198">
        <v>88.129018000000002</v>
      </c>
      <c r="EU14" s="198">
        <v>90.142099000000002</v>
      </c>
      <c r="EV14" s="198">
        <v>92.305890000000005</v>
      </c>
      <c r="EW14" s="198">
        <v>87.828412999999998</v>
      </c>
      <c r="EX14" s="198">
        <v>86.840901000000002</v>
      </c>
      <c r="EY14" s="198">
        <v>91.141925999999998</v>
      </c>
      <c r="EZ14" s="198">
        <v>91.629660999999999</v>
      </c>
      <c r="FA14" s="198">
        <v>91.629660999999999</v>
      </c>
      <c r="FB14" s="198">
        <v>93.86459103</v>
      </c>
      <c r="FC14" s="198">
        <v>90.534019999999998</v>
      </c>
      <c r="FD14" s="198">
        <v>98.323761000000005</v>
      </c>
      <c r="FE14" s="198">
        <v>93.099779999999996</v>
      </c>
      <c r="FF14" s="198">
        <v>95.436109149999993</v>
      </c>
      <c r="FG14" s="198">
        <v>100.67409499999999</v>
      </c>
      <c r="FH14" s="198">
        <v>88.636302999999998</v>
      </c>
      <c r="FI14" s="198">
        <v>88.949324000000004</v>
      </c>
      <c r="FJ14" s="198">
        <v>90.584495000000004</v>
      </c>
      <c r="FK14" s="198">
        <v>93.829991000000007</v>
      </c>
      <c r="FL14" s="198">
        <v>94.631665220000002</v>
      </c>
      <c r="FM14" s="198">
        <v>94.439914000000002</v>
      </c>
      <c r="FN14" s="198">
        <v>94.620500000000007</v>
      </c>
      <c r="FO14" s="198">
        <v>97.106155000000001</v>
      </c>
      <c r="FP14" s="198">
        <v>97.106155000000001</v>
      </c>
      <c r="FQ14" s="198">
        <v>91.204369</v>
      </c>
      <c r="FR14" s="198">
        <v>91.204369</v>
      </c>
      <c r="FS14" s="198">
        <v>91.204369</v>
      </c>
      <c r="FT14" s="198">
        <v>98.591881999999998</v>
      </c>
      <c r="FU14" s="198">
        <v>98.377010999999996</v>
      </c>
      <c r="FV14" s="198">
        <v>90.413583000000003</v>
      </c>
      <c r="FW14" s="198">
        <v>90.260147000000003</v>
      </c>
      <c r="FX14" s="198">
        <v>92.962577479999993</v>
      </c>
      <c r="FY14" s="198">
        <v>91.349573000000007</v>
      </c>
      <c r="FZ14" s="198">
        <v>91.294235999999998</v>
      </c>
      <c r="GA14" s="198">
        <v>96.858707999999993</v>
      </c>
      <c r="GB14" s="198">
        <v>96.858707999999993</v>
      </c>
      <c r="GC14" s="198">
        <v>98.271634000000006</v>
      </c>
      <c r="GD14" s="198">
        <v>88.066062000000002</v>
      </c>
      <c r="GE14" s="198">
        <v>97.820966999999996</v>
      </c>
      <c r="GF14" s="198">
        <v>97.243489999999994</v>
      </c>
      <c r="GG14" s="198">
        <v>102.54693247</v>
      </c>
      <c r="GH14" s="198">
        <v>86.81662</v>
      </c>
      <c r="GI14" s="198">
        <v>102.54693247</v>
      </c>
      <c r="GJ14" s="198">
        <v>97.106155000000001</v>
      </c>
      <c r="GK14" s="198">
        <v>92.185959999999994</v>
      </c>
      <c r="GL14" s="198">
        <v>95.654577000000003</v>
      </c>
      <c r="GM14" s="198">
        <v>85.899090000000001</v>
      </c>
      <c r="GN14" s="198">
        <v>92.651200000000003</v>
      </c>
      <c r="GO14" s="198">
        <v>83.707812149999995</v>
      </c>
      <c r="GP14" s="198">
        <v>83.49335456</v>
      </c>
      <c r="GQ14" s="198">
        <v>87.929734999999994</v>
      </c>
      <c r="GR14" s="198">
        <v>97.181101999999996</v>
      </c>
      <c r="GS14" s="198">
        <v>97.143124</v>
      </c>
      <c r="GT14" s="198">
        <v>96.961968999999996</v>
      </c>
      <c r="GU14" s="198">
        <v>92.651200000000003</v>
      </c>
      <c r="GV14" s="198">
        <v>92.651200000000003</v>
      </c>
      <c r="GW14" s="198">
        <v>92.651200000000003</v>
      </c>
      <c r="GX14" s="198">
        <v>97.800534999999996</v>
      </c>
      <c r="GY14" s="198">
        <v>98.003196000000003</v>
      </c>
      <c r="GZ14" s="198">
        <v>98.003196000000003</v>
      </c>
      <c r="HA14" s="198">
        <v>98.003196000000003</v>
      </c>
      <c r="HB14" s="198">
        <v>91.631687999999997</v>
      </c>
      <c r="HC14" s="198">
        <v>99.310027000000005</v>
      </c>
      <c r="HD14" s="198">
        <v>99.134206000000006</v>
      </c>
      <c r="HE14" s="198">
        <v>96.093028000000004</v>
      </c>
      <c r="HF14" s="198">
        <v>99.904559000000006</v>
      </c>
      <c r="HG14" s="198">
        <v>95.657758999999999</v>
      </c>
      <c r="HH14" s="198">
        <v>86.81662</v>
      </c>
      <c r="HI14" s="198">
        <v>98.338690999999997</v>
      </c>
      <c r="HJ14" s="198">
        <v>92.784573499999993</v>
      </c>
      <c r="HK14" s="198">
        <v>92.957150999999996</v>
      </c>
      <c r="HL14" s="198">
        <v>90.248012000000003</v>
      </c>
      <c r="HM14" s="198">
        <v>90.523222000000004</v>
      </c>
      <c r="HN14" s="198">
        <v>83.302227459999997</v>
      </c>
      <c r="HO14" s="198">
        <v>83.973493500000004</v>
      </c>
      <c r="HP14" s="198">
        <v>84.441295999999994</v>
      </c>
      <c r="HQ14" s="198">
        <v>96.418767540000005</v>
      </c>
      <c r="HR14" s="198">
        <v>92.891887999999994</v>
      </c>
      <c r="HS14" s="198">
        <v>98.962588999999994</v>
      </c>
    </row>
    <row r="15" spans="1:227" x14ac:dyDescent="0.35">
      <c r="A15" s="200"/>
      <c r="B15" s="199">
        <v>45638.25</v>
      </c>
      <c r="C15" s="198">
        <v>91.982947999999993</v>
      </c>
      <c r="D15" s="198">
        <v>92.132439000000005</v>
      </c>
      <c r="E15" s="198">
        <v>92.043847</v>
      </c>
      <c r="F15" s="198">
        <v>91.982947999999993</v>
      </c>
      <c r="G15" s="198">
        <v>91.910162999999997</v>
      </c>
      <c r="H15" s="198">
        <v>98.349812999999997</v>
      </c>
      <c r="I15" s="198">
        <v>97.917732999999998</v>
      </c>
      <c r="J15" s="198">
        <v>98.555912000000006</v>
      </c>
      <c r="K15" s="198">
        <v>91.847443999999996</v>
      </c>
      <c r="L15" s="198">
        <v>92.978297999999995</v>
      </c>
      <c r="M15" s="198">
        <v>97.140574999999998</v>
      </c>
      <c r="N15" s="198">
        <v>96.379870999999994</v>
      </c>
      <c r="O15" s="198">
        <v>96.884746000000007</v>
      </c>
      <c r="P15" s="198">
        <v>91.589210230000006</v>
      </c>
      <c r="Q15" s="198">
        <v>98.379041000000001</v>
      </c>
      <c r="R15" s="198">
        <v>90.676283999999995</v>
      </c>
      <c r="S15" s="198">
        <v>95.402100000000004</v>
      </c>
      <c r="T15" s="198">
        <v>86.861271500000001</v>
      </c>
      <c r="U15" s="198">
        <v>87.533542999999995</v>
      </c>
      <c r="V15" s="198">
        <v>94.183528999999993</v>
      </c>
      <c r="W15" s="198">
        <v>92.625055000000003</v>
      </c>
      <c r="X15" s="198">
        <v>89.211325000000002</v>
      </c>
      <c r="Y15" s="198">
        <v>90.999672000000004</v>
      </c>
      <c r="Z15" s="198">
        <v>98.163640000000001</v>
      </c>
      <c r="AA15" s="198">
        <v>88.043620000000004</v>
      </c>
      <c r="AB15" s="198">
        <v>92.571646000000001</v>
      </c>
      <c r="AC15" s="198">
        <v>92.755021999999997</v>
      </c>
      <c r="AD15" s="198">
        <v>92.402439999999999</v>
      </c>
      <c r="AE15" s="198">
        <v>86.764054000000002</v>
      </c>
      <c r="AF15" s="198">
        <v>93.888304750000003</v>
      </c>
      <c r="AG15" s="198">
        <v>94.078722150000004</v>
      </c>
      <c r="AH15" s="198">
        <v>94.400240999999994</v>
      </c>
      <c r="AI15" s="198">
        <v>94.349108999999999</v>
      </c>
      <c r="AJ15" s="198">
        <v>84.597716000000005</v>
      </c>
      <c r="AK15" s="198">
        <v>94.386797999999999</v>
      </c>
      <c r="AL15" s="198">
        <v>87.945507329999998</v>
      </c>
      <c r="AM15" s="198">
        <v>88.406282000000004</v>
      </c>
      <c r="AN15" s="198">
        <v>96.597278000000003</v>
      </c>
      <c r="AO15" s="198">
        <v>87.104062999999996</v>
      </c>
      <c r="AP15" s="198">
        <v>81.635968000000005</v>
      </c>
      <c r="AQ15" s="198">
        <v>81.997373999999994</v>
      </c>
      <c r="AR15" s="198">
        <v>96.576515000000001</v>
      </c>
      <c r="AS15" s="198">
        <v>93.472978999999995</v>
      </c>
      <c r="AT15" s="198">
        <v>91.745631000000003</v>
      </c>
      <c r="AU15" s="198">
        <v>96.372437000000005</v>
      </c>
      <c r="AV15" s="198">
        <v>93.006953999999993</v>
      </c>
      <c r="AW15" s="198">
        <v>88.487772500000005</v>
      </c>
      <c r="AX15" s="198">
        <v>88.891953999999998</v>
      </c>
      <c r="AY15" s="198">
        <v>96.945158000000006</v>
      </c>
      <c r="AZ15" s="198">
        <v>92.129462000000004</v>
      </c>
      <c r="BA15" s="198">
        <v>91.799273999999997</v>
      </c>
      <c r="BB15" s="198">
        <v>91.773636999999994</v>
      </c>
      <c r="BC15" s="198">
        <v>91.555980250000005</v>
      </c>
      <c r="BD15" s="198">
        <v>91.269219000000007</v>
      </c>
      <c r="BE15" s="198">
        <v>91.773636999999994</v>
      </c>
      <c r="BF15" s="198">
        <v>96.645230999999995</v>
      </c>
      <c r="BG15" s="198">
        <v>96.372437000000005</v>
      </c>
      <c r="BH15" s="198">
        <v>96.372437000000005</v>
      </c>
      <c r="BI15" s="198">
        <v>96.372437000000005</v>
      </c>
      <c r="BJ15" s="198">
        <v>88.876181000000003</v>
      </c>
      <c r="BK15" s="198">
        <v>89.447841999999994</v>
      </c>
      <c r="BL15" s="198">
        <v>94.982564999999994</v>
      </c>
      <c r="BM15" s="198">
        <v>94.704220000000007</v>
      </c>
      <c r="BN15" s="198">
        <v>93.374285</v>
      </c>
      <c r="BO15" s="198">
        <v>91.102633999999995</v>
      </c>
      <c r="BP15" s="198">
        <v>94.850335000000001</v>
      </c>
      <c r="BQ15" s="198">
        <v>84.637410000000003</v>
      </c>
      <c r="BR15" s="198">
        <v>84.74659226</v>
      </c>
      <c r="BS15" s="198">
        <v>91.025473000000005</v>
      </c>
      <c r="BT15" s="198">
        <v>89.036631670000006</v>
      </c>
      <c r="BU15" s="198">
        <v>96.930806000000004</v>
      </c>
      <c r="BV15" s="198">
        <v>97.162203000000005</v>
      </c>
      <c r="BW15" s="198">
        <v>93.838368000000003</v>
      </c>
      <c r="BX15" s="198">
        <v>93.838368000000003</v>
      </c>
      <c r="BY15" s="198">
        <v>94.645906999999994</v>
      </c>
      <c r="BZ15" s="198">
        <v>95.559629999999999</v>
      </c>
      <c r="CA15" s="198">
        <v>93.182592</v>
      </c>
      <c r="CB15" s="198">
        <v>91.497136999999995</v>
      </c>
      <c r="CC15" s="198">
        <v>91.155252000000004</v>
      </c>
      <c r="CD15" s="198">
        <v>95.083264999999997</v>
      </c>
      <c r="CE15" s="198">
        <v>92.555347999999995</v>
      </c>
      <c r="CF15" s="198">
        <v>96.930806000000004</v>
      </c>
      <c r="CG15" s="198">
        <v>92.129462000000004</v>
      </c>
      <c r="CH15" s="198">
        <v>92.129462000000004</v>
      </c>
      <c r="CI15" s="198">
        <v>93.254254000000003</v>
      </c>
      <c r="CJ15" s="198">
        <v>100.3137</v>
      </c>
      <c r="CK15" s="198">
        <v>98.080892779999999</v>
      </c>
      <c r="CL15" s="198">
        <v>96.855295999999996</v>
      </c>
      <c r="CM15" s="198">
        <v>98.114377000000005</v>
      </c>
      <c r="CN15" s="198">
        <v>91.327179999999998</v>
      </c>
      <c r="CO15" s="198">
        <v>89.820502000000005</v>
      </c>
      <c r="CP15" s="198">
        <v>98.527924200000001</v>
      </c>
      <c r="CQ15" s="198">
        <v>89.690459000000004</v>
      </c>
      <c r="CR15" s="198">
        <v>89.626597000000004</v>
      </c>
      <c r="CS15" s="198">
        <v>90.232573549999998</v>
      </c>
      <c r="CT15" s="198">
        <v>90.406782000000007</v>
      </c>
      <c r="CU15" s="198">
        <v>91.676863999999995</v>
      </c>
      <c r="CV15" s="198">
        <v>101.68928529</v>
      </c>
      <c r="CW15" s="198">
        <v>89.072113999999999</v>
      </c>
      <c r="CX15" s="198">
        <v>92.402439999999999</v>
      </c>
      <c r="CY15" s="198">
        <v>92.402439999999999</v>
      </c>
      <c r="CZ15" s="198">
        <v>93.235692999999998</v>
      </c>
      <c r="DA15" s="198">
        <v>98.560563999999999</v>
      </c>
      <c r="DB15" s="198">
        <v>98.831957000000003</v>
      </c>
      <c r="DC15" s="198">
        <v>97.162203000000005</v>
      </c>
      <c r="DD15" s="198">
        <v>96.409216000000001</v>
      </c>
      <c r="DE15" s="198">
        <v>93.308322000000004</v>
      </c>
      <c r="DF15" s="198">
        <v>93.838368000000003</v>
      </c>
      <c r="DG15" s="198">
        <v>92.816074499999999</v>
      </c>
      <c r="DH15" s="198">
        <v>97.314582599999994</v>
      </c>
      <c r="DI15" s="198">
        <v>98.013732000000005</v>
      </c>
      <c r="DJ15" s="198">
        <v>97.769611999999995</v>
      </c>
      <c r="DK15" s="198">
        <v>91.063634329999999</v>
      </c>
      <c r="DL15" s="198">
        <v>98.180976000000001</v>
      </c>
      <c r="DM15" s="198">
        <v>96.946447000000006</v>
      </c>
      <c r="DN15" s="198">
        <v>92.653142000000003</v>
      </c>
      <c r="DO15" s="198">
        <v>80.819235000000006</v>
      </c>
      <c r="DP15" s="198">
        <v>96.662277000000003</v>
      </c>
      <c r="DQ15" s="198">
        <v>91.799273999999997</v>
      </c>
      <c r="DR15" s="198">
        <v>91.799273999999997</v>
      </c>
      <c r="DS15" s="198">
        <v>92.096833000000004</v>
      </c>
      <c r="DT15" s="198">
        <v>97.558848999999995</v>
      </c>
      <c r="DU15" s="198">
        <v>97.781789000000003</v>
      </c>
      <c r="DV15" s="198">
        <v>86.271463999999995</v>
      </c>
      <c r="DW15" s="198">
        <v>84.317161999999996</v>
      </c>
      <c r="DX15" s="198">
        <v>82.270010330000005</v>
      </c>
      <c r="DY15" s="198">
        <v>90.786447359999997</v>
      </c>
      <c r="DZ15" s="198">
        <v>93.226326999999998</v>
      </c>
      <c r="EA15" s="198">
        <v>93.427047000000002</v>
      </c>
      <c r="EB15" s="198">
        <v>89.653288000000003</v>
      </c>
      <c r="EC15" s="198">
        <v>90.234632000000005</v>
      </c>
      <c r="ED15" s="198">
        <v>87.674128999999994</v>
      </c>
      <c r="EE15" s="198">
        <v>91.448555999999996</v>
      </c>
      <c r="EF15" s="198">
        <v>100.54499174</v>
      </c>
      <c r="EG15" s="198">
        <v>96.944322</v>
      </c>
      <c r="EH15" s="198">
        <v>96.944322</v>
      </c>
      <c r="EI15" s="198">
        <v>89.937624999999997</v>
      </c>
      <c r="EJ15" s="198">
        <v>96.906400000000005</v>
      </c>
      <c r="EK15" s="198">
        <v>97.286195000000006</v>
      </c>
      <c r="EL15" s="198">
        <v>97.162203000000005</v>
      </c>
      <c r="EM15" s="198">
        <v>90.343996000000004</v>
      </c>
      <c r="EN15" s="198">
        <v>93.425691</v>
      </c>
      <c r="EO15" s="198">
        <v>99.290053999999998</v>
      </c>
      <c r="EP15" s="198">
        <v>92.140929999999997</v>
      </c>
      <c r="EQ15" s="198">
        <v>92.129796999999996</v>
      </c>
      <c r="ER15" s="198">
        <v>94.016579370000002</v>
      </c>
      <c r="ES15" s="198">
        <v>89.022920999999997</v>
      </c>
      <c r="ET15" s="198">
        <v>87.927182000000002</v>
      </c>
      <c r="EU15" s="198">
        <v>89.990457000000006</v>
      </c>
      <c r="EV15" s="198">
        <v>91.881384999999995</v>
      </c>
      <c r="EW15" s="198">
        <v>87.734213999999994</v>
      </c>
      <c r="EX15" s="198">
        <v>86.711708000000002</v>
      </c>
      <c r="EY15" s="198">
        <v>90.997587999999993</v>
      </c>
      <c r="EZ15" s="198">
        <v>91.497594000000007</v>
      </c>
      <c r="FA15" s="198">
        <v>91.497594000000007</v>
      </c>
      <c r="FB15" s="198">
        <v>93.759041190000005</v>
      </c>
      <c r="FC15" s="198">
        <v>90.475092000000004</v>
      </c>
      <c r="FD15" s="198">
        <v>98.503028999999998</v>
      </c>
      <c r="FE15" s="198">
        <v>92.966843999999995</v>
      </c>
      <c r="FF15" s="198">
        <v>95.47709682</v>
      </c>
      <c r="FG15" s="198">
        <v>100.823211</v>
      </c>
      <c r="FH15" s="198">
        <v>88.384564499999996</v>
      </c>
      <c r="FI15" s="198">
        <v>88.720446999999993</v>
      </c>
      <c r="FJ15" s="198">
        <v>90.434916999999999</v>
      </c>
      <c r="FK15" s="198">
        <v>93.262006999999997</v>
      </c>
      <c r="FL15" s="198">
        <v>94.657075219999996</v>
      </c>
      <c r="FM15" s="198">
        <v>94.459852999999995</v>
      </c>
      <c r="FN15" s="198">
        <v>94.645906999999994</v>
      </c>
      <c r="FO15" s="198">
        <v>96.318591999999995</v>
      </c>
      <c r="FP15" s="198">
        <v>96.318591999999995</v>
      </c>
      <c r="FQ15" s="198">
        <v>90.782104000000004</v>
      </c>
      <c r="FR15" s="198">
        <v>90.782104000000004</v>
      </c>
      <c r="FS15" s="198">
        <v>90.782104000000004</v>
      </c>
      <c r="FT15" s="198">
        <v>97.764099000000002</v>
      </c>
      <c r="FU15" s="198">
        <v>97.545394999999999</v>
      </c>
      <c r="FV15" s="198">
        <v>91.856542000000005</v>
      </c>
      <c r="FW15" s="198">
        <v>91.642849999999996</v>
      </c>
      <c r="FX15" s="198">
        <v>92.815856569999994</v>
      </c>
      <c r="FY15" s="198">
        <v>91.258049999999997</v>
      </c>
      <c r="FZ15" s="198">
        <v>91.223839999999996</v>
      </c>
      <c r="GA15" s="198">
        <v>96.930806000000004</v>
      </c>
      <c r="GB15" s="198">
        <v>96.930806000000004</v>
      </c>
      <c r="GC15" s="198">
        <v>96.938751999999994</v>
      </c>
      <c r="GD15" s="198">
        <v>88.013948670000005</v>
      </c>
      <c r="GE15" s="198">
        <v>96.587712999999994</v>
      </c>
      <c r="GF15" s="198">
        <v>96.409216000000001</v>
      </c>
      <c r="GG15" s="198">
        <v>101.65070698</v>
      </c>
      <c r="GH15" s="198">
        <v>86.121969000000007</v>
      </c>
      <c r="GI15" s="198">
        <v>101.65070698</v>
      </c>
      <c r="GJ15" s="198">
        <v>96.318591999999995</v>
      </c>
      <c r="GK15" s="198">
        <v>92.095089000000002</v>
      </c>
      <c r="GL15" s="198">
        <v>94.960564000000005</v>
      </c>
      <c r="GM15" s="198">
        <v>85.759876000000006</v>
      </c>
      <c r="GN15" s="198">
        <v>92.522022000000007</v>
      </c>
      <c r="GO15" s="198">
        <v>83.556880870000001</v>
      </c>
      <c r="GP15" s="198">
        <v>83.342809959999997</v>
      </c>
      <c r="GQ15" s="198">
        <v>87.878202000000002</v>
      </c>
      <c r="GR15" s="198">
        <v>96.352461000000005</v>
      </c>
      <c r="GS15" s="198">
        <v>96.346878000000004</v>
      </c>
      <c r="GT15" s="198">
        <v>96.182212000000007</v>
      </c>
      <c r="GU15" s="198">
        <v>92.522022000000007</v>
      </c>
      <c r="GV15" s="198">
        <v>92.522022000000007</v>
      </c>
      <c r="GW15" s="198">
        <v>92.522022000000007</v>
      </c>
      <c r="GX15" s="198">
        <v>98.002086000000006</v>
      </c>
      <c r="GY15" s="198">
        <v>98.199342000000001</v>
      </c>
      <c r="GZ15" s="198">
        <v>98.199342000000001</v>
      </c>
      <c r="HA15" s="198">
        <v>98.199342000000001</v>
      </c>
      <c r="HB15" s="198">
        <v>91.567485000000005</v>
      </c>
      <c r="HC15" s="198">
        <v>98.504414999999995</v>
      </c>
      <c r="HD15" s="198">
        <v>98.317385000000002</v>
      </c>
      <c r="HE15" s="198">
        <v>95.985327999999996</v>
      </c>
      <c r="HF15" s="198">
        <v>98.885671000000002</v>
      </c>
      <c r="HG15" s="198">
        <v>95.689047000000002</v>
      </c>
      <c r="HH15" s="198">
        <v>86.121969000000007</v>
      </c>
      <c r="HI15" s="198">
        <v>98.534193000000002</v>
      </c>
      <c r="HJ15" s="198">
        <v>92.673995500000004</v>
      </c>
      <c r="HK15" s="198">
        <v>92.842673000000005</v>
      </c>
      <c r="HL15" s="198">
        <v>90.173090000000002</v>
      </c>
      <c r="HM15" s="198">
        <v>90.320312000000001</v>
      </c>
      <c r="HN15" s="198">
        <v>83.152027480000001</v>
      </c>
      <c r="HO15" s="198">
        <v>83.817515999999998</v>
      </c>
      <c r="HP15" s="198">
        <v>84.288435000000007</v>
      </c>
      <c r="HQ15" s="198">
        <v>96.495337890000002</v>
      </c>
      <c r="HR15" s="198">
        <v>92.765540000000001</v>
      </c>
      <c r="HS15" s="198">
        <v>99.159808999999996</v>
      </c>
    </row>
    <row r="16" spans="1:227" x14ac:dyDescent="0.35">
      <c r="A16" s="200"/>
      <c r="B16" s="199">
        <v>45638.270833333299</v>
      </c>
      <c r="C16" s="198">
        <v>91.442730999999995</v>
      </c>
      <c r="D16" s="198">
        <v>91.600429000000005</v>
      </c>
      <c r="E16" s="198">
        <v>91.507242000000005</v>
      </c>
      <c r="F16" s="198">
        <v>91.442730999999995</v>
      </c>
      <c r="G16" s="198">
        <v>91.214253999999997</v>
      </c>
      <c r="H16" s="198">
        <v>96.749746999999999</v>
      </c>
      <c r="I16" s="198">
        <v>96.334176999999997</v>
      </c>
      <c r="J16" s="198">
        <v>96.959371000000004</v>
      </c>
      <c r="K16" s="198">
        <v>91.020927</v>
      </c>
      <c r="L16" s="198">
        <v>92.459191000000004</v>
      </c>
      <c r="M16" s="198">
        <v>95.982337999999999</v>
      </c>
      <c r="N16" s="198">
        <v>95.206191000000004</v>
      </c>
      <c r="O16" s="198">
        <v>96.444710000000001</v>
      </c>
      <c r="P16" s="198">
        <v>90.990714139999994</v>
      </c>
      <c r="Q16" s="198">
        <v>96.842027999999999</v>
      </c>
      <c r="R16" s="198">
        <v>90.295171999999994</v>
      </c>
      <c r="S16" s="198">
        <v>94.872786000000005</v>
      </c>
      <c r="T16" s="198">
        <v>86.279102499999993</v>
      </c>
      <c r="U16" s="198">
        <v>86.945335999999998</v>
      </c>
      <c r="V16" s="198">
        <v>93.569342000000006</v>
      </c>
      <c r="W16" s="198">
        <v>91.990949000000001</v>
      </c>
      <c r="X16" s="198">
        <v>88.526826999999997</v>
      </c>
      <c r="Y16" s="198">
        <v>90.335176000000004</v>
      </c>
      <c r="Z16" s="198">
        <v>96.972723000000002</v>
      </c>
      <c r="AA16" s="198">
        <v>87.202820000000003</v>
      </c>
      <c r="AB16" s="198">
        <v>91.661242000000001</v>
      </c>
      <c r="AC16" s="198">
        <v>92.123902999999999</v>
      </c>
      <c r="AD16" s="198">
        <v>91.757829000000001</v>
      </c>
      <c r="AE16" s="198">
        <v>86.052287000000007</v>
      </c>
      <c r="AF16" s="198">
        <v>92.816961750000004</v>
      </c>
      <c r="AG16" s="198">
        <v>93.364186470000007</v>
      </c>
      <c r="AH16" s="198">
        <v>93.797792000000001</v>
      </c>
      <c r="AI16" s="198">
        <v>93.747184000000004</v>
      </c>
      <c r="AJ16" s="198">
        <v>83.885525000000001</v>
      </c>
      <c r="AK16" s="198">
        <v>93.767409000000001</v>
      </c>
      <c r="AL16" s="198">
        <v>87.075036670000003</v>
      </c>
      <c r="AM16" s="198">
        <v>87.542437000000007</v>
      </c>
      <c r="AN16" s="198">
        <v>95.257525999999999</v>
      </c>
      <c r="AO16" s="198">
        <v>86.405474999999996</v>
      </c>
      <c r="AP16" s="198">
        <v>80.953516500000006</v>
      </c>
      <c r="AQ16" s="198">
        <v>81.312897000000007</v>
      </c>
      <c r="AR16" s="198">
        <v>94.902469999999994</v>
      </c>
      <c r="AS16" s="198">
        <v>92.284983999999994</v>
      </c>
      <c r="AT16" s="198">
        <v>90.578387000000006</v>
      </c>
      <c r="AU16" s="198">
        <v>95.162042999999997</v>
      </c>
      <c r="AV16" s="198">
        <v>92.422023999999993</v>
      </c>
      <c r="AW16" s="198">
        <v>88.1683795</v>
      </c>
      <c r="AX16" s="198">
        <v>88.542325000000005</v>
      </c>
      <c r="AY16" s="198">
        <v>96.392084999999994</v>
      </c>
      <c r="AZ16" s="198">
        <v>91.437458000000007</v>
      </c>
      <c r="BA16" s="198">
        <v>91.088637000000006</v>
      </c>
      <c r="BB16" s="198">
        <v>91.067210000000003</v>
      </c>
      <c r="BC16" s="198">
        <v>90.885316750000001</v>
      </c>
      <c r="BD16" s="198">
        <v>90.511705000000006</v>
      </c>
      <c r="BE16" s="198">
        <v>91.067210000000003</v>
      </c>
      <c r="BF16" s="198">
        <v>95.425478999999996</v>
      </c>
      <c r="BG16" s="198">
        <v>95.162042999999997</v>
      </c>
      <c r="BH16" s="198">
        <v>95.162042999999997</v>
      </c>
      <c r="BI16" s="198">
        <v>95.162042999999997</v>
      </c>
      <c r="BJ16" s="198">
        <v>88.134619999999998</v>
      </c>
      <c r="BK16" s="198">
        <v>88.697682999999998</v>
      </c>
      <c r="BL16" s="198">
        <v>94.100243000000006</v>
      </c>
      <c r="BM16" s="198">
        <v>93.910334000000006</v>
      </c>
      <c r="BN16" s="198">
        <v>92.371082999999999</v>
      </c>
      <c r="BO16" s="198">
        <v>90.130927999999997</v>
      </c>
      <c r="BP16" s="198">
        <v>94.136720999999994</v>
      </c>
      <c r="BQ16" s="198">
        <v>83.928827999999996</v>
      </c>
      <c r="BR16" s="198">
        <v>84.03709619</v>
      </c>
      <c r="BS16" s="198">
        <v>90.275098</v>
      </c>
      <c r="BT16" s="198">
        <v>88.404195000000001</v>
      </c>
      <c r="BU16" s="198">
        <v>96.372854000000004</v>
      </c>
      <c r="BV16" s="198">
        <v>95.633393999999996</v>
      </c>
      <c r="BW16" s="198">
        <v>92.760250999999997</v>
      </c>
      <c r="BX16" s="198">
        <v>92.760250999999997</v>
      </c>
      <c r="BY16" s="198">
        <v>94.250217000000006</v>
      </c>
      <c r="BZ16" s="198">
        <v>95.062509000000006</v>
      </c>
      <c r="CA16" s="198">
        <v>92.221359000000007</v>
      </c>
      <c r="CB16" s="198">
        <v>91.235894999999999</v>
      </c>
      <c r="CC16" s="198">
        <v>90.812133000000003</v>
      </c>
      <c r="CD16" s="198">
        <v>94.484746000000001</v>
      </c>
      <c r="CE16" s="198">
        <v>91.366699999999994</v>
      </c>
      <c r="CF16" s="198">
        <v>96.372854000000004</v>
      </c>
      <c r="CG16" s="198">
        <v>91.437458000000007</v>
      </c>
      <c r="CH16" s="198">
        <v>91.437458000000007</v>
      </c>
      <c r="CI16" s="198">
        <v>92.165864999999997</v>
      </c>
      <c r="CJ16" s="198">
        <v>100.097048</v>
      </c>
      <c r="CK16" s="198">
        <v>97.41703914</v>
      </c>
      <c r="CL16" s="198">
        <v>96.271671999999995</v>
      </c>
      <c r="CM16" s="198">
        <v>97.581806</v>
      </c>
      <c r="CN16" s="198">
        <v>90.796710000000004</v>
      </c>
      <c r="CO16" s="198">
        <v>89.176062999999999</v>
      </c>
      <c r="CP16" s="198">
        <v>97.865082130000005</v>
      </c>
      <c r="CQ16" s="198">
        <v>89.039013999999995</v>
      </c>
      <c r="CR16" s="198">
        <v>88.727725000000007</v>
      </c>
      <c r="CS16" s="198">
        <v>89.392582619999999</v>
      </c>
      <c r="CT16" s="198">
        <v>89.903443999999993</v>
      </c>
      <c r="CU16" s="198">
        <v>91.014053000000004</v>
      </c>
      <c r="CV16" s="198">
        <v>100.45559532</v>
      </c>
      <c r="CW16" s="198">
        <v>88.326443999999995</v>
      </c>
      <c r="CX16" s="198">
        <v>91.757829000000001</v>
      </c>
      <c r="CY16" s="198">
        <v>91.757829000000001</v>
      </c>
      <c r="CZ16" s="198">
        <v>91.978542000000004</v>
      </c>
      <c r="DA16" s="198">
        <v>96.961421999999999</v>
      </c>
      <c r="DB16" s="198">
        <v>97.248288000000002</v>
      </c>
      <c r="DC16" s="198">
        <v>95.633393999999996</v>
      </c>
      <c r="DD16" s="198">
        <v>94.988546999999997</v>
      </c>
      <c r="DE16" s="198">
        <v>92.227953999999997</v>
      </c>
      <c r="DF16" s="198">
        <v>92.760250999999997</v>
      </c>
      <c r="DG16" s="198">
        <v>92.182961500000005</v>
      </c>
      <c r="DH16" s="198">
        <v>96.808331980000006</v>
      </c>
      <c r="DI16" s="198">
        <v>96.762061000000003</v>
      </c>
      <c r="DJ16" s="198">
        <v>96.502932000000001</v>
      </c>
      <c r="DK16" s="198">
        <v>90.276351329999997</v>
      </c>
      <c r="DL16" s="198">
        <v>97.520375000000001</v>
      </c>
      <c r="DM16" s="198">
        <v>96.297392000000002</v>
      </c>
      <c r="DN16" s="198">
        <v>92.007345000000001</v>
      </c>
      <c r="DO16" s="198">
        <v>80.101775000000004</v>
      </c>
      <c r="DP16" s="198">
        <v>95.999992000000006</v>
      </c>
      <c r="DQ16" s="198">
        <v>91.088637000000006</v>
      </c>
      <c r="DR16" s="198">
        <v>91.088637000000006</v>
      </c>
      <c r="DS16" s="198">
        <v>91.524004000000005</v>
      </c>
      <c r="DT16" s="198">
        <v>96.039056000000002</v>
      </c>
      <c r="DU16" s="198">
        <v>96.276863000000006</v>
      </c>
      <c r="DV16" s="198">
        <v>85.627599000000004</v>
      </c>
      <c r="DW16" s="198">
        <v>83.705742999999998</v>
      </c>
      <c r="DX16" s="198">
        <v>81.720826329999994</v>
      </c>
      <c r="DY16" s="198">
        <v>90.058896989999994</v>
      </c>
      <c r="DZ16" s="198">
        <v>92.082308999999995</v>
      </c>
      <c r="EA16" s="198">
        <v>92.273233000000005</v>
      </c>
      <c r="EB16" s="198">
        <v>88.997619999999998</v>
      </c>
      <c r="EC16" s="198">
        <v>89.575152000000003</v>
      </c>
      <c r="ED16" s="198">
        <v>86.770775</v>
      </c>
      <c r="EE16" s="198">
        <v>90.882217999999995</v>
      </c>
      <c r="EF16" s="198">
        <v>99.325184289999996</v>
      </c>
      <c r="EG16" s="198">
        <v>95.282373000000007</v>
      </c>
      <c r="EH16" s="198">
        <v>95.282373000000007</v>
      </c>
      <c r="EI16" s="198">
        <v>89.067008000000001</v>
      </c>
      <c r="EJ16" s="198">
        <v>95.376526999999996</v>
      </c>
      <c r="EK16" s="198">
        <v>95.752886000000004</v>
      </c>
      <c r="EL16" s="198">
        <v>95.633393999999996</v>
      </c>
      <c r="EM16" s="198">
        <v>89.800411999999994</v>
      </c>
      <c r="EN16" s="198">
        <v>92.291396000000006</v>
      </c>
      <c r="EO16" s="198">
        <v>98.660162999999997</v>
      </c>
      <c r="EP16" s="198">
        <v>91.448683000000003</v>
      </c>
      <c r="EQ16" s="198">
        <v>91.437786000000003</v>
      </c>
      <c r="ER16" s="198">
        <v>93.426174619999998</v>
      </c>
      <c r="ES16" s="198">
        <v>88.310874999999996</v>
      </c>
      <c r="ET16" s="198">
        <v>87.211332999999996</v>
      </c>
      <c r="EU16" s="198">
        <v>89.280270999999999</v>
      </c>
      <c r="EV16" s="198">
        <v>91.026044999999996</v>
      </c>
      <c r="EW16" s="198">
        <v>86.986827000000005</v>
      </c>
      <c r="EX16" s="198">
        <v>86.000739999999993</v>
      </c>
      <c r="EY16" s="198">
        <v>90.378397000000007</v>
      </c>
      <c r="EZ16" s="198">
        <v>90.899967000000004</v>
      </c>
      <c r="FA16" s="198">
        <v>90.899967000000004</v>
      </c>
      <c r="FB16" s="198">
        <v>93.086344190000005</v>
      </c>
      <c r="FC16" s="198">
        <v>89.939986000000005</v>
      </c>
      <c r="FD16" s="198">
        <v>97.855887999999993</v>
      </c>
      <c r="FE16" s="198">
        <v>92.321308000000002</v>
      </c>
      <c r="FF16" s="198">
        <v>94.616521160000005</v>
      </c>
      <c r="FG16" s="198">
        <v>100.181927</v>
      </c>
      <c r="FH16" s="198">
        <v>87.478948000000003</v>
      </c>
      <c r="FI16" s="198">
        <v>87.832155</v>
      </c>
      <c r="FJ16" s="198">
        <v>89.733193999999997</v>
      </c>
      <c r="FK16" s="198">
        <v>92.174349000000007</v>
      </c>
      <c r="FL16" s="198">
        <v>94.261338530000003</v>
      </c>
      <c r="FM16" s="198">
        <v>94.054160999999993</v>
      </c>
      <c r="FN16" s="198">
        <v>94.250217000000006</v>
      </c>
      <c r="FO16" s="198">
        <v>94.960975000000005</v>
      </c>
      <c r="FP16" s="198">
        <v>94.960975000000005</v>
      </c>
      <c r="FQ16" s="198">
        <v>90.223302000000004</v>
      </c>
      <c r="FR16" s="198">
        <v>90.223302000000004</v>
      </c>
      <c r="FS16" s="198">
        <v>90.223302000000004</v>
      </c>
      <c r="FT16" s="198">
        <v>96.446906999999996</v>
      </c>
      <c r="FU16" s="198">
        <v>96.234522999999996</v>
      </c>
      <c r="FV16" s="198">
        <v>90.049221000000003</v>
      </c>
      <c r="FW16" s="198">
        <v>89.934957999999995</v>
      </c>
      <c r="FX16" s="198">
        <v>92.220635689999995</v>
      </c>
      <c r="FY16" s="198">
        <v>90.896530999999996</v>
      </c>
      <c r="FZ16" s="198">
        <v>90.554545000000005</v>
      </c>
      <c r="GA16" s="198">
        <v>96.372854000000004</v>
      </c>
      <c r="GB16" s="198">
        <v>96.372854000000004</v>
      </c>
      <c r="GC16" s="198">
        <v>95.444665000000001</v>
      </c>
      <c r="GD16" s="198">
        <v>87.173202329999995</v>
      </c>
      <c r="GE16" s="198">
        <v>94.552217999999996</v>
      </c>
      <c r="GF16" s="198">
        <v>94.988546999999997</v>
      </c>
      <c r="GG16" s="198">
        <v>100.41748504</v>
      </c>
      <c r="GH16" s="198">
        <v>85.043655000000001</v>
      </c>
      <c r="GI16" s="198">
        <v>100.41748504</v>
      </c>
      <c r="GJ16" s="198">
        <v>94.960975000000005</v>
      </c>
      <c r="GK16" s="198">
        <v>91.434866999999997</v>
      </c>
      <c r="GL16" s="198">
        <v>93.786697000000004</v>
      </c>
      <c r="GM16" s="198">
        <v>85.061836999999997</v>
      </c>
      <c r="GN16" s="198">
        <v>91.891391999999996</v>
      </c>
      <c r="GO16" s="198">
        <v>83.071544320000001</v>
      </c>
      <c r="GP16" s="198">
        <v>82.858716830000006</v>
      </c>
      <c r="GQ16" s="198">
        <v>87.217708000000002</v>
      </c>
      <c r="GR16" s="198">
        <v>95.093665999999999</v>
      </c>
      <c r="GS16" s="198">
        <v>95.046075999999999</v>
      </c>
      <c r="GT16" s="198">
        <v>94.881373999999994</v>
      </c>
      <c r="GU16" s="198">
        <v>91.891391999999996</v>
      </c>
      <c r="GV16" s="198">
        <v>91.891391999999996</v>
      </c>
      <c r="GW16" s="198">
        <v>91.891391999999996</v>
      </c>
      <c r="GX16" s="198">
        <v>97.342016999999998</v>
      </c>
      <c r="GY16" s="198">
        <v>97.541551999999996</v>
      </c>
      <c r="GZ16" s="198">
        <v>97.541551999999996</v>
      </c>
      <c r="HA16" s="198">
        <v>97.541551999999996</v>
      </c>
      <c r="HB16" s="198">
        <v>91.020921000000001</v>
      </c>
      <c r="HC16" s="198">
        <v>97.350734000000003</v>
      </c>
      <c r="HD16" s="198">
        <v>97.136263</v>
      </c>
      <c r="HE16" s="198">
        <v>95.532853000000003</v>
      </c>
      <c r="HF16" s="198">
        <v>97.279708999999997</v>
      </c>
      <c r="HG16" s="198">
        <v>95.000619999999998</v>
      </c>
      <c r="HH16" s="198">
        <v>85.043655000000001</v>
      </c>
      <c r="HI16" s="198">
        <v>97.882048999999995</v>
      </c>
      <c r="HJ16" s="198">
        <v>92.091334500000002</v>
      </c>
      <c r="HK16" s="198">
        <v>92.256213000000002</v>
      </c>
      <c r="HL16" s="198">
        <v>89.450455000000005</v>
      </c>
      <c r="HM16" s="198">
        <v>89.557423</v>
      </c>
      <c r="HN16" s="198">
        <v>82.669042500000003</v>
      </c>
      <c r="HO16" s="198">
        <v>83.139094999999998</v>
      </c>
      <c r="HP16" s="198">
        <v>83.605191000000005</v>
      </c>
      <c r="HQ16" s="198">
        <v>95.966792179999999</v>
      </c>
      <c r="HR16" s="198">
        <v>92.145674999999997</v>
      </c>
      <c r="HS16" s="198">
        <v>98.526832999999996</v>
      </c>
    </row>
    <row r="17" spans="1:227" x14ac:dyDescent="0.35">
      <c r="A17" s="200"/>
      <c r="B17" s="199">
        <v>45638.291666666701</v>
      </c>
      <c r="C17" s="198">
        <v>91.138289999999998</v>
      </c>
      <c r="D17" s="198">
        <v>91.305475999999999</v>
      </c>
      <c r="E17" s="198">
        <v>91.203423000000001</v>
      </c>
      <c r="F17" s="198">
        <v>91.138289999999998</v>
      </c>
      <c r="G17" s="198">
        <v>90.572012999999998</v>
      </c>
      <c r="H17" s="198">
        <v>94.647898999999995</v>
      </c>
      <c r="I17" s="198">
        <v>94.269036</v>
      </c>
      <c r="J17" s="198">
        <v>94.816179000000005</v>
      </c>
      <c r="K17" s="198">
        <v>90.241173000000003</v>
      </c>
      <c r="L17" s="198">
        <v>92.136668999999998</v>
      </c>
      <c r="M17" s="198">
        <v>94.166017999999994</v>
      </c>
      <c r="N17" s="198">
        <v>93.394754000000006</v>
      </c>
      <c r="O17" s="198">
        <v>96.332847999999998</v>
      </c>
      <c r="P17" s="198">
        <v>90.619906520000001</v>
      </c>
      <c r="Q17" s="198">
        <v>94.746897000000004</v>
      </c>
      <c r="R17" s="198">
        <v>88.874009999999998</v>
      </c>
      <c r="S17" s="198">
        <v>94.764814999999999</v>
      </c>
      <c r="T17" s="198">
        <v>85.951064500000001</v>
      </c>
      <c r="U17" s="198">
        <v>86.608928000000006</v>
      </c>
      <c r="V17" s="198">
        <v>93.459519</v>
      </c>
      <c r="W17" s="198">
        <v>91.302441999999999</v>
      </c>
      <c r="X17" s="198">
        <v>87.846023000000002</v>
      </c>
      <c r="Y17" s="198">
        <v>89.648116000000002</v>
      </c>
      <c r="Z17" s="198">
        <v>95.169422999999995</v>
      </c>
      <c r="AA17" s="198">
        <v>86.236846999999997</v>
      </c>
      <c r="AB17" s="198">
        <v>90.631848000000005</v>
      </c>
      <c r="AC17" s="198">
        <v>91.456238999999997</v>
      </c>
      <c r="AD17" s="198">
        <v>91.063654</v>
      </c>
      <c r="AE17" s="198">
        <v>85.509442000000007</v>
      </c>
      <c r="AF17" s="198">
        <v>93.22292625</v>
      </c>
      <c r="AG17" s="198">
        <v>93.572849689999998</v>
      </c>
      <c r="AH17" s="198">
        <v>93.957451000000006</v>
      </c>
      <c r="AI17" s="198">
        <v>93.879636000000005</v>
      </c>
      <c r="AJ17" s="198">
        <v>83.308045000000007</v>
      </c>
      <c r="AK17" s="198">
        <v>93.659653000000006</v>
      </c>
      <c r="AL17" s="198">
        <v>86.173396670000002</v>
      </c>
      <c r="AM17" s="198">
        <v>86.621679</v>
      </c>
      <c r="AN17" s="198">
        <v>93.169893999999999</v>
      </c>
      <c r="AO17" s="198">
        <v>85.761021999999997</v>
      </c>
      <c r="AP17" s="198">
        <v>80.544613499999997</v>
      </c>
      <c r="AQ17" s="198">
        <v>80.899323999999993</v>
      </c>
      <c r="AR17" s="198">
        <v>90.653144999999995</v>
      </c>
      <c r="AS17" s="198">
        <v>90.584663000000006</v>
      </c>
      <c r="AT17" s="198">
        <v>88.898690000000002</v>
      </c>
      <c r="AU17" s="198">
        <v>93.437503000000007</v>
      </c>
      <c r="AV17" s="198">
        <v>91.767543000000003</v>
      </c>
      <c r="AW17" s="198">
        <v>87.956400500000001</v>
      </c>
      <c r="AX17" s="198">
        <v>88.298940000000002</v>
      </c>
      <c r="AY17" s="198">
        <v>96.071348</v>
      </c>
      <c r="AZ17" s="198">
        <v>90.697503999999995</v>
      </c>
      <c r="BA17" s="198">
        <v>90.375317999999993</v>
      </c>
      <c r="BB17" s="198">
        <v>90.354663000000002</v>
      </c>
      <c r="BC17" s="198">
        <v>90.179330250000007</v>
      </c>
      <c r="BD17" s="198">
        <v>89.843869999999995</v>
      </c>
      <c r="BE17" s="198">
        <v>90.354663000000002</v>
      </c>
      <c r="BF17" s="198">
        <v>93.713730999999996</v>
      </c>
      <c r="BG17" s="198">
        <v>93.437503000000007</v>
      </c>
      <c r="BH17" s="198">
        <v>93.437503000000007</v>
      </c>
      <c r="BI17" s="198">
        <v>93.437503000000007</v>
      </c>
      <c r="BJ17" s="198">
        <v>87.319946999999999</v>
      </c>
      <c r="BK17" s="198">
        <v>87.880246999999997</v>
      </c>
      <c r="BL17" s="198">
        <v>93.620362999999998</v>
      </c>
      <c r="BM17" s="198">
        <v>93.414544000000006</v>
      </c>
      <c r="BN17" s="198">
        <v>91.084205999999995</v>
      </c>
      <c r="BO17" s="198">
        <v>88.909407999999999</v>
      </c>
      <c r="BP17" s="198">
        <v>92.517521000000002</v>
      </c>
      <c r="BQ17" s="198">
        <v>83.351505000000003</v>
      </c>
      <c r="BR17" s="198">
        <v>83.459028439999997</v>
      </c>
      <c r="BS17" s="198">
        <v>88.877474000000007</v>
      </c>
      <c r="BT17" s="198">
        <v>88.189441169999995</v>
      </c>
      <c r="BU17" s="198">
        <v>96.024814000000006</v>
      </c>
      <c r="BV17" s="198">
        <v>93.623553000000001</v>
      </c>
      <c r="BW17" s="198">
        <v>91.359119000000007</v>
      </c>
      <c r="BX17" s="198">
        <v>91.359119000000007</v>
      </c>
      <c r="BY17" s="198">
        <v>94.116675000000001</v>
      </c>
      <c r="BZ17" s="198">
        <v>95.332650999999998</v>
      </c>
      <c r="CA17" s="198">
        <v>91.029770999999997</v>
      </c>
      <c r="CB17" s="198">
        <v>89.818333999999993</v>
      </c>
      <c r="CC17" s="198">
        <v>89.377313999999998</v>
      </c>
      <c r="CD17" s="198">
        <v>94.776105999999999</v>
      </c>
      <c r="CE17" s="198">
        <v>89.995151000000007</v>
      </c>
      <c r="CF17" s="198">
        <v>96.024814000000006</v>
      </c>
      <c r="CG17" s="198">
        <v>90.697503999999995</v>
      </c>
      <c r="CH17" s="198">
        <v>90.697503999999995</v>
      </c>
      <c r="CI17" s="198">
        <v>90.764570000000006</v>
      </c>
      <c r="CJ17" s="198">
        <v>97.784818000000001</v>
      </c>
      <c r="CK17" s="198">
        <v>97.031283450000004</v>
      </c>
      <c r="CL17" s="198">
        <v>95.779866999999996</v>
      </c>
      <c r="CM17" s="198">
        <v>96.805515999999997</v>
      </c>
      <c r="CN17" s="198">
        <v>90.365290999999999</v>
      </c>
      <c r="CO17" s="198">
        <v>88.956021000000007</v>
      </c>
      <c r="CP17" s="198">
        <v>97.693615109999996</v>
      </c>
      <c r="CQ17" s="198">
        <v>88.415030000000002</v>
      </c>
      <c r="CR17" s="198">
        <v>87.643536999999995</v>
      </c>
      <c r="CS17" s="198">
        <v>88.549034700000007</v>
      </c>
      <c r="CT17" s="198">
        <v>89.569868999999997</v>
      </c>
      <c r="CU17" s="198">
        <v>90.290921999999995</v>
      </c>
      <c r="CV17" s="198">
        <v>98.587528000000006</v>
      </c>
      <c r="CW17" s="198">
        <v>87.470889999999997</v>
      </c>
      <c r="CX17" s="198">
        <v>91.063654</v>
      </c>
      <c r="CY17" s="198">
        <v>91.063654</v>
      </c>
      <c r="CZ17" s="198">
        <v>90.361790999999997</v>
      </c>
      <c r="DA17" s="198">
        <v>94.853617999999997</v>
      </c>
      <c r="DB17" s="198">
        <v>95.137738999999996</v>
      </c>
      <c r="DC17" s="198">
        <v>93.623553000000001</v>
      </c>
      <c r="DD17" s="198">
        <v>93.096025999999995</v>
      </c>
      <c r="DE17" s="198">
        <v>90.801192999999998</v>
      </c>
      <c r="DF17" s="198">
        <v>91.359119000000007</v>
      </c>
      <c r="DG17" s="198">
        <v>91.526734000000005</v>
      </c>
      <c r="DH17" s="198">
        <v>97.083435140000006</v>
      </c>
      <c r="DI17" s="198">
        <v>94.933357000000001</v>
      </c>
      <c r="DJ17" s="198">
        <v>94.645442000000003</v>
      </c>
      <c r="DK17" s="198">
        <v>89.617693329999994</v>
      </c>
      <c r="DL17" s="198">
        <v>97.129880999999997</v>
      </c>
      <c r="DM17" s="198">
        <v>95.882422000000005</v>
      </c>
      <c r="DN17" s="198">
        <v>91.901186999999993</v>
      </c>
      <c r="DO17" s="198">
        <v>79.593190000000007</v>
      </c>
      <c r="DP17" s="198">
        <v>95.578424999999996</v>
      </c>
      <c r="DQ17" s="198">
        <v>90.375317999999993</v>
      </c>
      <c r="DR17" s="198">
        <v>90.375317999999993</v>
      </c>
      <c r="DS17" s="198">
        <v>90.996872999999994</v>
      </c>
      <c r="DT17" s="198">
        <v>93.911169000000001</v>
      </c>
      <c r="DU17" s="198">
        <v>94.074787999999998</v>
      </c>
      <c r="DV17" s="198">
        <v>84.208443000000003</v>
      </c>
      <c r="DW17" s="198">
        <v>83.120542</v>
      </c>
      <c r="DX17" s="198">
        <v>81.177175000000005</v>
      </c>
      <c r="DY17" s="198">
        <v>89.620151809999996</v>
      </c>
      <c r="DZ17" s="198">
        <v>90.710266000000004</v>
      </c>
      <c r="EA17" s="198">
        <v>90.902930999999995</v>
      </c>
      <c r="EB17" s="198">
        <v>88.324449999999999</v>
      </c>
      <c r="EC17" s="198">
        <v>88.895978999999997</v>
      </c>
      <c r="ED17" s="198">
        <v>85.346391999999994</v>
      </c>
      <c r="EE17" s="198">
        <v>90.457233000000002</v>
      </c>
      <c r="EF17" s="198">
        <v>97.478138029999997</v>
      </c>
      <c r="EG17" s="198">
        <v>91.040451000000004</v>
      </c>
      <c r="EH17" s="198">
        <v>91.040451000000004</v>
      </c>
      <c r="EI17" s="198">
        <v>88.002367000000007</v>
      </c>
      <c r="EJ17" s="198">
        <v>93.382605999999996</v>
      </c>
      <c r="EK17" s="198">
        <v>93.736335999999994</v>
      </c>
      <c r="EL17" s="198">
        <v>93.623553000000001</v>
      </c>
      <c r="EM17" s="198">
        <v>89.224844000000004</v>
      </c>
      <c r="EN17" s="198">
        <v>90.941027000000005</v>
      </c>
      <c r="EO17" s="198">
        <v>98.248311000000001</v>
      </c>
      <c r="EP17" s="198">
        <v>90.708354</v>
      </c>
      <c r="EQ17" s="198">
        <v>90.697821000000005</v>
      </c>
      <c r="ER17" s="198">
        <v>92.766154810000003</v>
      </c>
      <c r="ES17" s="198">
        <v>87.660208999999995</v>
      </c>
      <c r="ET17" s="198">
        <v>86.557253000000003</v>
      </c>
      <c r="EU17" s="198">
        <v>88.586167000000003</v>
      </c>
      <c r="EV17" s="198">
        <v>90.167083000000005</v>
      </c>
      <c r="EW17" s="198">
        <v>86.551810000000003</v>
      </c>
      <c r="EX17" s="198">
        <v>85.526698999999994</v>
      </c>
      <c r="EY17" s="198">
        <v>89.999167999999997</v>
      </c>
      <c r="EZ17" s="198">
        <v>90.479332999999997</v>
      </c>
      <c r="FA17" s="198">
        <v>90.479332999999997</v>
      </c>
      <c r="FB17" s="198">
        <v>92.856653559999998</v>
      </c>
      <c r="FC17" s="198">
        <v>89.614588999999995</v>
      </c>
      <c r="FD17" s="198">
        <v>97.457774000000001</v>
      </c>
      <c r="FE17" s="198">
        <v>91.642453000000003</v>
      </c>
      <c r="FF17" s="198">
        <v>94.114835769999999</v>
      </c>
      <c r="FG17" s="198">
        <v>100.264942</v>
      </c>
      <c r="FH17" s="198">
        <v>87.026472499999997</v>
      </c>
      <c r="FI17" s="198">
        <v>87.354428999999996</v>
      </c>
      <c r="FJ17" s="198">
        <v>89.060897999999995</v>
      </c>
      <c r="FK17" s="198">
        <v>90.780440999999996</v>
      </c>
      <c r="FL17" s="198">
        <v>94.127780770000001</v>
      </c>
      <c r="FM17" s="198">
        <v>93.908788000000001</v>
      </c>
      <c r="FN17" s="198">
        <v>94.116675000000001</v>
      </c>
      <c r="FO17" s="198">
        <v>93.167288999999997</v>
      </c>
      <c r="FP17" s="198">
        <v>93.167288999999997</v>
      </c>
      <c r="FQ17" s="198">
        <v>89.051311999999996</v>
      </c>
      <c r="FR17" s="198">
        <v>89.051311999999996</v>
      </c>
      <c r="FS17" s="198">
        <v>89.051311999999996</v>
      </c>
      <c r="FT17" s="198">
        <v>94.562862999999993</v>
      </c>
      <c r="FU17" s="198">
        <v>94.351813000000007</v>
      </c>
      <c r="FV17" s="198">
        <v>88.223945000000001</v>
      </c>
      <c r="FW17" s="198">
        <v>88.148900999999995</v>
      </c>
      <c r="FX17" s="198">
        <v>91.796772579999995</v>
      </c>
      <c r="FY17" s="198">
        <v>89.445639999999997</v>
      </c>
      <c r="FZ17" s="198">
        <v>90.468248000000003</v>
      </c>
      <c r="GA17" s="198">
        <v>96.024814000000006</v>
      </c>
      <c r="GB17" s="198">
        <v>96.024814000000006</v>
      </c>
      <c r="GC17" s="198">
        <v>92.432417999999998</v>
      </c>
      <c r="GD17" s="198">
        <v>86.207582329999994</v>
      </c>
      <c r="GE17" s="198">
        <v>92.170706999999993</v>
      </c>
      <c r="GF17" s="198">
        <v>93.096025999999995</v>
      </c>
      <c r="GG17" s="198">
        <v>98.550126410000004</v>
      </c>
      <c r="GH17" s="198">
        <v>83.470613999999998</v>
      </c>
      <c r="GI17" s="198">
        <v>98.550126410000004</v>
      </c>
      <c r="GJ17" s="198">
        <v>93.167288999999997</v>
      </c>
      <c r="GK17" s="198">
        <v>90.803801000000007</v>
      </c>
      <c r="GL17" s="198">
        <v>92.500789999999995</v>
      </c>
      <c r="GM17" s="198">
        <v>84.551323999999994</v>
      </c>
      <c r="GN17" s="198">
        <v>91.234922999999995</v>
      </c>
      <c r="GO17" s="198">
        <v>82.676831309999997</v>
      </c>
      <c r="GP17" s="198">
        <v>82.465015070000007</v>
      </c>
      <c r="GQ17" s="198">
        <v>85.801507000000001</v>
      </c>
      <c r="GR17" s="198">
        <v>93.369793000000001</v>
      </c>
      <c r="GS17" s="198">
        <v>93.196392000000003</v>
      </c>
      <c r="GT17" s="198">
        <v>93.060007999999996</v>
      </c>
      <c r="GU17" s="198">
        <v>91.234922999999995</v>
      </c>
      <c r="GV17" s="198">
        <v>91.234922999999995</v>
      </c>
      <c r="GW17" s="198">
        <v>91.234922999999995</v>
      </c>
      <c r="GX17" s="198">
        <v>96.947509999999994</v>
      </c>
      <c r="GY17" s="198">
        <v>97.147974000000005</v>
      </c>
      <c r="GZ17" s="198">
        <v>97.147974000000005</v>
      </c>
      <c r="HA17" s="198">
        <v>97.147974000000005</v>
      </c>
      <c r="HB17" s="198">
        <v>90.695712</v>
      </c>
      <c r="HC17" s="198">
        <v>95.523002000000005</v>
      </c>
      <c r="HD17" s="198">
        <v>95.292520999999994</v>
      </c>
      <c r="HE17" s="198">
        <v>95.217191</v>
      </c>
      <c r="HF17" s="198">
        <v>95.101381000000003</v>
      </c>
      <c r="HG17" s="198">
        <v>94.544432999999998</v>
      </c>
      <c r="HH17" s="198">
        <v>83.470613999999998</v>
      </c>
      <c r="HI17" s="198">
        <v>97.485958999999994</v>
      </c>
      <c r="HJ17" s="198">
        <v>91.438385499999995</v>
      </c>
      <c r="HK17" s="198">
        <v>91.602386999999993</v>
      </c>
      <c r="HL17" s="198">
        <v>89.014673999999999</v>
      </c>
      <c r="HM17" s="198">
        <v>88.734370999999996</v>
      </c>
      <c r="HN17" s="198">
        <v>82.276241979999995</v>
      </c>
      <c r="HO17" s="198">
        <v>82.644721000000004</v>
      </c>
      <c r="HP17" s="198">
        <v>83.106774000000001</v>
      </c>
      <c r="HQ17" s="198">
        <v>95.65347629</v>
      </c>
      <c r="HR17" s="198">
        <v>91.485213000000002</v>
      </c>
      <c r="HS17" s="198">
        <v>98.117451000000003</v>
      </c>
    </row>
    <row r="18" spans="1:227" x14ac:dyDescent="0.35">
      <c r="A18" s="200"/>
      <c r="B18" s="199">
        <v>45638.3125</v>
      </c>
      <c r="C18" s="198">
        <v>91.600607999999994</v>
      </c>
      <c r="D18" s="198">
        <v>91.796143000000001</v>
      </c>
      <c r="E18" s="198">
        <v>91.676936999999995</v>
      </c>
      <c r="F18" s="198">
        <v>91.600607999999994</v>
      </c>
      <c r="G18" s="198">
        <v>90.068490999999995</v>
      </c>
      <c r="H18" s="198">
        <v>93.810608000000002</v>
      </c>
      <c r="I18" s="198">
        <v>93.398600999999999</v>
      </c>
      <c r="J18" s="198">
        <v>93.995984000000007</v>
      </c>
      <c r="K18" s="198">
        <v>89.734271000000007</v>
      </c>
      <c r="L18" s="198">
        <v>92.610484999999997</v>
      </c>
      <c r="M18" s="198">
        <v>93.547043000000002</v>
      </c>
      <c r="N18" s="198">
        <v>92.788270999999995</v>
      </c>
      <c r="O18" s="198">
        <v>96.734489999999994</v>
      </c>
      <c r="P18" s="198">
        <v>90.818722390000005</v>
      </c>
      <c r="Q18" s="198">
        <v>93.971117000000007</v>
      </c>
      <c r="R18" s="198">
        <v>88.433251999999996</v>
      </c>
      <c r="S18" s="198">
        <v>95.045542999999995</v>
      </c>
      <c r="T18" s="198">
        <v>85.854136499999996</v>
      </c>
      <c r="U18" s="198">
        <v>86.515444000000002</v>
      </c>
      <c r="V18" s="198">
        <v>93.622114999999994</v>
      </c>
      <c r="W18" s="198">
        <v>90.933734999999999</v>
      </c>
      <c r="X18" s="198">
        <v>87.484592000000006</v>
      </c>
      <c r="Y18" s="198">
        <v>89.299946000000006</v>
      </c>
      <c r="Z18" s="198">
        <v>94.428631999999993</v>
      </c>
      <c r="AA18" s="198">
        <v>85.839242999999996</v>
      </c>
      <c r="AB18" s="198">
        <v>90.284368999999998</v>
      </c>
      <c r="AC18" s="198">
        <v>91.164798000000005</v>
      </c>
      <c r="AD18" s="198">
        <v>90.681107999999995</v>
      </c>
      <c r="AE18" s="198">
        <v>85.323042999999998</v>
      </c>
      <c r="AF18" s="198">
        <v>93.522447</v>
      </c>
      <c r="AG18" s="198">
        <v>93.793157859999994</v>
      </c>
      <c r="AH18" s="198">
        <v>94.144527999999994</v>
      </c>
      <c r="AI18" s="198">
        <v>94.061137000000002</v>
      </c>
      <c r="AJ18" s="198">
        <v>83.152164999999997</v>
      </c>
      <c r="AK18" s="198">
        <v>93.818862999999993</v>
      </c>
      <c r="AL18" s="198">
        <v>85.720191</v>
      </c>
      <c r="AM18" s="198">
        <v>86.177386999999996</v>
      </c>
      <c r="AN18" s="198">
        <v>92.422404</v>
      </c>
      <c r="AO18" s="198">
        <v>85.749729000000002</v>
      </c>
      <c r="AP18" s="198">
        <v>80.411927500000004</v>
      </c>
      <c r="AQ18" s="198">
        <v>80.767764</v>
      </c>
      <c r="AR18" s="198">
        <v>89.523420000000002</v>
      </c>
      <c r="AS18" s="198">
        <v>89.841885000000005</v>
      </c>
      <c r="AT18" s="198">
        <v>88.152040999999997</v>
      </c>
      <c r="AU18" s="198">
        <v>92.688839000000002</v>
      </c>
      <c r="AV18" s="198">
        <v>91.469228000000001</v>
      </c>
      <c r="AW18" s="198">
        <v>87.888668499999994</v>
      </c>
      <c r="AX18" s="198">
        <v>88.224812</v>
      </c>
      <c r="AY18" s="198">
        <v>96.235512</v>
      </c>
      <c r="AZ18" s="198">
        <v>90.291614999999993</v>
      </c>
      <c r="BA18" s="198">
        <v>89.905883000000003</v>
      </c>
      <c r="BB18" s="198">
        <v>89.885335999999995</v>
      </c>
      <c r="BC18" s="198">
        <v>89.710921249999998</v>
      </c>
      <c r="BD18" s="198">
        <v>89.256636999999998</v>
      </c>
      <c r="BE18" s="198">
        <v>89.885335999999995</v>
      </c>
      <c r="BF18" s="198">
        <v>92.924997000000005</v>
      </c>
      <c r="BG18" s="198">
        <v>92.688839000000002</v>
      </c>
      <c r="BH18" s="198">
        <v>92.688839000000002</v>
      </c>
      <c r="BI18" s="198">
        <v>92.688839000000002</v>
      </c>
      <c r="BJ18" s="198">
        <v>86.920996000000002</v>
      </c>
      <c r="BK18" s="198">
        <v>87.480526999999995</v>
      </c>
      <c r="BL18" s="198">
        <v>93.778101000000007</v>
      </c>
      <c r="BM18" s="198">
        <v>93.483137999999997</v>
      </c>
      <c r="BN18" s="198">
        <v>90.782471000000001</v>
      </c>
      <c r="BO18" s="198">
        <v>88.689515</v>
      </c>
      <c r="BP18" s="198">
        <v>92.006619000000001</v>
      </c>
      <c r="BQ18" s="198">
        <v>83.196073999999996</v>
      </c>
      <c r="BR18" s="198">
        <v>83.303396939999999</v>
      </c>
      <c r="BS18" s="198">
        <v>88.341026999999997</v>
      </c>
      <c r="BT18" s="198">
        <v>88.292783330000006</v>
      </c>
      <c r="BU18" s="198">
        <v>96.179105000000007</v>
      </c>
      <c r="BV18" s="198">
        <v>92.871610000000004</v>
      </c>
      <c r="BW18" s="198">
        <v>91.284942000000001</v>
      </c>
      <c r="BX18" s="198">
        <v>91.284942000000001</v>
      </c>
      <c r="BY18" s="198">
        <v>95.078435999999996</v>
      </c>
      <c r="BZ18" s="198">
        <v>95.575087999999994</v>
      </c>
      <c r="CA18" s="198">
        <v>90.677882999999994</v>
      </c>
      <c r="CB18" s="198">
        <v>89.392408000000003</v>
      </c>
      <c r="CC18" s="198">
        <v>88.945661999999999</v>
      </c>
      <c r="CD18" s="198">
        <v>95.003574</v>
      </c>
      <c r="CE18" s="198">
        <v>89.386837</v>
      </c>
      <c r="CF18" s="198">
        <v>96.179105000000007</v>
      </c>
      <c r="CG18" s="198">
        <v>90.291614999999993</v>
      </c>
      <c r="CH18" s="198">
        <v>90.291614999999993</v>
      </c>
      <c r="CI18" s="198">
        <v>90.163522999999998</v>
      </c>
      <c r="CJ18" s="198">
        <v>97.870681000000005</v>
      </c>
      <c r="CK18" s="198">
        <v>97.288292060000003</v>
      </c>
      <c r="CL18" s="198">
        <v>95.882109</v>
      </c>
      <c r="CM18" s="198">
        <v>96.907334000000006</v>
      </c>
      <c r="CN18" s="198">
        <v>90.252806000000007</v>
      </c>
      <c r="CO18" s="198">
        <v>89.050147999999993</v>
      </c>
      <c r="CP18" s="198">
        <v>97.736057049999999</v>
      </c>
      <c r="CQ18" s="198">
        <v>88.184714999999997</v>
      </c>
      <c r="CR18" s="198">
        <v>87.334266999999997</v>
      </c>
      <c r="CS18" s="198">
        <v>88.449689030000002</v>
      </c>
      <c r="CT18" s="198">
        <v>89.701391999999998</v>
      </c>
      <c r="CU18" s="198">
        <v>89.979798000000002</v>
      </c>
      <c r="CV18" s="198">
        <v>97.820130750000004</v>
      </c>
      <c r="CW18" s="198">
        <v>87.108440999999999</v>
      </c>
      <c r="CX18" s="198">
        <v>90.470844999999997</v>
      </c>
      <c r="CY18" s="198">
        <v>90.470844999999997</v>
      </c>
      <c r="CZ18" s="198">
        <v>90.244944000000004</v>
      </c>
      <c r="DA18" s="198">
        <v>94.126868999999999</v>
      </c>
      <c r="DB18" s="198">
        <v>94.440522000000001</v>
      </c>
      <c r="DC18" s="198">
        <v>92.871610000000004</v>
      </c>
      <c r="DD18" s="198">
        <v>92.377142000000006</v>
      </c>
      <c r="DE18" s="198">
        <v>90.714433999999997</v>
      </c>
      <c r="DF18" s="198">
        <v>91.284942000000001</v>
      </c>
      <c r="DG18" s="198">
        <v>91.198472499999994</v>
      </c>
      <c r="DH18" s="198">
        <v>97.330324489999995</v>
      </c>
      <c r="DI18" s="198">
        <v>94.282714999999996</v>
      </c>
      <c r="DJ18" s="198">
        <v>93.995155999999994</v>
      </c>
      <c r="DK18" s="198">
        <v>88.983260670000007</v>
      </c>
      <c r="DL18" s="198">
        <v>97.382135000000005</v>
      </c>
      <c r="DM18" s="198">
        <v>96.009900000000002</v>
      </c>
      <c r="DN18" s="198">
        <v>92.048488000000006</v>
      </c>
      <c r="DO18" s="198">
        <v>79.492292000000006</v>
      </c>
      <c r="DP18" s="198">
        <v>95.692907000000005</v>
      </c>
      <c r="DQ18" s="198">
        <v>89.905883000000003</v>
      </c>
      <c r="DR18" s="198">
        <v>89.905883000000003</v>
      </c>
      <c r="DS18" s="198">
        <v>90.807552999999999</v>
      </c>
      <c r="DT18" s="198">
        <v>93.152664000000001</v>
      </c>
      <c r="DU18" s="198">
        <v>93.317656999999997</v>
      </c>
      <c r="DV18" s="198">
        <v>83.769857999999999</v>
      </c>
      <c r="DW18" s="198">
        <v>82.928557999999995</v>
      </c>
      <c r="DX18" s="198">
        <v>80.928967330000006</v>
      </c>
      <c r="DY18" s="198">
        <v>89.698904870000007</v>
      </c>
      <c r="DZ18" s="198">
        <v>90.081761</v>
      </c>
      <c r="EA18" s="198">
        <v>90.281079000000005</v>
      </c>
      <c r="EB18" s="198">
        <v>87.975520000000003</v>
      </c>
      <c r="EC18" s="198">
        <v>88.547382999999996</v>
      </c>
      <c r="ED18" s="198">
        <v>85.233965999999995</v>
      </c>
      <c r="EE18" s="198">
        <v>90.372304</v>
      </c>
      <c r="EF18" s="198">
        <v>96.719376179999998</v>
      </c>
      <c r="EG18" s="198">
        <v>89.918450000000007</v>
      </c>
      <c r="EH18" s="198">
        <v>89.918450000000007</v>
      </c>
      <c r="EI18" s="198">
        <v>87.694918000000001</v>
      </c>
      <c r="EJ18" s="198">
        <v>92.635615000000001</v>
      </c>
      <c r="EK18" s="198">
        <v>92.981294000000005</v>
      </c>
      <c r="EL18" s="198">
        <v>92.871610000000004</v>
      </c>
      <c r="EM18" s="198">
        <v>89.557820000000007</v>
      </c>
      <c r="EN18" s="198">
        <v>90.322827000000004</v>
      </c>
      <c r="EO18" s="198">
        <v>98.504329999999996</v>
      </c>
      <c r="EP18" s="198">
        <v>90.302047000000002</v>
      </c>
      <c r="EQ18" s="198">
        <v>90.291920000000005</v>
      </c>
      <c r="ER18" s="198">
        <v>92.473896449999998</v>
      </c>
      <c r="ES18" s="198">
        <v>87.406842999999995</v>
      </c>
      <c r="ET18" s="198">
        <v>86.347877999999994</v>
      </c>
      <c r="EU18" s="198">
        <v>88.270972</v>
      </c>
      <c r="EV18" s="198">
        <v>90.065922</v>
      </c>
      <c r="EW18" s="198">
        <v>86.423384999999996</v>
      </c>
      <c r="EX18" s="198">
        <v>85.409392999999994</v>
      </c>
      <c r="EY18" s="198">
        <v>89.922995999999998</v>
      </c>
      <c r="EZ18" s="198">
        <v>90.41574</v>
      </c>
      <c r="FA18" s="198">
        <v>90.41574</v>
      </c>
      <c r="FB18" s="198">
        <v>92.954907939999998</v>
      </c>
      <c r="FC18" s="198">
        <v>89.935405000000003</v>
      </c>
      <c r="FD18" s="198">
        <v>97.667492999999993</v>
      </c>
      <c r="FE18" s="198">
        <v>91.361403999999993</v>
      </c>
      <c r="FF18" s="198">
        <v>94.230681149999995</v>
      </c>
      <c r="FG18" s="198">
        <v>100.323199</v>
      </c>
      <c r="FH18" s="198">
        <v>86.080196000000001</v>
      </c>
      <c r="FI18" s="198">
        <v>86.450306999999995</v>
      </c>
      <c r="FJ18" s="198">
        <v>88.739829</v>
      </c>
      <c r="FK18" s="198">
        <v>90.181875000000005</v>
      </c>
      <c r="FL18" s="198">
        <v>95.089655260000001</v>
      </c>
      <c r="FM18" s="198">
        <v>94.836063999999993</v>
      </c>
      <c r="FN18" s="198">
        <v>95.078435999999996</v>
      </c>
      <c r="FO18" s="198">
        <v>92.481347999999997</v>
      </c>
      <c r="FP18" s="198">
        <v>92.481347999999997</v>
      </c>
      <c r="FQ18" s="198">
        <v>89.335583999999997</v>
      </c>
      <c r="FR18" s="198">
        <v>89.335583999999997</v>
      </c>
      <c r="FS18" s="198">
        <v>89.335583999999997</v>
      </c>
      <c r="FT18" s="198">
        <v>93.893917000000002</v>
      </c>
      <c r="FU18" s="198">
        <v>93.684483</v>
      </c>
      <c r="FV18" s="198">
        <v>87.972956999999994</v>
      </c>
      <c r="FW18" s="198">
        <v>87.898562999999996</v>
      </c>
      <c r="FX18" s="198">
        <v>91.721751560000001</v>
      </c>
      <c r="FY18" s="198">
        <v>89.016475</v>
      </c>
      <c r="FZ18" s="198">
        <v>90.608543999999995</v>
      </c>
      <c r="GA18" s="198">
        <v>96.179105000000007</v>
      </c>
      <c r="GB18" s="198">
        <v>96.179105000000007</v>
      </c>
      <c r="GC18" s="198">
        <v>91.571602999999996</v>
      </c>
      <c r="GD18" s="198">
        <v>85.810221999999996</v>
      </c>
      <c r="GE18" s="198">
        <v>91.309959000000006</v>
      </c>
      <c r="GF18" s="198">
        <v>92.377142000000006</v>
      </c>
      <c r="GG18" s="198">
        <v>97.783020289999996</v>
      </c>
      <c r="GH18" s="198">
        <v>83.143227999999993</v>
      </c>
      <c r="GI18" s="198">
        <v>97.783020289999996</v>
      </c>
      <c r="GJ18" s="198">
        <v>92.481347999999997</v>
      </c>
      <c r="GK18" s="198">
        <v>90.344684000000001</v>
      </c>
      <c r="GL18" s="198">
        <v>91.855931999999996</v>
      </c>
      <c r="GM18" s="198">
        <v>84.402990000000003</v>
      </c>
      <c r="GN18" s="198">
        <v>90.836240000000004</v>
      </c>
      <c r="GO18" s="198">
        <v>82.573916760000003</v>
      </c>
      <c r="GP18" s="198">
        <v>82.36236418</v>
      </c>
      <c r="GQ18" s="198">
        <v>85.341797999999997</v>
      </c>
      <c r="GR18" s="198">
        <v>92.552598000000003</v>
      </c>
      <c r="GS18" s="198">
        <v>92.477194999999995</v>
      </c>
      <c r="GT18" s="198">
        <v>92.357907999999995</v>
      </c>
      <c r="GU18" s="198">
        <v>90.836240000000004</v>
      </c>
      <c r="GV18" s="198">
        <v>90.836240000000004</v>
      </c>
      <c r="GW18" s="198">
        <v>90.836240000000004</v>
      </c>
      <c r="GX18" s="198">
        <v>97.201138999999998</v>
      </c>
      <c r="GY18" s="198">
        <v>97.397519000000003</v>
      </c>
      <c r="GZ18" s="198">
        <v>97.397519000000003</v>
      </c>
      <c r="HA18" s="198">
        <v>97.397519000000003</v>
      </c>
      <c r="HB18" s="198">
        <v>91.092040999999995</v>
      </c>
      <c r="HC18" s="198">
        <v>94.880076000000003</v>
      </c>
      <c r="HD18" s="198">
        <v>94.653111999999993</v>
      </c>
      <c r="HE18" s="198">
        <v>95.877069000000006</v>
      </c>
      <c r="HF18" s="198">
        <v>94.306719000000001</v>
      </c>
      <c r="HG18" s="198">
        <v>94.601909000000006</v>
      </c>
      <c r="HH18" s="198">
        <v>83.143227999999993</v>
      </c>
      <c r="HI18" s="198">
        <v>97.714685000000003</v>
      </c>
      <c r="HJ18" s="198">
        <v>91.147053499999998</v>
      </c>
      <c r="HK18" s="198">
        <v>91.310569999999998</v>
      </c>
      <c r="HL18" s="198">
        <v>89.092894999999999</v>
      </c>
      <c r="HM18" s="198">
        <v>88.335663999999994</v>
      </c>
      <c r="HN18" s="198">
        <v>82.173826070000004</v>
      </c>
      <c r="HO18" s="198">
        <v>82.512461500000001</v>
      </c>
      <c r="HP18" s="198">
        <v>82.971393000000006</v>
      </c>
      <c r="HQ18" s="198">
        <v>95.829308600000005</v>
      </c>
      <c r="HR18" s="198">
        <v>91.199839999999995</v>
      </c>
      <c r="HS18" s="198">
        <v>98.372529999999998</v>
      </c>
    </row>
    <row r="19" spans="1:227" x14ac:dyDescent="0.35">
      <c r="A19" s="200"/>
      <c r="B19" s="199">
        <v>45638.333333333299</v>
      </c>
      <c r="C19" s="198">
        <v>91.205357000000006</v>
      </c>
      <c r="D19" s="198">
        <v>91.412355000000005</v>
      </c>
      <c r="E19" s="198">
        <v>91.284518000000006</v>
      </c>
      <c r="F19" s="198">
        <v>91.205357000000006</v>
      </c>
      <c r="G19" s="198">
        <v>90.057947999999996</v>
      </c>
      <c r="H19" s="198">
        <v>93.323015999999996</v>
      </c>
      <c r="I19" s="198">
        <v>92.895994999999999</v>
      </c>
      <c r="J19" s="198">
        <v>93.503041999999994</v>
      </c>
      <c r="K19" s="198">
        <v>89.683009999999996</v>
      </c>
      <c r="L19" s="198">
        <v>92.133287999999993</v>
      </c>
      <c r="M19" s="198">
        <v>93.070689999999999</v>
      </c>
      <c r="N19" s="198">
        <v>92.324511999999999</v>
      </c>
      <c r="O19" s="198">
        <v>96.175145000000001</v>
      </c>
      <c r="P19" s="198">
        <v>90.485508429999996</v>
      </c>
      <c r="Q19" s="198">
        <v>93.395069000000007</v>
      </c>
      <c r="R19" s="198">
        <v>87.804102</v>
      </c>
      <c r="S19" s="198">
        <v>94.492836999999994</v>
      </c>
      <c r="T19" s="198">
        <v>84.758536000000007</v>
      </c>
      <c r="U19" s="198">
        <v>85.423351999999994</v>
      </c>
      <c r="V19" s="198">
        <v>93.093642000000003</v>
      </c>
      <c r="W19" s="198">
        <v>90.646524999999997</v>
      </c>
      <c r="X19" s="198">
        <v>87.174755000000005</v>
      </c>
      <c r="Y19" s="198">
        <v>89.029499999999999</v>
      </c>
      <c r="Z19" s="198">
        <v>93.907193000000007</v>
      </c>
      <c r="AA19" s="198">
        <v>85.391043999999994</v>
      </c>
      <c r="AB19" s="198">
        <v>90.000169</v>
      </c>
      <c r="AC19" s="198">
        <v>90.925141999999994</v>
      </c>
      <c r="AD19" s="198">
        <v>90.386347999999998</v>
      </c>
      <c r="AE19" s="198">
        <v>84.965581</v>
      </c>
      <c r="AF19" s="198">
        <v>92.733219250000005</v>
      </c>
      <c r="AG19" s="198">
        <v>93.117842640000006</v>
      </c>
      <c r="AH19" s="198">
        <v>93.504240999999993</v>
      </c>
      <c r="AI19" s="198">
        <v>93.437145999999998</v>
      </c>
      <c r="AJ19" s="198">
        <v>82.813925999999995</v>
      </c>
      <c r="AK19" s="198">
        <v>93.287447999999998</v>
      </c>
      <c r="AL19" s="198">
        <v>85.305011329999999</v>
      </c>
      <c r="AM19" s="198">
        <v>85.766910999999993</v>
      </c>
      <c r="AN19" s="198">
        <v>91.921848999999995</v>
      </c>
      <c r="AO19" s="198">
        <v>85.438194999999993</v>
      </c>
      <c r="AP19" s="198">
        <v>80.022535000000005</v>
      </c>
      <c r="AQ19" s="198">
        <v>80.378461999999999</v>
      </c>
      <c r="AR19" s="198">
        <v>88.867107000000004</v>
      </c>
      <c r="AS19" s="198">
        <v>89.366716999999994</v>
      </c>
      <c r="AT19" s="198">
        <v>87.672443999999999</v>
      </c>
      <c r="AU19" s="198">
        <v>92.211691000000002</v>
      </c>
      <c r="AV19" s="198">
        <v>91.210455999999994</v>
      </c>
      <c r="AW19" s="198">
        <v>87.422344499999994</v>
      </c>
      <c r="AX19" s="198">
        <v>87.697962000000004</v>
      </c>
      <c r="AY19" s="198">
        <v>95.822278999999995</v>
      </c>
      <c r="AZ19" s="198">
        <v>90.074467999999996</v>
      </c>
      <c r="BA19" s="198">
        <v>89.783028999999999</v>
      </c>
      <c r="BB19" s="198">
        <v>89.762445999999997</v>
      </c>
      <c r="BC19" s="198">
        <v>89.587721000000002</v>
      </c>
      <c r="BD19" s="198">
        <v>89.307157000000004</v>
      </c>
      <c r="BE19" s="198">
        <v>89.762445999999997</v>
      </c>
      <c r="BF19" s="198">
        <v>92.459839000000002</v>
      </c>
      <c r="BG19" s="198">
        <v>92.211691000000002</v>
      </c>
      <c r="BH19" s="198">
        <v>92.211691000000002</v>
      </c>
      <c r="BI19" s="198">
        <v>92.211691000000002</v>
      </c>
      <c r="BJ19" s="198">
        <v>86.575619000000003</v>
      </c>
      <c r="BK19" s="198">
        <v>87.143934000000002</v>
      </c>
      <c r="BL19" s="198">
        <v>93.511679000000001</v>
      </c>
      <c r="BM19" s="198">
        <v>93.227548999999996</v>
      </c>
      <c r="BN19" s="198">
        <v>90.299469999999999</v>
      </c>
      <c r="BO19" s="198">
        <v>88.141036999999997</v>
      </c>
      <c r="BP19" s="198">
        <v>91.423444000000003</v>
      </c>
      <c r="BQ19" s="198">
        <v>82.861277999999999</v>
      </c>
      <c r="BR19" s="198">
        <v>82.96816905</v>
      </c>
      <c r="BS19" s="198">
        <v>87.822261999999995</v>
      </c>
      <c r="BT19" s="198">
        <v>87.781293329999997</v>
      </c>
      <c r="BU19" s="198">
        <v>95.767989</v>
      </c>
      <c r="BV19" s="198">
        <v>92.373024000000001</v>
      </c>
      <c r="BW19" s="198">
        <v>90.671976000000001</v>
      </c>
      <c r="BX19" s="198">
        <v>90.671976000000001</v>
      </c>
      <c r="BY19" s="198">
        <v>94.886463000000006</v>
      </c>
      <c r="BZ19" s="198">
        <v>94.915914999999998</v>
      </c>
      <c r="CA19" s="198">
        <v>90.292474999999996</v>
      </c>
      <c r="CB19" s="198">
        <v>88.790126999999998</v>
      </c>
      <c r="CC19" s="198">
        <v>88.334551000000005</v>
      </c>
      <c r="CD19" s="198">
        <v>94.296075999999999</v>
      </c>
      <c r="CE19" s="198">
        <v>88.818574999999996</v>
      </c>
      <c r="CF19" s="198">
        <v>95.767989</v>
      </c>
      <c r="CG19" s="198">
        <v>90.074467999999996</v>
      </c>
      <c r="CH19" s="198">
        <v>90.074467999999996</v>
      </c>
      <c r="CI19" s="198">
        <v>89.704790000000003</v>
      </c>
      <c r="CJ19" s="198">
        <v>97.388898999999995</v>
      </c>
      <c r="CK19" s="198">
        <v>96.900645040000001</v>
      </c>
      <c r="CL19" s="198">
        <v>95.482201000000003</v>
      </c>
      <c r="CM19" s="198">
        <v>96.508099999999999</v>
      </c>
      <c r="CN19" s="198">
        <v>89.362943000000001</v>
      </c>
      <c r="CO19" s="198">
        <v>88.553814000000003</v>
      </c>
      <c r="CP19" s="198">
        <v>97.173307030000004</v>
      </c>
      <c r="CQ19" s="198">
        <v>87.985684000000006</v>
      </c>
      <c r="CR19" s="198">
        <v>86.827662000000004</v>
      </c>
      <c r="CS19" s="198">
        <v>88.413471819999998</v>
      </c>
      <c r="CT19" s="198">
        <v>89.291954000000004</v>
      </c>
      <c r="CU19" s="198">
        <v>89.686874000000003</v>
      </c>
      <c r="CV19" s="198">
        <v>97.279963739999999</v>
      </c>
      <c r="CW19" s="198">
        <v>86.686426999999995</v>
      </c>
      <c r="CX19" s="198">
        <v>89.346269000000007</v>
      </c>
      <c r="CY19" s="198">
        <v>89.819692000000003</v>
      </c>
      <c r="CZ19" s="198">
        <v>89.718546000000003</v>
      </c>
      <c r="DA19" s="198">
        <v>93.596119999999999</v>
      </c>
      <c r="DB19" s="198">
        <v>93.892005999999995</v>
      </c>
      <c r="DC19" s="198">
        <v>92.373024000000001</v>
      </c>
      <c r="DD19" s="198">
        <v>91.888879000000003</v>
      </c>
      <c r="DE19" s="198">
        <v>90.102085000000002</v>
      </c>
      <c r="DF19" s="198">
        <v>90.671976000000001</v>
      </c>
      <c r="DG19" s="198">
        <v>91.008953000000005</v>
      </c>
      <c r="DH19" s="198">
        <v>96.65904578</v>
      </c>
      <c r="DI19" s="198">
        <v>93.788978</v>
      </c>
      <c r="DJ19" s="198">
        <v>93.502296999999999</v>
      </c>
      <c r="DK19" s="198">
        <v>89.091110999999998</v>
      </c>
      <c r="DL19" s="198">
        <v>97.002433999999994</v>
      </c>
      <c r="DM19" s="198">
        <v>95.672785000000005</v>
      </c>
      <c r="DN19" s="198">
        <v>91.521411000000001</v>
      </c>
      <c r="DO19" s="198">
        <v>79.125069999999994</v>
      </c>
      <c r="DP19" s="198">
        <v>95.362818000000004</v>
      </c>
      <c r="DQ19" s="198">
        <v>89.783028999999999</v>
      </c>
      <c r="DR19" s="198">
        <v>89.783028999999999</v>
      </c>
      <c r="DS19" s="198">
        <v>89.674655999999999</v>
      </c>
      <c r="DT19" s="198">
        <v>92.620828000000003</v>
      </c>
      <c r="DU19" s="198">
        <v>92.765938000000006</v>
      </c>
      <c r="DV19" s="198">
        <v>83.085992000000005</v>
      </c>
      <c r="DW19" s="198">
        <v>82.555970000000002</v>
      </c>
      <c r="DX19" s="198">
        <v>80.513317330000007</v>
      </c>
      <c r="DY19" s="198">
        <v>89.146342739999994</v>
      </c>
      <c r="DZ19" s="198">
        <v>89.590770000000006</v>
      </c>
      <c r="EA19" s="198">
        <v>89.787907000000004</v>
      </c>
      <c r="EB19" s="198">
        <v>87.780362999999994</v>
      </c>
      <c r="EC19" s="198">
        <v>88.319646000000006</v>
      </c>
      <c r="ED19" s="198">
        <v>84.828858999999994</v>
      </c>
      <c r="EE19" s="198">
        <v>89.408884</v>
      </c>
      <c r="EF19" s="198">
        <v>96.185287590000002</v>
      </c>
      <c r="EG19" s="198">
        <v>89.269068000000004</v>
      </c>
      <c r="EH19" s="198">
        <v>89.269068000000004</v>
      </c>
      <c r="EI19" s="198">
        <v>87.151522</v>
      </c>
      <c r="EJ19" s="198">
        <v>92.137540999999999</v>
      </c>
      <c r="EK19" s="198">
        <v>92.476100000000002</v>
      </c>
      <c r="EL19" s="198">
        <v>92.373024000000001</v>
      </c>
      <c r="EM19" s="198">
        <v>89.450710999999998</v>
      </c>
      <c r="EN19" s="198">
        <v>89.834737000000004</v>
      </c>
      <c r="EO19" s="198">
        <v>98.125691000000003</v>
      </c>
      <c r="EP19" s="198">
        <v>90.038883999999996</v>
      </c>
      <c r="EQ19" s="198">
        <v>90.073430000000002</v>
      </c>
      <c r="ER19" s="198">
        <v>92.215376410000005</v>
      </c>
      <c r="ES19" s="198">
        <v>87.108343000000005</v>
      </c>
      <c r="ET19" s="198">
        <v>86.045581999999996</v>
      </c>
      <c r="EU19" s="198">
        <v>87.987075000000004</v>
      </c>
      <c r="EV19" s="198">
        <v>90.029043000000001</v>
      </c>
      <c r="EW19" s="198">
        <v>86.076133999999996</v>
      </c>
      <c r="EX19" s="198">
        <v>85.020888999999997</v>
      </c>
      <c r="EY19" s="198">
        <v>88.848428999999996</v>
      </c>
      <c r="EZ19" s="198">
        <v>89.398105999999999</v>
      </c>
      <c r="FA19" s="198">
        <v>89.398105999999999</v>
      </c>
      <c r="FB19" s="198">
        <v>92.436810190000003</v>
      </c>
      <c r="FC19" s="198">
        <v>89.501017000000004</v>
      </c>
      <c r="FD19" s="198">
        <v>97.308712999999997</v>
      </c>
      <c r="FE19" s="198">
        <v>91.129191000000006</v>
      </c>
      <c r="FF19" s="198">
        <v>93.957948900000005</v>
      </c>
      <c r="FG19" s="198">
        <v>100.122591</v>
      </c>
      <c r="FH19" s="198">
        <v>86.381899500000003</v>
      </c>
      <c r="FI19" s="198">
        <v>86.722538</v>
      </c>
      <c r="FJ19" s="198">
        <v>88.485748999999998</v>
      </c>
      <c r="FK19" s="198">
        <v>89.725809999999996</v>
      </c>
      <c r="FL19" s="198">
        <v>94.897659599999997</v>
      </c>
      <c r="FM19" s="198">
        <v>94.630088999999998</v>
      </c>
      <c r="FN19" s="198">
        <v>94.886463000000006</v>
      </c>
      <c r="FO19" s="198">
        <v>92.007559999999998</v>
      </c>
      <c r="FP19" s="198">
        <v>92.007559999999998</v>
      </c>
      <c r="FQ19" s="198">
        <v>89.063033000000004</v>
      </c>
      <c r="FR19" s="198">
        <v>89.063033000000004</v>
      </c>
      <c r="FS19" s="198">
        <v>89.063033000000004</v>
      </c>
      <c r="FT19" s="198">
        <v>93.390563999999998</v>
      </c>
      <c r="FU19" s="198">
        <v>93.187173000000001</v>
      </c>
      <c r="FV19" s="198">
        <v>87.730801999999997</v>
      </c>
      <c r="FW19" s="198">
        <v>87.538152999999994</v>
      </c>
      <c r="FX19" s="198">
        <v>90.672169609999997</v>
      </c>
      <c r="FY19" s="198">
        <v>88.411259999999999</v>
      </c>
      <c r="FZ19" s="198">
        <v>90.075500000000005</v>
      </c>
      <c r="GA19" s="198">
        <v>95.767989</v>
      </c>
      <c r="GB19" s="198">
        <v>95.767989</v>
      </c>
      <c r="GC19" s="198">
        <v>91.009210999999993</v>
      </c>
      <c r="GD19" s="198">
        <v>85.361969999999999</v>
      </c>
      <c r="GE19" s="198">
        <v>90.764626000000007</v>
      </c>
      <c r="GF19" s="198">
        <v>91.888879000000003</v>
      </c>
      <c r="GG19" s="198">
        <v>97.243058219999995</v>
      </c>
      <c r="GH19" s="198">
        <v>82.715158000000002</v>
      </c>
      <c r="GI19" s="198">
        <v>97.243058219999995</v>
      </c>
      <c r="GJ19" s="198">
        <v>92.007559999999998</v>
      </c>
      <c r="GK19" s="198">
        <v>90.287231000000006</v>
      </c>
      <c r="GL19" s="198">
        <v>91.312404000000001</v>
      </c>
      <c r="GM19" s="198">
        <v>84.047341000000003</v>
      </c>
      <c r="GN19" s="198">
        <v>90.653036999999998</v>
      </c>
      <c r="GO19" s="198">
        <v>81.759765079999994</v>
      </c>
      <c r="GP19" s="198">
        <v>81.550298350000006</v>
      </c>
      <c r="GQ19" s="198">
        <v>84.711786000000004</v>
      </c>
      <c r="GR19" s="198">
        <v>92.080387999999999</v>
      </c>
      <c r="GS19" s="198">
        <v>91.991776000000002</v>
      </c>
      <c r="GT19" s="198">
        <v>91.871053000000003</v>
      </c>
      <c r="GU19" s="198">
        <v>90.653036999999998</v>
      </c>
      <c r="GV19" s="198">
        <v>90.653036999999998</v>
      </c>
      <c r="GW19" s="198">
        <v>90.653036999999998</v>
      </c>
      <c r="GX19" s="198">
        <v>96.828720000000004</v>
      </c>
      <c r="GY19" s="198">
        <v>97.022345000000001</v>
      </c>
      <c r="GZ19" s="198">
        <v>97.022345000000001</v>
      </c>
      <c r="HA19" s="198">
        <v>97.022345000000001</v>
      </c>
      <c r="HB19" s="198">
        <v>90.657728000000006</v>
      </c>
      <c r="HC19" s="198">
        <v>94.379794000000004</v>
      </c>
      <c r="HD19" s="198">
        <v>94.158097999999995</v>
      </c>
      <c r="HE19" s="198">
        <v>95.268904000000006</v>
      </c>
      <c r="HF19" s="198">
        <v>93.815144000000004</v>
      </c>
      <c r="HG19" s="198">
        <v>94.276681999999994</v>
      </c>
      <c r="HH19" s="198">
        <v>82.715158000000002</v>
      </c>
      <c r="HI19" s="198">
        <v>97.349025999999995</v>
      </c>
      <c r="HJ19" s="198">
        <v>90.891764499999994</v>
      </c>
      <c r="HK19" s="198">
        <v>91.055263999999994</v>
      </c>
      <c r="HL19" s="198">
        <v>88.544066000000001</v>
      </c>
      <c r="HM19" s="198">
        <v>88.012079999999997</v>
      </c>
      <c r="HN19" s="198">
        <v>81.363619159999999</v>
      </c>
      <c r="HO19" s="198">
        <v>82.154645000000002</v>
      </c>
      <c r="HP19" s="198">
        <v>82.613129999999998</v>
      </c>
      <c r="HQ19" s="198">
        <v>95.422316249999994</v>
      </c>
      <c r="HR19" s="198">
        <v>90.958909000000006</v>
      </c>
      <c r="HS19" s="198">
        <v>97.994196000000002</v>
      </c>
    </row>
    <row r="20" spans="1:227" x14ac:dyDescent="0.35">
      <c r="A20" s="200"/>
      <c r="B20" s="199">
        <v>45638.354166666701</v>
      </c>
      <c r="C20" s="198">
        <v>94.234925000000004</v>
      </c>
      <c r="D20" s="198">
        <v>94.466841000000002</v>
      </c>
      <c r="E20" s="198">
        <v>94.324158999999995</v>
      </c>
      <c r="F20" s="198">
        <v>94.234925000000004</v>
      </c>
      <c r="G20" s="198">
        <v>92.434291000000002</v>
      </c>
      <c r="H20" s="198">
        <v>95.857915000000006</v>
      </c>
      <c r="I20" s="198">
        <v>95.410826999999998</v>
      </c>
      <c r="J20" s="198">
        <v>96.050269999999998</v>
      </c>
      <c r="K20" s="198">
        <v>92.083726999999996</v>
      </c>
      <c r="L20" s="198">
        <v>95.265967000000003</v>
      </c>
      <c r="M20" s="198">
        <v>95.702944000000002</v>
      </c>
      <c r="N20" s="198">
        <v>94.940973</v>
      </c>
      <c r="O20" s="198">
        <v>99.399682999999996</v>
      </c>
      <c r="P20" s="198">
        <v>93.781251179999998</v>
      </c>
      <c r="Q20" s="198">
        <v>95.935905000000005</v>
      </c>
      <c r="R20" s="198">
        <v>90.837391999999994</v>
      </c>
      <c r="S20" s="198">
        <v>97.515376000000003</v>
      </c>
      <c r="T20" s="198">
        <v>87.043668499999995</v>
      </c>
      <c r="U20" s="198">
        <v>87.721539000000007</v>
      </c>
      <c r="V20" s="198">
        <v>95.899191000000002</v>
      </c>
      <c r="W20" s="198">
        <v>92.932878000000002</v>
      </c>
      <c r="X20" s="198">
        <v>89.466927999999996</v>
      </c>
      <c r="Y20" s="198">
        <v>91.388971999999995</v>
      </c>
      <c r="Z20" s="198">
        <v>96.636595999999997</v>
      </c>
      <c r="AA20" s="198">
        <v>87.805055999999993</v>
      </c>
      <c r="AB20" s="198">
        <v>92.543424000000002</v>
      </c>
      <c r="AC20" s="198">
        <v>93.243904000000001</v>
      </c>
      <c r="AD20" s="198">
        <v>92.691101000000003</v>
      </c>
      <c r="AE20" s="198">
        <v>87.436841999999999</v>
      </c>
      <c r="AF20" s="198">
        <v>95.580180499999997</v>
      </c>
      <c r="AG20" s="198">
        <v>96.882013569999998</v>
      </c>
      <c r="AH20" s="198">
        <v>96.336901999999995</v>
      </c>
      <c r="AI20" s="198">
        <v>96.245797999999994</v>
      </c>
      <c r="AJ20" s="198">
        <v>85.232180999999997</v>
      </c>
      <c r="AK20" s="198">
        <v>96.102079000000003</v>
      </c>
      <c r="AL20" s="198">
        <v>87.663415999999998</v>
      </c>
      <c r="AM20" s="198">
        <v>88.135251999999994</v>
      </c>
      <c r="AN20" s="198">
        <v>94.261627000000004</v>
      </c>
      <c r="AO20" s="198">
        <v>87.894892999999996</v>
      </c>
      <c r="AP20" s="198">
        <v>82.412069500000001</v>
      </c>
      <c r="AQ20" s="198">
        <v>82.776511999999997</v>
      </c>
      <c r="AR20" s="198">
        <v>90.344532999999998</v>
      </c>
      <c r="AS20" s="198">
        <v>91.965314000000006</v>
      </c>
      <c r="AT20" s="198">
        <v>90.220894000000001</v>
      </c>
      <c r="AU20" s="198">
        <v>94.882497000000001</v>
      </c>
      <c r="AV20" s="198">
        <v>93.444241000000005</v>
      </c>
      <c r="AW20" s="198">
        <v>89.081256499999995</v>
      </c>
      <c r="AX20" s="198">
        <v>89.428068999999994</v>
      </c>
      <c r="AY20" s="198">
        <v>98.762637999999995</v>
      </c>
      <c r="AZ20" s="198">
        <v>92.363207000000003</v>
      </c>
      <c r="BA20" s="198">
        <v>92.082492000000002</v>
      </c>
      <c r="BB20" s="198">
        <v>92.061311000000003</v>
      </c>
      <c r="BC20" s="198">
        <v>91.881514999999993</v>
      </c>
      <c r="BD20" s="198">
        <v>91.626621</v>
      </c>
      <c r="BE20" s="198">
        <v>92.061311000000003</v>
      </c>
      <c r="BF20" s="198">
        <v>95.188091999999997</v>
      </c>
      <c r="BG20" s="198">
        <v>94.882497000000001</v>
      </c>
      <c r="BH20" s="198">
        <v>94.882497000000001</v>
      </c>
      <c r="BI20" s="198">
        <v>94.882497000000001</v>
      </c>
      <c r="BJ20" s="198">
        <v>88.895088999999999</v>
      </c>
      <c r="BK20" s="198">
        <v>89.476246000000003</v>
      </c>
      <c r="BL20" s="198">
        <v>96.124409999999997</v>
      </c>
      <c r="BM20" s="198">
        <v>95.841266000000005</v>
      </c>
      <c r="BN20" s="198">
        <v>92.943797000000004</v>
      </c>
      <c r="BO20" s="198">
        <v>90.734258999999994</v>
      </c>
      <c r="BP20" s="198">
        <v>94.267804999999996</v>
      </c>
      <c r="BQ20" s="198">
        <v>85.292473999999999</v>
      </c>
      <c r="BR20" s="198">
        <v>85.372222460000003</v>
      </c>
      <c r="BS20" s="198">
        <v>90.617395000000002</v>
      </c>
      <c r="BT20" s="198">
        <v>90.380979999999994</v>
      </c>
      <c r="BU20" s="198">
        <v>98.699057999999994</v>
      </c>
      <c r="BV20" s="198">
        <v>94.886967999999996</v>
      </c>
      <c r="BW20" s="198">
        <v>93.417762999999994</v>
      </c>
      <c r="BX20" s="198">
        <v>93.417762999999994</v>
      </c>
      <c r="BY20" s="198">
        <v>98.354560000000006</v>
      </c>
      <c r="BZ20" s="198">
        <v>97.943810999999997</v>
      </c>
      <c r="CA20" s="198">
        <v>92.887894000000003</v>
      </c>
      <c r="CB20" s="198">
        <v>91.900169000000005</v>
      </c>
      <c r="CC20" s="198">
        <v>91.392824000000005</v>
      </c>
      <c r="CD20" s="198">
        <v>97.252701999999999</v>
      </c>
      <c r="CE20" s="198">
        <v>91.201001000000005</v>
      </c>
      <c r="CF20" s="198">
        <v>98.699057999999994</v>
      </c>
      <c r="CG20" s="198">
        <v>92.363207000000003</v>
      </c>
      <c r="CH20" s="198">
        <v>92.363207000000003</v>
      </c>
      <c r="CI20" s="198">
        <v>92.141953000000001</v>
      </c>
      <c r="CJ20" s="198">
        <v>100.525908</v>
      </c>
      <c r="CK20" s="198">
        <v>100.04721069</v>
      </c>
      <c r="CL20" s="198">
        <v>98.364251999999993</v>
      </c>
      <c r="CM20" s="198">
        <v>99.464082000000005</v>
      </c>
      <c r="CN20" s="198">
        <v>91.520347000000001</v>
      </c>
      <c r="CO20" s="198">
        <v>91.174087</v>
      </c>
      <c r="CP20" s="198">
        <v>100.38721760999999</v>
      </c>
      <c r="CQ20" s="198">
        <v>90.449516000000003</v>
      </c>
      <c r="CR20" s="198">
        <v>89.351438000000002</v>
      </c>
      <c r="CS20" s="198">
        <v>89.853093229999999</v>
      </c>
      <c r="CT20" s="198">
        <v>92.143843000000004</v>
      </c>
      <c r="CU20" s="198">
        <v>92.035521000000003</v>
      </c>
      <c r="CV20" s="198">
        <v>99.203263989999996</v>
      </c>
      <c r="CW20" s="198">
        <v>89.109549000000001</v>
      </c>
      <c r="CX20" s="198">
        <v>91.541663</v>
      </c>
      <c r="CY20" s="198">
        <v>92.012856999999997</v>
      </c>
      <c r="CZ20" s="198">
        <v>92.354298</v>
      </c>
      <c r="DA20" s="198">
        <v>96.183020999999997</v>
      </c>
      <c r="DB20" s="198">
        <v>96.493157999999994</v>
      </c>
      <c r="DC20" s="198">
        <v>94.886967999999996</v>
      </c>
      <c r="DD20" s="198">
        <v>94.402502999999996</v>
      </c>
      <c r="DE20" s="198">
        <v>92.799110999999996</v>
      </c>
      <c r="DF20" s="198">
        <v>93.417762999999994</v>
      </c>
      <c r="DG20" s="198">
        <v>93.401048500000002</v>
      </c>
      <c r="DH20" s="198">
        <v>101.06410493</v>
      </c>
      <c r="DI20" s="198">
        <v>96.451542000000003</v>
      </c>
      <c r="DJ20" s="198">
        <v>96.138735999999994</v>
      </c>
      <c r="DK20" s="198">
        <v>91.384021000000004</v>
      </c>
      <c r="DL20" s="198">
        <v>100.147606</v>
      </c>
      <c r="DM20" s="198">
        <v>98.579431999999997</v>
      </c>
      <c r="DN20" s="198">
        <v>94.258565000000004</v>
      </c>
      <c r="DO20" s="198">
        <v>81.459191000000004</v>
      </c>
      <c r="DP20" s="198">
        <v>98.230767999999998</v>
      </c>
      <c r="DQ20" s="198">
        <v>92.082492000000002</v>
      </c>
      <c r="DR20" s="198">
        <v>92.082492000000002</v>
      </c>
      <c r="DS20" s="198">
        <v>91.767071000000001</v>
      </c>
      <c r="DT20" s="198">
        <v>95.148414000000002</v>
      </c>
      <c r="DU20" s="198">
        <v>95.303341000000003</v>
      </c>
      <c r="DV20" s="198">
        <v>85.989841999999996</v>
      </c>
      <c r="DW20" s="198">
        <v>85.019392999999994</v>
      </c>
      <c r="DX20" s="198">
        <v>82.982692999999998</v>
      </c>
      <c r="DY20" s="198">
        <v>92.272475700000001</v>
      </c>
      <c r="DZ20" s="198">
        <v>92.022531999999998</v>
      </c>
      <c r="EA20" s="198">
        <v>92.219048999999998</v>
      </c>
      <c r="EB20" s="198">
        <v>90.199920000000006</v>
      </c>
      <c r="EC20" s="198">
        <v>90.713168999999994</v>
      </c>
      <c r="ED20" s="198">
        <v>87.265749</v>
      </c>
      <c r="EE20" s="198">
        <v>91.654876999999999</v>
      </c>
      <c r="EF20" s="198">
        <v>98.741244420000001</v>
      </c>
      <c r="EG20" s="198">
        <v>90.762068999999997</v>
      </c>
      <c r="EH20" s="198">
        <v>90.762068999999997</v>
      </c>
      <c r="EI20" s="198">
        <v>89.731826999999996</v>
      </c>
      <c r="EJ20" s="198">
        <v>94.642122999999998</v>
      </c>
      <c r="EK20" s="198">
        <v>94.992894000000007</v>
      </c>
      <c r="EL20" s="198">
        <v>94.886967999999996</v>
      </c>
      <c r="EM20" s="198">
        <v>91.888007000000002</v>
      </c>
      <c r="EN20" s="198">
        <v>92.285848999999999</v>
      </c>
      <c r="EO20" s="198">
        <v>101.364227</v>
      </c>
      <c r="EP20" s="198">
        <v>92.158714000000003</v>
      </c>
      <c r="EQ20" s="198">
        <v>92.357242999999997</v>
      </c>
      <c r="ER20" s="198">
        <v>94.868839780000002</v>
      </c>
      <c r="ES20" s="198">
        <v>89.562042000000005</v>
      </c>
      <c r="ET20" s="198">
        <v>88.500789999999995</v>
      </c>
      <c r="EU20" s="198">
        <v>90.411546999999999</v>
      </c>
      <c r="EV20" s="198">
        <v>92.966157999999993</v>
      </c>
      <c r="EW20" s="198">
        <v>88.624491000000006</v>
      </c>
      <c r="EX20" s="198">
        <v>87.530480999999995</v>
      </c>
      <c r="EY20" s="198">
        <v>91.214455000000001</v>
      </c>
      <c r="EZ20" s="198">
        <v>91.712788000000003</v>
      </c>
      <c r="FA20" s="198">
        <v>91.712788000000003</v>
      </c>
      <c r="FB20" s="198">
        <v>97.099126220000002</v>
      </c>
      <c r="FC20" s="198">
        <v>92.410954000000004</v>
      </c>
      <c r="FD20" s="198">
        <v>100.425517</v>
      </c>
      <c r="FE20" s="198">
        <v>93.504839000000004</v>
      </c>
      <c r="FF20" s="198">
        <v>97.651095350000006</v>
      </c>
      <c r="FG20" s="198">
        <v>103.354472</v>
      </c>
      <c r="FH20" s="198">
        <v>89.307723999999993</v>
      </c>
      <c r="FI20" s="198">
        <v>89.577242999999996</v>
      </c>
      <c r="FJ20" s="198">
        <v>90.927042999999998</v>
      </c>
      <c r="FK20" s="198">
        <v>92.161272999999994</v>
      </c>
      <c r="FL20" s="198">
        <v>98.366460900000007</v>
      </c>
      <c r="FM20" s="198">
        <v>98.067921999999996</v>
      </c>
      <c r="FN20" s="198">
        <v>98.354560000000006</v>
      </c>
      <c r="FO20" s="198">
        <v>94.511070000000004</v>
      </c>
      <c r="FP20" s="198">
        <v>94.511070000000004</v>
      </c>
      <c r="FQ20" s="198">
        <v>91.845472999999998</v>
      </c>
      <c r="FR20" s="198">
        <v>91.845472999999998</v>
      </c>
      <c r="FS20" s="198">
        <v>91.845472999999998</v>
      </c>
      <c r="FT20" s="198">
        <v>96.001043999999993</v>
      </c>
      <c r="FU20" s="198">
        <v>95.793340000000001</v>
      </c>
      <c r="FV20" s="198">
        <v>90.083293999999995</v>
      </c>
      <c r="FW20" s="198">
        <v>89.904724000000002</v>
      </c>
      <c r="FX20" s="198">
        <v>93.467296099999999</v>
      </c>
      <c r="FY20" s="198">
        <v>91.458494000000002</v>
      </c>
      <c r="FZ20" s="198">
        <v>92.755729000000002</v>
      </c>
      <c r="GA20" s="198">
        <v>98.699057999999994</v>
      </c>
      <c r="GB20" s="198">
        <v>98.699057999999994</v>
      </c>
      <c r="GC20" s="198">
        <v>92.652427000000003</v>
      </c>
      <c r="GD20" s="198">
        <v>87.775108669999995</v>
      </c>
      <c r="GE20" s="198">
        <v>93.196338999999995</v>
      </c>
      <c r="GF20" s="198">
        <v>94.402502999999996</v>
      </c>
      <c r="GG20" s="198">
        <v>99.162676619999999</v>
      </c>
      <c r="GH20" s="198">
        <v>85.093478000000005</v>
      </c>
      <c r="GI20" s="198">
        <v>99.162676619999999</v>
      </c>
      <c r="GJ20" s="198">
        <v>94.511070000000004</v>
      </c>
      <c r="GK20" s="198">
        <v>92.680970000000002</v>
      </c>
      <c r="GL20" s="198">
        <v>93.822888000000006</v>
      </c>
      <c r="GM20" s="198">
        <v>86.563052999999996</v>
      </c>
      <c r="GN20" s="198">
        <v>93.026545999999996</v>
      </c>
      <c r="GO20" s="198">
        <v>83.999662490000006</v>
      </c>
      <c r="GP20" s="198">
        <v>83.781477980000005</v>
      </c>
      <c r="GQ20" s="198">
        <v>87.572624000000005</v>
      </c>
      <c r="GR20" s="198">
        <v>94.794060000000002</v>
      </c>
      <c r="GS20" s="198">
        <v>94.501474000000002</v>
      </c>
      <c r="GT20" s="198">
        <v>94.390699999999995</v>
      </c>
      <c r="GU20" s="198">
        <v>93.026545999999996</v>
      </c>
      <c r="GV20" s="198">
        <v>93.026545999999996</v>
      </c>
      <c r="GW20" s="198">
        <v>93.026545999999996</v>
      </c>
      <c r="GX20" s="198">
        <v>99.976528999999999</v>
      </c>
      <c r="GY20" s="198">
        <v>100.170716</v>
      </c>
      <c r="GZ20" s="198">
        <v>100.170716</v>
      </c>
      <c r="HA20" s="198">
        <v>100.170716</v>
      </c>
      <c r="HB20" s="198">
        <v>93.621099999999998</v>
      </c>
      <c r="HC20" s="198">
        <v>97.037586000000005</v>
      </c>
      <c r="HD20" s="198">
        <v>96.794110000000003</v>
      </c>
      <c r="HE20" s="198">
        <v>98.798742000000004</v>
      </c>
      <c r="HF20" s="198">
        <v>96.380634000000001</v>
      </c>
      <c r="HG20" s="198">
        <v>97.008464000000004</v>
      </c>
      <c r="HH20" s="198">
        <v>85.093478000000005</v>
      </c>
      <c r="HI20" s="198">
        <v>100.49019</v>
      </c>
      <c r="HJ20" s="198">
        <v>93.007643000000002</v>
      </c>
      <c r="HK20" s="198">
        <v>93.240881999999999</v>
      </c>
      <c r="HL20" s="198">
        <v>91.211232999999993</v>
      </c>
      <c r="HM20" s="198">
        <v>90.359033999999994</v>
      </c>
      <c r="HN20" s="198">
        <v>83.063958459999995</v>
      </c>
      <c r="HO20" s="198">
        <v>84.625726999999998</v>
      </c>
      <c r="HP20" s="198">
        <v>85.095512999999997</v>
      </c>
      <c r="HQ20" s="198">
        <v>99.808234299999995</v>
      </c>
      <c r="HR20" s="198">
        <v>93.260050000000007</v>
      </c>
      <c r="HS20" s="198">
        <v>101.221828</v>
      </c>
    </row>
    <row r="21" spans="1:227" x14ac:dyDescent="0.35">
      <c r="A21" s="200"/>
      <c r="B21" s="199">
        <v>45638.375</v>
      </c>
      <c r="C21" s="198">
        <v>97.184246000000002</v>
      </c>
      <c r="D21" s="198">
        <v>97.439267999999998</v>
      </c>
      <c r="E21" s="198">
        <v>97.276608999999993</v>
      </c>
      <c r="F21" s="198">
        <v>97.184246000000002</v>
      </c>
      <c r="G21" s="198">
        <v>94.984724999999997</v>
      </c>
      <c r="H21" s="198">
        <v>98.552614000000005</v>
      </c>
      <c r="I21" s="198">
        <v>98.137659999999997</v>
      </c>
      <c r="J21" s="198">
        <v>98.732771999999997</v>
      </c>
      <c r="K21" s="198">
        <v>94.485496999999995</v>
      </c>
      <c r="L21" s="198">
        <v>98.321982000000006</v>
      </c>
      <c r="M21" s="198">
        <v>98.490257</v>
      </c>
      <c r="N21" s="198">
        <v>97.715746999999993</v>
      </c>
      <c r="O21" s="198">
        <v>102.351772</v>
      </c>
      <c r="P21" s="198">
        <v>96.792139300000002</v>
      </c>
      <c r="Q21" s="198">
        <v>98.725282000000007</v>
      </c>
      <c r="R21" s="198">
        <v>93.937899999999999</v>
      </c>
      <c r="S21" s="198">
        <v>100.369141</v>
      </c>
      <c r="T21" s="198">
        <v>89.165677000000002</v>
      </c>
      <c r="U21" s="198">
        <v>89.856657999999996</v>
      </c>
      <c r="V21" s="198">
        <v>98.655704999999998</v>
      </c>
      <c r="W21" s="198">
        <v>95.762304999999998</v>
      </c>
      <c r="X21" s="198">
        <v>92.074456999999995</v>
      </c>
      <c r="Y21" s="198">
        <v>94.042067000000003</v>
      </c>
      <c r="Z21" s="198">
        <v>99.168098999999998</v>
      </c>
      <c r="AA21" s="198">
        <v>90.358428000000004</v>
      </c>
      <c r="AB21" s="198">
        <v>94.850976000000003</v>
      </c>
      <c r="AC21" s="198">
        <v>96.073971</v>
      </c>
      <c r="AD21" s="198">
        <v>95.461307000000005</v>
      </c>
      <c r="AE21" s="198">
        <v>89.884262000000007</v>
      </c>
      <c r="AF21" s="198">
        <v>98.035021749999999</v>
      </c>
      <c r="AG21" s="198">
        <v>99.515757559999997</v>
      </c>
      <c r="AH21" s="198">
        <v>98.991281000000001</v>
      </c>
      <c r="AI21" s="198">
        <v>98.872382999999999</v>
      </c>
      <c r="AJ21" s="198">
        <v>87.704273000000001</v>
      </c>
      <c r="AK21" s="198">
        <v>98.870650999999995</v>
      </c>
      <c r="AL21" s="198">
        <v>90.193888999999999</v>
      </c>
      <c r="AM21" s="198">
        <v>90.680689000000001</v>
      </c>
      <c r="AN21" s="198">
        <v>96.776381000000001</v>
      </c>
      <c r="AO21" s="198">
        <v>90.405792000000005</v>
      </c>
      <c r="AP21" s="198">
        <v>84.757998499999999</v>
      </c>
      <c r="AQ21" s="198">
        <v>85.131694999999993</v>
      </c>
      <c r="AR21" s="198">
        <v>92.661519999999996</v>
      </c>
      <c r="AS21" s="198">
        <v>94.267698999999993</v>
      </c>
      <c r="AT21" s="198">
        <v>92.466896000000006</v>
      </c>
      <c r="AU21" s="198">
        <v>97.269054999999994</v>
      </c>
      <c r="AV21" s="198">
        <v>96.464815999999999</v>
      </c>
      <c r="AW21" s="198">
        <v>90.189301999999998</v>
      </c>
      <c r="AX21" s="198">
        <v>90.677605</v>
      </c>
      <c r="AY21" s="198">
        <v>101.740577</v>
      </c>
      <c r="AZ21" s="198">
        <v>94.964344999999994</v>
      </c>
      <c r="BA21" s="198">
        <v>94.619574</v>
      </c>
      <c r="BB21" s="198">
        <v>94.594297999999995</v>
      </c>
      <c r="BC21" s="198">
        <v>94.379718249999996</v>
      </c>
      <c r="BD21" s="198">
        <v>94.055529000000007</v>
      </c>
      <c r="BE21" s="198">
        <v>94.594297999999995</v>
      </c>
      <c r="BF21" s="198">
        <v>97.451356000000004</v>
      </c>
      <c r="BG21" s="198">
        <v>97.269054999999994</v>
      </c>
      <c r="BH21" s="198">
        <v>97.269054999999994</v>
      </c>
      <c r="BI21" s="198">
        <v>97.269054999999994</v>
      </c>
      <c r="BJ21" s="198">
        <v>91.556949000000003</v>
      </c>
      <c r="BK21" s="198">
        <v>92.112803999999997</v>
      </c>
      <c r="BL21" s="198">
        <v>99.028498999999996</v>
      </c>
      <c r="BM21" s="198">
        <v>98.734770999999995</v>
      </c>
      <c r="BN21" s="198">
        <v>95.204935000000006</v>
      </c>
      <c r="BO21" s="198">
        <v>93.077068999999995</v>
      </c>
      <c r="BP21" s="198">
        <v>97.231149000000002</v>
      </c>
      <c r="BQ21" s="198">
        <v>87.728526000000002</v>
      </c>
      <c r="BR21" s="198">
        <v>87.810552169999994</v>
      </c>
      <c r="BS21" s="198">
        <v>93.561927999999995</v>
      </c>
      <c r="BT21" s="198">
        <v>93.118742330000003</v>
      </c>
      <c r="BU21" s="198">
        <v>101.676053</v>
      </c>
      <c r="BV21" s="198">
        <v>97.516351999999998</v>
      </c>
      <c r="BW21" s="198">
        <v>95.630690999999999</v>
      </c>
      <c r="BX21" s="198">
        <v>95.630690999999999</v>
      </c>
      <c r="BY21" s="198">
        <v>101.71699099999999</v>
      </c>
      <c r="BZ21" s="198">
        <v>100.851553</v>
      </c>
      <c r="CA21" s="198">
        <v>95.195355000000006</v>
      </c>
      <c r="CB21" s="198">
        <v>95.013101000000006</v>
      </c>
      <c r="CC21" s="198">
        <v>94.492852999999997</v>
      </c>
      <c r="CD21" s="198">
        <v>100.119681</v>
      </c>
      <c r="CE21" s="198">
        <v>93.864784999999998</v>
      </c>
      <c r="CF21" s="198">
        <v>101.676053</v>
      </c>
      <c r="CG21" s="198">
        <v>94.964344999999994</v>
      </c>
      <c r="CH21" s="198">
        <v>94.964344999999994</v>
      </c>
      <c r="CI21" s="198">
        <v>94.709014999999994</v>
      </c>
      <c r="CJ21" s="198">
        <v>103.62901599999999</v>
      </c>
      <c r="CK21" s="198">
        <v>103.3366104</v>
      </c>
      <c r="CL21" s="198">
        <v>101.336288</v>
      </c>
      <c r="CM21" s="198">
        <v>102.478336</v>
      </c>
      <c r="CN21" s="198">
        <v>93.615534999999994</v>
      </c>
      <c r="CO21" s="198">
        <v>93.924825999999996</v>
      </c>
      <c r="CP21" s="198">
        <v>103.37431746</v>
      </c>
      <c r="CQ21" s="198">
        <v>93.099661999999995</v>
      </c>
      <c r="CR21" s="198">
        <v>91.809369000000004</v>
      </c>
      <c r="CS21" s="198">
        <v>92.29723027</v>
      </c>
      <c r="CT21" s="198">
        <v>94.962746999999993</v>
      </c>
      <c r="CU21" s="198">
        <v>94.810182999999995</v>
      </c>
      <c r="CV21" s="198">
        <v>101.80200370999999</v>
      </c>
      <c r="CW21" s="198">
        <v>91.749622000000002</v>
      </c>
      <c r="CX21" s="198">
        <v>94.237339000000006</v>
      </c>
      <c r="CY21" s="198">
        <v>94.739428000000004</v>
      </c>
      <c r="CZ21" s="198">
        <v>94.278488999999993</v>
      </c>
      <c r="DA21" s="198">
        <v>98.851191999999998</v>
      </c>
      <c r="DB21" s="198">
        <v>99.175813000000005</v>
      </c>
      <c r="DC21" s="198">
        <v>97.516351999999998</v>
      </c>
      <c r="DD21" s="198">
        <v>97.019189999999995</v>
      </c>
      <c r="DE21" s="198">
        <v>94.971619000000004</v>
      </c>
      <c r="DF21" s="198">
        <v>95.630690999999999</v>
      </c>
      <c r="DG21" s="198">
        <v>96.140027000000003</v>
      </c>
      <c r="DH21" s="198">
        <v>104.06448177999999</v>
      </c>
      <c r="DI21" s="198">
        <v>99.307085999999998</v>
      </c>
      <c r="DJ21" s="198">
        <v>98.952513999999994</v>
      </c>
      <c r="DK21" s="198">
        <v>93.802503329999993</v>
      </c>
      <c r="DL21" s="198">
        <v>103.437963</v>
      </c>
      <c r="DM21" s="198">
        <v>101.627487</v>
      </c>
      <c r="DN21" s="198">
        <v>96.988136999999995</v>
      </c>
      <c r="DO21" s="198">
        <v>84.024675999999999</v>
      </c>
      <c r="DP21" s="198">
        <v>101.25557499999999</v>
      </c>
      <c r="DQ21" s="198">
        <v>94.619574</v>
      </c>
      <c r="DR21" s="198">
        <v>94.619574</v>
      </c>
      <c r="DS21" s="198">
        <v>93.892718000000002</v>
      </c>
      <c r="DT21" s="198">
        <v>97.801829999999995</v>
      </c>
      <c r="DU21" s="198">
        <v>97.966030000000003</v>
      </c>
      <c r="DV21" s="198">
        <v>88.976118</v>
      </c>
      <c r="DW21" s="198">
        <v>87.471290999999994</v>
      </c>
      <c r="DX21" s="198">
        <v>85.394019999999998</v>
      </c>
      <c r="DY21" s="198">
        <v>94.843392280000003</v>
      </c>
      <c r="DZ21" s="198">
        <v>94.630403000000001</v>
      </c>
      <c r="EA21" s="198">
        <v>94.845034999999996</v>
      </c>
      <c r="EB21" s="198">
        <v>92.644569000000004</v>
      </c>
      <c r="EC21" s="198">
        <v>93.247983000000005</v>
      </c>
      <c r="ED21" s="198">
        <v>90.025340999999997</v>
      </c>
      <c r="EE21" s="198">
        <v>93.836679000000004</v>
      </c>
      <c r="EF21" s="198">
        <v>101.32788103</v>
      </c>
      <c r="EG21" s="198">
        <v>93.103930000000005</v>
      </c>
      <c r="EH21" s="198">
        <v>93.103930000000005</v>
      </c>
      <c r="EI21" s="198">
        <v>92.210735</v>
      </c>
      <c r="EJ21" s="198">
        <v>97.259888000000004</v>
      </c>
      <c r="EK21" s="198">
        <v>97.636799999999994</v>
      </c>
      <c r="EL21" s="198">
        <v>97.516351999999998</v>
      </c>
      <c r="EM21" s="198">
        <v>94.609166000000002</v>
      </c>
      <c r="EN21" s="198">
        <v>94.906643000000003</v>
      </c>
      <c r="EO21" s="198">
        <v>104.667332</v>
      </c>
      <c r="EP21" s="198">
        <v>94.642842999999999</v>
      </c>
      <c r="EQ21" s="198">
        <v>94.954971</v>
      </c>
      <c r="ER21" s="198">
        <v>97.998355799999999</v>
      </c>
      <c r="ES21" s="198">
        <v>92.120716000000002</v>
      </c>
      <c r="ET21" s="198">
        <v>91.021167000000005</v>
      </c>
      <c r="EU21" s="198">
        <v>93.003899000000004</v>
      </c>
      <c r="EV21" s="198">
        <v>95.494974999999997</v>
      </c>
      <c r="EW21" s="198">
        <v>91.173468</v>
      </c>
      <c r="EX21" s="198">
        <v>90.006636</v>
      </c>
      <c r="EY21" s="198">
        <v>93.417640000000006</v>
      </c>
      <c r="EZ21" s="198">
        <v>93.962001999999998</v>
      </c>
      <c r="FA21" s="198">
        <v>93.962001999999998</v>
      </c>
      <c r="FB21" s="198">
        <v>100.02862474</v>
      </c>
      <c r="FC21" s="198">
        <v>95.270893000000001</v>
      </c>
      <c r="FD21" s="198">
        <v>103.642476</v>
      </c>
      <c r="FE21" s="198">
        <v>96.247641999999999</v>
      </c>
      <c r="FF21" s="198">
        <v>100.63615230000001</v>
      </c>
      <c r="FG21" s="198">
        <v>106.545562</v>
      </c>
      <c r="FH21" s="198">
        <v>90.288898500000002</v>
      </c>
      <c r="FI21" s="198">
        <v>90.728245999999999</v>
      </c>
      <c r="FJ21" s="198">
        <v>93.518043000000006</v>
      </c>
      <c r="FK21" s="198">
        <v>94.732337999999999</v>
      </c>
      <c r="FL21" s="198">
        <v>101.72929876000001</v>
      </c>
      <c r="FM21" s="198">
        <v>101.401849</v>
      </c>
      <c r="FN21" s="198">
        <v>101.71699099999999</v>
      </c>
      <c r="FO21" s="198">
        <v>97.131034999999997</v>
      </c>
      <c r="FP21" s="198">
        <v>97.131034999999997</v>
      </c>
      <c r="FQ21" s="198">
        <v>95.104749999999996</v>
      </c>
      <c r="FR21" s="198">
        <v>95.104749999999996</v>
      </c>
      <c r="FS21" s="198">
        <v>95.104749999999996</v>
      </c>
      <c r="FT21" s="198">
        <v>98.781891999999999</v>
      </c>
      <c r="FU21" s="198">
        <v>98.562338999999994</v>
      </c>
      <c r="FV21" s="198">
        <v>91.261626000000007</v>
      </c>
      <c r="FW21" s="198">
        <v>91.174379000000002</v>
      </c>
      <c r="FX21" s="198">
        <v>95.764147350000002</v>
      </c>
      <c r="FY21" s="198">
        <v>94.552133999999995</v>
      </c>
      <c r="FZ21" s="198">
        <v>95.462575999999999</v>
      </c>
      <c r="GA21" s="198">
        <v>101.676053</v>
      </c>
      <c r="GB21" s="198">
        <v>101.676053</v>
      </c>
      <c r="GC21" s="198">
        <v>95.029848000000001</v>
      </c>
      <c r="GD21" s="198">
        <v>90.327894670000006</v>
      </c>
      <c r="GE21" s="198">
        <v>95.725234999999998</v>
      </c>
      <c r="GF21" s="198">
        <v>97.019189999999995</v>
      </c>
      <c r="GG21" s="198">
        <v>101.76035311</v>
      </c>
      <c r="GH21" s="198">
        <v>87.599384999999998</v>
      </c>
      <c r="GI21" s="198">
        <v>101.76035311</v>
      </c>
      <c r="GJ21" s="198">
        <v>97.131034999999997</v>
      </c>
      <c r="GK21" s="198">
        <v>95.290792999999994</v>
      </c>
      <c r="GL21" s="198">
        <v>96.483787000000007</v>
      </c>
      <c r="GM21" s="198">
        <v>88.961754999999997</v>
      </c>
      <c r="GN21" s="198">
        <v>95.760778000000002</v>
      </c>
      <c r="GO21" s="198">
        <v>85.922678410000003</v>
      </c>
      <c r="GP21" s="198">
        <v>85.699498980000001</v>
      </c>
      <c r="GQ21" s="198">
        <v>90.578373999999997</v>
      </c>
      <c r="GR21" s="198">
        <v>96.983498999999995</v>
      </c>
      <c r="GS21" s="198">
        <v>97.047303999999997</v>
      </c>
      <c r="GT21" s="198">
        <v>96.974929000000003</v>
      </c>
      <c r="GU21" s="198">
        <v>95.760778000000002</v>
      </c>
      <c r="GV21" s="198">
        <v>95.760778000000002</v>
      </c>
      <c r="GW21" s="198">
        <v>95.760778000000002</v>
      </c>
      <c r="GX21" s="198">
        <v>103.25448900000001</v>
      </c>
      <c r="GY21" s="198">
        <v>103.45390999999999</v>
      </c>
      <c r="GZ21" s="198">
        <v>103.45390999999999</v>
      </c>
      <c r="HA21" s="198">
        <v>103.45390999999999</v>
      </c>
      <c r="HB21" s="198">
        <v>96.548015000000007</v>
      </c>
      <c r="HC21" s="198">
        <v>99.801546999999999</v>
      </c>
      <c r="HD21" s="198">
        <v>99.559062999999995</v>
      </c>
      <c r="HE21" s="198">
        <v>102.105861</v>
      </c>
      <c r="HF21" s="198">
        <v>99.042083000000005</v>
      </c>
      <c r="HG21" s="198">
        <v>99.948635999999993</v>
      </c>
      <c r="HH21" s="198">
        <v>87.599384999999998</v>
      </c>
      <c r="HI21" s="198">
        <v>103.73579599999999</v>
      </c>
      <c r="HJ21" s="198">
        <v>96.112860999999995</v>
      </c>
      <c r="HK21" s="198">
        <v>96.290159000000003</v>
      </c>
      <c r="HL21" s="198">
        <v>93.752581000000006</v>
      </c>
      <c r="HM21" s="198">
        <v>92.985990999999999</v>
      </c>
      <c r="HN21" s="198">
        <v>84.965553180000001</v>
      </c>
      <c r="HO21" s="198">
        <v>86.996048000000002</v>
      </c>
      <c r="HP21" s="198">
        <v>87.472396000000003</v>
      </c>
      <c r="HQ21" s="198">
        <v>102.82956523999999</v>
      </c>
      <c r="HR21" s="198">
        <v>96.118906999999993</v>
      </c>
      <c r="HS21" s="198">
        <v>104.521862</v>
      </c>
    </row>
    <row r="22" spans="1:227" x14ac:dyDescent="0.35">
      <c r="A22" s="200"/>
      <c r="B22" s="199">
        <v>45638.395833333299</v>
      </c>
      <c r="C22" s="198">
        <v>98.730669000000006</v>
      </c>
      <c r="D22" s="198">
        <v>98.998913000000002</v>
      </c>
      <c r="E22" s="198">
        <v>98.830286000000001</v>
      </c>
      <c r="F22" s="198">
        <v>98.730669000000006</v>
      </c>
      <c r="G22" s="198">
        <v>96.349289999999996</v>
      </c>
      <c r="H22" s="198">
        <v>100.010977</v>
      </c>
      <c r="I22" s="198">
        <v>99.565652999999998</v>
      </c>
      <c r="J22" s="198">
        <v>100.204652</v>
      </c>
      <c r="K22" s="198">
        <v>95.877452000000005</v>
      </c>
      <c r="L22" s="198">
        <v>99.812623000000002</v>
      </c>
      <c r="M22" s="198">
        <v>99.888194999999996</v>
      </c>
      <c r="N22" s="198">
        <v>99.107067999999998</v>
      </c>
      <c r="O22" s="198">
        <v>103.66743099999999</v>
      </c>
      <c r="P22" s="198">
        <v>98.068986519999996</v>
      </c>
      <c r="Q22" s="198">
        <v>100.175557</v>
      </c>
      <c r="R22" s="198">
        <v>95.276207999999997</v>
      </c>
      <c r="S22" s="198">
        <v>101.619364</v>
      </c>
      <c r="T22" s="198">
        <v>90.5014295</v>
      </c>
      <c r="U22" s="198">
        <v>91.207849999999993</v>
      </c>
      <c r="V22" s="198">
        <v>99.832735</v>
      </c>
      <c r="W22" s="198">
        <v>96.781595999999993</v>
      </c>
      <c r="X22" s="198">
        <v>93.447992999999997</v>
      </c>
      <c r="Y22" s="198">
        <v>95.164972000000006</v>
      </c>
      <c r="Z22" s="198">
        <v>100.695193</v>
      </c>
      <c r="AA22" s="198">
        <v>91.513992999999999</v>
      </c>
      <c r="AB22" s="198">
        <v>96.196645000000004</v>
      </c>
      <c r="AC22" s="198">
        <v>97.098607999999999</v>
      </c>
      <c r="AD22" s="198">
        <v>96.511367000000007</v>
      </c>
      <c r="AE22" s="198">
        <v>91.135559999999998</v>
      </c>
      <c r="AF22" s="198">
        <v>99.206951750000002</v>
      </c>
      <c r="AG22" s="198">
        <v>100.70182607</v>
      </c>
      <c r="AH22" s="198">
        <v>100.170771</v>
      </c>
      <c r="AI22" s="198">
        <v>100.04449200000001</v>
      </c>
      <c r="AJ22" s="198">
        <v>89.039006999999998</v>
      </c>
      <c r="AK22" s="198">
        <v>100.046424</v>
      </c>
      <c r="AL22" s="198">
        <v>91.363802329999999</v>
      </c>
      <c r="AM22" s="198">
        <v>91.850836999999999</v>
      </c>
      <c r="AN22" s="198">
        <v>98.133439999999993</v>
      </c>
      <c r="AO22" s="198">
        <v>91.617097000000001</v>
      </c>
      <c r="AP22" s="198">
        <v>85.942717999999999</v>
      </c>
      <c r="AQ22" s="198">
        <v>86.322228999999993</v>
      </c>
      <c r="AR22" s="198">
        <v>93.812676999999994</v>
      </c>
      <c r="AS22" s="198">
        <v>95.786643999999995</v>
      </c>
      <c r="AT22" s="198">
        <v>93.976731999999998</v>
      </c>
      <c r="AU22" s="198">
        <v>98.817051000000006</v>
      </c>
      <c r="AV22" s="198">
        <v>97.326929000000007</v>
      </c>
      <c r="AW22" s="198">
        <v>92.0073115</v>
      </c>
      <c r="AX22" s="198">
        <v>92.444164999999998</v>
      </c>
      <c r="AY22" s="198">
        <v>102.900701</v>
      </c>
      <c r="AZ22" s="198">
        <v>96.126311000000001</v>
      </c>
      <c r="BA22" s="198">
        <v>95.861879000000002</v>
      </c>
      <c r="BB22" s="198">
        <v>95.835689000000002</v>
      </c>
      <c r="BC22" s="198">
        <v>95.613339749999994</v>
      </c>
      <c r="BD22" s="198">
        <v>95.450430999999995</v>
      </c>
      <c r="BE22" s="198">
        <v>95.835689000000002</v>
      </c>
      <c r="BF22" s="198">
        <v>99.019893999999994</v>
      </c>
      <c r="BG22" s="198">
        <v>98.817051000000006</v>
      </c>
      <c r="BH22" s="198">
        <v>98.817051000000006</v>
      </c>
      <c r="BI22" s="198">
        <v>98.817051000000006</v>
      </c>
      <c r="BJ22" s="198">
        <v>92.924750000000003</v>
      </c>
      <c r="BK22" s="198">
        <v>93.405619000000002</v>
      </c>
      <c r="BL22" s="198">
        <v>99.977795</v>
      </c>
      <c r="BM22" s="198">
        <v>99.751896000000002</v>
      </c>
      <c r="BN22" s="198">
        <v>96.537812000000002</v>
      </c>
      <c r="BO22" s="198">
        <v>94.297696000000002</v>
      </c>
      <c r="BP22" s="198">
        <v>98.588100999999995</v>
      </c>
      <c r="BQ22" s="198">
        <v>89.074907999999994</v>
      </c>
      <c r="BR22" s="198">
        <v>89.15819304</v>
      </c>
      <c r="BS22" s="198">
        <v>94.841466999999994</v>
      </c>
      <c r="BT22" s="198">
        <v>94.292882169999999</v>
      </c>
      <c r="BU22" s="198">
        <v>102.82468900000001</v>
      </c>
      <c r="BV22" s="198">
        <v>98.917185000000003</v>
      </c>
      <c r="BW22" s="198">
        <v>96.928640000000001</v>
      </c>
      <c r="BX22" s="198">
        <v>96.928640000000001</v>
      </c>
      <c r="BY22" s="198">
        <v>103.493331</v>
      </c>
      <c r="BZ22" s="198">
        <v>102.12262200000001</v>
      </c>
      <c r="CA22" s="198">
        <v>96.561632000000003</v>
      </c>
      <c r="CB22" s="198">
        <v>96.397289000000001</v>
      </c>
      <c r="CC22" s="198">
        <v>95.850128999999995</v>
      </c>
      <c r="CD22" s="198">
        <v>101.356008</v>
      </c>
      <c r="CE22" s="198">
        <v>95.098652999999999</v>
      </c>
      <c r="CF22" s="198">
        <v>102.82468900000001</v>
      </c>
      <c r="CG22" s="198">
        <v>96.126311000000001</v>
      </c>
      <c r="CH22" s="198">
        <v>96.126311000000001</v>
      </c>
      <c r="CI22" s="198">
        <v>95.974669000000006</v>
      </c>
      <c r="CJ22" s="198">
        <v>104.801975</v>
      </c>
      <c r="CK22" s="198">
        <v>104.81424686</v>
      </c>
      <c r="CL22" s="198">
        <v>102.42432100000001</v>
      </c>
      <c r="CM22" s="198">
        <v>103.592556</v>
      </c>
      <c r="CN22" s="198">
        <v>95.075615999999997</v>
      </c>
      <c r="CO22" s="198">
        <v>95.094314999999995</v>
      </c>
      <c r="CP22" s="198">
        <v>104.70997109</v>
      </c>
      <c r="CQ22" s="198">
        <v>94.425359</v>
      </c>
      <c r="CR22" s="198">
        <v>93.005898999999999</v>
      </c>
      <c r="CS22" s="198">
        <v>93.438078259999997</v>
      </c>
      <c r="CT22" s="198">
        <v>96.418136000000004</v>
      </c>
      <c r="CU22" s="198">
        <v>95.668411000000006</v>
      </c>
      <c r="CV22" s="198">
        <v>103.36965733</v>
      </c>
      <c r="CW22" s="198">
        <v>92.830988000000005</v>
      </c>
      <c r="CX22" s="198">
        <v>95.202718500000003</v>
      </c>
      <c r="CY22" s="198">
        <v>95.589426000000003</v>
      </c>
      <c r="CZ22" s="198">
        <v>95.363422999999997</v>
      </c>
      <c r="DA22" s="198">
        <v>100.28645299999999</v>
      </c>
      <c r="DB22" s="198">
        <v>100.60370899999999</v>
      </c>
      <c r="DC22" s="198">
        <v>98.917185000000003</v>
      </c>
      <c r="DD22" s="198">
        <v>98.397921999999994</v>
      </c>
      <c r="DE22" s="198">
        <v>96.227739999999997</v>
      </c>
      <c r="DF22" s="198">
        <v>96.928640000000001</v>
      </c>
      <c r="DG22" s="198">
        <v>97.304162500000004</v>
      </c>
      <c r="DH22" s="198">
        <v>105.37604449</v>
      </c>
      <c r="DI22" s="198">
        <v>100.744512</v>
      </c>
      <c r="DJ22" s="198">
        <v>100.36806799999999</v>
      </c>
      <c r="DK22" s="198">
        <v>95.225424000000004</v>
      </c>
      <c r="DL22" s="198">
        <v>104.916954</v>
      </c>
      <c r="DM22" s="198">
        <v>102.81983200000001</v>
      </c>
      <c r="DN22" s="198">
        <v>98.173839000000001</v>
      </c>
      <c r="DO22" s="198">
        <v>85.486213000000006</v>
      </c>
      <c r="DP22" s="198">
        <v>102.424959</v>
      </c>
      <c r="DQ22" s="198">
        <v>95.861879000000002</v>
      </c>
      <c r="DR22" s="198">
        <v>95.861879000000002</v>
      </c>
      <c r="DS22" s="198">
        <v>95.371425000000002</v>
      </c>
      <c r="DT22" s="198">
        <v>99.218438000000006</v>
      </c>
      <c r="DU22" s="198">
        <v>99.391636000000005</v>
      </c>
      <c r="DV22" s="198">
        <v>90.201449999999994</v>
      </c>
      <c r="DW22" s="198">
        <v>88.598153999999994</v>
      </c>
      <c r="DX22" s="198">
        <v>86.462586329999993</v>
      </c>
      <c r="DY22" s="198">
        <v>96.234172900000004</v>
      </c>
      <c r="DZ22" s="198">
        <v>95.874078999999995</v>
      </c>
      <c r="EA22" s="198">
        <v>96.073257999999996</v>
      </c>
      <c r="EB22" s="198">
        <v>93.749568999999994</v>
      </c>
      <c r="EC22" s="198">
        <v>94.360714000000002</v>
      </c>
      <c r="ED22" s="198">
        <v>91.662961999999993</v>
      </c>
      <c r="EE22" s="198">
        <v>95.269356000000002</v>
      </c>
      <c r="EF22" s="198">
        <v>102.88823361</v>
      </c>
      <c r="EG22" s="198">
        <v>94.285230999999996</v>
      </c>
      <c r="EH22" s="198">
        <v>94.285230999999996</v>
      </c>
      <c r="EI22" s="198">
        <v>93.435974000000002</v>
      </c>
      <c r="EJ22" s="198">
        <v>98.649082000000007</v>
      </c>
      <c r="EK22" s="198">
        <v>99.041785000000004</v>
      </c>
      <c r="EL22" s="198">
        <v>98.917185000000003</v>
      </c>
      <c r="EM22" s="198">
        <v>93.801141000000001</v>
      </c>
      <c r="EN22" s="198">
        <v>96.162051000000005</v>
      </c>
      <c r="EO22" s="198">
        <v>106.180432</v>
      </c>
      <c r="EP22" s="198">
        <v>95.806101999999996</v>
      </c>
      <c r="EQ22" s="198">
        <v>96.116973999999999</v>
      </c>
      <c r="ER22" s="198">
        <v>98.827207430000001</v>
      </c>
      <c r="ES22" s="198">
        <v>93.336941999999993</v>
      </c>
      <c r="ET22" s="198">
        <v>92.243626000000006</v>
      </c>
      <c r="EU22" s="198">
        <v>94.207577000000001</v>
      </c>
      <c r="EV22" s="198">
        <v>96.675348999999997</v>
      </c>
      <c r="EW22" s="198">
        <v>92.468563000000003</v>
      </c>
      <c r="EX22" s="198">
        <v>91.272808999999995</v>
      </c>
      <c r="EY22" s="198">
        <v>94.847881000000001</v>
      </c>
      <c r="EZ22" s="198">
        <v>95.370382000000006</v>
      </c>
      <c r="FA22" s="198">
        <v>95.370382000000006</v>
      </c>
      <c r="FB22" s="198">
        <v>101.27411415</v>
      </c>
      <c r="FC22" s="198">
        <v>96.764116999999999</v>
      </c>
      <c r="FD22" s="198">
        <v>105.00592899999999</v>
      </c>
      <c r="FE22" s="198">
        <v>97.348744999999994</v>
      </c>
      <c r="FF22" s="198">
        <v>101.64607957</v>
      </c>
      <c r="FG22" s="198">
        <v>107.83107699999999</v>
      </c>
      <c r="FH22" s="198">
        <v>92.182385999999994</v>
      </c>
      <c r="FI22" s="198">
        <v>92.563051000000002</v>
      </c>
      <c r="FJ22" s="198">
        <v>94.749134999999995</v>
      </c>
      <c r="FK22" s="198">
        <v>95.996497000000005</v>
      </c>
      <c r="FL22" s="198">
        <v>103.50585369</v>
      </c>
      <c r="FM22" s="198">
        <v>103.162378</v>
      </c>
      <c r="FN22" s="198">
        <v>103.493331</v>
      </c>
      <c r="FO22" s="198">
        <v>98.500524999999996</v>
      </c>
      <c r="FP22" s="198">
        <v>98.500524999999996</v>
      </c>
      <c r="FQ22" s="198">
        <v>97.289713000000006</v>
      </c>
      <c r="FR22" s="198">
        <v>97.289713000000006</v>
      </c>
      <c r="FS22" s="198">
        <v>97.289713000000006</v>
      </c>
      <c r="FT22" s="198">
        <v>100.180674</v>
      </c>
      <c r="FU22" s="198">
        <v>99.964838</v>
      </c>
      <c r="FV22" s="198">
        <v>91.832314999999994</v>
      </c>
      <c r="FW22" s="198">
        <v>91.811013000000003</v>
      </c>
      <c r="FX22" s="198">
        <v>97.205269040000005</v>
      </c>
      <c r="FY22" s="198">
        <v>95.906992000000002</v>
      </c>
      <c r="FZ22" s="198">
        <v>96.659398999999993</v>
      </c>
      <c r="GA22" s="198">
        <v>102.82468900000001</v>
      </c>
      <c r="GB22" s="198">
        <v>102.82468900000001</v>
      </c>
      <c r="GC22" s="198">
        <v>96.226026000000005</v>
      </c>
      <c r="GD22" s="198">
        <v>91.482840670000002</v>
      </c>
      <c r="GE22" s="198">
        <v>97.069969</v>
      </c>
      <c r="GF22" s="198">
        <v>98.397921999999994</v>
      </c>
      <c r="GG22" s="198">
        <v>103.32736534999999</v>
      </c>
      <c r="GH22" s="198">
        <v>88.949478999999997</v>
      </c>
      <c r="GI22" s="198">
        <v>103.32736534999999</v>
      </c>
      <c r="GJ22" s="198">
        <v>98.500524999999996</v>
      </c>
      <c r="GK22" s="198">
        <v>96.625980999999996</v>
      </c>
      <c r="GL22" s="198">
        <v>97.619803000000005</v>
      </c>
      <c r="GM22" s="198">
        <v>90.194169000000002</v>
      </c>
      <c r="GN22" s="198">
        <v>96.943240000000003</v>
      </c>
      <c r="GO22" s="198">
        <v>87.262777259999993</v>
      </c>
      <c r="GP22" s="198">
        <v>87.036116989999996</v>
      </c>
      <c r="GQ22" s="198">
        <v>91.821676999999994</v>
      </c>
      <c r="GR22" s="198">
        <v>98.530879999999996</v>
      </c>
      <c r="GS22" s="198">
        <v>98.439507000000006</v>
      </c>
      <c r="GT22" s="198">
        <v>98.354324000000005</v>
      </c>
      <c r="GU22" s="198">
        <v>96.943240000000003</v>
      </c>
      <c r="GV22" s="198">
        <v>96.943240000000003</v>
      </c>
      <c r="GW22" s="198">
        <v>96.943240000000003</v>
      </c>
      <c r="GX22" s="198">
        <v>104.73170500000001</v>
      </c>
      <c r="GY22" s="198">
        <v>104.92739899999999</v>
      </c>
      <c r="GZ22" s="198">
        <v>104.92739899999999</v>
      </c>
      <c r="HA22" s="198">
        <v>104.92739899999999</v>
      </c>
      <c r="HB22" s="198">
        <v>98.045771000000002</v>
      </c>
      <c r="HC22" s="198">
        <v>101.173839</v>
      </c>
      <c r="HD22" s="198">
        <v>100.93331000000001</v>
      </c>
      <c r="HE22" s="198">
        <v>103.584686</v>
      </c>
      <c r="HF22" s="198">
        <v>100.537148</v>
      </c>
      <c r="HG22" s="198">
        <v>101.04537500000001</v>
      </c>
      <c r="HH22" s="198">
        <v>88.949478999999997</v>
      </c>
      <c r="HI22" s="198">
        <v>105.146255</v>
      </c>
      <c r="HJ22" s="198">
        <v>96.835532499999999</v>
      </c>
      <c r="HK22" s="198">
        <v>97.099262999999993</v>
      </c>
      <c r="HL22" s="198">
        <v>95.127365999999995</v>
      </c>
      <c r="HM22" s="198">
        <v>94.189993999999999</v>
      </c>
      <c r="HN22" s="198">
        <v>86.290724159999996</v>
      </c>
      <c r="HO22" s="198">
        <v>88.188810500000002</v>
      </c>
      <c r="HP22" s="198">
        <v>88.674239999999998</v>
      </c>
      <c r="HQ22" s="198">
        <v>104.00709242000001</v>
      </c>
      <c r="HR22" s="198">
        <v>97.116867999999997</v>
      </c>
      <c r="HS22" s="198">
        <v>106.029821</v>
      </c>
    </row>
    <row r="23" spans="1:227" x14ac:dyDescent="0.35">
      <c r="A23" s="200"/>
      <c r="B23" s="199">
        <v>45638.416666666701</v>
      </c>
      <c r="C23" s="198">
        <v>98.332614000000007</v>
      </c>
      <c r="D23" s="198">
        <v>98.610849999999999</v>
      </c>
      <c r="E23" s="198">
        <v>98.438485</v>
      </c>
      <c r="F23" s="198">
        <v>98.332614000000007</v>
      </c>
      <c r="G23" s="198">
        <v>95.553040999999993</v>
      </c>
      <c r="H23" s="198">
        <v>98.685327999999998</v>
      </c>
      <c r="I23" s="198">
        <v>98.162497000000002</v>
      </c>
      <c r="J23" s="198">
        <v>98.929355000000001</v>
      </c>
      <c r="K23" s="198">
        <v>95.042175999999998</v>
      </c>
      <c r="L23" s="198">
        <v>99.444824999999994</v>
      </c>
      <c r="M23" s="198">
        <v>98.83914</v>
      </c>
      <c r="N23" s="198">
        <v>98.074551999999997</v>
      </c>
      <c r="O23" s="198">
        <v>103.42272</v>
      </c>
      <c r="P23" s="198">
        <v>97.734839710000003</v>
      </c>
      <c r="Q23" s="198">
        <v>98.836482000000004</v>
      </c>
      <c r="R23" s="198">
        <v>94.483898999999994</v>
      </c>
      <c r="S23" s="198">
        <v>101.314919</v>
      </c>
      <c r="T23" s="198">
        <v>90.053928499999998</v>
      </c>
      <c r="U23" s="198">
        <v>90.753579000000002</v>
      </c>
      <c r="V23" s="198">
        <v>99.484395000000006</v>
      </c>
      <c r="W23" s="198">
        <v>96.062782999999996</v>
      </c>
      <c r="X23" s="198">
        <v>92.640020000000007</v>
      </c>
      <c r="Y23" s="198">
        <v>94.432159999999996</v>
      </c>
      <c r="Z23" s="198">
        <v>99.665094999999994</v>
      </c>
      <c r="AA23" s="198">
        <v>90.705043000000003</v>
      </c>
      <c r="AB23" s="198">
        <v>95.370250999999996</v>
      </c>
      <c r="AC23" s="198">
        <v>96.384538000000006</v>
      </c>
      <c r="AD23" s="198">
        <v>95.789602000000002</v>
      </c>
      <c r="AE23" s="198">
        <v>90.496859999999998</v>
      </c>
      <c r="AF23" s="198">
        <v>99.024555250000006</v>
      </c>
      <c r="AG23" s="198">
        <v>100.44909667</v>
      </c>
      <c r="AH23" s="198">
        <v>99.929327000000001</v>
      </c>
      <c r="AI23" s="198">
        <v>99.795698999999999</v>
      </c>
      <c r="AJ23" s="198">
        <v>88.255662999999998</v>
      </c>
      <c r="AK23" s="198">
        <v>99.698116999999996</v>
      </c>
      <c r="AL23" s="198">
        <v>90.55994733</v>
      </c>
      <c r="AM23" s="198">
        <v>91.046806000000004</v>
      </c>
      <c r="AN23" s="198">
        <v>97.060569000000001</v>
      </c>
      <c r="AO23" s="198">
        <v>90.867009999999993</v>
      </c>
      <c r="AP23" s="198">
        <v>85.413901499999994</v>
      </c>
      <c r="AQ23" s="198">
        <v>85.789277999999996</v>
      </c>
      <c r="AR23" s="198">
        <v>92.473934999999997</v>
      </c>
      <c r="AS23" s="198">
        <v>94.876643000000001</v>
      </c>
      <c r="AT23" s="198">
        <v>93.081303000000005</v>
      </c>
      <c r="AU23" s="198">
        <v>97.875314000000003</v>
      </c>
      <c r="AV23" s="198">
        <v>96.641423000000003</v>
      </c>
      <c r="AW23" s="198">
        <v>91.612776499999995</v>
      </c>
      <c r="AX23" s="198">
        <v>92.038359</v>
      </c>
      <c r="AY23" s="198">
        <v>102.459822</v>
      </c>
      <c r="AZ23" s="198">
        <v>95.367329999999995</v>
      </c>
      <c r="BA23" s="198">
        <v>95.078968000000003</v>
      </c>
      <c r="BB23" s="198">
        <v>95.053640000000001</v>
      </c>
      <c r="BC23" s="198">
        <v>94.838613249999995</v>
      </c>
      <c r="BD23" s="198">
        <v>94.620768999999996</v>
      </c>
      <c r="BE23" s="198">
        <v>95.053640000000001</v>
      </c>
      <c r="BF23" s="198">
        <v>98.073085000000006</v>
      </c>
      <c r="BG23" s="198">
        <v>97.875314000000003</v>
      </c>
      <c r="BH23" s="198">
        <v>97.875314000000003</v>
      </c>
      <c r="BI23" s="198">
        <v>97.875314000000003</v>
      </c>
      <c r="BJ23" s="198">
        <v>92.300617000000003</v>
      </c>
      <c r="BK23" s="198">
        <v>92.740996999999993</v>
      </c>
      <c r="BL23" s="198">
        <v>99.421679999999995</v>
      </c>
      <c r="BM23" s="198">
        <v>99.183670000000006</v>
      </c>
      <c r="BN23" s="198">
        <v>95.705551</v>
      </c>
      <c r="BO23" s="198">
        <v>93.472712999999999</v>
      </c>
      <c r="BP23" s="198">
        <v>97.68329</v>
      </c>
      <c r="BQ23" s="198">
        <v>88.299194</v>
      </c>
      <c r="BR23" s="198">
        <v>88.381753750000001</v>
      </c>
      <c r="BS23" s="198">
        <v>93.873816000000005</v>
      </c>
      <c r="BT23" s="198">
        <v>93.785069829999998</v>
      </c>
      <c r="BU23" s="198">
        <v>102.369998</v>
      </c>
      <c r="BV23" s="198">
        <v>97.800112999999996</v>
      </c>
      <c r="BW23" s="198">
        <v>96.068639000000005</v>
      </c>
      <c r="BX23" s="198">
        <v>96.068639000000005</v>
      </c>
      <c r="BY23" s="198">
        <v>103.26675299999999</v>
      </c>
      <c r="BZ23" s="198">
        <v>101.977475</v>
      </c>
      <c r="CA23" s="198">
        <v>95.736007999999998</v>
      </c>
      <c r="CB23" s="198">
        <v>95.622894000000002</v>
      </c>
      <c r="CC23" s="198">
        <v>95.057552000000001</v>
      </c>
      <c r="CD23" s="198">
        <v>101.17679</v>
      </c>
      <c r="CE23" s="198">
        <v>94.198351000000002</v>
      </c>
      <c r="CF23" s="198">
        <v>102.369998</v>
      </c>
      <c r="CG23" s="198">
        <v>95.367329999999995</v>
      </c>
      <c r="CH23" s="198">
        <v>95.367329999999995</v>
      </c>
      <c r="CI23" s="198">
        <v>95.056684000000004</v>
      </c>
      <c r="CJ23" s="198">
        <v>104.306316</v>
      </c>
      <c r="CK23" s="198">
        <v>104.53450012</v>
      </c>
      <c r="CL23" s="198">
        <v>101.896703</v>
      </c>
      <c r="CM23" s="198">
        <v>103.091933</v>
      </c>
      <c r="CN23" s="198">
        <v>94.602296999999993</v>
      </c>
      <c r="CO23" s="198">
        <v>94.600836000000001</v>
      </c>
      <c r="CP23" s="198">
        <v>104.24571429</v>
      </c>
      <c r="CQ23" s="198">
        <v>93.683684</v>
      </c>
      <c r="CR23" s="198">
        <v>92.185554999999994</v>
      </c>
      <c r="CS23" s="198">
        <v>92.471700540000001</v>
      </c>
      <c r="CT23" s="198">
        <v>95.954610000000002</v>
      </c>
      <c r="CU23" s="198">
        <v>94.794640000000001</v>
      </c>
      <c r="CV23" s="198">
        <v>102.31219992</v>
      </c>
      <c r="CW23" s="198">
        <v>91.999908000000005</v>
      </c>
      <c r="CX23" s="198">
        <v>94.409312999999997</v>
      </c>
      <c r="CY23" s="198">
        <v>94.910293999999993</v>
      </c>
      <c r="CZ23" s="198">
        <v>94.637685000000005</v>
      </c>
      <c r="DA23" s="198">
        <v>99.149720000000002</v>
      </c>
      <c r="DB23" s="198">
        <v>99.466142000000005</v>
      </c>
      <c r="DC23" s="198">
        <v>97.800112999999996</v>
      </c>
      <c r="DD23" s="198">
        <v>97.325130999999999</v>
      </c>
      <c r="DE23" s="198">
        <v>95.395683000000005</v>
      </c>
      <c r="DF23" s="198">
        <v>96.068639000000005</v>
      </c>
      <c r="DG23" s="198">
        <v>96.571212000000003</v>
      </c>
      <c r="DH23" s="198">
        <v>105.2262734</v>
      </c>
      <c r="DI23" s="198">
        <v>99.676247000000004</v>
      </c>
      <c r="DJ23" s="198">
        <v>99.301766000000001</v>
      </c>
      <c r="DK23" s="198">
        <v>94.376255999999998</v>
      </c>
      <c r="DL23" s="198">
        <v>104.635214</v>
      </c>
      <c r="DM23" s="198">
        <v>102.34521100000001</v>
      </c>
      <c r="DN23" s="198">
        <v>97.802356000000003</v>
      </c>
      <c r="DO23" s="198">
        <v>84.593270000000004</v>
      </c>
      <c r="DP23" s="198">
        <v>101.93917999999999</v>
      </c>
      <c r="DQ23" s="198">
        <v>95.078968000000003</v>
      </c>
      <c r="DR23" s="198">
        <v>95.078968000000003</v>
      </c>
      <c r="DS23" s="198">
        <v>94.909261999999998</v>
      </c>
      <c r="DT23" s="198">
        <v>98.131921000000006</v>
      </c>
      <c r="DU23" s="198">
        <v>98.343303000000006</v>
      </c>
      <c r="DV23" s="198">
        <v>89.440462999999994</v>
      </c>
      <c r="DW23" s="198">
        <v>87.841297999999995</v>
      </c>
      <c r="DX23" s="198">
        <v>85.69932833</v>
      </c>
      <c r="DY23" s="198">
        <v>95.755595700000001</v>
      </c>
      <c r="DZ23" s="198">
        <v>94.961147999999994</v>
      </c>
      <c r="EA23" s="198">
        <v>95.165126999999998</v>
      </c>
      <c r="EB23" s="198">
        <v>93.029697999999996</v>
      </c>
      <c r="EC23" s="198">
        <v>93.635255000000001</v>
      </c>
      <c r="ED23" s="198">
        <v>91.026276999999993</v>
      </c>
      <c r="EE23" s="198">
        <v>94.794967999999997</v>
      </c>
      <c r="EF23" s="198">
        <v>101.83570109999999</v>
      </c>
      <c r="EG23" s="198">
        <v>92.924098000000001</v>
      </c>
      <c r="EH23" s="198">
        <v>92.924098000000001</v>
      </c>
      <c r="EI23" s="198">
        <v>92.60924</v>
      </c>
      <c r="EJ23" s="198">
        <v>97.547814000000002</v>
      </c>
      <c r="EK23" s="198">
        <v>97.901510000000002</v>
      </c>
      <c r="EL23" s="198">
        <v>97.800112999999996</v>
      </c>
      <c r="EM23" s="198">
        <v>93.000457499999996</v>
      </c>
      <c r="EN23" s="198">
        <v>95.242227999999997</v>
      </c>
      <c r="EO23" s="198">
        <v>105.962723</v>
      </c>
      <c r="EP23" s="198">
        <v>95.049978999999993</v>
      </c>
      <c r="EQ23" s="198">
        <v>95.358076999999994</v>
      </c>
      <c r="ER23" s="198">
        <v>98.129250810000002</v>
      </c>
      <c r="ES23" s="198">
        <v>92.625435999999993</v>
      </c>
      <c r="ET23" s="198">
        <v>91.498729999999995</v>
      </c>
      <c r="EU23" s="198">
        <v>93.479965000000007</v>
      </c>
      <c r="EV23" s="198">
        <v>95.675489999999996</v>
      </c>
      <c r="EW23" s="198">
        <v>91.891598999999999</v>
      </c>
      <c r="EX23" s="198">
        <v>90.686060999999995</v>
      </c>
      <c r="EY23" s="198">
        <v>94.358750999999998</v>
      </c>
      <c r="EZ23" s="198">
        <v>94.891317000000001</v>
      </c>
      <c r="FA23" s="198">
        <v>94.891317000000001</v>
      </c>
      <c r="FB23" s="198">
        <v>100.74856593</v>
      </c>
      <c r="FC23" s="198">
        <v>96.301725000000005</v>
      </c>
      <c r="FD23" s="198">
        <v>104.64034599999999</v>
      </c>
      <c r="FE23" s="198">
        <v>96.621623999999997</v>
      </c>
      <c r="FF23" s="198">
        <v>101.0773052</v>
      </c>
      <c r="FG23" s="198">
        <v>107.515839</v>
      </c>
      <c r="FH23" s="198">
        <v>91.282684000000003</v>
      </c>
      <c r="FI23" s="198">
        <v>91.671604000000002</v>
      </c>
      <c r="FJ23" s="198">
        <v>94.022638000000001</v>
      </c>
      <c r="FK23" s="198">
        <v>95.079468000000006</v>
      </c>
      <c r="FL23" s="198">
        <v>103.27924828</v>
      </c>
      <c r="FM23" s="198">
        <v>102.92410599999999</v>
      </c>
      <c r="FN23" s="198">
        <v>103.26675299999999</v>
      </c>
      <c r="FO23" s="198">
        <v>97.438783000000001</v>
      </c>
      <c r="FP23" s="198">
        <v>97.438783000000001</v>
      </c>
      <c r="FQ23" s="198">
        <v>96.907668999999999</v>
      </c>
      <c r="FR23" s="198">
        <v>96.907668999999999</v>
      </c>
      <c r="FS23" s="198">
        <v>96.907668999999999</v>
      </c>
      <c r="FT23" s="198">
        <v>99.108546000000004</v>
      </c>
      <c r="FU23" s="198">
        <v>98.893058999999994</v>
      </c>
      <c r="FV23" s="198">
        <v>91.351958999999994</v>
      </c>
      <c r="FW23" s="198">
        <v>91.399844999999999</v>
      </c>
      <c r="FX23" s="198">
        <v>96.717603749999995</v>
      </c>
      <c r="FY23" s="198">
        <v>95.105548999999996</v>
      </c>
      <c r="FZ23" s="198">
        <v>96.277636999999999</v>
      </c>
      <c r="GA23" s="198">
        <v>102.369998</v>
      </c>
      <c r="GB23" s="198">
        <v>102.369998</v>
      </c>
      <c r="GC23" s="198">
        <v>95.012341000000006</v>
      </c>
      <c r="GD23" s="198">
        <v>90.674262999999996</v>
      </c>
      <c r="GE23" s="198">
        <v>95.965108999999998</v>
      </c>
      <c r="GF23" s="198">
        <v>97.325130999999999</v>
      </c>
      <c r="GG23" s="198">
        <v>102.27034058</v>
      </c>
      <c r="GH23" s="198">
        <v>88.11</v>
      </c>
      <c r="GI23" s="198">
        <v>102.27034058</v>
      </c>
      <c r="GJ23" s="198">
        <v>97.438783000000001</v>
      </c>
      <c r="GK23" s="198">
        <v>95.848551999999998</v>
      </c>
      <c r="GL23" s="198">
        <v>96.723731999999998</v>
      </c>
      <c r="GM23" s="198">
        <v>89.562922999999998</v>
      </c>
      <c r="GN23" s="198">
        <v>96.211791000000005</v>
      </c>
      <c r="GO23" s="198">
        <v>86.828353239999998</v>
      </c>
      <c r="GP23" s="198">
        <v>86.602821370000001</v>
      </c>
      <c r="GQ23" s="198">
        <v>90.983739999999997</v>
      </c>
      <c r="GR23" s="198">
        <v>97.581626</v>
      </c>
      <c r="GS23" s="198">
        <v>97.404238000000007</v>
      </c>
      <c r="GT23" s="198">
        <v>97.318759999999997</v>
      </c>
      <c r="GU23" s="198">
        <v>96.211791000000005</v>
      </c>
      <c r="GV23" s="198">
        <v>96.211791000000005</v>
      </c>
      <c r="GW23" s="198">
        <v>96.211791000000005</v>
      </c>
      <c r="GX23" s="198">
        <v>104.45396</v>
      </c>
      <c r="GY23" s="198">
        <v>104.64439400000001</v>
      </c>
      <c r="GZ23" s="198">
        <v>104.64439400000001</v>
      </c>
      <c r="HA23" s="198">
        <v>104.64439400000001</v>
      </c>
      <c r="HB23" s="198">
        <v>97.602913000000001</v>
      </c>
      <c r="HC23" s="198">
        <v>100.120942</v>
      </c>
      <c r="HD23" s="198">
        <v>99.893516000000005</v>
      </c>
      <c r="HE23" s="198">
        <v>103.34782800000001</v>
      </c>
      <c r="HF23" s="198">
        <v>99.313547</v>
      </c>
      <c r="HG23" s="198">
        <v>100.51679300000001</v>
      </c>
      <c r="HH23" s="198">
        <v>88.11</v>
      </c>
      <c r="HI23" s="198">
        <v>104.806955</v>
      </c>
      <c r="HJ23" s="198">
        <v>96.149754999999999</v>
      </c>
      <c r="HK23" s="198">
        <v>96.411524</v>
      </c>
      <c r="HL23" s="198">
        <v>94.654292999999996</v>
      </c>
      <c r="HM23" s="198">
        <v>93.463170000000005</v>
      </c>
      <c r="HN23" s="198">
        <v>85.861139359999996</v>
      </c>
      <c r="HO23" s="198">
        <v>87.509403500000005</v>
      </c>
      <c r="HP23" s="198">
        <v>88.008617000000001</v>
      </c>
      <c r="HQ23" s="198">
        <v>103.57168195</v>
      </c>
      <c r="HR23" s="198">
        <v>96.409184999999994</v>
      </c>
      <c r="HS23" s="198">
        <v>105.804885</v>
      </c>
    </row>
    <row r="24" spans="1:227" x14ac:dyDescent="0.35">
      <c r="A24" s="200"/>
      <c r="B24" s="199">
        <v>45638.4375</v>
      </c>
      <c r="C24" s="198">
        <v>99.498469</v>
      </c>
      <c r="D24" s="198">
        <v>99.785703999999996</v>
      </c>
      <c r="E24" s="198">
        <v>99.60284</v>
      </c>
      <c r="F24" s="198">
        <v>99.498469</v>
      </c>
      <c r="G24" s="198">
        <v>96.018794</v>
      </c>
      <c r="H24" s="198">
        <v>99.330382999999998</v>
      </c>
      <c r="I24" s="198">
        <v>98.827922000000001</v>
      </c>
      <c r="J24" s="198">
        <v>99.569845999999998</v>
      </c>
      <c r="K24" s="198">
        <v>95.206880999999996</v>
      </c>
      <c r="L24" s="198">
        <v>100.572524</v>
      </c>
      <c r="M24" s="198">
        <v>98.998062000000004</v>
      </c>
      <c r="N24" s="198">
        <v>98.917828</v>
      </c>
      <c r="O24" s="198">
        <v>104.210747</v>
      </c>
      <c r="P24" s="198">
        <v>98.727654180000002</v>
      </c>
      <c r="Q24" s="198">
        <v>99.490841000000003</v>
      </c>
      <c r="R24" s="198">
        <v>94.496348999999995</v>
      </c>
      <c r="S24" s="198">
        <v>102.05184</v>
      </c>
      <c r="T24" s="198">
        <v>90.899779499999994</v>
      </c>
      <c r="U24" s="198">
        <v>91.601084</v>
      </c>
      <c r="V24" s="198">
        <v>100.167323</v>
      </c>
      <c r="W24" s="198">
        <v>96.637078000000002</v>
      </c>
      <c r="X24" s="198">
        <v>93.274382000000003</v>
      </c>
      <c r="Y24" s="198">
        <v>95.038048000000003</v>
      </c>
      <c r="Z24" s="198">
        <v>99.343728999999996</v>
      </c>
      <c r="AA24" s="198">
        <v>90.967815000000002</v>
      </c>
      <c r="AB24" s="198">
        <v>95.049932999999996</v>
      </c>
      <c r="AC24" s="198">
        <v>96.945572999999996</v>
      </c>
      <c r="AD24" s="198">
        <v>96.356410999999994</v>
      </c>
      <c r="AE24" s="198">
        <v>91.650488999999993</v>
      </c>
      <c r="AF24" s="198">
        <v>99.547732749999994</v>
      </c>
      <c r="AG24" s="198">
        <v>101.03560064</v>
      </c>
      <c r="AH24" s="198">
        <v>100.507498</v>
      </c>
      <c r="AI24" s="198">
        <v>100.382893</v>
      </c>
      <c r="AJ24" s="198">
        <v>89.306126000000006</v>
      </c>
      <c r="AK24" s="198">
        <v>100.381675</v>
      </c>
      <c r="AL24" s="198">
        <v>90.889165329999997</v>
      </c>
      <c r="AM24" s="198">
        <v>91.384423999999996</v>
      </c>
      <c r="AN24" s="198">
        <v>97.645904999999999</v>
      </c>
      <c r="AO24" s="198">
        <v>91.731177000000002</v>
      </c>
      <c r="AP24" s="198">
        <v>87.620466500000006</v>
      </c>
      <c r="AQ24" s="198">
        <v>87.932140000000004</v>
      </c>
      <c r="AR24" s="198">
        <v>92.799762999999999</v>
      </c>
      <c r="AS24" s="198">
        <v>95.390675999999999</v>
      </c>
      <c r="AT24" s="198">
        <v>93.581391999999994</v>
      </c>
      <c r="AU24" s="198">
        <v>98.423452999999995</v>
      </c>
      <c r="AV24" s="198">
        <v>97.220121000000006</v>
      </c>
      <c r="AW24" s="198">
        <v>92.127288500000006</v>
      </c>
      <c r="AX24" s="198">
        <v>92.577713000000003</v>
      </c>
      <c r="AY24" s="198">
        <v>103.181027</v>
      </c>
      <c r="AZ24" s="198">
        <v>95.862381999999997</v>
      </c>
      <c r="BA24" s="198">
        <v>95.537505999999993</v>
      </c>
      <c r="BB24" s="198">
        <v>95.510942</v>
      </c>
      <c r="BC24" s="198">
        <v>95.285415499999999</v>
      </c>
      <c r="BD24" s="198">
        <v>95.017267000000004</v>
      </c>
      <c r="BE24" s="198">
        <v>95.510942</v>
      </c>
      <c r="BF24" s="198">
        <v>98.593131</v>
      </c>
      <c r="BG24" s="198">
        <v>98.423452999999995</v>
      </c>
      <c r="BH24" s="198">
        <v>98.423452999999995</v>
      </c>
      <c r="BI24" s="198">
        <v>98.423452999999995</v>
      </c>
      <c r="BJ24" s="198">
        <v>92.761143000000004</v>
      </c>
      <c r="BK24" s="198">
        <v>93.214399999999998</v>
      </c>
      <c r="BL24" s="198">
        <v>100.094914</v>
      </c>
      <c r="BM24" s="198">
        <v>99.856286999999995</v>
      </c>
      <c r="BN24" s="198">
        <v>94.927374999999998</v>
      </c>
      <c r="BO24" s="198">
        <v>92.996909000000002</v>
      </c>
      <c r="BP24" s="198">
        <v>97.050729000000004</v>
      </c>
      <c r="BQ24" s="198">
        <v>89.351510000000005</v>
      </c>
      <c r="BR24" s="198">
        <v>89.435053659999994</v>
      </c>
      <c r="BS24" s="198">
        <v>94.237927999999997</v>
      </c>
      <c r="BT24" s="198">
        <v>94.493730170000006</v>
      </c>
      <c r="BU24" s="198">
        <v>103.074511</v>
      </c>
      <c r="BV24" s="198">
        <v>98.396966000000006</v>
      </c>
      <c r="BW24" s="198">
        <v>95.024422000000001</v>
      </c>
      <c r="BX24" s="198">
        <v>95.024422000000001</v>
      </c>
      <c r="BY24" s="198">
        <v>104.596107</v>
      </c>
      <c r="BZ24" s="198">
        <v>102.455313</v>
      </c>
      <c r="CA24" s="198">
        <v>95.164743000000001</v>
      </c>
      <c r="CB24" s="198">
        <v>95.615864999999999</v>
      </c>
      <c r="CC24" s="198">
        <v>95.028886999999997</v>
      </c>
      <c r="CD24" s="198">
        <v>101.689667</v>
      </c>
      <c r="CE24" s="198">
        <v>94.720269999999999</v>
      </c>
      <c r="CF24" s="198">
        <v>103.074511</v>
      </c>
      <c r="CG24" s="198">
        <v>95.862381999999997</v>
      </c>
      <c r="CH24" s="198">
        <v>95.862381999999997</v>
      </c>
      <c r="CI24" s="198">
        <v>95.581461000000004</v>
      </c>
      <c r="CJ24" s="198">
        <v>105.043741</v>
      </c>
      <c r="CK24" s="198">
        <v>105.75788777</v>
      </c>
      <c r="CL24" s="198">
        <v>102.513058</v>
      </c>
      <c r="CM24" s="198">
        <v>103.763291</v>
      </c>
      <c r="CN24" s="198">
        <v>95.290177</v>
      </c>
      <c r="CO24" s="198">
        <v>95.319445999999999</v>
      </c>
      <c r="CP24" s="198">
        <v>105.07093522</v>
      </c>
      <c r="CQ24" s="198">
        <v>94.387617000000006</v>
      </c>
      <c r="CR24" s="198">
        <v>92.097532999999999</v>
      </c>
      <c r="CS24" s="198">
        <v>93.734280979999994</v>
      </c>
      <c r="CT24" s="198">
        <v>97.197087999999994</v>
      </c>
      <c r="CU24" s="198">
        <v>95.254845000000003</v>
      </c>
      <c r="CV24" s="198">
        <v>101.98229843999999</v>
      </c>
      <c r="CW24" s="198">
        <v>92.327982000000006</v>
      </c>
      <c r="CX24" s="198">
        <v>94.956909999999993</v>
      </c>
      <c r="CY24" s="198">
        <v>95.462896999999998</v>
      </c>
      <c r="CZ24" s="198">
        <v>93.582061999999993</v>
      </c>
      <c r="DA24" s="198">
        <v>99.782246999999998</v>
      </c>
      <c r="DB24" s="198">
        <v>100.11136999999999</v>
      </c>
      <c r="DC24" s="198">
        <v>98.396966000000006</v>
      </c>
      <c r="DD24" s="198">
        <v>97.903898999999996</v>
      </c>
      <c r="DE24" s="198">
        <v>94.342735000000005</v>
      </c>
      <c r="DF24" s="198">
        <v>95.024422000000001</v>
      </c>
      <c r="DG24" s="198">
        <v>97.122593499999994</v>
      </c>
      <c r="DH24" s="198">
        <v>105.71933436</v>
      </c>
      <c r="DI24" s="198">
        <v>100.512108</v>
      </c>
      <c r="DJ24" s="198">
        <v>100.12047</v>
      </c>
      <c r="DK24" s="198">
        <v>94.766731669999999</v>
      </c>
      <c r="DL24" s="198">
        <v>105.864214</v>
      </c>
      <c r="DM24" s="198">
        <v>103.17592399999999</v>
      </c>
      <c r="DN24" s="198">
        <v>98.530795999999995</v>
      </c>
      <c r="DO24" s="198">
        <v>85.749669999999995</v>
      </c>
      <c r="DP24" s="198">
        <v>102.74285399999999</v>
      </c>
      <c r="DQ24" s="198">
        <v>95.537505999999993</v>
      </c>
      <c r="DR24" s="198">
        <v>95.537505999999993</v>
      </c>
      <c r="DS24" s="198">
        <v>95.599587</v>
      </c>
      <c r="DT24" s="198">
        <v>98.747146000000001</v>
      </c>
      <c r="DU24" s="198">
        <v>98.967663999999999</v>
      </c>
      <c r="DV24" s="198">
        <v>89.630596999999995</v>
      </c>
      <c r="DW24" s="198">
        <v>88.694068000000001</v>
      </c>
      <c r="DX24" s="198">
        <v>86.543103000000002</v>
      </c>
      <c r="DY24" s="198">
        <v>96.825772999999998</v>
      </c>
      <c r="DZ24" s="198">
        <v>95.494573000000003</v>
      </c>
      <c r="EA24" s="198">
        <v>95.701938999999996</v>
      </c>
      <c r="EB24" s="198">
        <v>93.621575000000007</v>
      </c>
      <c r="EC24" s="198">
        <v>94.233181999999999</v>
      </c>
      <c r="ED24" s="198">
        <v>91.943173999999999</v>
      </c>
      <c r="EE24" s="198">
        <v>95.530337000000003</v>
      </c>
      <c r="EF24" s="198">
        <v>101.50733606999999</v>
      </c>
      <c r="EG24" s="198">
        <v>93.270273000000003</v>
      </c>
      <c r="EH24" s="198">
        <v>93.270273000000003</v>
      </c>
      <c r="EI24" s="198">
        <v>92.543541000000005</v>
      </c>
      <c r="EJ24" s="198">
        <v>98.137141</v>
      </c>
      <c r="EK24" s="198">
        <v>98.504413</v>
      </c>
      <c r="EL24" s="198">
        <v>98.396966000000006</v>
      </c>
      <c r="EM24" s="198">
        <v>93.581425999999993</v>
      </c>
      <c r="EN24" s="198">
        <v>95.774698000000001</v>
      </c>
      <c r="EO24" s="198">
        <v>107.298602</v>
      </c>
      <c r="EP24" s="198">
        <v>95.542287000000002</v>
      </c>
      <c r="EQ24" s="198">
        <v>95.853048999999999</v>
      </c>
      <c r="ER24" s="198">
        <v>98.716206889999995</v>
      </c>
      <c r="ES24" s="198">
        <v>93.445522999999994</v>
      </c>
      <c r="ET24" s="198">
        <v>92.368975000000006</v>
      </c>
      <c r="EU24" s="198">
        <v>94.161227999999994</v>
      </c>
      <c r="EV24" s="198">
        <v>96.981814</v>
      </c>
      <c r="EW24" s="198">
        <v>93.205032000000003</v>
      </c>
      <c r="EX24" s="198">
        <v>92.008803999999998</v>
      </c>
      <c r="EY24" s="198">
        <v>95.215193999999997</v>
      </c>
      <c r="EZ24" s="198">
        <v>95.665325999999993</v>
      </c>
      <c r="FA24" s="198">
        <v>95.665325999999993</v>
      </c>
      <c r="FB24" s="198">
        <v>101.51387552</v>
      </c>
      <c r="FC24" s="198">
        <v>97.466487000000001</v>
      </c>
      <c r="FD24" s="198">
        <v>105.699299</v>
      </c>
      <c r="FE24" s="198">
        <v>97.176182999999995</v>
      </c>
      <c r="FF24" s="198">
        <v>101.73263147</v>
      </c>
      <c r="FG24" s="198">
        <v>108.673367</v>
      </c>
      <c r="FH24" s="198">
        <v>91.661998999999994</v>
      </c>
      <c r="FI24" s="198">
        <v>92.052904999999996</v>
      </c>
      <c r="FJ24" s="198">
        <v>94.721228999999994</v>
      </c>
      <c r="FK24" s="198">
        <v>95.603820999999996</v>
      </c>
      <c r="FL24" s="198">
        <v>104.60876313</v>
      </c>
      <c r="FM24" s="198">
        <v>104.242199</v>
      </c>
      <c r="FN24" s="198">
        <v>104.596107</v>
      </c>
      <c r="FO24" s="198">
        <v>98.010992999999999</v>
      </c>
      <c r="FP24" s="198">
        <v>98.010992999999999</v>
      </c>
      <c r="FQ24" s="198">
        <v>98.064235999999994</v>
      </c>
      <c r="FR24" s="198">
        <v>98.064235999999994</v>
      </c>
      <c r="FS24" s="198">
        <v>98.064235999999994</v>
      </c>
      <c r="FT24" s="198">
        <v>99.885797999999994</v>
      </c>
      <c r="FU24" s="198">
        <v>99.614394000000004</v>
      </c>
      <c r="FV24" s="198">
        <v>90.259289999999993</v>
      </c>
      <c r="FW24" s="198">
        <v>90.180464000000001</v>
      </c>
      <c r="FX24" s="198">
        <v>97.505277190000001</v>
      </c>
      <c r="FY24" s="198">
        <v>95.045019999999994</v>
      </c>
      <c r="FZ24" s="198">
        <v>97.040654000000004</v>
      </c>
      <c r="GA24" s="198">
        <v>103.074511</v>
      </c>
      <c r="GB24" s="198">
        <v>103.074511</v>
      </c>
      <c r="GC24" s="198">
        <v>95.431420000000003</v>
      </c>
      <c r="GD24" s="198">
        <v>90.936677329999995</v>
      </c>
      <c r="GE24" s="198">
        <v>96.521721999999997</v>
      </c>
      <c r="GF24" s="198">
        <v>97.903898999999996</v>
      </c>
      <c r="GG24" s="198">
        <v>101.94057408</v>
      </c>
      <c r="GH24" s="198">
        <v>88.881540999999999</v>
      </c>
      <c r="GI24" s="198">
        <v>101.94057408</v>
      </c>
      <c r="GJ24" s="198">
        <v>98.010992999999999</v>
      </c>
      <c r="GK24" s="198">
        <v>96.351202999999998</v>
      </c>
      <c r="GL24" s="198">
        <v>97.284583999999995</v>
      </c>
      <c r="GM24" s="198">
        <v>90.725226000000006</v>
      </c>
      <c r="GN24" s="198">
        <v>96.755353999999997</v>
      </c>
      <c r="GO24" s="198">
        <v>87.459706710000006</v>
      </c>
      <c r="GP24" s="198">
        <v>87.232534920000006</v>
      </c>
      <c r="GQ24" s="198">
        <v>91.190997999999993</v>
      </c>
      <c r="GR24" s="198">
        <v>98.053854000000001</v>
      </c>
      <c r="GS24" s="198">
        <v>98.023776999999995</v>
      </c>
      <c r="GT24" s="198">
        <v>97.905046999999996</v>
      </c>
      <c r="GU24" s="198">
        <v>96.755353999999997</v>
      </c>
      <c r="GV24" s="198">
        <v>96.755353999999997</v>
      </c>
      <c r="GW24" s="198">
        <v>96.755353999999997</v>
      </c>
      <c r="GX24" s="198">
        <v>105.67368</v>
      </c>
      <c r="GY24" s="198">
        <v>105.86668400000001</v>
      </c>
      <c r="GZ24" s="198">
        <v>105.86668400000001</v>
      </c>
      <c r="HA24" s="198">
        <v>105.86668400000001</v>
      </c>
      <c r="HB24" s="198">
        <v>98.737207999999995</v>
      </c>
      <c r="HC24" s="198">
        <v>98.889778000000007</v>
      </c>
      <c r="HD24" s="198">
        <v>100.765665</v>
      </c>
      <c r="HE24" s="198">
        <v>104.496033</v>
      </c>
      <c r="HF24" s="198">
        <v>99.943623000000002</v>
      </c>
      <c r="HG24" s="198">
        <v>101.21419299999999</v>
      </c>
      <c r="HH24" s="198">
        <v>88.881540999999999</v>
      </c>
      <c r="HI24" s="198">
        <v>105.92724200000001</v>
      </c>
      <c r="HJ24" s="198">
        <v>96.7217555</v>
      </c>
      <c r="HK24" s="198">
        <v>96.986277000000001</v>
      </c>
      <c r="HL24" s="198">
        <v>95.712162000000006</v>
      </c>
      <c r="HM24" s="198">
        <v>93.960055999999994</v>
      </c>
      <c r="HN24" s="198">
        <v>86.485459939999998</v>
      </c>
      <c r="HO24" s="198">
        <v>88.651736</v>
      </c>
      <c r="HP24" s="198">
        <v>89.154943000000003</v>
      </c>
      <c r="HQ24" s="198">
        <v>104.3138168</v>
      </c>
      <c r="HR24" s="198">
        <v>96.974698000000004</v>
      </c>
      <c r="HS24" s="198">
        <v>107.127819</v>
      </c>
    </row>
    <row r="25" spans="1:227" x14ac:dyDescent="0.35">
      <c r="A25" s="200"/>
      <c r="B25" s="199">
        <v>45638.458333333299</v>
      </c>
      <c r="C25" s="198">
        <v>98.489230000000006</v>
      </c>
      <c r="D25" s="198">
        <v>98.779141999999993</v>
      </c>
      <c r="E25" s="198">
        <v>98.593496999999999</v>
      </c>
      <c r="F25" s="198">
        <v>98.489230000000006</v>
      </c>
      <c r="G25" s="198">
        <v>94.524298999999999</v>
      </c>
      <c r="H25" s="198">
        <v>97.920443000000006</v>
      </c>
      <c r="I25" s="198">
        <v>97.356903000000003</v>
      </c>
      <c r="J25" s="198">
        <v>98.196831000000003</v>
      </c>
      <c r="K25" s="198">
        <v>93.861411000000004</v>
      </c>
      <c r="L25" s="198">
        <v>99.603313</v>
      </c>
      <c r="M25" s="198">
        <v>97.794486000000006</v>
      </c>
      <c r="N25" s="198">
        <v>97.631519999999995</v>
      </c>
      <c r="O25" s="198">
        <v>103.023993</v>
      </c>
      <c r="P25" s="198">
        <v>97.439911589999994</v>
      </c>
      <c r="Q25" s="198">
        <v>98.184721999999994</v>
      </c>
      <c r="R25" s="198">
        <v>93.505054000000001</v>
      </c>
      <c r="S25" s="198">
        <v>100.79155900000001</v>
      </c>
      <c r="T25" s="198">
        <v>89.988319500000003</v>
      </c>
      <c r="U25" s="198">
        <v>90.677425999999997</v>
      </c>
      <c r="V25" s="198">
        <v>98.819258000000005</v>
      </c>
      <c r="W25" s="198">
        <v>95.257735999999994</v>
      </c>
      <c r="X25" s="198">
        <v>91.939913000000004</v>
      </c>
      <c r="Y25" s="198">
        <v>93.712019999999995</v>
      </c>
      <c r="Z25" s="198">
        <v>98.209097999999997</v>
      </c>
      <c r="AA25" s="198">
        <v>89.937388999999996</v>
      </c>
      <c r="AB25" s="198">
        <v>94.136117999999996</v>
      </c>
      <c r="AC25" s="198">
        <v>95.556027999999998</v>
      </c>
      <c r="AD25" s="198">
        <v>94.977727000000002</v>
      </c>
      <c r="AE25" s="198">
        <v>90.488114999999993</v>
      </c>
      <c r="AF25" s="198">
        <v>98.322279499999993</v>
      </c>
      <c r="AG25" s="198">
        <v>99.742368839999997</v>
      </c>
      <c r="AH25" s="198">
        <v>99.211188000000007</v>
      </c>
      <c r="AI25" s="198">
        <v>99.101406999999995</v>
      </c>
      <c r="AJ25" s="198">
        <v>88.177172999999996</v>
      </c>
      <c r="AK25" s="198">
        <v>99.039133000000007</v>
      </c>
      <c r="AL25" s="198">
        <v>89.815869669999998</v>
      </c>
      <c r="AM25" s="198">
        <v>90.293441000000001</v>
      </c>
      <c r="AN25" s="198">
        <v>96.404752999999999</v>
      </c>
      <c r="AO25" s="198">
        <v>90.522565</v>
      </c>
      <c r="AP25" s="198">
        <v>86.518204499999996</v>
      </c>
      <c r="AQ25" s="198">
        <v>86.827101999999996</v>
      </c>
      <c r="AR25" s="198">
        <v>91.603622999999999</v>
      </c>
      <c r="AS25" s="198">
        <v>94.306157999999996</v>
      </c>
      <c r="AT25" s="198">
        <v>92.529829000000007</v>
      </c>
      <c r="AU25" s="198">
        <v>97.279512999999994</v>
      </c>
      <c r="AV25" s="198">
        <v>95.844858000000002</v>
      </c>
      <c r="AW25" s="198">
        <v>91.791096999999993</v>
      </c>
      <c r="AX25" s="198">
        <v>92.159856000000005</v>
      </c>
      <c r="AY25" s="198">
        <v>101.82013999999999</v>
      </c>
      <c r="AZ25" s="198">
        <v>94.467618999999999</v>
      </c>
      <c r="BA25" s="198">
        <v>94.090181999999999</v>
      </c>
      <c r="BB25" s="198">
        <v>94.064370999999994</v>
      </c>
      <c r="BC25" s="198">
        <v>93.845239750000005</v>
      </c>
      <c r="BD25" s="198">
        <v>93.470928000000001</v>
      </c>
      <c r="BE25" s="198">
        <v>94.064370999999994</v>
      </c>
      <c r="BF25" s="198">
        <v>97.428106</v>
      </c>
      <c r="BG25" s="198">
        <v>97.279512999999994</v>
      </c>
      <c r="BH25" s="198">
        <v>97.279512999999994</v>
      </c>
      <c r="BI25" s="198">
        <v>97.279512999999994</v>
      </c>
      <c r="BJ25" s="198">
        <v>91.530146999999999</v>
      </c>
      <c r="BK25" s="198">
        <v>91.973348999999999</v>
      </c>
      <c r="BL25" s="198">
        <v>98.730881999999994</v>
      </c>
      <c r="BM25" s="198">
        <v>98.491367999999994</v>
      </c>
      <c r="BN25" s="198">
        <v>94.428410999999997</v>
      </c>
      <c r="BO25" s="198">
        <v>92.398308999999998</v>
      </c>
      <c r="BP25" s="198">
        <v>95.974767999999997</v>
      </c>
      <c r="BQ25" s="198">
        <v>88.219442000000001</v>
      </c>
      <c r="BR25" s="198">
        <v>88.301927180000007</v>
      </c>
      <c r="BS25" s="198">
        <v>93.130313000000001</v>
      </c>
      <c r="BT25" s="198">
        <v>93.165641500000007</v>
      </c>
      <c r="BU25" s="198">
        <v>101.704196</v>
      </c>
      <c r="BV25" s="198">
        <v>97.135758999999993</v>
      </c>
      <c r="BW25" s="198">
        <v>94.744490999999996</v>
      </c>
      <c r="BX25" s="198">
        <v>94.744490999999996</v>
      </c>
      <c r="BY25" s="198">
        <v>103.633837</v>
      </c>
      <c r="BZ25" s="198">
        <v>101.042834</v>
      </c>
      <c r="CA25" s="198">
        <v>94.479660999999993</v>
      </c>
      <c r="CB25" s="198">
        <v>94.614683999999997</v>
      </c>
      <c r="CC25" s="198">
        <v>94.036287000000002</v>
      </c>
      <c r="CD25" s="198">
        <v>100.189887</v>
      </c>
      <c r="CE25" s="198">
        <v>93.680899999999994</v>
      </c>
      <c r="CF25" s="198">
        <v>101.704196</v>
      </c>
      <c r="CG25" s="198">
        <v>94.467618999999999</v>
      </c>
      <c r="CH25" s="198">
        <v>94.467618999999999</v>
      </c>
      <c r="CI25" s="198">
        <v>94.37379</v>
      </c>
      <c r="CJ25" s="198">
        <v>103.742164</v>
      </c>
      <c r="CK25" s="198">
        <v>104.40777488000001</v>
      </c>
      <c r="CL25" s="198">
        <v>101.09289099999999</v>
      </c>
      <c r="CM25" s="198">
        <v>102.34752899999999</v>
      </c>
      <c r="CN25" s="198">
        <v>94.383982000000003</v>
      </c>
      <c r="CO25" s="198">
        <v>93.960898999999998</v>
      </c>
      <c r="CP25" s="198">
        <v>103.4717677</v>
      </c>
      <c r="CQ25" s="198">
        <v>93.093669000000006</v>
      </c>
      <c r="CR25" s="198">
        <v>91.275507000000005</v>
      </c>
      <c r="CS25" s="198">
        <v>92.798085549999996</v>
      </c>
      <c r="CT25" s="198">
        <v>96.244383999999997</v>
      </c>
      <c r="CU25" s="198">
        <v>93.350598000000005</v>
      </c>
      <c r="CV25" s="198">
        <v>100.81753164</v>
      </c>
      <c r="CW25" s="198">
        <v>91.048927000000006</v>
      </c>
      <c r="CX25" s="198">
        <v>93.563415000000006</v>
      </c>
      <c r="CY25" s="198">
        <v>94.010178999999994</v>
      </c>
      <c r="CZ25" s="198">
        <v>93.272689</v>
      </c>
      <c r="DA25" s="198">
        <v>98.454902000000004</v>
      </c>
      <c r="DB25" s="198">
        <v>98.76397</v>
      </c>
      <c r="DC25" s="198">
        <v>97.135758999999993</v>
      </c>
      <c r="DD25" s="198">
        <v>96.658277999999996</v>
      </c>
      <c r="DE25" s="198">
        <v>94.078011000000004</v>
      </c>
      <c r="DF25" s="198">
        <v>94.744490999999996</v>
      </c>
      <c r="DG25" s="198">
        <v>95.715459999999993</v>
      </c>
      <c r="DH25" s="198">
        <v>104.26185661</v>
      </c>
      <c r="DI25" s="198">
        <v>99.212361999999999</v>
      </c>
      <c r="DJ25" s="198">
        <v>98.818605000000005</v>
      </c>
      <c r="DK25" s="198">
        <v>93.144007000000002</v>
      </c>
      <c r="DL25" s="198">
        <v>104.51148000000001</v>
      </c>
      <c r="DM25" s="198">
        <v>101.796458</v>
      </c>
      <c r="DN25" s="198">
        <v>97.106599000000003</v>
      </c>
      <c r="DO25" s="198">
        <v>84.726827999999998</v>
      </c>
      <c r="DP25" s="198">
        <v>101.364251</v>
      </c>
      <c r="DQ25" s="198">
        <v>94.090181999999999</v>
      </c>
      <c r="DR25" s="198">
        <v>94.090181999999999</v>
      </c>
      <c r="DS25" s="198">
        <v>94.700455000000005</v>
      </c>
      <c r="DT25" s="198">
        <v>97.517626000000007</v>
      </c>
      <c r="DU25" s="198">
        <v>97.770483999999996</v>
      </c>
      <c r="DV25" s="198">
        <v>88.700284999999994</v>
      </c>
      <c r="DW25" s="198">
        <v>87.499326999999994</v>
      </c>
      <c r="DX25" s="198">
        <v>85.359149669999994</v>
      </c>
      <c r="DY25" s="198">
        <v>95.662203579999996</v>
      </c>
      <c r="DZ25" s="198">
        <v>94.365521999999999</v>
      </c>
      <c r="EA25" s="198">
        <v>94.579334000000003</v>
      </c>
      <c r="EB25" s="198">
        <v>92.355855000000005</v>
      </c>
      <c r="EC25" s="198">
        <v>92.941378999999998</v>
      </c>
      <c r="ED25" s="198">
        <v>90.755812000000006</v>
      </c>
      <c r="EE25" s="198">
        <v>94.569761</v>
      </c>
      <c r="EF25" s="198">
        <v>100.34799395</v>
      </c>
      <c r="EG25" s="198">
        <v>92.056242999999995</v>
      </c>
      <c r="EH25" s="198">
        <v>92.056242999999995</v>
      </c>
      <c r="EI25" s="198">
        <v>91.718131</v>
      </c>
      <c r="EJ25" s="198">
        <v>96.883528999999996</v>
      </c>
      <c r="EK25" s="198">
        <v>97.232375000000005</v>
      </c>
      <c r="EL25" s="198">
        <v>97.135758999999993</v>
      </c>
      <c r="EM25" s="198">
        <v>92.316184500000006</v>
      </c>
      <c r="EN25" s="198">
        <v>94.641102000000004</v>
      </c>
      <c r="EO25" s="198">
        <v>105.984938</v>
      </c>
      <c r="EP25" s="198">
        <v>94.151121000000003</v>
      </c>
      <c r="EQ25" s="198">
        <v>94.458391000000006</v>
      </c>
      <c r="ER25" s="198">
        <v>97.322055570000003</v>
      </c>
      <c r="ES25" s="198">
        <v>92.211798000000002</v>
      </c>
      <c r="ET25" s="198">
        <v>91.153255999999999</v>
      </c>
      <c r="EU25" s="198">
        <v>92.893859000000006</v>
      </c>
      <c r="EV25" s="198">
        <v>96.013182999999998</v>
      </c>
      <c r="EW25" s="198">
        <v>92.078903999999994</v>
      </c>
      <c r="EX25" s="198">
        <v>90.867194999999995</v>
      </c>
      <c r="EY25" s="198">
        <v>94.228870999999998</v>
      </c>
      <c r="EZ25" s="198">
        <v>94.662101000000007</v>
      </c>
      <c r="FA25" s="198">
        <v>94.662101000000007</v>
      </c>
      <c r="FB25" s="198">
        <v>100.06704198</v>
      </c>
      <c r="FC25" s="198">
        <v>96.497698</v>
      </c>
      <c r="FD25" s="198">
        <v>104.31525000000001</v>
      </c>
      <c r="FE25" s="198">
        <v>95.783927000000006</v>
      </c>
      <c r="FF25" s="198">
        <v>100.33225117000001</v>
      </c>
      <c r="FG25" s="198">
        <v>107.27556300000001</v>
      </c>
      <c r="FH25" s="198">
        <v>91.2916515</v>
      </c>
      <c r="FI25" s="198">
        <v>91.544808000000003</v>
      </c>
      <c r="FJ25" s="198">
        <v>93.422985999999995</v>
      </c>
      <c r="FK25" s="198">
        <v>94.396388000000002</v>
      </c>
      <c r="FL25" s="198">
        <v>103.64637669</v>
      </c>
      <c r="FM25" s="198">
        <v>103.27678299999999</v>
      </c>
      <c r="FN25" s="198">
        <v>103.633837</v>
      </c>
      <c r="FO25" s="198">
        <v>96.770703999999995</v>
      </c>
      <c r="FP25" s="198">
        <v>96.770703999999995</v>
      </c>
      <c r="FQ25" s="198">
        <v>96.805564000000004</v>
      </c>
      <c r="FR25" s="198">
        <v>96.805564000000004</v>
      </c>
      <c r="FS25" s="198">
        <v>96.805564000000004</v>
      </c>
      <c r="FT25" s="198">
        <v>98.586038000000002</v>
      </c>
      <c r="FU25" s="198">
        <v>98.322693999999998</v>
      </c>
      <c r="FV25" s="198">
        <v>89.713797999999997</v>
      </c>
      <c r="FW25" s="198">
        <v>89.732596999999998</v>
      </c>
      <c r="FX25" s="198">
        <v>96.488425300000003</v>
      </c>
      <c r="FY25" s="198">
        <v>94.056000999999995</v>
      </c>
      <c r="FZ25" s="198">
        <v>95.524461000000002</v>
      </c>
      <c r="GA25" s="198">
        <v>101.704196</v>
      </c>
      <c r="GB25" s="198">
        <v>101.704196</v>
      </c>
      <c r="GC25" s="198">
        <v>94.204762000000002</v>
      </c>
      <c r="GD25" s="198">
        <v>89.90684933</v>
      </c>
      <c r="GE25" s="198">
        <v>95.294571000000005</v>
      </c>
      <c r="GF25" s="198">
        <v>96.658277999999996</v>
      </c>
      <c r="GG25" s="198">
        <v>100.77628382</v>
      </c>
      <c r="GH25" s="198">
        <v>87.717196999999999</v>
      </c>
      <c r="GI25" s="198">
        <v>100.77628382</v>
      </c>
      <c r="GJ25" s="198">
        <v>96.770703999999995</v>
      </c>
      <c r="GK25" s="198">
        <v>94.887088000000006</v>
      </c>
      <c r="GL25" s="198">
        <v>96.109769999999997</v>
      </c>
      <c r="GM25" s="198">
        <v>89.584609999999998</v>
      </c>
      <c r="GN25" s="198">
        <v>95.348642999999996</v>
      </c>
      <c r="GO25" s="198">
        <v>86.627978279999994</v>
      </c>
      <c r="GP25" s="198">
        <v>86.40296687</v>
      </c>
      <c r="GQ25" s="198">
        <v>90.185618000000005</v>
      </c>
      <c r="GR25" s="198">
        <v>96.899641000000003</v>
      </c>
      <c r="GS25" s="198">
        <v>96.784475999999998</v>
      </c>
      <c r="GT25" s="198">
        <v>96.666034999999994</v>
      </c>
      <c r="GU25" s="198">
        <v>95.348642999999996</v>
      </c>
      <c r="GV25" s="198">
        <v>95.348642999999996</v>
      </c>
      <c r="GW25" s="198">
        <v>95.348642999999996</v>
      </c>
      <c r="GX25" s="198">
        <v>104.33000800000001</v>
      </c>
      <c r="GY25" s="198">
        <v>104.51594799999999</v>
      </c>
      <c r="GZ25" s="198">
        <v>104.51594799999999</v>
      </c>
      <c r="HA25" s="198">
        <v>104.51594799999999</v>
      </c>
      <c r="HB25" s="198">
        <v>97.744321999999997</v>
      </c>
      <c r="HC25" s="198">
        <v>97.729845999999995</v>
      </c>
      <c r="HD25" s="198">
        <v>99.409481</v>
      </c>
      <c r="HE25" s="198">
        <v>103.516541</v>
      </c>
      <c r="HF25" s="198">
        <v>98.607963999999996</v>
      </c>
      <c r="HG25" s="198">
        <v>99.833233000000007</v>
      </c>
      <c r="HH25" s="198">
        <v>87.717196999999999</v>
      </c>
      <c r="HI25" s="198">
        <v>104.554187</v>
      </c>
      <c r="HJ25" s="198">
        <v>95.353716500000004</v>
      </c>
      <c r="HK25" s="198">
        <v>95.614123000000006</v>
      </c>
      <c r="HL25" s="198">
        <v>94.561975000000004</v>
      </c>
      <c r="HM25" s="198">
        <v>92.702168999999998</v>
      </c>
      <c r="HN25" s="198">
        <v>85.662996449999994</v>
      </c>
      <c r="HO25" s="198">
        <v>87.542254</v>
      </c>
      <c r="HP25" s="198">
        <v>88.038713000000001</v>
      </c>
      <c r="HQ25" s="198">
        <v>102.94901153000001</v>
      </c>
      <c r="HR25" s="198">
        <v>95.592972000000003</v>
      </c>
      <c r="HS25" s="198">
        <v>105.809853</v>
      </c>
    </row>
    <row r="26" spans="1:227" x14ac:dyDescent="0.35">
      <c r="A26" s="200"/>
      <c r="B26" s="199">
        <v>45638.479166666701</v>
      </c>
      <c r="C26" s="198">
        <v>98.595685000000003</v>
      </c>
      <c r="D26" s="198">
        <v>98.890630999999999</v>
      </c>
      <c r="E26" s="198">
        <v>98.703773999999996</v>
      </c>
      <c r="F26" s="198">
        <v>98.595685000000003</v>
      </c>
      <c r="G26" s="198">
        <v>94.524968999999999</v>
      </c>
      <c r="H26" s="198">
        <v>98.070881999999997</v>
      </c>
      <c r="I26" s="198">
        <v>97.619445999999996</v>
      </c>
      <c r="J26" s="198">
        <v>98.300470000000004</v>
      </c>
      <c r="K26" s="198">
        <v>93.953992999999997</v>
      </c>
      <c r="L26" s="198">
        <v>99.773475000000005</v>
      </c>
      <c r="M26" s="198">
        <v>97.854228000000006</v>
      </c>
      <c r="N26" s="198">
        <v>97.732909000000006</v>
      </c>
      <c r="O26" s="198">
        <v>103.27486500000001</v>
      </c>
      <c r="P26" s="198">
        <v>97.882972969999997</v>
      </c>
      <c r="Q26" s="198">
        <v>98.211912999999996</v>
      </c>
      <c r="R26" s="198">
        <v>93.681574999999995</v>
      </c>
      <c r="S26" s="198">
        <v>101.008888</v>
      </c>
      <c r="T26" s="198">
        <v>89.996729500000001</v>
      </c>
      <c r="U26" s="198">
        <v>90.689102000000005</v>
      </c>
      <c r="V26" s="198">
        <v>99.006872999999999</v>
      </c>
      <c r="W26" s="198">
        <v>95.226938000000004</v>
      </c>
      <c r="X26" s="198">
        <v>91.741555000000005</v>
      </c>
      <c r="Y26" s="198">
        <v>93.654696000000001</v>
      </c>
      <c r="Z26" s="198">
        <v>98.303584000000001</v>
      </c>
      <c r="AA26" s="198">
        <v>89.910359</v>
      </c>
      <c r="AB26" s="198">
        <v>94.380370999999997</v>
      </c>
      <c r="AC26" s="198">
        <v>95.565982000000005</v>
      </c>
      <c r="AD26" s="198">
        <v>94.943792000000002</v>
      </c>
      <c r="AE26" s="198">
        <v>90.437702000000002</v>
      </c>
      <c r="AF26" s="198">
        <v>98.479889249999999</v>
      </c>
      <c r="AG26" s="198">
        <v>99.921363760000006</v>
      </c>
      <c r="AH26" s="198">
        <v>99.391378000000003</v>
      </c>
      <c r="AI26" s="198">
        <v>99.276940999999994</v>
      </c>
      <c r="AJ26" s="198">
        <v>87.974063000000001</v>
      </c>
      <c r="AK26" s="198">
        <v>99.219409999999996</v>
      </c>
      <c r="AL26" s="198">
        <v>89.733159000000001</v>
      </c>
      <c r="AM26" s="198">
        <v>90.221689999999995</v>
      </c>
      <c r="AN26" s="198">
        <v>96.433037999999996</v>
      </c>
      <c r="AO26" s="198">
        <v>90.150093999999996</v>
      </c>
      <c r="AP26" s="198">
        <v>86.484802999999999</v>
      </c>
      <c r="AQ26" s="198">
        <v>86.793698000000006</v>
      </c>
      <c r="AR26" s="198">
        <v>91.649088000000006</v>
      </c>
      <c r="AS26" s="198">
        <v>94.363618000000002</v>
      </c>
      <c r="AT26" s="198">
        <v>92.595922000000002</v>
      </c>
      <c r="AU26" s="198">
        <v>97.318883999999997</v>
      </c>
      <c r="AV26" s="198">
        <v>95.835423000000006</v>
      </c>
      <c r="AW26" s="198">
        <v>91.864120999999997</v>
      </c>
      <c r="AX26" s="198">
        <v>92.229350999999994</v>
      </c>
      <c r="AY26" s="198">
        <v>102.06735</v>
      </c>
      <c r="AZ26" s="198">
        <v>94.460817000000006</v>
      </c>
      <c r="BA26" s="198">
        <v>94.087489000000005</v>
      </c>
      <c r="BB26" s="198">
        <v>94.061580000000006</v>
      </c>
      <c r="BC26" s="198">
        <v>93.841618749999995</v>
      </c>
      <c r="BD26" s="198">
        <v>93.475635999999994</v>
      </c>
      <c r="BE26" s="198">
        <v>94.061580000000006</v>
      </c>
      <c r="BF26" s="198">
        <v>97.465237000000002</v>
      </c>
      <c r="BG26" s="198">
        <v>97.318883999999997</v>
      </c>
      <c r="BH26" s="198">
        <v>97.318883999999997</v>
      </c>
      <c r="BI26" s="198">
        <v>97.318883999999997</v>
      </c>
      <c r="BJ26" s="198">
        <v>91.071173000000002</v>
      </c>
      <c r="BK26" s="198">
        <v>91.660802000000004</v>
      </c>
      <c r="BL26" s="198">
        <v>99.086686</v>
      </c>
      <c r="BM26" s="198">
        <v>98.775644</v>
      </c>
      <c r="BN26" s="198">
        <v>94.752837</v>
      </c>
      <c r="BO26" s="198">
        <v>92.624157999999994</v>
      </c>
      <c r="BP26" s="198">
        <v>96.096383000000003</v>
      </c>
      <c r="BQ26" s="198">
        <v>88.022784999999999</v>
      </c>
      <c r="BR26" s="198">
        <v>88.105086299999996</v>
      </c>
      <c r="BS26" s="198">
        <v>93.210502000000005</v>
      </c>
      <c r="BT26" s="198">
        <v>93.305712170000007</v>
      </c>
      <c r="BU26" s="198">
        <v>101.946022</v>
      </c>
      <c r="BV26" s="198">
        <v>97.189018000000004</v>
      </c>
      <c r="BW26" s="198">
        <v>95.151600999999999</v>
      </c>
      <c r="BX26" s="198">
        <v>95.151600999999999</v>
      </c>
      <c r="BY26" s="198">
        <v>103.82595600000001</v>
      </c>
      <c r="BZ26" s="198">
        <v>101.30741399999999</v>
      </c>
      <c r="CA26" s="198">
        <v>94.734120000000004</v>
      </c>
      <c r="CB26" s="198">
        <v>94.815274000000002</v>
      </c>
      <c r="CC26" s="198">
        <v>94.220693999999995</v>
      </c>
      <c r="CD26" s="198">
        <v>100.404275</v>
      </c>
      <c r="CE26" s="198">
        <v>93.464702000000003</v>
      </c>
      <c r="CF26" s="198">
        <v>101.946022</v>
      </c>
      <c r="CG26" s="198">
        <v>94.460817000000006</v>
      </c>
      <c r="CH26" s="198">
        <v>94.460817000000006</v>
      </c>
      <c r="CI26" s="198">
        <v>94.265499000000005</v>
      </c>
      <c r="CJ26" s="198">
        <v>104.017742</v>
      </c>
      <c r="CK26" s="198">
        <v>104.89883992999999</v>
      </c>
      <c r="CL26" s="198">
        <v>101.30625000000001</v>
      </c>
      <c r="CM26" s="198">
        <v>102.56973499999999</v>
      </c>
      <c r="CN26" s="198">
        <v>94.432328999999996</v>
      </c>
      <c r="CO26" s="198">
        <v>94.110412999999994</v>
      </c>
      <c r="CP26" s="198">
        <v>103.58986444</v>
      </c>
      <c r="CQ26" s="198">
        <v>93.027494000000004</v>
      </c>
      <c r="CR26" s="198">
        <v>91.375273000000007</v>
      </c>
      <c r="CS26" s="198">
        <v>92.687511520000001</v>
      </c>
      <c r="CT26" s="198">
        <v>96.295918999999998</v>
      </c>
      <c r="CU26" s="198">
        <v>93.351562000000001</v>
      </c>
      <c r="CV26" s="198">
        <v>100.91452719</v>
      </c>
      <c r="CW26" s="198">
        <v>91.031981000000002</v>
      </c>
      <c r="CX26" s="198">
        <v>93.434252999999998</v>
      </c>
      <c r="CY26" s="198">
        <v>93.912903999999997</v>
      </c>
      <c r="CZ26" s="198">
        <v>93.615630999999993</v>
      </c>
      <c r="DA26" s="198">
        <v>98.423646000000005</v>
      </c>
      <c r="DB26" s="198">
        <v>98.699359999999999</v>
      </c>
      <c r="DC26" s="198">
        <v>97.189018000000004</v>
      </c>
      <c r="DD26" s="198">
        <v>96.701766000000006</v>
      </c>
      <c r="DE26" s="198">
        <v>94.491352000000006</v>
      </c>
      <c r="DF26" s="198">
        <v>95.151600999999999</v>
      </c>
      <c r="DG26" s="198">
        <v>95.722233500000002</v>
      </c>
      <c r="DH26" s="198">
        <v>104.5348656</v>
      </c>
      <c r="DI26" s="198">
        <v>99.303892000000005</v>
      </c>
      <c r="DJ26" s="198">
        <v>98.909674999999993</v>
      </c>
      <c r="DK26" s="198">
        <v>93.144172999999995</v>
      </c>
      <c r="DL26" s="198">
        <v>105.00656600000001</v>
      </c>
      <c r="DM26" s="198">
        <v>102.12390600000001</v>
      </c>
      <c r="DN26" s="198">
        <v>97.281604000000002</v>
      </c>
      <c r="DO26" s="198">
        <v>84.423867000000001</v>
      </c>
      <c r="DP26" s="198">
        <v>101.679812</v>
      </c>
      <c r="DQ26" s="198">
        <v>94.087489000000005</v>
      </c>
      <c r="DR26" s="198">
        <v>94.087489000000005</v>
      </c>
      <c r="DS26" s="198">
        <v>94.738359000000003</v>
      </c>
      <c r="DT26" s="198">
        <v>97.554473999999999</v>
      </c>
      <c r="DU26" s="198">
        <v>97.790374999999997</v>
      </c>
      <c r="DV26" s="198">
        <v>88.889600999999999</v>
      </c>
      <c r="DW26" s="198">
        <v>87.307571999999993</v>
      </c>
      <c r="DX26" s="198">
        <v>85.217511000000002</v>
      </c>
      <c r="DY26" s="198">
        <v>95.672194489999995</v>
      </c>
      <c r="DZ26" s="198">
        <v>94.227401999999998</v>
      </c>
      <c r="EA26" s="198">
        <v>94.427197000000007</v>
      </c>
      <c r="EB26" s="198">
        <v>92.342185999999998</v>
      </c>
      <c r="EC26" s="198">
        <v>92.908818999999994</v>
      </c>
      <c r="ED26" s="198">
        <v>90.909087</v>
      </c>
      <c r="EE26" s="198">
        <v>94.621251000000001</v>
      </c>
      <c r="EF26" s="198">
        <v>100.44453776</v>
      </c>
      <c r="EG26" s="198">
        <v>92.105740999999995</v>
      </c>
      <c r="EH26" s="198">
        <v>92.105740999999995</v>
      </c>
      <c r="EI26" s="198">
        <v>91.833630999999997</v>
      </c>
      <c r="EJ26" s="198">
        <v>96.939958000000004</v>
      </c>
      <c r="EK26" s="198">
        <v>97.283829999999995</v>
      </c>
      <c r="EL26" s="198">
        <v>97.189018000000004</v>
      </c>
      <c r="EM26" s="198">
        <v>92.176860000000005</v>
      </c>
      <c r="EN26" s="198">
        <v>94.631443000000004</v>
      </c>
      <c r="EO26" s="198">
        <v>106.52598</v>
      </c>
      <c r="EP26" s="198">
        <v>94.14143</v>
      </c>
      <c r="EQ26" s="198">
        <v>94.451504</v>
      </c>
      <c r="ER26" s="198">
        <v>97.31760147</v>
      </c>
      <c r="ES26" s="198">
        <v>92.127066999999997</v>
      </c>
      <c r="ET26" s="198">
        <v>90.997973000000002</v>
      </c>
      <c r="EU26" s="198">
        <v>92.827216000000007</v>
      </c>
      <c r="EV26" s="198">
        <v>95.898777999999993</v>
      </c>
      <c r="EW26" s="198">
        <v>92.032899</v>
      </c>
      <c r="EX26" s="198">
        <v>90.833679000000004</v>
      </c>
      <c r="EY26" s="198">
        <v>94.257037999999994</v>
      </c>
      <c r="EZ26" s="198">
        <v>94.714732999999995</v>
      </c>
      <c r="FA26" s="198">
        <v>94.714732999999995</v>
      </c>
      <c r="FB26" s="198">
        <v>100.22627230000001</v>
      </c>
      <c r="FC26" s="198">
        <v>96.595920000000007</v>
      </c>
      <c r="FD26" s="198">
        <v>104.78311600000001</v>
      </c>
      <c r="FE26" s="198">
        <v>95.804163000000003</v>
      </c>
      <c r="FF26" s="198">
        <v>100.68287757</v>
      </c>
      <c r="FG26" s="198">
        <v>107.699742</v>
      </c>
      <c r="FH26" s="198">
        <v>91.349598499999999</v>
      </c>
      <c r="FI26" s="198">
        <v>91.596537999999995</v>
      </c>
      <c r="FJ26" s="198">
        <v>93.370075999999997</v>
      </c>
      <c r="FK26" s="198">
        <v>94.292242000000002</v>
      </c>
      <c r="FL26" s="198">
        <v>103.83851894</v>
      </c>
      <c r="FM26" s="198">
        <v>103.463064</v>
      </c>
      <c r="FN26" s="198">
        <v>103.82595600000001</v>
      </c>
      <c r="FO26" s="198">
        <v>96.790203000000005</v>
      </c>
      <c r="FP26" s="198">
        <v>96.790203000000005</v>
      </c>
      <c r="FQ26" s="198">
        <v>97.003490999999997</v>
      </c>
      <c r="FR26" s="198">
        <v>97.003490999999997</v>
      </c>
      <c r="FS26" s="198">
        <v>97.003490999999997</v>
      </c>
      <c r="FT26" s="198">
        <v>98.673969</v>
      </c>
      <c r="FU26" s="198">
        <v>98.408523000000002</v>
      </c>
      <c r="FV26" s="198">
        <v>89.89246</v>
      </c>
      <c r="FW26" s="198">
        <v>89.916822999999994</v>
      </c>
      <c r="FX26" s="198">
        <v>96.531984309999999</v>
      </c>
      <c r="FY26" s="198">
        <v>94.236945000000006</v>
      </c>
      <c r="FZ26" s="198">
        <v>95.678190000000001</v>
      </c>
      <c r="GA26" s="198">
        <v>101.946022</v>
      </c>
      <c r="GB26" s="198">
        <v>101.946022</v>
      </c>
      <c r="GC26" s="198">
        <v>94.238130999999996</v>
      </c>
      <c r="GD26" s="198">
        <v>89.879699000000002</v>
      </c>
      <c r="GE26" s="198">
        <v>95.492874</v>
      </c>
      <c r="GF26" s="198">
        <v>96.701766000000006</v>
      </c>
      <c r="GG26" s="198">
        <v>100.87323969000001</v>
      </c>
      <c r="GH26" s="198">
        <v>87.856413000000003</v>
      </c>
      <c r="GI26" s="198">
        <v>100.87323969000001</v>
      </c>
      <c r="GJ26" s="198">
        <v>96.790203000000005</v>
      </c>
      <c r="GK26" s="198">
        <v>94.886336</v>
      </c>
      <c r="GL26" s="198">
        <v>95.947980999999999</v>
      </c>
      <c r="GM26" s="198">
        <v>89.553385000000006</v>
      </c>
      <c r="GN26" s="198">
        <v>95.332105999999996</v>
      </c>
      <c r="GO26" s="198">
        <v>86.672352360000005</v>
      </c>
      <c r="GP26" s="198">
        <v>86.447225689999996</v>
      </c>
      <c r="GQ26" s="198">
        <v>90.363422999999997</v>
      </c>
      <c r="GR26" s="198">
        <v>96.931831000000003</v>
      </c>
      <c r="GS26" s="198">
        <v>96.812593000000007</v>
      </c>
      <c r="GT26" s="198">
        <v>96.694681000000003</v>
      </c>
      <c r="GU26" s="198">
        <v>95.332105999999996</v>
      </c>
      <c r="GV26" s="198">
        <v>95.332105999999996</v>
      </c>
      <c r="GW26" s="198">
        <v>95.332105999999996</v>
      </c>
      <c r="GX26" s="198">
        <v>104.83214700000001</v>
      </c>
      <c r="GY26" s="198">
        <v>105.01391</v>
      </c>
      <c r="GZ26" s="198">
        <v>105.01391</v>
      </c>
      <c r="HA26" s="198">
        <v>105.01391</v>
      </c>
      <c r="HB26" s="198">
        <v>97.854476000000005</v>
      </c>
      <c r="HC26" s="198">
        <v>97.779657</v>
      </c>
      <c r="HD26" s="198">
        <v>99.512045000000001</v>
      </c>
      <c r="HE26" s="198">
        <v>103.819794</v>
      </c>
      <c r="HF26" s="198">
        <v>98.639267000000004</v>
      </c>
      <c r="HG26" s="198">
        <v>100.09469199999999</v>
      </c>
      <c r="HH26" s="198">
        <v>87.856413000000003</v>
      </c>
      <c r="HI26" s="198">
        <v>105.044618</v>
      </c>
      <c r="HJ26" s="198">
        <v>95.348403500000003</v>
      </c>
      <c r="HK26" s="198">
        <v>95.608998</v>
      </c>
      <c r="HL26" s="198">
        <v>94.571850999999995</v>
      </c>
      <c r="HM26" s="198">
        <v>92.560650999999993</v>
      </c>
      <c r="HN26" s="198">
        <v>85.706876230000006</v>
      </c>
      <c r="HO26" s="198">
        <v>87.557301499999994</v>
      </c>
      <c r="HP26" s="198">
        <v>88.041486000000006</v>
      </c>
      <c r="HQ26" s="198">
        <v>103.20066188</v>
      </c>
      <c r="HR26" s="198">
        <v>95.600497000000004</v>
      </c>
      <c r="HS26" s="198">
        <v>106.346542</v>
      </c>
    </row>
    <row r="27" spans="1:227" x14ac:dyDescent="0.35">
      <c r="A27" s="200"/>
      <c r="B27" s="199">
        <v>45638.5</v>
      </c>
      <c r="C27" s="198">
        <v>99.434140999999997</v>
      </c>
      <c r="D27" s="198">
        <v>99.709539000000007</v>
      </c>
      <c r="E27" s="198">
        <v>99.528992000000002</v>
      </c>
      <c r="F27" s="198">
        <v>99.434140999999997</v>
      </c>
      <c r="G27" s="198">
        <v>96.106274999999997</v>
      </c>
      <c r="H27" s="198">
        <v>98.942522999999994</v>
      </c>
      <c r="I27" s="198">
        <v>98.483658000000005</v>
      </c>
      <c r="J27" s="198">
        <v>99.173280000000005</v>
      </c>
      <c r="K27" s="198">
        <v>95.524844000000002</v>
      </c>
      <c r="L27" s="198">
        <v>100.721717</v>
      </c>
      <c r="M27" s="198">
        <v>98.51397</v>
      </c>
      <c r="N27" s="198">
        <v>98.426964999999996</v>
      </c>
      <c r="O27" s="198">
        <v>104.619416</v>
      </c>
      <c r="P27" s="198">
        <v>99.18735221</v>
      </c>
      <c r="Q27" s="198">
        <v>99.055634999999995</v>
      </c>
      <c r="R27" s="198">
        <v>94.612566000000001</v>
      </c>
      <c r="S27" s="198">
        <v>102.347768</v>
      </c>
      <c r="T27" s="198">
        <v>91.014438499999997</v>
      </c>
      <c r="U27" s="198">
        <v>91.704932999999997</v>
      </c>
      <c r="V27" s="198">
        <v>100.333941</v>
      </c>
      <c r="W27" s="198">
        <v>96.508607999999995</v>
      </c>
      <c r="X27" s="198">
        <v>92.786597</v>
      </c>
      <c r="Y27" s="198">
        <v>94.854179999999999</v>
      </c>
      <c r="Z27" s="198">
        <v>98.981508000000005</v>
      </c>
      <c r="AA27" s="198">
        <v>90.993994000000001</v>
      </c>
      <c r="AB27" s="198">
        <v>95.742238999999998</v>
      </c>
      <c r="AC27" s="198">
        <v>96.838711000000004</v>
      </c>
      <c r="AD27" s="198">
        <v>96.221896000000001</v>
      </c>
      <c r="AE27" s="198">
        <v>91.544079999999994</v>
      </c>
      <c r="AF27" s="198">
        <v>100.03641325</v>
      </c>
      <c r="AG27" s="198">
        <v>101.41457115</v>
      </c>
      <c r="AH27" s="198">
        <v>100.88849500000001</v>
      </c>
      <c r="AI27" s="198">
        <v>100.762259</v>
      </c>
      <c r="AJ27" s="198">
        <v>89.200626999999997</v>
      </c>
      <c r="AK27" s="198">
        <v>100.549791</v>
      </c>
      <c r="AL27" s="198">
        <v>90.870598999999999</v>
      </c>
      <c r="AM27" s="198">
        <v>91.355188999999996</v>
      </c>
      <c r="AN27" s="198">
        <v>97.245182</v>
      </c>
      <c r="AO27" s="198">
        <v>91.305177</v>
      </c>
      <c r="AP27" s="198">
        <v>87.512707500000005</v>
      </c>
      <c r="AQ27" s="198">
        <v>87.823627000000002</v>
      </c>
      <c r="AR27" s="198">
        <v>92.323105999999996</v>
      </c>
      <c r="AS27" s="198">
        <v>95.021285000000006</v>
      </c>
      <c r="AT27" s="198">
        <v>93.226737999999997</v>
      </c>
      <c r="AU27" s="198">
        <v>98.033400999999998</v>
      </c>
      <c r="AV27" s="198">
        <v>97.119146000000001</v>
      </c>
      <c r="AW27" s="198">
        <v>92.238260499999996</v>
      </c>
      <c r="AX27" s="198">
        <v>92.674930000000003</v>
      </c>
      <c r="AY27" s="198">
        <v>103.405658</v>
      </c>
      <c r="AZ27" s="198">
        <v>95.816278999999994</v>
      </c>
      <c r="BA27" s="198">
        <v>95.554291000000006</v>
      </c>
      <c r="BB27" s="198">
        <v>95.528380999999996</v>
      </c>
      <c r="BC27" s="198">
        <v>95.308408999999997</v>
      </c>
      <c r="BD27" s="198">
        <v>95.146750999999995</v>
      </c>
      <c r="BE27" s="198">
        <v>95.528380999999996</v>
      </c>
      <c r="BF27" s="198">
        <v>98.110088000000005</v>
      </c>
      <c r="BG27" s="198">
        <v>98.033400999999998</v>
      </c>
      <c r="BH27" s="198">
        <v>98.033400999999998</v>
      </c>
      <c r="BI27" s="198">
        <v>98.033400999999998</v>
      </c>
      <c r="BJ27" s="198">
        <v>92.260434000000004</v>
      </c>
      <c r="BK27" s="198">
        <v>92.855292000000006</v>
      </c>
      <c r="BL27" s="198">
        <v>100.12976999999999</v>
      </c>
      <c r="BM27" s="198">
        <v>99.898067999999995</v>
      </c>
      <c r="BN27" s="198">
        <v>95.927318999999997</v>
      </c>
      <c r="BO27" s="198">
        <v>93.686302999999995</v>
      </c>
      <c r="BP27" s="198">
        <v>96.890474999999995</v>
      </c>
      <c r="BQ27" s="198">
        <v>89.23339</v>
      </c>
      <c r="BR27" s="198">
        <v>89.316823220000003</v>
      </c>
      <c r="BS27" s="198">
        <v>94.279037000000002</v>
      </c>
      <c r="BT27" s="198">
        <v>94.466139499999997</v>
      </c>
      <c r="BU27" s="198">
        <v>103.27162300000001</v>
      </c>
      <c r="BV27" s="198">
        <v>98.039334999999994</v>
      </c>
      <c r="BW27" s="198">
        <v>96.185338000000002</v>
      </c>
      <c r="BX27" s="198">
        <v>96.185338000000002</v>
      </c>
      <c r="BY27" s="198">
        <v>104.33036</v>
      </c>
      <c r="BZ27" s="198">
        <v>102.93416499999999</v>
      </c>
      <c r="CA27" s="198">
        <v>96.005149000000003</v>
      </c>
      <c r="CB27" s="198">
        <v>95.741581999999994</v>
      </c>
      <c r="CC27" s="198">
        <v>95.141120999999998</v>
      </c>
      <c r="CD27" s="198">
        <v>101.996188</v>
      </c>
      <c r="CE27" s="198">
        <v>94.450624000000005</v>
      </c>
      <c r="CF27" s="198">
        <v>103.27162300000001</v>
      </c>
      <c r="CG27" s="198">
        <v>95.816278999999994</v>
      </c>
      <c r="CH27" s="198">
        <v>95.816278999999994</v>
      </c>
      <c r="CI27" s="198">
        <v>95.275194999999997</v>
      </c>
      <c r="CJ27" s="198">
        <v>105.31614999999999</v>
      </c>
      <c r="CK27" s="198">
        <v>106.27895601</v>
      </c>
      <c r="CL27" s="198">
        <v>102.564564</v>
      </c>
      <c r="CM27" s="198">
        <v>103.855495</v>
      </c>
      <c r="CN27" s="198">
        <v>95.305285999999995</v>
      </c>
      <c r="CO27" s="198">
        <v>95.282683000000006</v>
      </c>
      <c r="CP27" s="198">
        <v>104.96788436</v>
      </c>
      <c r="CQ27" s="198">
        <v>94.166424000000006</v>
      </c>
      <c r="CR27" s="198">
        <v>92.441421000000005</v>
      </c>
      <c r="CS27" s="198">
        <v>93.490452689999998</v>
      </c>
      <c r="CT27" s="198">
        <v>97.249803999999997</v>
      </c>
      <c r="CU27" s="198">
        <v>94.600738000000007</v>
      </c>
      <c r="CV27" s="198">
        <v>101.61045685000001</v>
      </c>
      <c r="CW27" s="198">
        <v>92.169946999999993</v>
      </c>
      <c r="CX27" s="198">
        <v>94.622955000000005</v>
      </c>
      <c r="CY27" s="198">
        <v>95.128726999999998</v>
      </c>
      <c r="CZ27" s="198">
        <v>94.580876000000004</v>
      </c>
      <c r="DA27" s="198">
        <v>99.205858000000006</v>
      </c>
      <c r="DB27" s="198">
        <v>99.440445999999994</v>
      </c>
      <c r="DC27" s="198">
        <v>98.039334999999994</v>
      </c>
      <c r="DD27" s="198">
        <v>97.570612999999994</v>
      </c>
      <c r="DE27" s="198">
        <v>95.545896999999997</v>
      </c>
      <c r="DF27" s="198">
        <v>96.185338000000002</v>
      </c>
      <c r="DG27" s="198">
        <v>97.098302000000004</v>
      </c>
      <c r="DH27" s="198">
        <v>106.21344163000001</v>
      </c>
      <c r="DI27" s="198">
        <v>100.05231499999999</v>
      </c>
      <c r="DJ27" s="198">
        <v>99.660906999999995</v>
      </c>
      <c r="DK27" s="198">
        <v>94.904490330000002</v>
      </c>
      <c r="DL27" s="198">
        <v>106.393311</v>
      </c>
      <c r="DM27" s="198">
        <v>103.417678</v>
      </c>
      <c r="DN27" s="198">
        <v>98.536961000000005</v>
      </c>
      <c r="DO27" s="198">
        <v>85.815594000000004</v>
      </c>
      <c r="DP27" s="198">
        <v>102.953644</v>
      </c>
      <c r="DQ27" s="198">
        <v>95.554291000000006</v>
      </c>
      <c r="DR27" s="198">
        <v>95.554291000000006</v>
      </c>
      <c r="DS27" s="198">
        <v>95.614564999999999</v>
      </c>
      <c r="DT27" s="198">
        <v>98.402619000000001</v>
      </c>
      <c r="DU27" s="198">
        <v>98.636920000000003</v>
      </c>
      <c r="DV27" s="198">
        <v>89.778284999999997</v>
      </c>
      <c r="DW27" s="198">
        <v>88.544888999999998</v>
      </c>
      <c r="DX27" s="198">
        <v>86.507154999999997</v>
      </c>
      <c r="DY27" s="198">
        <v>96.739742550000003</v>
      </c>
      <c r="DZ27" s="198">
        <v>95.229879999999994</v>
      </c>
      <c r="EA27" s="198">
        <v>95.432570999999996</v>
      </c>
      <c r="EB27" s="198">
        <v>93.438306999999995</v>
      </c>
      <c r="EC27" s="198">
        <v>94.049655000000001</v>
      </c>
      <c r="ED27" s="198">
        <v>91.471305999999998</v>
      </c>
      <c r="EE27" s="198">
        <v>95.535092000000006</v>
      </c>
      <c r="EF27" s="198">
        <v>101.13722626000001</v>
      </c>
      <c r="EG27" s="198">
        <v>92.786694999999995</v>
      </c>
      <c r="EH27" s="198">
        <v>92.786694999999995</v>
      </c>
      <c r="EI27" s="198">
        <v>92.890608</v>
      </c>
      <c r="EJ27" s="198">
        <v>97.786805000000001</v>
      </c>
      <c r="EK27" s="198">
        <v>98.133218999999997</v>
      </c>
      <c r="EL27" s="198">
        <v>98.039334999999994</v>
      </c>
      <c r="EM27" s="198">
        <v>92.593476999999993</v>
      </c>
      <c r="EN27" s="198">
        <v>95.630905999999996</v>
      </c>
      <c r="EO27" s="198">
        <v>107.964264</v>
      </c>
      <c r="EP27" s="198">
        <v>95.491686000000001</v>
      </c>
      <c r="EQ27" s="198">
        <v>95.806815</v>
      </c>
      <c r="ER27" s="198">
        <v>98.6156182</v>
      </c>
      <c r="ES27" s="198">
        <v>93.293361000000004</v>
      </c>
      <c r="ET27" s="198">
        <v>92.159374999999997</v>
      </c>
      <c r="EU27" s="198">
        <v>94.03237</v>
      </c>
      <c r="EV27" s="198">
        <v>96.729538000000005</v>
      </c>
      <c r="EW27" s="198">
        <v>93.028289000000001</v>
      </c>
      <c r="EX27" s="198">
        <v>91.890523999999999</v>
      </c>
      <c r="EY27" s="198">
        <v>95.264150999999998</v>
      </c>
      <c r="EZ27" s="198">
        <v>95.663270999999995</v>
      </c>
      <c r="FA27" s="198">
        <v>95.663270999999995</v>
      </c>
      <c r="FB27" s="198">
        <v>101.47472344000001</v>
      </c>
      <c r="FC27" s="198">
        <v>97.528111999999993</v>
      </c>
      <c r="FD27" s="198">
        <v>106.17264900000001</v>
      </c>
      <c r="FE27" s="198">
        <v>97.135371000000006</v>
      </c>
      <c r="FF27" s="198">
        <v>101.68316849999999</v>
      </c>
      <c r="FG27" s="198">
        <v>109.330038</v>
      </c>
      <c r="FH27" s="198">
        <v>92.1317375</v>
      </c>
      <c r="FI27" s="198">
        <v>92.482703999999998</v>
      </c>
      <c r="FJ27" s="198">
        <v>94.617413999999997</v>
      </c>
      <c r="FK27" s="198">
        <v>95.306267000000005</v>
      </c>
      <c r="FL27" s="198">
        <v>104.34298397000001</v>
      </c>
      <c r="FM27" s="198">
        <v>103.990219</v>
      </c>
      <c r="FN27" s="198">
        <v>104.33036</v>
      </c>
      <c r="FO27" s="198">
        <v>97.697472000000005</v>
      </c>
      <c r="FP27" s="198">
        <v>97.697472000000005</v>
      </c>
      <c r="FQ27" s="198">
        <v>97.594994999999997</v>
      </c>
      <c r="FR27" s="198">
        <v>97.594994999999997</v>
      </c>
      <c r="FS27" s="198">
        <v>97.594994999999997</v>
      </c>
      <c r="FT27" s="198">
        <v>99.448037999999997</v>
      </c>
      <c r="FU27" s="198">
        <v>99.177683999999999</v>
      </c>
      <c r="FV27" s="198">
        <v>90.634266999999994</v>
      </c>
      <c r="FW27" s="198">
        <v>90.580203999999995</v>
      </c>
      <c r="FX27" s="198">
        <v>97.501257780000003</v>
      </c>
      <c r="FY27" s="198">
        <v>95.148669999999996</v>
      </c>
      <c r="FZ27" s="198">
        <v>96.885174000000006</v>
      </c>
      <c r="GA27" s="198">
        <v>103.27162300000001</v>
      </c>
      <c r="GB27" s="198">
        <v>103.27162300000001</v>
      </c>
      <c r="GC27" s="198">
        <v>94.951848999999996</v>
      </c>
      <c r="GD27" s="198">
        <v>90.962839329999994</v>
      </c>
      <c r="GE27" s="198">
        <v>96.162874000000002</v>
      </c>
      <c r="GF27" s="198">
        <v>97.570612999999994</v>
      </c>
      <c r="GG27" s="198">
        <v>101.56888462000001</v>
      </c>
      <c r="GH27" s="198">
        <v>88.388502000000003</v>
      </c>
      <c r="GI27" s="198">
        <v>101.56888462000001</v>
      </c>
      <c r="GJ27" s="198">
        <v>97.697472000000005</v>
      </c>
      <c r="GK27" s="198">
        <v>96.413262000000003</v>
      </c>
      <c r="GL27" s="198">
        <v>97.133104000000003</v>
      </c>
      <c r="GM27" s="198">
        <v>90.610391000000007</v>
      </c>
      <c r="GN27" s="198">
        <v>96.716442000000001</v>
      </c>
      <c r="GO27" s="198">
        <v>87.473574119999995</v>
      </c>
      <c r="GP27" s="198">
        <v>87.246366320000007</v>
      </c>
      <c r="GQ27" s="198">
        <v>91.307936999999995</v>
      </c>
      <c r="GR27" s="198">
        <v>97.543265000000005</v>
      </c>
      <c r="GS27" s="198">
        <v>97.647486999999998</v>
      </c>
      <c r="GT27" s="198">
        <v>97.547888</v>
      </c>
      <c r="GU27" s="198">
        <v>96.716442000000001</v>
      </c>
      <c r="GV27" s="198">
        <v>96.716442000000001</v>
      </c>
      <c r="GW27" s="198">
        <v>96.716442000000001</v>
      </c>
      <c r="GX27" s="198">
        <v>106.215861</v>
      </c>
      <c r="GY27" s="198">
        <v>106.40305499999999</v>
      </c>
      <c r="GZ27" s="198">
        <v>106.40305499999999</v>
      </c>
      <c r="HA27" s="198">
        <v>106.40305499999999</v>
      </c>
      <c r="HB27" s="198">
        <v>98.770589000000001</v>
      </c>
      <c r="HC27" s="198">
        <v>98.473297000000002</v>
      </c>
      <c r="HD27" s="198">
        <v>100.254249</v>
      </c>
      <c r="HE27" s="198">
        <v>104.90134399999999</v>
      </c>
      <c r="HF27" s="198">
        <v>99.516287000000005</v>
      </c>
      <c r="HG27" s="198">
        <v>101.297667</v>
      </c>
      <c r="HH27" s="198">
        <v>88.388502000000003</v>
      </c>
      <c r="HI27" s="198">
        <v>106.438006</v>
      </c>
      <c r="HJ27" s="198">
        <v>96.616556500000002</v>
      </c>
      <c r="HK27" s="198">
        <v>96.883748999999995</v>
      </c>
      <c r="HL27" s="198">
        <v>95.627121000000002</v>
      </c>
      <c r="HM27" s="198">
        <v>93.763018000000002</v>
      </c>
      <c r="HN27" s="198">
        <v>86.499172880000003</v>
      </c>
      <c r="HO27" s="198">
        <v>88.554592999999997</v>
      </c>
      <c r="HP27" s="198">
        <v>89.054623000000007</v>
      </c>
      <c r="HQ27" s="198">
        <v>104.55728848</v>
      </c>
      <c r="HR27" s="198">
        <v>96.867676000000003</v>
      </c>
      <c r="HS27" s="198">
        <v>107.779009</v>
      </c>
    </row>
    <row r="28" spans="1:227" x14ac:dyDescent="0.35">
      <c r="A28" s="200"/>
      <c r="B28" s="199">
        <v>45638.520833333299</v>
      </c>
      <c r="C28" s="198">
        <v>98.681361999999993</v>
      </c>
      <c r="D28" s="198">
        <v>98.945635999999993</v>
      </c>
      <c r="E28" s="198">
        <v>98.776176000000007</v>
      </c>
      <c r="F28" s="198">
        <v>98.681361999999993</v>
      </c>
      <c r="G28" s="198">
        <v>95.827380000000005</v>
      </c>
      <c r="H28" s="198">
        <v>98.472680999999994</v>
      </c>
      <c r="I28" s="198">
        <v>98.008076000000003</v>
      </c>
      <c r="J28" s="198">
        <v>98.701564000000005</v>
      </c>
      <c r="K28" s="198">
        <v>95.279629999999997</v>
      </c>
      <c r="L28" s="198">
        <v>99.957488999999995</v>
      </c>
      <c r="M28" s="198">
        <v>97.974058999999997</v>
      </c>
      <c r="N28" s="198">
        <v>97.880319999999998</v>
      </c>
      <c r="O28" s="198">
        <v>103.997728</v>
      </c>
      <c r="P28" s="198">
        <v>98.473827420000006</v>
      </c>
      <c r="Q28" s="198">
        <v>98.534225000000006</v>
      </c>
      <c r="R28" s="198">
        <v>93.734611000000001</v>
      </c>
      <c r="S28" s="198">
        <v>101.786491</v>
      </c>
      <c r="T28" s="198">
        <v>90.382847499999997</v>
      </c>
      <c r="U28" s="198">
        <v>91.083556000000002</v>
      </c>
      <c r="V28" s="198">
        <v>99.858129000000005</v>
      </c>
      <c r="W28" s="198">
        <v>96.157364999999999</v>
      </c>
      <c r="X28" s="198">
        <v>92.536328999999995</v>
      </c>
      <c r="Y28" s="198">
        <v>94.507225000000005</v>
      </c>
      <c r="Z28" s="198">
        <v>98.586284000000006</v>
      </c>
      <c r="AA28" s="198">
        <v>90.545163000000002</v>
      </c>
      <c r="AB28" s="198">
        <v>95.495513000000003</v>
      </c>
      <c r="AC28" s="198">
        <v>96.484353999999996</v>
      </c>
      <c r="AD28" s="198">
        <v>95.879109</v>
      </c>
      <c r="AE28" s="198">
        <v>91.046901000000005</v>
      </c>
      <c r="AF28" s="198">
        <v>99.725623999999996</v>
      </c>
      <c r="AG28" s="198">
        <v>101.01614548000001</v>
      </c>
      <c r="AH28" s="198">
        <v>100.474828</v>
      </c>
      <c r="AI28" s="198">
        <v>100.34551500000001</v>
      </c>
      <c r="AJ28" s="198">
        <v>88.640504000000007</v>
      </c>
      <c r="AK28" s="198">
        <v>100.07035</v>
      </c>
      <c r="AL28" s="198">
        <v>90.433385329999993</v>
      </c>
      <c r="AM28" s="198">
        <v>90.921394000000006</v>
      </c>
      <c r="AN28" s="198">
        <v>96.746153000000007</v>
      </c>
      <c r="AO28" s="198">
        <v>90.858857</v>
      </c>
      <c r="AP28" s="198">
        <v>86.980334999999997</v>
      </c>
      <c r="AQ28" s="198">
        <v>87.292629000000005</v>
      </c>
      <c r="AR28" s="198">
        <v>91.858507000000003</v>
      </c>
      <c r="AS28" s="198">
        <v>94.694163000000003</v>
      </c>
      <c r="AT28" s="198">
        <v>92.909968000000006</v>
      </c>
      <c r="AU28" s="198">
        <v>97.680126000000001</v>
      </c>
      <c r="AV28" s="198">
        <v>96.757560999999995</v>
      </c>
      <c r="AW28" s="198">
        <v>91.961755999999994</v>
      </c>
      <c r="AX28" s="198">
        <v>92.373625000000004</v>
      </c>
      <c r="AY28" s="198">
        <v>102.886956</v>
      </c>
      <c r="AZ28" s="198">
        <v>95.481444999999994</v>
      </c>
      <c r="BA28" s="198">
        <v>95.250774000000007</v>
      </c>
      <c r="BB28" s="198">
        <v>95.224924999999999</v>
      </c>
      <c r="BC28" s="198">
        <v>95.005472749999996</v>
      </c>
      <c r="BD28" s="198">
        <v>94.899248</v>
      </c>
      <c r="BE28" s="198">
        <v>95.224924999999999</v>
      </c>
      <c r="BF28" s="198">
        <v>97.795974000000001</v>
      </c>
      <c r="BG28" s="198">
        <v>97.680126000000001</v>
      </c>
      <c r="BH28" s="198">
        <v>97.680126000000001</v>
      </c>
      <c r="BI28" s="198">
        <v>97.680126000000001</v>
      </c>
      <c r="BJ28" s="198">
        <v>91.846278999999996</v>
      </c>
      <c r="BK28" s="198">
        <v>92.450445000000002</v>
      </c>
      <c r="BL28" s="198">
        <v>99.912886</v>
      </c>
      <c r="BM28" s="198">
        <v>99.594965000000002</v>
      </c>
      <c r="BN28" s="198">
        <v>95.578497999999996</v>
      </c>
      <c r="BO28" s="198">
        <v>93.315374000000006</v>
      </c>
      <c r="BP28" s="198">
        <v>96.188766999999999</v>
      </c>
      <c r="BQ28" s="198">
        <v>88.679255999999995</v>
      </c>
      <c r="BR28" s="198">
        <v>88.762171100000003</v>
      </c>
      <c r="BS28" s="198">
        <v>93.505380000000002</v>
      </c>
      <c r="BT28" s="198">
        <v>93.986867000000004</v>
      </c>
      <c r="BU28" s="198">
        <v>102.753379</v>
      </c>
      <c r="BV28" s="198">
        <v>97.524513999999996</v>
      </c>
      <c r="BW28" s="198">
        <v>95.896996999999999</v>
      </c>
      <c r="BX28" s="198">
        <v>95.896996999999999</v>
      </c>
      <c r="BY28" s="198">
        <v>103.37767599999999</v>
      </c>
      <c r="BZ28" s="198">
        <v>102.51710799999999</v>
      </c>
      <c r="CA28" s="198">
        <v>95.641977999999995</v>
      </c>
      <c r="CB28" s="198">
        <v>94.860106000000002</v>
      </c>
      <c r="CC28" s="198">
        <v>94.263317000000001</v>
      </c>
      <c r="CD28" s="198">
        <v>101.638301</v>
      </c>
      <c r="CE28" s="198">
        <v>93.859481000000002</v>
      </c>
      <c r="CF28" s="198">
        <v>102.753379</v>
      </c>
      <c r="CG28" s="198">
        <v>95.481444999999994</v>
      </c>
      <c r="CH28" s="198">
        <v>95.481444999999994</v>
      </c>
      <c r="CI28" s="198">
        <v>94.756951999999998</v>
      </c>
      <c r="CJ28" s="198">
        <v>104.628629</v>
      </c>
      <c r="CK28" s="198">
        <v>105.31601406</v>
      </c>
      <c r="CL28" s="198">
        <v>102.04882600000001</v>
      </c>
      <c r="CM28" s="198">
        <v>103.303732</v>
      </c>
      <c r="CN28" s="198">
        <v>94.855670000000003</v>
      </c>
      <c r="CO28" s="198">
        <v>94.803522999999998</v>
      </c>
      <c r="CP28" s="198">
        <v>104.35707255</v>
      </c>
      <c r="CQ28" s="198">
        <v>93.655083000000005</v>
      </c>
      <c r="CR28" s="198">
        <v>92.033310999999998</v>
      </c>
      <c r="CS28" s="198">
        <v>92.509551160000001</v>
      </c>
      <c r="CT28" s="198">
        <v>96.578571999999994</v>
      </c>
      <c r="CU28" s="198">
        <v>94.343485999999999</v>
      </c>
      <c r="CV28" s="198">
        <v>101.2047357</v>
      </c>
      <c r="CW28" s="198">
        <v>91.758978999999997</v>
      </c>
      <c r="CX28" s="198">
        <v>94.458821</v>
      </c>
      <c r="CY28" s="198">
        <v>94.918064999999999</v>
      </c>
      <c r="CZ28" s="198">
        <v>94.280822999999998</v>
      </c>
      <c r="DA28" s="198">
        <v>98.704482999999996</v>
      </c>
      <c r="DB28" s="198">
        <v>98.930466999999993</v>
      </c>
      <c r="DC28" s="198">
        <v>97.524513999999996</v>
      </c>
      <c r="DD28" s="198">
        <v>97.054444000000004</v>
      </c>
      <c r="DE28" s="198">
        <v>95.229449000000002</v>
      </c>
      <c r="DF28" s="198">
        <v>95.896996999999999</v>
      </c>
      <c r="DG28" s="198">
        <v>96.755933999999996</v>
      </c>
      <c r="DH28" s="198">
        <v>105.78309803</v>
      </c>
      <c r="DI28" s="198">
        <v>99.458453000000006</v>
      </c>
      <c r="DJ28" s="198">
        <v>99.087395999999998</v>
      </c>
      <c r="DK28" s="198">
        <v>94.675096670000002</v>
      </c>
      <c r="DL28" s="198">
        <v>105.42855</v>
      </c>
      <c r="DM28" s="198">
        <v>102.85814999999999</v>
      </c>
      <c r="DN28" s="198">
        <v>98.050126000000006</v>
      </c>
      <c r="DO28" s="198">
        <v>85.094593000000003</v>
      </c>
      <c r="DP28" s="198">
        <v>102.426889</v>
      </c>
      <c r="DQ28" s="198">
        <v>95.250774000000007</v>
      </c>
      <c r="DR28" s="198">
        <v>95.250774000000007</v>
      </c>
      <c r="DS28" s="198">
        <v>95.140736000000004</v>
      </c>
      <c r="DT28" s="198">
        <v>97.875696000000005</v>
      </c>
      <c r="DU28" s="198">
        <v>98.098759999999999</v>
      </c>
      <c r="DV28" s="198">
        <v>88.938879999999997</v>
      </c>
      <c r="DW28" s="198">
        <v>87.955614999999995</v>
      </c>
      <c r="DX28" s="198">
        <v>85.823391670000007</v>
      </c>
      <c r="DY28" s="198">
        <v>96.157091370000003</v>
      </c>
      <c r="DZ28" s="198">
        <v>94.669955000000002</v>
      </c>
      <c r="EA28" s="198">
        <v>94.869915000000006</v>
      </c>
      <c r="EB28" s="198">
        <v>93.102652000000006</v>
      </c>
      <c r="EC28" s="198">
        <v>93.709120999999996</v>
      </c>
      <c r="ED28" s="198">
        <v>90.898580999999993</v>
      </c>
      <c r="EE28" s="198">
        <v>95.064767000000003</v>
      </c>
      <c r="EF28" s="198">
        <v>100.73339468</v>
      </c>
      <c r="EG28" s="198">
        <v>92.311730999999995</v>
      </c>
      <c r="EH28" s="198">
        <v>92.311730999999995</v>
      </c>
      <c r="EI28" s="198">
        <v>92.485423999999995</v>
      </c>
      <c r="EJ28" s="198">
        <v>97.274394000000001</v>
      </c>
      <c r="EK28" s="198">
        <v>97.617227999999997</v>
      </c>
      <c r="EL28" s="198">
        <v>97.524513999999996</v>
      </c>
      <c r="EM28" s="198">
        <v>92.047604000000007</v>
      </c>
      <c r="EN28" s="198">
        <v>95.048558</v>
      </c>
      <c r="EO28" s="198">
        <v>107.046291</v>
      </c>
      <c r="EP28" s="198">
        <v>95.159492999999998</v>
      </c>
      <c r="EQ28" s="198">
        <v>95.472058000000004</v>
      </c>
      <c r="ER28" s="198">
        <v>98.248378729999999</v>
      </c>
      <c r="ES28" s="198">
        <v>92.870165</v>
      </c>
      <c r="ET28" s="198">
        <v>91.715269000000006</v>
      </c>
      <c r="EU28" s="198">
        <v>93.644199999999998</v>
      </c>
      <c r="EV28" s="198">
        <v>95.714652000000001</v>
      </c>
      <c r="EW28" s="198">
        <v>92.492380999999995</v>
      </c>
      <c r="EX28" s="198">
        <v>91.376874000000001</v>
      </c>
      <c r="EY28" s="198">
        <v>94.694175000000001</v>
      </c>
      <c r="EZ28" s="198">
        <v>95.180541000000005</v>
      </c>
      <c r="FA28" s="198">
        <v>95.180541000000005</v>
      </c>
      <c r="FB28" s="198">
        <v>100.96442475000001</v>
      </c>
      <c r="FC28" s="198">
        <v>96.820554999999999</v>
      </c>
      <c r="FD28" s="198">
        <v>105.408142</v>
      </c>
      <c r="FE28" s="198">
        <v>96.780214000000001</v>
      </c>
      <c r="FF28" s="198">
        <v>101.42864775</v>
      </c>
      <c r="FG28" s="198">
        <v>108.456935</v>
      </c>
      <c r="FH28" s="198">
        <v>92.133157499999996</v>
      </c>
      <c r="FI28" s="198">
        <v>92.454970000000003</v>
      </c>
      <c r="FJ28" s="198">
        <v>94.244562000000002</v>
      </c>
      <c r="FK28" s="198">
        <v>94.790387999999993</v>
      </c>
      <c r="FL28" s="198">
        <v>103.39018470000001</v>
      </c>
      <c r="FM28" s="198">
        <v>103.051289</v>
      </c>
      <c r="FN28" s="198">
        <v>103.37767599999999</v>
      </c>
      <c r="FO28" s="198">
        <v>97.177565999999999</v>
      </c>
      <c r="FP28" s="198">
        <v>97.177565999999999</v>
      </c>
      <c r="FQ28" s="198">
        <v>96.913572000000002</v>
      </c>
      <c r="FR28" s="198">
        <v>96.913572000000002</v>
      </c>
      <c r="FS28" s="198">
        <v>96.913572000000002</v>
      </c>
      <c r="FT28" s="198">
        <v>98.884270999999998</v>
      </c>
      <c r="FU28" s="198">
        <v>98.620136000000002</v>
      </c>
      <c r="FV28" s="198">
        <v>90.327760999999995</v>
      </c>
      <c r="FW28" s="198">
        <v>90.277412999999996</v>
      </c>
      <c r="FX28" s="198">
        <v>97.001049789999996</v>
      </c>
      <c r="FY28" s="198">
        <v>94.272561999999994</v>
      </c>
      <c r="FZ28" s="198">
        <v>96.383505999999997</v>
      </c>
      <c r="GA28" s="198">
        <v>102.753379</v>
      </c>
      <c r="GB28" s="198">
        <v>102.753379</v>
      </c>
      <c r="GC28" s="198">
        <v>94.469289000000003</v>
      </c>
      <c r="GD28" s="198">
        <v>90.514262329999994</v>
      </c>
      <c r="GE28" s="198">
        <v>95.681161000000003</v>
      </c>
      <c r="GF28" s="198">
        <v>97.054444000000004</v>
      </c>
      <c r="GG28" s="198">
        <v>101.16332946</v>
      </c>
      <c r="GH28" s="198">
        <v>87.896448000000007</v>
      </c>
      <c r="GI28" s="198">
        <v>101.16332946</v>
      </c>
      <c r="GJ28" s="198">
        <v>97.177565999999999</v>
      </c>
      <c r="GK28" s="198">
        <v>96.119523000000001</v>
      </c>
      <c r="GL28" s="198">
        <v>96.550582000000006</v>
      </c>
      <c r="GM28" s="198">
        <v>90.122443000000004</v>
      </c>
      <c r="GN28" s="198">
        <v>96.385835999999998</v>
      </c>
      <c r="GO28" s="198">
        <v>87.060905320000003</v>
      </c>
      <c r="GP28" s="198">
        <v>86.834769399999999</v>
      </c>
      <c r="GQ28" s="198">
        <v>90.460046000000006</v>
      </c>
      <c r="GR28" s="198">
        <v>97.278790999999998</v>
      </c>
      <c r="GS28" s="198">
        <v>97.150955999999994</v>
      </c>
      <c r="GT28" s="198">
        <v>97.037902000000003</v>
      </c>
      <c r="GU28" s="198">
        <v>96.385835999999998</v>
      </c>
      <c r="GV28" s="198">
        <v>96.385835999999998</v>
      </c>
      <c r="GW28" s="198">
        <v>96.385835999999998</v>
      </c>
      <c r="GX28" s="198">
        <v>105.26716</v>
      </c>
      <c r="GY28" s="198">
        <v>105.4554</v>
      </c>
      <c r="GZ28" s="198">
        <v>105.4554</v>
      </c>
      <c r="HA28" s="198">
        <v>105.4554</v>
      </c>
      <c r="HB28" s="198">
        <v>98.039897999999994</v>
      </c>
      <c r="HC28" s="198">
        <v>97.972526000000002</v>
      </c>
      <c r="HD28" s="198">
        <v>99.732553999999993</v>
      </c>
      <c r="HE28" s="198">
        <v>104.05983999999999</v>
      </c>
      <c r="HF28" s="198">
        <v>99.050224</v>
      </c>
      <c r="HG28" s="198">
        <v>100.871517</v>
      </c>
      <c r="HH28" s="198">
        <v>87.896448000000007</v>
      </c>
      <c r="HI28" s="198">
        <v>105.603936</v>
      </c>
      <c r="HJ28" s="198">
        <v>96.261380500000001</v>
      </c>
      <c r="HK28" s="198">
        <v>96.524910000000006</v>
      </c>
      <c r="HL28" s="198">
        <v>95.051170999999997</v>
      </c>
      <c r="HM28" s="198">
        <v>93.371757000000002</v>
      </c>
      <c r="HN28" s="198">
        <v>86.091100949999998</v>
      </c>
      <c r="HO28" s="198">
        <v>88.062529499999997</v>
      </c>
      <c r="HP28" s="198">
        <v>88.562862999999993</v>
      </c>
      <c r="HQ28" s="198">
        <v>104.03364187</v>
      </c>
      <c r="HR28" s="198">
        <v>96.509709000000001</v>
      </c>
      <c r="HS28" s="198">
        <v>106.857592</v>
      </c>
    </row>
    <row r="29" spans="1:227" x14ac:dyDescent="0.35">
      <c r="A29" s="200"/>
      <c r="B29" s="199">
        <v>45638.541666666701</v>
      </c>
      <c r="C29" s="198">
        <v>95.635261999999997</v>
      </c>
      <c r="D29" s="198">
        <v>95.894130000000004</v>
      </c>
      <c r="E29" s="198">
        <v>95.729921000000004</v>
      </c>
      <c r="F29" s="198">
        <v>95.635261999999997</v>
      </c>
      <c r="G29" s="198">
        <v>93.480677</v>
      </c>
      <c r="H29" s="198">
        <v>95.867501000000004</v>
      </c>
      <c r="I29" s="198">
        <v>95.419505999999998</v>
      </c>
      <c r="J29" s="198">
        <v>96.090671</v>
      </c>
      <c r="K29" s="198">
        <v>92.935181</v>
      </c>
      <c r="L29" s="198">
        <v>96.861410000000006</v>
      </c>
      <c r="M29" s="198">
        <v>95.261617000000001</v>
      </c>
      <c r="N29" s="198">
        <v>95.177250000000001</v>
      </c>
      <c r="O29" s="198">
        <v>100.774833</v>
      </c>
      <c r="P29" s="198">
        <v>95.524701800000003</v>
      </c>
      <c r="Q29" s="198">
        <v>95.910728000000006</v>
      </c>
      <c r="R29" s="198">
        <v>91.001712999999995</v>
      </c>
      <c r="S29" s="198">
        <v>98.644664000000006</v>
      </c>
      <c r="T29" s="198">
        <v>87.816875499999995</v>
      </c>
      <c r="U29" s="198">
        <v>88.495345</v>
      </c>
      <c r="V29" s="198">
        <v>96.782304999999994</v>
      </c>
      <c r="W29" s="198">
        <v>93.857591999999997</v>
      </c>
      <c r="X29" s="198">
        <v>90.348185999999998</v>
      </c>
      <c r="Y29" s="198">
        <v>92.225027999999995</v>
      </c>
      <c r="Z29" s="198">
        <v>95.943225999999996</v>
      </c>
      <c r="AA29" s="198">
        <v>88.296965</v>
      </c>
      <c r="AB29" s="198">
        <v>93.104101999999997</v>
      </c>
      <c r="AC29" s="198">
        <v>94.138666000000001</v>
      </c>
      <c r="AD29" s="198">
        <v>93.590676000000002</v>
      </c>
      <c r="AE29" s="198">
        <v>88.188464999999994</v>
      </c>
      <c r="AF29" s="198">
        <v>96.561389000000005</v>
      </c>
      <c r="AG29" s="198">
        <v>97.849885259999994</v>
      </c>
      <c r="AH29" s="198">
        <v>97.320156999999995</v>
      </c>
      <c r="AI29" s="198">
        <v>97.200644999999994</v>
      </c>
      <c r="AJ29" s="198">
        <v>86.051548999999994</v>
      </c>
      <c r="AK29" s="198">
        <v>96.984228000000002</v>
      </c>
      <c r="AL29" s="198">
        <v>88.216854670000004</v>
      </c>
      <c r="AM29" s="198">
        <v>88.687532000000004</v>
      </c>
      <c r="AN29" s="198">
        <v>94.254273999999995</v>
      </c>
      <c r="AO29" s="198">
        <v>88.353694000000004</v>
      </c>
      <c r="AP29" s="198">
        <v>83.211449999999999</v>
      </c>
      <c r="AQ29" s="198">
        <v>83.575671</v>
      </c>
      <c r="AR29" s="198">
        <v>89.503369000000006</v>
      </c>
      <c r="AS29" s="198">
        <v>92.222937999999999</v>
      </c>
      <c r="AT29" s="198">
        <v>90.478421999999995</v>
      </c>
      <c r="AU29" s="198">
        <v>95.137540000000001</v>
      </c>
      <c r="AV29" s="198">
        <v>94.426129000000003</v>
      </c>
      <c r="AW29" s="198">
        <v>89.487424500000003</v>
      </c>
      <c r="AX29" s="198">
        <v>89.879187000000002</v>
      </c>
      <c r="AY29" s="198">
        <v>99.756405999999998</v>
      </c>
      <c r="AZ29" s="198">
        <v>93.156385</v>
      </c>
      <c r="BA29" s="198">
        <v>92.936515</v>
      </c>
      <c r="BB29" s="198">
        <v>92.911624000000003</v>
      </c>
      <c r="BC29" s="198">
        <v>92.700300999999996</v>
      </c>
      <c r="BD29" s="198">
        <v>92.600864000000001</v>
      </c>
      <c r="BE29" s="198">
        <v>92.911624000000003</v>
      </c>
      <c r="BF29" s="198">
        <v>95.270927999999998</v>
      </c>
      <c r="BG29" s="198">
        <v>95.137540000000001</v>
      </c>
      <c r="BH29" s="198">
        <v>95.137540000000001</v>
      </c>
      <c r="BI29" s="198">
        <v>95.137540000000001</v>
      </c>
      <c r="BJ29" s="198">
        <v>89.597386</v>
      </c>
      <c r="BK29" s="198">
        <v>90.177203000000006</v>
      </c>
      <c r="BL29" s="198">
        <v>96.847178999999997</v>
      </c>
      <c r="BM29" s="198">
        <v>96.654081000000005</v>
      </c>
      <c r="BN29" s="198">
        <v>93.134397000000007</v>
      </c>
      <c r="BO29" s="198">
        <v>90.935480999999996</v>
      </c>
      <c r="BP29" s="198">
        <v>93.418131000000002</v>
      </c>
      <c r="BQ29" s="198">
        <v>86.092725999999999</v>
      </c>
      <c r="BR29" s="198">
        <v>86.173222699999997</v>
      </c>
      <c r="BS29" s="198">
        <v>90.906734999999998</v>
      </c>
      <c r="BT29" s="198">
        <v>91.196819669999996</v>
      </c>
      <c r="BU29" s="198">
        <v>99.630809999999997</v>
      </c>
      <c r="BV29" s="198">
        <v>94.969766000000007</v>
      </c>
      <c r="BW29" s="198">
        <v>93.392795000000007</v>
      </c>
      <c r="BX29" s="198">
        <v>93.392795000000007</v>
      </c>
      <c r="BY29" s="198">
        <v>100.233087</v>
      </c>
      <c r="BZ29" s="198">
        <v>99.301970999999995</v>
      </c>
      <c r="CA29" s="198">
        <v>93.235050999999999</v>
      </c>
      <c r="CB29" s="198">
        <v>92.062003000000004</v>
      </c>
      <c r="CC29" s="198">
        <v>91.488653999999997</v>
      </c>
      <c r="CD29" s="198">
        <v>98.462450000000004</v>
      </c>
      <c r="CE29" s="198">
        <v>91.520403999999999</v>
      </c>
      <c r="CF29" s="198">
        <v>99.630809999999997</v>
      </c>
      <c r="CG29" s="198">
        <v>93.156385</v>
      </c>
      <c r="CH29" s="198">
        <v>93.156385</v>
      </c>
      <c r="CI29" s="198">
        <v>92.404470000000003</v>
      </c>
      <c r="CJ29" s="198">
        <v>101.36943100000001</v>
      </c>
      <c r="CK29" s="198">
        <v>102.14233568</v>
      </c>
      <c r="CL29" s="198">
        <v>98.968461000000005</v>
      </c>
      <c r="CM29" s="198">
        <v>100.16553399999999</v>
      </c>
      <c r="CN29" s="198">
        <v>92.240502000000006</v>
      </c>
      <c r="CO29" s="198">
        <v>91.979060000000004</v>
      </c>
      <c r="CP29" s="198">
        <v>101.25599738</v>
      </c>
      <c r="CQ29" s="198">
        <v>91.408968999999999</v>
      </c>
      <c r="CR29" s="198">
        <v>89.712466000000006</v>
      </c>
      <c r="CS29" s="198">
        <v>89.997135709999995</v>
      </c>
      <c r="CT29" s="198">
        <v>93.464813000000007</v>
      </c>
      <c r="CU29" s="198">
        <v>92.753744999999995</v>
      </c>
      <c r="CV29" s="198">
        <v>98.491478079999993</v>
      </c>
      <c r="CW29" s="198">
        <v>89.694766000000001</v>
      </c>
      <c r="CX29" s="198">
        <v>92.709019499999997</v>
      </c>
      <c r="CY29" s="198">
        <v>92.972227000000004</v>
      </c>
      <c r="CZ29" s="198">
        <v>91.826018000000005</v>
      </c>
      <c r="DA29" s="198">
        <v>96.101793999999998</v>
      </c>
      <c r="DB29" s="198">
        <v>96.323471999999995</v>
      </c>
      <c r="DC29" s="198">
        <v>94.969766000000007</v>
      </c>
      <c r="DD29" s="198">
        <v>94.533752000000007</v>
      </c>
      <c r="DE29" s="198">
        <v>92.761341000000002</v>
      </c>
      <c r="DF29" s="198">
        <v>93.392795000000007</v>
      </c>
      <c r="DG29" s="198">
        <v>94.389898000000002</v>
      </c>
      <c r="DH29" s="198">
        <v>102.46553319</v>
      </c>
      <c r="DI29" s="198">
        <v>96.675032000000002</v>
      </c>
      <c r="DJ29" s="198">
        <v>96.337592000000001</v>
      </c>
      <c r="DK29" s="198">
        <v>92.392081669999996</v>
      </c>
      <c r="DL29" s="198">
        <v>102.250683</v>
      </c>
      <c r="DM29" s="198">
        <v>99.803192999999993</v>
      </c>
      <c r="DN29" s="198">
        <v>95.027077000000006</v>
      </c>
      <c r="DO29" s="198">
        <v>82.551238999999995</v>
      </c>
      <c r="DP29" s="198">
        <v>99.389722000000006</v>
      </c>
      <c r="DQ29" s="198">
        <v>92.936515</v>
      </c>
      <c r="DR29" s="198">
        <v>92.936515</v>
      </c>
      <c r="DS29" s="198">
        <v>92.544385000000005</v>
      </c>
      <c r="DT29" s="198">
        <v>95.321267000000006</v>
      </c>
      <c r="DU29" s="198">
        <v>95.545153999999997</v>
      </c>
      <c r="DV29" s="198">
        <v>86.400514999999999</v>
      </c>
      <c r="DW29" s="198">
        <v>85.529037000000002</v>
      </c>
      <c r="DX29" s="198">
        <v>83.456400000000002</v>
      </c>
      <c r="DY29" s="198">
        <v>93.184186449999999</v>
      </c>
      <c r="DZ29" s="198">
        <v>92.318065000000004</v>
      </c>
      <c r="EA29" s="198">
        <v>92.520053000000004</v>
      </c>
      <c r="EB29" s="198">
        <v>91.013775999999993</v>
      </c>
      <c r="EC29" s="198">
        <v>91.536623000000006</v>
      </c>
      <c r="ED29" s="198">
        <v>88.242806999999999</v>
      </c>
      <c r="EE29" s="198">
        <v>92.398363000000003</v>
      </c>
      <c r="EF29" s="198">
        <v>98.032773520000006</v>
      </c>
      <c r="EG29" s="198">
        <v>89.951942000000003</v>
      </c>
      <c r="EH29" s="198">
        <v>89.951942000000003</v>
      </c>
      <c r="EI29" s="198">
        <v>90.140283999999994</v>
      </c>
      <c r="EJ29" s="198">
        <v>94.737559000000005</v>
      </c>
      <c r="EK29" s="198">
        <v>95.055310000000006</v>
      </c>
      <c r="EL29" s="198">
        <v>94.969766000000007</v>
      </c>
      <c r="EM29" s="198">
        <v>90.147837499999994</v>
      </c>
      <c r="EN29" s="198">
        <v>92.678938000000002</v>
      </c>
      <c r="EO29" s="198">
        <v>103.82379899999999</v>
      </c>
      <c r="EP29" s="198">
        <v>92.843637999999999</v>
      </c>
      <c r="EQ29" s="198">
        <v>93.147266000000002</v>
      </c>
      <c r="ER29" s="198">
        <v>95.874649320000003</v>
      </c>
      <c r="ES29" s="198">
        <v>90.314369999999997</v>
      </c>
      <c r="ET29" s="198">
        <v>89.180895000000007</v>
      </c>
      <c r="EU29" s="198">
        <v>91.197815000000006</v>
      </c>
      <c r="EV29" s="198">
        <v>93.115190999999996</v>
      </c>
      <c r="EW29" s="198">
        <v>89.427615000000003</v>
      </c>
      <c r="EX29" s="198">
        <v>88.327201000000002</v>
      </c>
      <c r="EY29" s="198">
        <v>91.991600000000005</v>
      </c>
      <c r="EZ29" s="198">
        <v>92.472886000000003</v>
      </c>
      <c r="FA29" s="198">
        <v>92.472886000000003</v>
      </c>
      <c r="FB29" s="198">
        <v>97.956411189999997</v>
      </c>
      <c r="FC29" s="198">
        <v>93.770871</v>
      </c>
      <c r="FD29" s="198">
        <v>102.252084</v>
      </c>
      <c r="FE29" s="198">
        <v>94.406013000000002</v>
      </c>
      <c r="FF29" s="198">
        <v>98.303204469999997</v>
      </c>
      <c r="FG29" s="198">
        <v>105.158484</v>
      </c>
      <c r="FH29" s="198">
        <v>90.055774499999998</v>
      </c>
      <c r="FI29" s="198">
        <v>90.351771999999997</v>
      </c>
      <c r="FJ29" s="198">
        <v>91.765431000000007</v>
      </c>
      <c r="FK29" s="198">
        <v>92.436456000000007</v>
      </c>
      <c r="FL29" s="198">
        <v>100.2452152</v>
      </c>
      <c r="FM29" s="198">
        <v>99.913583000000003</v>
      </c>
      <c r="FN29" s="198">
        <v>100.233087</v>
      </c>
      <c r="FO29" s="198">
        <v>94.682180000000002</v>
      </c>
      <c r="FP29" s="198">
        <v>94.682180000000002</v>
      </c>
      <c r="FQ29" s="198">
        <v>93.856404999999995</v>
      </c>
      <c r="FR29" s="198">
        <v>93.856404999999995</v>
      </c>
      <c r="FS29" s="198">
        <v>93.856404999999995</v>
      </c>
      <c r="FT29" s="198">
        <v>96.148584</v>
      </c>
      <c r="FU29" s="198">
        <v>95.892236999999994</v>
      </c>
      <c r="FV29" s="198">
        <v>88.002756000000005</v>
      </c>
      <c r="FW29" s="198">
        <v>87.942705000000004</v>
      </c>
      <c r="FX29" s="198">
        <v>94.248925670000006</v>
      </c>
      <c r="FY29" s="198">
        <v>91.485540999999998</v>
      </c>
      <c r="FZ29" s="198">
        <v>93.404973999999996</v>
      </c>
      <c r="GA29" s="198">
        <v>99.630809999999997</v>
      </c>
      <c r="GB29" s="198">
        <v>99.630809999999997</v>
      </c>
      <c r="GC29" s="198">
        <v>92.037997000000004</v>
      </c>
      <c r="GD29" s="198">
        <v>88.266953670000007</v>
      </c>
      <c r="GE29" s="198">
        <v>93.189126999999999</v>
      </c>
      <c r="GF29" s="198">
        <v>94.533752000000007</v>
      </c>
      <c r="GG29" s="198">
        <v>98.451181930000004</v>
      </c>
      <c r="GH29" s="198">
        <v>85.439814999999996</v>
      </c>
      <c r="GI29" s="198">
        <v>98.451181930000004</v>
      </c>
      <c r="GJ29" s="198">
        <v>94.682180000000002</v>
      </c>
      <c r="GK29" s="198">
        <v>93.756069999999994</v>
      </c>
      <c r="GL29" s="198">
        <v>94.128743999999998</v>
      </c>
      <c r="GM29" s="198">
        <v>87.267190999999997</v>
      </c>
      <c r="GN29" s="198">
        <v>94.041589000000002</v>
      </c>
      <c r="GO29" s="198">
        <v>84.660638750000004</v>
      </c>
      <c r="GP29" s="198">
        <v>84.440737389999995</v>
      </c>
      <c r="GQ29" s="198">
        <v>87.898548000000005</v>
      </c>
      <c r="GR29" s="198">
        <v>94.772368</v>
      </c>
      <c r="GS29" s="198">
        <v>94.644386999999995</v>
      </c>
      <c r="GT29" s="198">
        <v>94.525329999999997</v>
      </c>
      <c r="GU29" s="198">
        <v>94.041589000000002</v>
      </c>
      <c r="GV29" s="198">
        <v>94.041589000000002</v>
      </c>
      <c r="GW29" s="198">
        <v>94.041589000000002</v>
      </c>
      <c r="GX29" s="198">
        <v>102.091746</v>
      </c>
      <c r="GY29" s="198">
        <v>102.277305</v>
      </c>
      <c r="GZ29" s="198">
        <v>102.277305</v>
      </c>
      <c r="HA29" s="198">
        <v>102.277305</v>
      </c>
      <c r="HB29" s="198">
        <v>94.994193999999993</v>
      </c>
      <c r="HC29" s="198">
        <v>95.254852</v>
      </c>
      <c r="HD29" s="198">
        <v>97.040978999999993</v>
      </c>
      <c r="HE29" s="198">
        <v>100.811241</v>
      </c>
      <c r="HF29" s="198">
        <v>96.423317999999995</v>
      </c>
      <c r="HG29" s="198">
        <v>97.913058000000007</v>
      </c>
      <c r="HH29" s="198">
        <v>85.439814999999996</v>
      </c>
      <c r="HI29" s="198">
        <v>102.431865</v>
      </c>
      <c r="HJ29" s="198">
        <v>93.940771999999996</v>
      </c>
      <c r="HK29" s="198">
        <v>94.195144999999997</v>
      </c>
      <c r="HL29" s="198">
        <v>92.112458000000004</v>
      </c>
      <c r="HM29" s="198">
        <v>91.061651999999995</v>
      </c>
      <c r="HN29" s="198">
        <v>83.717571860000007</v>
      </c>
      <c r="HO29" s="198">
        <v>85.278684999999996</v>
      </c>
      <c r="HP29" s="198">
        <v>85.761645000000001</v>
      </c>
      <c r="HQ29" s="198">
        <v>100.86335853</v>
      </c>
      <c r="HR29" s="198">
        <v>94.163545999999997</v>
      </c>
      <c r="HS29" s="198">
        <v>103.640439</v>
      </c>
    </row>
    <row r="30" spans="1:227" x14ac:dyDescent="0.35">
      <c r="A30" s="200"/>
      <c r="B30" s="199">
        <v>45638.5625</v>
      </c>
      <c r="C30" s="198">
        <v>96.000654999999995</v>
      </c>
      <c r="D30" s="198">
        <v>96.279148000000006</v>
      </c>
      <c r="E30" s="198">
        <v>96.105073000000004</v>
      </c>
      <c r="F30" s="198">
        <v>96.000654999999995</v>
      </c>
      <c r="G30" s="198">
        <v>92.951117999999994</v>
      </c>
      <c r="H30" s="198">
        <v>95.755184</v>
      </c>
      <c r="I30" s="198">
        <v>95.288110000000003</v>
      </c>
      <c r="J30" s="198">
        <v>95.979354000000001</v>
      </c>
      <c r="K30" s="198">
        <v>92.142039999999994</v>
      </c>
      <c r="L30" s="198">
        <v>97.122649999999993</v>
      </c>
      <c r="M30" s="198">
        <v>96.429188999999994</v>
      </c>
      <c r="N30" s="198">
        <v>96.783518000000001</v>
      </c>
      <c r="O30" s="198">
        <v>100.959845</v>
      </c>
      <c r="P30" s="198">
        <v>95.448477069999996</v>
      </c>
      <c r="Q30" s="198">
        <v>95.838183000000001</v>
      </c>
      <c r="R30" s="198">
        <v>91.024772999999996</v>
      </c>
      <c r="S30" s="198">
        <v>98.845044999999999</v>
      </c>
      <c r="T30" s="198">
        <v>87.771811499999998</v>
      </c>
      <c r="U30" s="198">
        <v>88.453838000000005</v>
      </c>
      <c r="V30" s="198">
        <v>97.008846000000005</v>
      </c>
      <c r="W30" s="198">
        <v>93.495678999999996</v>
      </c>
      <c r="X30" s="198">
        <v>90.138769999999994</v>
      </c>
      <c r="Y30" s="198">
        <v>91.917632999999995</v>
      </c>
      <c r="Z30" s="198">
        <v>96.237244000000004</v>
      </c>
      <c r="AA30" s="198">
        <v>87.827869000000007</v>
      </c>
      <c r="AB30" s="198">
        <v>91.858576999999997</v>
      </c>
      <c r="AC30" s="198">
        <v>93.763380999999995</v>
      </c>
      <c r="AD30" s="198">
        <v>93.230082999999993</v>
      </c>
      <c r="AE30" s="198">
        <v>88.207994999999997</v>
      </c>
      <c r="AF30" s="198">
        <v>96.612689250000003</v>
      </c>
      <c r="AG30" s="198">
        <v>97.933503189999996</v>
      </c>
      <c r="AH30" s="198">
        <v>97.408552</v>
      </c>
      <c r="AI30" s="198">
        <v>97.280932000000007</v>
      </c>
      <c r="AJ30" s="198">
        <v>86.055233999999999</v>
      </c>
      <c r="AK30" s="198">
        <v>97.214860000000002</v>
      </c>
      <c r="AL30" s="198">
        <v>87.791934330000004</v>
      </c>
      <c r="AM30" s="198">
        <v>88.263906000000006</v>
      </c>
      <c r="AN30" s="198">
        <v>94.262073999999998</v>
      </c>
      <c r="AO30" s="198">
        <v>88.233881999999994</v>
      </c>
      <c r="AP30" s="198">
        <v>83.264568999999995</v>
      </c>
      <c r="AQ30" s="198">
        <v>83.630713</v>
      </c>
      <c r="AR30" s="198">
        <v>89.614467000000005</v>
      </c>
      <c r="AS30" s="198">
        <v>92.260228999999995</v>
      </c>
      <c r="AT30" s="198">
        <v>90.524375000000006</v>
      </c>
      <c r="AU30" s="198">
        <v>95.158703000000003</v>
      </c>
      <c r="AV30" s="198">
        <v>94.042293000000001</v>
      </c>
      <c r="AW30" s="198">
        <v>89.3371025</v>
      </c>
      <c r="AX30" s="198">
        <v>89.736885000000001</v>
      </c>
      <c r="AY30" s="198">
        <v>99.6828</v>
      </c>
      <c r="AZ30" s="198">
        <v>92.736009999999993</v>
      </c>
      <c r="BA30" s="198">
        <v>92.462474</v>
      </c>
      <c r="BB30" s="198">
        <v>92.437399999999997</v>
      </c>
      <c r="BC30" s="198">
        <v>92.224529750000002</v>
      </c>
      <c r="BD30" s="198">
        <v>92.030831000000006</v>
      </c>
      <c r="BE30" s="198">
        <v>92.437399999999997</v>
      </c>
      <c r="BF30" s="198">
        <v>95.300085999999993</v>
      </c>
      <c r="BG30" s="198">
        <v>95.158703000000003</v>
      </c>
      <c r="BH30" s="198">
        <v>95.158703000000003</v>
      </c>
      <c r="BI30" s="198">
        <v>95.158703000000003</v>
      </c>
      <c r="BJ30" s="198">
        <v>89.226335000000006</v>
      </c>
      <c r="BK30" s="198">
        <v>89.810276000000002</v>
      </c>
      <c r="BL30" s="198">
        <v>96.971395000000001</v>
      </c>
      <c r="BM30" s="198">
        <v>96.658749999999998</v>
      </c>
      <c r="BN30" s="198">
        <v>91.479116000000005</v>
      </c>
      <c r="BO30" s="198">
        <v>89.651297999999997</v>
      </c>
      <c r="BP30" s="198">
        <v>93.751546000000005</v>
      </c>
      <c r="BQ30" s="198">
        <v>86.088909000000001</v>
      </c>
      <c r="BR30" s="198">
        <v>86.169402129999995</v>
      </c>
      <c r="BS30" s="198">
        <v>91.016756000000001</v>
      </c>
      <c r="BT30" s="198">
        <v>91.525942169999993</v>
      </c>
      <c r="BU30" s="198">
        <v>99.555498999999998</v>
      </c>
      <c r="BV30" s="198">
        <v>94.945372000000006</v>
      </c>
      <c r="BW30" s="198">
        <v>91.470557999999997</v>
      </c>
      <c r="BX30" s="198">
        <v>91.470557999999997</v>
      </c>
      <c r="BY30" s="198">
        <v>100.939054</v>
      </c>
      <c r="BZ30" s="198">
        <v>99.352823000000001</v>
      </c>
      <c r="CA30" s="198">
        <v>91.772868000000003</v>
      </c>
      <c r="CB30" s="198">
        <v>92.084000000000003</v>
      </c>
      <c r="CC30" s="198">
        <v>91.532629999999997</v>
      </c>
      <c r="CD30" s="198">
        <v>98.600014999999999</v>
      </c>
      <c r="CE30" s="198">
        <v>91.199871000000002</v>
      </c>
      <c r="CF30" s="198">
        <v>99.555498999999998</v>
      </c>
      <c r="CG30" s="198">
        <v>92.736009999999993</v>
      </c>
      <c r="CH30" s="198">
        <v>92.736009999999993</v>
      </c>
      <c r="CI30" s="198">
        <v>92.163078999999996</v>
      </c>
      <c r="CJ30" s="198">
        <v>101.12192899999999</v>
      </c>
      <c r="CK30" s="198">
        <v>102.060908</v>
      </c>
      <c r="CL30" s="198">
        <v>98.884174000000002</v>
      </c>
      <c r="CM30" s="198">
        <v>100.044398</v>
      </c>
      <c r="CN30" s="198">
        <v>92.146101999999999</v>
      </c>
      <c r="CO30" s="198">
        <v>92.325709000000003</v>
      </c>
      <c r="CP30" s="198">
        <v>101.76234148</v>
      </c>
      <c r="CQ30" s="198">
        <v>91.085429000000005</v>
      </c>
      <c r="CR30" s="198">
        <v>88.849756999999997</v>
      </c>
      <c r="CS30" s="198">
        <v>90.506637440000006</v>
      </c>
      <c r="CT30" s="198">
        <v>93.678033999999997</v>
      </c>
      <c r="CU30" s="198">
        <v>92.342755999999994</v>
      </c>
      <c r="CV30" s="198">
        <v>98.793305200000006</v>
      </c>
      <c r="CW30" s="198">
        <v>89.226134999999999</v>
      </c>
      <c r="CX30" s="198">
        <v>92.361682000000002</v>
      </c>
      <c r="CY30" s="198">
        <v>92.662619000000007</v>
      </c>
      <c r="CZ30" s="198">
        <v>89.886753999999996</v>
      </c>
      <c r="DA30" s="198">
        <v>96.07423</v>
      </c>
      <c r="DB30" s="198">
        <v>96.308544999999995</v>
      </c>
      <c r="DC30" s="198">
        <v>94.945372000000006</v>
      </c>
      <c r="DD30" s="198">
        <v>94.487690999999998</v>
      </c>
      <c r="DE30" s="198">
        <v>90.850336999999996</v>
      </c>
      <c r="DF30" s="198">
        <v>91.470557999999997</v>
      </c>
      <c r="DG30" s="198">
        <v>93.954923500000007</v>
      </c>
      <c r="DH30" s="198">
        <v>102.51800523999999</v>
      </c>
      <c r="DI30" s="198">
        <v>97.596110999999993</v>
      </c>
      <c r="DJ30" s="198">
        <v>97.264781999999997</v>
      </c>
      <c r="DK30" s="198">
        <v>91.811801669999994</v>
      </c>
      <c r="DL30" s="198">
        <v>102.17279600000001</v>
      </c>
      <c r="DM30" s="198">
        <v>99.730390999999997</v>
      </c>
      <c r="DN30" s="198">
        <v>95.475438999999994</v>
      </c>
      <c r="DO30" s="198">
        <v>82.669628000000003</v>
      </c>
      <c r="DP30" s="198">
        <v>99.322029999999998</v>
      </c>
      <c r="DQ30" s="198">
        <v>92.462474</v>
      </c>
      <c r="DR30" s="198">
        <v>92.462474</v>
      </c>
      <c r="DS30" s="198">
        <v>92.442143000000002</v>
      </c>
      <c r="DT30" s="198">
        <v>95.249482</v>
      </c>
      <c r="DU30" s="198">
        <v>95.452928</v>
      </c>
      <c r="DV30" s="198">
        <v>86.39922</v>
      </c>
      <c r="DW30" s="198">
        <v>85.392985999999993</v>
      </c>
      <c r="DX30" s="198">
        <v>83.307869999999994</v>
      </c>
      <c r="DY30" s="198">
        <v>93.334058150000004</v>
      </c>
      <c r="DZ30" s="198">
        <v>92.051205999999993</v>
      </c>
      <c r="EA30" s="198">
        <v>92.248593</v>
      </c>
      <c r="EB30" s="198">
        <v>90.732382999999999</v>
      </c>
      <c r="EC30" s="198">
        <v>91.243983</v>
      </c>
      <c r="ED30" s="198">
        <v>90.123345999999998</v>
      </c>
      <c r="EE30" s="198">
        <v>92.343120999999996</v>
      </c>
      <c r="EF30" s="198">
        <v>98.333194939999998</v>
      </c>
      <c r="EG30" s="198">
        <v>90.074315999999996</v>
      </c>
      <c r="EH30" s="198">
        <v>90.074315999999996</v>
      </c>
      <c r="EI30" s="198">
        <v>89.269524000000004</v>
      </c>
      <c r="EJ30" s="198">
        <v>94.697680000000005</v>
      </c>
      <c r="EK30" s="198">
        <v>95.027542999999994</v>
      </c>
      <c r="EL30" s="198">
        <v>94.945372000000006</v>
      </c>
      <c r="EM30" s="198">
        <v>89.942553000000004</v>
      </c>
      <c r="EN30" s="198">
        <v>92.420419999999993</v>
      </c>
      <c r="EO30" s="198">
        <v>103.72836599999999</v>
      </c>
      <c r="EP30" s="198">
        <v>92.424672000000001</v>
      </c>
      <c r="EQ30" s="198">
        <v>92.726933000000002</v>
      </c>
      <c r="ER30" s="198">
        <v>95.483187349999994</v>
      </c>
      <c r="ES30" s="198">
        <v>90.150205</v>
      </c>
      <c r="ET30" s="198">
        <v>89.066768999999994</v>
      </c>
      <c r="EU30" s="198">
        <v>90.932198999999997</v>
      </c>
      <c r="EV30" s="198">
        <v>93.642345000000006</v>
      </c>
      <c r="EW30" s="198">
        <v>89.543710000000004</v>
      </c>
      <c r="EX30" s="198">
        <v>88.406818000000001</v>
      </c>
      <c r="EY30" s="198">
        <v>91.968050000000005</v>
      </c>
      <c r="EZ30" s="198">
        <v>92.451894999999993</v>
      </c>
      <c r="FA30" s="198">
        <v>92.451894999999993</v>
      </c>
      <c r="FB30" s="198">
        <v>98.325587530000007</v>
      </c>
      <c r="FC30" s="198">
        <v>94.051197000000002</v>
      </c>
      <c r="FD30" s="198">
        <v>102.17133200000001</v>
      </c>
      <c r="FE30" s="198">
        <v>93.992159000000001</v>
      </c>
      <c r="FF30" s="198">
        <v>98.370704250000003</v>
      </c>
      <c r="FG30" s="198">
        <v>104.94905</v>
      </c>
      <c r="FH30" s="198">
        <v>89.498627999999997</v>
      </c>
      <c r="FI30" s="198">
        <v>89.793107000000006</v>
      </c>
      <c r="FJ30" s="198">
        <v>91.488704999999996</v>
      </c>
      <c r="FK30" s="198">
        <v>92.194301999999993</v>
      </c>
      <c r="FL30" s="198">
        <v>100.95126763</v>
      </c>
      <c r="FM30" s="198">
        <v>100.596248</v>
      </c>
      <c r="FN30" s="198">
        <v>100.939054</v>
      </c>
      <c r="FO30" s="198">
        <v>94.573421999999994</v>
      </c>
      <c r="FP30" s="198">
        <v>94.573421999999994</v>
      </c>
      <c r="FQ30" s="198">
        <v>94.919252999999998</v>
      </c>
      <c r="FR30" s="198">
        <v>94.919252999999998</v>
      </c>
      <c r="FS30" s="198">
        <v>94.919252999999998</v>
      </c>
      <c r="FT30" s="198">
        <v>96.950163000000003</v>
      </c>
      <c r="FU30" s="198">
        <v>96.720628000000005</v>
      </c>
      <c r="FV30" s="198">
        <v>85.956588999999994</v>
      </c>
      <c r="FW30" s="198">
        <v>85.963970000000003</v>
      </c>
      <c r="FX30" s="198">
        <v>94.223840260000003</v>
      </c>
      <c r="FY30" s="198">
        <v>91.550799999999995</v>
      </c>
      <c r="FZ30" s="198">
        <v>94.103836999999999</v>
      </c>
      <c r="GA30" s="198">
        <v>99.555498999999998</v>
      </c>
      <c r="GB30" s="198">
        <v>99.555498999999998</v>
      </c>
      <c r="GC30" s="198">
        <v>92.156943999999996</v>
      </c>
      <c r="GD30" s="198">
        <v>87.797882000000001</v>
      </c>
      <c r="GE30" s="198">
        <v>93.148966999999999</v>
      </c>
      <c r="GF30" s="198">
        <v>94.487690999999998</v>
      </c>
      <c r="GG30" s="198">
        <v>98.752885559999996</v>
      </c>
      <c r="GH30" s="198">
        <v>87.849180000000004</v>
      </c>
      <c r="GI30" s="198">
        <v>98.752885559999996</v>
      </c>
      <c r="GJ30" s="198">
        <v>94.573421999999994</v>
      </c>
      <c r="GK30" s="198">
        <v>93.253620999999995</v>
      </c>
      <c r="GL30" s="198">
        <v>93.795489000000003</v>
      </c>
      <c r="GM30" s="198">
        <v>87.434324000000004</v>
      </c>
      <c r="GN30" s="198">
        <v>93.615026999999998</v>
      </c>
      <c r="GO30" s="198">
        <v>84.573996070000007</v>
      </c>
      <c r="GP30" s="198">
        <v>84.354319759999996</v>
      </c>
      <c r="GQ30" s="198">
        <v>87.974030999999997</v>
      </c>
      <c r="GR30" s="198">
        <v>94.814528999999993</v>
      </c>
      <c r="GS30" s="198">
        <v>94.625066000000004</v>
      </c>
      <c r="GT30" s="198">
        <v>94.523805999999993</v>
      </c>
      <c r="GU30" s="198">
        <v>93.615026999999998</v>
      </c>
      <c r="GV30" s="198">
        <v>93.615026999999998</v>
      </c>
      <c r="GW30" s="198">
        <v>93.615026999999998</v>
      </c>
      <c r="GX30" s="198">
        <v>102.011596</v>
      </c>
      <c r="GY30" s="198">
        <v>102.198561</v>
      </c>
      <c r="GZ30" s="198">
        <v>102.198561</v>
      </c>
      <c r="HA30" s="198">
        <v>102.198561</v>
      </c>
      <c r="HB30" s="198">
        <v>95.297336999999999</v>
      </c>
      <c r="HC30" s="198">
        <v>95.868041000000005</v>
      </c>
      <c r="HD30" s="198">
        <v>97.676997999999998</v>
      </c>
      <c r="HE30" s="198">
        <v>101.02579799999999</v>
      </c>
      <c r="HF30" s="198">
        <v>96.322982999999994</v>
      </c>
      <c r="HG30" s="198">
        <v>97.858126999999996</v>
      </c>
      <c r="HH30" s="198">
        <v>87.849180000000004</v>
      </c>
      <c r="HI30" s="198">
        <v>102.354101</v>
      </c>
      <c r="HJ30" s="198">
        <v>93.558808499999998</v>
      </c>
      <c r="HK30" s="198">
        <v>93.812334000000007</v>
      </c>
      <c r="HL30" s="198">
        <v>92.260605999999996</v>
      </c>
      <c r="HM30" s="198">
        <v>90.701504</v>
      </c>
      <c r="HN30" s="198">
        <v>83.631894320000001</v>
      </c>
      <c r="HO30" s="198">
        <v>85.668436499999999</v>
      </c>
      <c r="HP30" s="198">
        <v>86.094617</v>
      </c>
      <c r="HQ30" s="198">
        <v>100.77689699</v>
      </c>
      <c r="HR30" s="198">
        <v>93.789113999999998</v>
      </c>
      <c r="HS30" s="198">
        <v>103.54707999999999</v>
      </c>
    </row>
    <row r="31" spans="1:227" x14ac:dyDescent="0.35">
      <c r="A31" s="200"/>
      <c r="B31" s="199">
        <v>45638.583333333299</v>
      </c>
      <c r="C31" s="198">
        <v>96.447210999999996</v>
      </c>
      <c r="D31" s="198">
        <v>96.732754</v>
      </c>
      <c r="E31" s="198">
        <v>96.554619000000002</v>
      </c>
      <c r="F31" s="198">
        <v>96.447210999999996</v>
      </c>
      <c r="G31" s="198">
        <v>93.243556999999996</v>
      </c>
      <c r="H31" s="198">
        <v>97.069278999999995</v>
      </c>
      <c r="I31" s="198">
        <v>96.605427000000006</v>
      </c>
      <c r="J31" s="198">
        <v>97.287312</v>
      </c>
      <c r="K31" s="198">
        <v>92.661655999999994</v>
      </c>
      <c r="L31" s="198">
        <v>97.573882999999995</v>
      </c>
      <c r="M31" s="198">
        <v>97.425893000000002</v>
      </c>
      <c r="N31" s="198">
        <v>97.234333000000007</v>
      </c>
      <c r="O31" s="198">
        <v>101.458949</v>
      </c>
      <c r="P31" s="198">
        <v>95.837371020000006</v>
      </c>
      <c r="Q31" s="198">
        <v>97.156704000000005</v>
      </c>
      <c r="R31" s="198">
        <v>92.331305</v>
      </c>
      <c r="S31" s="198">
        <v>99.319986999999998</v>
      </c>
      <c r="T31" s="198">
        <v>88.102526999999995</v>
      </c>
      <c r="U31" s="198">
        <v>88.781086000000002</v>
      </c>
      <c r="V31" s="198">
        <v>97.452871999999999</v>
      </c>
      <c r="W31" s="198">
        <v>93.966629999999995</v>
      </c>
      <c r="X31" s="198">
        <v>90.557072000000005</v>
      </c>
      <c r="Y31" s="198">
        <v>92.341830999999999</v>
      </c>
      <c r="Z31" s="198">
        <v>97.301558999999997</v>
      </c>
      <c r="AA31" s="198">
        <v>88.681957999999995</v>
      </c>
      <c r="AB31" s="198">
        <v>92.930573999999993</v>
      </c>
      <c r="AC31" s="198">
        <v>94.267416999999995</v>
      </c>
      <c r="AD31" s="198">
        <v>93.692747999999995</v>
      </c>
      <c r="AE31" s="198">
        <v>88.591607999999994</v>
      </c>
      <c r="AF31" s="198">
        <v>97.609339750000004</v>
      </c>
      <c r="AG31" s="198">
        <v>98.84100669</v>
      </c>
      <c r="AH31" s="198">
        <v>98.079673</v>
      </c>
      <c r="AI31" s="198">
        <v>97.966363000000001</v>
      </c>
      <c r="AJ31" s="198">
        <v>86.589594000000005</v>
      </c>
      <c r="AK31" s="198">
        <v>97.664535000000001</v>
      </c>
      <c r="AL31" s="198">
        <v>88.530067329999994</v>
      </c>
      <c r="AM31" s="198">
        <v>89.007761000000002</v>
      </c>
      <c r="AN31" s="198">
        <v>95.334136000000001</v>
      </c>
      <c r="AO31" s="198">
        <v>88.725406000000007</v>
      </c>
      <c r="AP31" s="198">
        <v>83.606244000000004</v>
      </c>
      <c r="AQ31" s="198">
        <v>83.974029999999999</v>
      </c>
      <c r="AR31" s="198">
        <v>90.743848999999997</v>
      </c>
      <c r="AS31" s="198">
        <v>93.229146</v>
      </c>
      <c r="AT31" s="198">
        <v>91.481206</v>
      </c>
      <c r="AU31" s="198">
        <v>96.149735000000007</v>
      </c>
      <c r="AV31" s="198">
        <v>94.545625999999999</v>
      </c>
      <c r="AW31" s="198">
        <v>89.625349999999997</v>
      </c>
      <c r="AX31" s="198">
        <v>90.035824000000005</v>
      </c>
      <c r="AY31" s="198">
        <v>100.17380300000001</v>
      </c>
      <c r="AZ31" s="198">
        <v>93.195391000000001</v>
      </c>
      <c r="BA31" s="198">
        <v>92.841736999999995</v>
      </c>
      <c r="BB31" s="198">
        <v>92.816873000000001</v>
      </c>
      <c r="BC31" s="198">
        <v>92.605783750000001</v>
      </c>
      <c r="BD31" s="198">
        <v>92.262005000000002</v>
      </c>
      <c r="BE31" s="198">
        <v>92.816873000000001</v>
      </c>
      <c r="BF31" s="198">
        <v>96.303262000000004</v>
      </c>
      <c r="BG31" s="198">
        <v>96.149735000000007</v>
      </c>
      <c r="BH31" s="198">
        <v>96.149735000000007</v>
      </c>
      <c r="BI31" s="198">
        <v>96.149735000000007</v>
      </c>
      <c r="BJ31" s="198">
        <v>89.819548999999995</v>
      </c>
      <c r="BK31" s="198">
        <v>90.399255999999994</v>
      </c>
      <c r="BL31" s="198">
        <v>97.379264000000006</v>
      </c>
      <c r="BM31" s="198">
        <v>97.087355000000002</v>
      </c>
      <c r="BN31" s="198">
        <v>93.091244000000003</v>
      </c>
      <c r="BO31" s="198">
        <v>91.122241000000002</v>
      </c>
      <c r="BP31" s="198">
        <v>94.961586999999994</v>
      </c>
      <c r="BQ31" s="198">
        <v>86.640307000000007</v>
      </c>
      <c r="BR31" s="198">
        <v>86.721315689999997</v>
      </c>
      <c r="BS31" s="198">
        <v>92.075460000000007</v>
      </c>
      <c r="BT31" s="198">
        <v>91.744729000000007</v>
      </c>
      <c r="BU31" s="198">
        <v>100.038113</v>
      </c>
      <c r="BV31" s="198">
        <v>96.122849000000002</v>
      </c>
      <c r="BW31" s="198">
        <v>93.464957999999996</v>
      </c>
      <c r="BX31" s="198">
        <v>93.464957999999996</v>
      </c>
      <c r="BY31" s="198">
        <v>101.50890800000001</v>
      </c>
      <c r="BZ31" s="198">
        <v>99.948616000000001</v>
      </c>
      <c r="CA31" s="198">
        <v>93.123088999999993</v>
      </c>
      <c r="CB31" s="198">
        <v>93.406211999999996</v>
      </c>
      <c r="CC31" s="198">
        <v>92.848602</v>
      </c>
      <c r="CD31" s="198">
        <v>99.048499000000007</v>
      </c>
      <c r="CE31" s="198">
        <v>91.986744000000002</v>
      </c>
      <c r="CF31" s="198">
        <v>100.038113</v>
      </c>
      <c r="CG31" s="198">
        <v>93.195391000000001</v>
      </c>
      <c r="CH31" s="198">
        <v>93.195391000000001</v>
      </c>
      <c r="CI31" s="198">
        <v>92.959202000000005</v>
      </c>
      <c r="CJ31" s="198">
        <v>101.601304</v>
      </c>
      <c r="CK31" s="198">
        <v>102.43089514</v>
      </c>
      <c r="CL31" s="198">
        <v>99.322385999999995</v>
      </c>
      <c r="CM31" s="198">
        <v>100.43287100000001</v>
      </c>
      <c r="CN31" s="198">
        <v>92.509056000000001</v>
      </c>
      <c r="CO31" s="198">
        <v>92.542784999999995</v>
      </c>
      <c r="CP31" s="198">
        <v>101.93374645999999</v>
      </c>
      <c r="CQ31" s="198">
        <v>91.584843000000006</v>
      </c>
      <c r="CR31" s="198">
        <v>90.007200999999995</v>
      </c>
      <c r="CS31" s="198">
        <v>91.079139440000006</v>
      </c>
      <c r="CT31" s="198">
        <v>94.010577999999995</v>
      </c>
      <c r="CU31" s="198">
        <v>92.926828</v>
      </c>
      <c r="CV31" s="198">
        <v>99.885888410000007</v>
      </c>
      <c r="CW31" s="198">
        <v>90.008229999999998</v>
      </c>
      <c r="CX31" s="198">
        <v>92.862396500000003</v>
      </c>
      <c r="CY31" s="198">
        <v>93.057514999999995</v>
      </c>
      <c r="CZ31" s="198">
        <v>91.832937999999999</v>
      </c>
      <c r="DA31" s="198">
        <v>97.298109999999994</v>
      </c>
      <c r="DB31" s="198">
        <v>97.533587999999995</v>
      </c>
      <c r="DC31" s="198">
        <v>96.122849000000002</v>
      </c>
      <c r="DD31" s="198">
        <v>95.599450000000004</v>
      </c>
      <c r="DE31" s="198">
        <v>92.790066999999993</v>
      </c>
      <c r="DF31" s="198">
        <v>93.464957999999996</v>
      </c>
      <c r="DG31" s="198">
        <v>94.400506500000006</v>
      </c>
      <c r="DH31" s="198">
        <v>103.13277900999999</v>
      </c>
      <c r="DI31" s="198">
        <v>98.471748000000005</v>
      </c>
      <c r="DJ31" s="198">
        <v>98.113765999999998</v>
      </c>
      <c r="DK31" s="198">
        <v>91.974021669999999</v>
      </c>
      <c r="DL31" s="198">
        <v>102.54478400000001</v>
      </c>
      <c r="DM31" s="198">
        <v>100.17443</v>
      </c>
      <c r="DN31" s="198">
        <v>95.726608999999996</v>
      </c>
      <c r="DO31" s="198">
        <v>83.277288999999996</v>
      </c>
      <c r="DP31" s="198">
        <v>99.767438999999996</v>
      </c>
      <c r="DQ31" s="198">
        <v>92.841736999999995</v>
      </c>
      <c r="DR31" s="198">
        <v>92.841736999999995</v>
      </c>
      <c r="DS31" s="198">
        <v>92.811682000000005</v>
      </c>
      <c r="DT31" s="198">
        <v>96.429066000000006</v>
      </c>
      <c r="DU31" s="198">
        <v>96.622107999999997</v>
      </c>
      <c r="DV31" s="198">
        <v>87.616771999999997</v>
      </c>
      <c r="DW31" s="198">
        <v>85.939460999999994</v>
      </c>
      <c r="DX31" s="198">
        <v>83.893269000000004</v>
      </c>
      <c r="DY31" s="198">
        <v>93.699975640000005</v>
      </c>
      <c r="DZ31" s="198">
        <v>92.850926999999999</v>
      </c>
      <c r="EA31" s="198">
        <v>93.058019000000002</v>
      </c>
      <c r="EB31" s="198">
        <v>90.968838000000005</v>
      </c>
      <c r="EC31" s="198">
        <v>91.561671000000004</v>
      </c>
      <c r="ED31" s="198">
        <v>91.481733000000006</v>
      </c>
      <c r="EE31" s="198">
        <v>92.699371999999997</v>
      </c>
      <c r="EF31" s="198">
        <v>99.42068965</v>
      </c>
      <c r="EG31" s="198">
        <v>91.227852999999996</v>
      </c>
      <c r="EH31" s="198">
        <v>91.227852999999996</v>
      </c>
      <c r="EI31" s="198">
        <v>90.441753000000006</v>
      </c>
      <c r="EJ31" s="198">
        <v>95.870959999999997</v>
      </c>
      <c r="EK31" s="198">
        <v>96.218303000000006</v>
      </c>
      <c r="EL31" s="198">
        <v>96.122849000000002</v>
      </c>
      <c r="EM31" s="198">
        <v>90.3814165</v>
      </c>
      <c r="EN31" s="198">
        <v>93.237718999999998</v>
      </c>
      <c r="EO31" s="198">
        <v>104.119677</v>
      </c>
      <c r="EP31" s="198">
        <v>92.880215000000007</v>
      </c>
      <c r="EQ31" s="198">
        <v>93.186201999999994</v>
      </c>
      <c r="ER31" s="198">
        <v>95.99985599</v>
      </c>
      <c r="ES31" s="198">
        <v>90.610881000000006</v>
      </c>
      <c r="ET31" s="198">
        <v>89.549672000000001</v>
      </c>
      <c r="EU31" s="198">
        <v>91.411023</v>
      </c>
      <c r="EV31" s="198">
        <v>94.234682000000006</v>
      </c>
      <c r="EW31" s="198">
        <v>89.911534000000003</v>
      </c>
      <c r="EX31" s="198">
        <v>88.771737999999999</v>
      </c>
      <c r="EY31" s="198">
        <v>92.278077999999994</v>
      </c>
      <c r="EZ31" s="198">
        <v>92.801528000000005</v>
      </c>
      <c r="FA31" s="198">
        <v>92.801528000000005</v>
      </c>
      <c r="FB31" s="198">
        <v>98.55677043</v>
      </c>
      <c r="FC31" s="198">
        <v>94.432051999999999</v>
      </c>
      <c r="FD31" s="198">
        <v>102.58635</v>
      </c>
      <c r="FE31" s="198">
        <v>94.481268999999998</v>
      </c>
      <c r="FF31" s="198">
        <v>98.788530280000003</v>
      </c>
      <c r="FG31" s="198">
        <v>105.31710200000001</v>
      </c>
      <c r="FH31" s="198">
        <v>89.463700500000002</v>
      </c>
      <c r="FI31" s="198">
        <v>89.789328999999995</v>
      </c>
      <c r="FJ31" s="198">
        <v>91.937702000000002</v>
      </c>
      <c r="FK31" s="198">
        <v>92.990502000000006</v>
      </c>
      <c r="FL31" s="198">
        <v>101.52119058</v>
      </c>
      <c r="FM31" s="198">
        <v>101.157636</v>
      </c>
      <c r="FN31" s="198">
        <v>101.50890800000001</v>
      </c>
      <c r="FO31" s="198">
        <v>95.629199999999997</v>
      </c>
      <c r="FP31" s="198">
        <v>95.629199999999997</v>
      </c>
      <c r="FQ31" s="198">
        <v>96.807114999999996</v>
      </c>
      <c r="FR31" s="198">
        <v>96.807114999999996</v>
      </c>
      <c r="FS31" s="198">
        <v>96.807114999999996</v>
      </c>
      <c r="FT31" s="198">
        <v>97.829390000000004</v>
      </c>
      <c r="FU31" s="198">
        <v>97.580465000000004</v>
      </c>
      <c r="FV31" s="198">
        <v>87.873406000000003</v>
      </c>
      <c r="FW31" s="198">
        <v>87.889936000000006</v>
      </c>
      <c r="FX31" s="198">
        <v>94.584005160000004</v>
      </c>
      <c r="FY31" s="198">
        <v>92.869743999999997</v>
      </c>
      <c r="FZ31" s="198">
        <v>94.144233999999997</v>
      </c>
      <c r="GA31" s="198">
        <v>100.038113</v>
      </c>
      <c r="GB31" s="198">
        <v>100.038113</v>
      </c>
      <c r="GC31" s="198">
        <v>93.293760000000006</v>
      </c>
      <c r="GD31" s="198">
        <v>88.651837330000006</v>
      </c>
      <c r="GE31" s="198">
        <v>94.636636999999993</v>
      </c>
      <c r="GF31" s="198">
        <v>95.599450000000004</v>
      </c>
      <c r="GG31" s="198">
        <v>99.845021750000001</v>
      </c>
      <c r="GH31" s="198">
        <v>88.958191999999997</v>
      </c>
      <c r="GI31" s="198">
        <v>99.845021750000001</v>
      </c>
      <c r="GJ31" s="198">
        <v>95.629199999999997</v>
      </c>
      <c r="GK31" s="198">
        <v>93.579173999999995</v>
      </c>
      <c r="GL31" s="198">
        <v>94.675220999999993</v>
      </c>
      <c r="GM31" s="198">
        <v>87.755711000000005</v>
      </c>
      <c r="GN31" s="198">
        <v>94.030831000000006</v>
      </c>
      <c r="GO31" s="198">
        <v>84.907124319999994</v>
      </c>
      <c r="GP31" s="198">
        <v>84.686582729999998</v>
      </c>
      <c r="GQ31" s="198">
        <v>89.142054000000002</v>
      </c>
      <c r="GR31" s="198">
        <v>95.792924999999997</v>
      </c>
      <c r="GS31" s="198">
        <v>95.677672999999999</v>
      </c>
      <c r="GT31" s="198">
        <v>95.564532999999997</v>
      </c>
      <c r="GU31" s="198">
        <v>94.030831000000006</v>
      </c>
      <c r="GV31" s="198">
        <v>94.030831000000006</v>
      </c>
      <c r="GW31" s="198">
        <v>94.030831000000006</v>
      </c>
      <c r="GX31" s="198">
        <v>102.386889</v>
      </c>
      <c r="GY31" s="198">
        <v>102.57488499999999</v>
      </c>
      <c r="GZ31" s="198">
        <v>102.57488499999999</v>
      </c>
      <c r="HA31" s="198">
        <v>102.57488499999999</v>
      </c>
      <c r="HB31" s="198">
        <v>95.707980000000006</v>
      </c>
      <c r="HC31" s="198">
        <v>96.959495000000004</v>
      </c>
      <c r="HD31" s="198">
        <v>98.525964999999999</v>
      </c>
      <c r="HE31" s="198">
        <v>101.54369699999999</v>
      </c>
      <c r="HF31" s="198">
        <v>97.636011999999994</v>
      </c>
      <c r="HG31" s="198">
        <v>98.300394999999995</v>
      </c>
      <c r="HH31" s="198">
        <v>88.958191999999997</v>
      </c>
      <c r="HI31" s="198">
        <v>102.752898</v>
      </c>
      <c r="HJ31" s="198">
        <v>94.062595000000002</v>
      </c>
      <c r="HK31" s="198">
        <v>94.317535000000007</v>
      </c>
      <c r="HL31" s="198">
        <v>92.622315</v>
      </c>
      <c r="HM31" s="198">
        <v>91.284171999999998</v>
      </c>
      <c r="HN31" s="198">
        <v>83.961311730000006</v>
      </c>
      <c r="HO31" s="198">
        <v>85.751427000000007</v>
      </c>
      <c r="HP31" s="198">
        <v>86.237769999999998</v>
      </c>
      <c r="HQ31" s="198">
        <v>101.27103347000001</v>
      </c>
      <c r="HR31" s="198">
        <v>94.295157000000003</v>
      </c>
      <c r="HS31" s="198">
        <v>103.936525</v>
      </c>
    </row>
    <row r="32" spans="1:227" x14ac:dyDescent="0.35">
      <c r="A32" s="200"/>
      <c r="B32" s="199">
        <v>45638.604166666701</v>
      </c>
      <c r="C32" s="198">
        <v>97.882960999999995</v>
      </c>
      <c r="D32" s="198">
        <v>98.178888000000001</v>
      </c>
      <c r="E32" s="198">
        <v>97.993471</v>
      </c>
      <c r="F32" s="198">
        <v>97.882960999999995</v>
      </c>
      <c r="G32" s="198">
        <v>94.445409999999995</v>
      </c>
      <c r="H32" s="198">
        <v>98.346328</v>
      </c>
      <c r="I32" s="198">
        <v>97.874933999999996</v>
      </c>
      <c r="J32" s="198">
        <v>98.579640999999995</v>
      </c>
      <c r="K32" s="198">
        <v>93.918575000000004</v>
      </c>
      <c r="L32" s="198">
        <v>99.021406999999996</v>
      </c>
      <c r="M32" s="198">
        <v>98.897578999999993</v>
      </c>
      <c r="N32" s="198">
        <v>98.652918999999997</v>
      </c>
      <c r="O32" s="198">
        <v>102.77421200000001</v>
      </c>
      <c r="P32" s="198">
        <v>96.866522349999997</v>
      </c>
      <c r="Q32" s="198">
        <v>98.491365999999999</v>
      </c>
      <c r="R32" s="198">
        <v>94.039738999999997</v>
      </c>
      <c r="S32" s="198">
        <v>100.58725099999999</v>
      </c>
      <c r="T32" s="198">
        <v>89.229838000000001</v>
      </c>
      <c r="U32" s="198">
        <v>89.924121999999997</v>
      </c>
      <c r="V32" s="198">
        <v>98.650308999999993</v>
      </c>
      <c r="W32" s="198">
        <v>95.183803999999995</v>
      </c>
      <c r="X32" s="198">
        <v>91.463254000000006</v>
      </c>
      <c r="Y32" s="198">
        <v>93.519199</v>
      </c>
      <c r="Z32" s="198">
        <v>98.645000999999993</v>
      </c>
      <c r="AA32" s="198">
        <v>89.914029999999997</v>
      </c>
      <c r="AB32" s="198">
        <v>94.321169999999995</v>
      </c>
      <c r="AC32" s="198">
        <v>95.517274999999998</v>
      </c>
      <c r="AD32" s="198">
        <v>94.895538000000002</v>
      </c>
      <c r="AE32" s="198">
        <v>89.725678000000002</v>
      </c>
      <c r="AF32" s="198">
        <v>98.106373500000004</v>
      </c>
      <c r="AG32" s="198">
        <v>99.49210223</v>
      </c>
      <c r="AH32" s="198">
        <v>98.972212999999996</v>
      </c>
      <c r="AI32" s="198">
        <v>98.829984999999994</v>
      </c>
      <c r="AJ32" s="198">
        <v>87.742808999999994</v>
      </c>
      <c r="AK32" s="198">
        <v>98.865404999999996</v>
      </c>
      <c r="AL32" s="198">
        <v>89.736030999999997</v>
      </c>
      <c r="AM32" s="198">
        <v>90.220473999999996</v>
      </c>
      <c r="AN32" s="198">
        <v>96.654995</v>
      </c>
      <c r="AO32" s="198">
        <v>89.898284000000004</v>
      </c>
      <c r="AP32" s="198">
        <v>84.691065499999993</v>
      </c>
      <c r="AQ32" s="198">
        <v>85.064858000000001</v>
      </c>
      <c r="AR32" s="198">
        <v>92.133127999999999</v>
      </c>
      <c r="AS32" s="198">
        <v>94.436566999999997</v>
      </c>
      <c r="AT32" s="198">
        <v>92.670299</v>
      </c>
      <c r="AU32" s="198">
        <v>97.386651999999998</v>
      </c>
      <c r="AV32" s="198">
        <v>95.799707999999995</v>
      </c>
      <c r="AW32" s="198">
        <v>90.195707499999997</v>
      </c>
      <c r="AX32" s="198">
        <v>90.674477999999993</v>
      </c>
      <c r="AY32" s="198">
        <v>101.255438</v>
      </c>
      <c r="AZ32" s="198">
        <v>94.416048000000004</v>
      </c>
      <c r="BA32" s="198">
        <v>94.044443000000001</v>
      </c>
      <c r="BB32" s="198">
        <v>94.018647000000001</v>
      </c>
      <c r="BC32" s="198">
        <v>93.79963875</v>
      </c>
      <c r="BD32" s="198">
        <v>93.433097000000004</v>
      </c>
      <c r="BE32" s="198">
        <v>94.018647000000001</v>
      </c>
      <c r="BF32" s="198">
        <v>97.508793999999995</v>
      </c>
      <c r="BG32" s="198">
        <v>97.386651999999998</v>
      </c>
      <c r="BH32" s="198">
        <v>97.386651999999998</v>
      </c>
      <c r="BI32" s="198">
        <v>97.386651999999998</v>
      </c>
      <c r="BJ32" s="198">
        <v>91.000054000000006</v>
      </c>
      <c r="BK32" s="198">
        <v>91.591314999999994</v>
      </c>
      <c r="BL32" s="198">
        <v>98.433751999999998</v>
      </c>
      <c r="BM32" s="198">
        <v>98.189992000000004</v>
      </c>
      <c r="BN32" s="198">
        <v>94.553379000000007</v>
      </c>
      <c r="BO32" s="198">
        <v>92.502966000000001</v>
      </c>
      <c r="BP32" s="198">
        <v>96.565700000000007</v>
      </c>
      <c r="BQ32" s="198">
        <v>87.789990000000003</v>
      </c>
      <c r="BR32" s="198">
        <v>87.872073639999996</v>
      </c>
      <c r="BS32" s="198">
        <v>93.488688999999994</v>
      </c>
      <c r="BT32" s="198">
        <v>93.088872330000001</v>
      </c>
      <c r="BU32" s="198">
        <v>101.122592</v>
      </c>
      <c r="BV32" s="198">
        <v>97.423727</v>
      </c>
      <c r="BW32" s="198">
        <v>94.920626999999996</v>
      </c>
      <c r="BX32" s="198">
        <v>94.920626999999996</v>
      </c>
      <c r="BY32" s="198">
        <v>103.12783899999999</v>
      </c>
      <c r="BZ32" s="198">
        <v>101.122314</v>
      </c>
      <c r="CA32" s="198">
        <v>94.540904999999995</v>
      </c>
      <c r="CB32" s="198">
        <v>95.161206000000007</v>
      </c>
      <c r="CC32" s="198">
        <v>94.583015000000003</v>
      </c>
      <c r="CD32" s="198">
        <v>100.293209</v>
      </c>
      <c r="CE32" s="198">
        <v>93.236712999999995</v>
      </c>
      <c r="CF32" s="198">
        <v>101.122592</v>
      </c>
      <c r="CG32" s="198">
        <v>94.416048000000004</v>
      </c>
      <c r="CH32" s="198">
        <v>94.416048000000004</v>
      </c>
      <c r="CI32" s="198">
        <v>94.211170999999993</v>
      </c>
      <c r="CJ32" s="198">
        <v>102.81677500000001</v>
      </c>
      <c r="CK32" s="198">
        <v>103.40115604</v>
      </c>
      <c r="CL32" s="198">
        <v>100.422066</v>
      </c>
      <c r="CM32" s="198">
        <v>101.543058</v>
      </c>
      <c r="CN32" s="198">
        <v>93.555475999999999</v>
      </c>
      <c r="CO32" s="198">
        <v>93.904219999999995</v>
      </c>
      <c r="CP32" s="198">
        <v>103.58176164</v>
      </c>
      <c r="CQ32" s="198">
        <v>92.479974999999996</v>
      </c>
      <c r="CR32" s="198">
        <v>91.305847</v>
      </c>
      <c r="CS32" s="198">
        <v>92.474570119999996</v>
      </c>
      <c r="CT32" s="198">
        <v>95.421452000000002</v>
      </c>
      <c r="CU32" s="198">
        <v>94.158450000000002</v>
      </c>
      <c r="CV32" s="198">
        <v>101.26501223</v>
      </c>
      <c r="CW32" s="198">
        <v>91.259851999999995</v>
      </c>
      <c r="CX32" s="198">
        <v>93.663445499999995</v>
      </c>
      <c r="CY32" s="198">
        <v>94.021401999999995</v>
      </c>
      <c r="CZ32" s="198">
        <v>93.299503000000001</v>
      </c>
      <c r="DA32" s="198">
        <v>98.610737</v>
      </c>
      <c r="DB32" s="198">
        <v>98.833838</v>
      </c>
      <c r="DC32" s="198">
        <v>97.423727</v>
      </c>
      <c r="DD32" s="198">
        <v>96.900349000000006</v>
      </c>
      <c r="DE32" s="198">
        <v>94.293073000000007</v>
      </c>
      <c r="DF32" s="198">
        <v>94.920626999999996</v>
      </c>
      <c r="DG32" s="198">
        <v>95.667068499999999</v>
      </c>
      <c r="DH32" s="198">
        <v>104.34386868</v>
      </c>
      <c r="DI32" s="198">
        <v>99.923541999999998</v>
      </c>
      <c r="DJ32" s="198">
        <v>99.536874999999995</v>
      </c>
      <c r="DK32" s="198">
        <v>93.142674999999997</v>
      </c>
      <c r="DL32" s="198">
        <v>103.529329</v>
      </c>
      <c r="DM32" s="198">
        <v>101.286292</v>
      </c>
      <c r="DN32" s="198">
        <v>97.092287999999996</v>
      </c>
      <c r="DO32" s="198">
        <v>84.426694999999995</v>
      </c>
      <c r="DP32" s="198">
        <v>100.881316</v>
      </c>
      <c r="DQ32" s="198">
        <v>94.044443000000001</v>
      </c>
      <c r="DR32" s="198">
        <v>94.044443000000001</v>
      </c>
      <c r="DS32" s="198">
        <v>93.883943000000002</v>
      </c>
      <c r="DT32" s="198">
        <v>97.789934000000002</v>
      </c>
      <c r="DU32" s="198">
        <v>98.026109000000005</v>
      </c>
      <c r="DV32" s="198">
        <v>89.087175000000002</v>
      </c>
      <c r="DW32" s="198">
        <v>87.051535000000001</v>
      </c>
      <c r="DX32" s="198">
        <v>84.961708669999993</v>
      </c>
      <c r="DY32" s="198">
        <v>94.983739439999994</v>
      </c>
      <c r="DZ32" s="198">
        <v>94.104735000000005</v>
      </c>
      <c r="EA32" s="198">
        <v>94.310480999999996</v>
      </c>
      <c r="EB32" s="198">
        <v>92.128731000000002</v>
      </c>
      <c r="EC32" s="198">
        <v>92.729110000000006</v>
      </c>
      <c r="ED32" s="198">
        <v>92.976629000000003</v>
      </c>
      <c r="EE32" s="198">
        <v>93.794640999999999</v>
      </c>
      <c r="EF32" s="198">
        <v>100.79339048</v>
      </c>
      <c r="EG32" s="198">
        <v>92.630367000000007</v>
      </c>
      <c r="EH32" s="198">
        <v>92.630367000000007</v>
      </c>
      <c r="EI32" s="198">
        <v>91.730783000000002</v>
      </c>
      <c r="EJ32" s="198">
        <v>97.161544000000006</v>
      </c>
      <c r="EK32" s="198">
        <v>97.519281000000007</v>
      </c>
      <c r="EL32" s="198">
        <v>97.423727</v>
      </c>
      <c r="EM32" s="198">
        <v>92.937797000000003</v>
      </c>
      <c r="EN32" s="198">
        <v>94.502397999999999</v>
      </c>
      <c r="EO32" s="198">
        <v>105.127892</v>
      </c>
      <c r="EP32" s="198">
        <v>94.096581999999998</v>
      </c>
      <c r="EQ32" s="198">
        <v>94.406733000000003</v>
      </c>
      <c r="ER32" s="198">
        <v>97.280318649999998</v>
      </c>
      <c r="ES32" s="198">
        <v>91.805464000000001</v>
      </c>
      <c r="ET32" s="198">
        <v>90.736248000000003</v>
      </c>
      <c r="EU32" s="198">
        <v>92.617486999999997</v>
      </c>
      <c r="EV32" s="198">
        <v>95.678459000000004</v>
      </c>
      <c r="EW32" s="198">
        <v>91.141895000000005</v>
      </c>
      <c r="EX32" s="198">
        <v>89.940652</v>
      </c>
      <c r="EY32" s="198">
        <v>93.501587999999998</v>
      </c>
      <c r="EZ32" s="198">
        <v>93.930486000000002</v>
      </c>
      <c r="FA32" s="198">
        <v>93.930486000000002</v>
      </c>
      <c r="FB32" s="198">
        <v>100.00667964</v>
      </c>
      <c r="FC32" s="198">
        <v>95.821284000000006</v>
      </c>
      <c r="FD32" s="198">
        <v>103.68384</v>
      </c>
      <c r="FE32" s="198">
        <v>95.778548000000001</v>
      </c>
      <c r="FF32" s="198">
        <v>99.874359810000001</v>
      </c>
      <c r="FG32" s="198">
        <v>106.462637</v>
      </c>
      <c r="FH32" s="198">
        <v>89.854021500000002</v>
      </c>
      <c r="FI32" s="198">
        <v>90.27131</v>
      </c>
      <c r="FJ32" s="198">
        <v>93.158467000000002</v>
      </c>
      <c r="FK32" s="198">
        <v>94.243267000000003</v>
      </c>
      <c r="FL32" s="198">
        <v>103.14031747</v>
      </c>
      <c r="FM32" s="198">
        <v>102.763976</v>
      </c>
      <c r="FN32" s="198">
        <v>103.12783899999999</v>
      </c>
      <c r="FO32" s="198">
        <v>96.948200999999997</v>
      </c>
      <c r="FP32" s="198">
        <v>96.948200999999997</v>
      </c>
      <c r="FQ32" s="198">
        <v>98.713105999999996</v>
      </c>
      <c r="FR32" s="198">
        <v>98.713105999999996</v>
      </c>
      <c r="FS32" s="198">
        <v>98.713105999999996</v>
      </c>
      <c r="FT32" s="198">
        <v>99.232245000000006</v>
      </c>
      <c r="FU32" s="198">
        <v>98.979228000000006</v>
      </c>
      <c r="FV32" s="198">
        <v>89.282045999999994</v>
      </c>
      <c r="FW32" s="198">
        <v>89.285679000000002</v>
      </c>
      <c r="FX32" s="198">
        <v>95.734816570000007</v>
      </c>
      <c r="FY32" s="198">
        <v>94.609088999999997</v>
      </c>
      <c r="FZ32" s="198">
        <v>95.703855000000004</v>
      </c>
      <c r="GA32" s="198">
        <v>101.122592</v>
      </c>
      <c r="GB32" s="198">
        <v>101.122592</v>
      </c>
      <c r="GC32" s="198">
        <v>94.701932999999997</v>
      </c>
      <c r="GD32" s="198">
        <v>89.883503000000005</v>
      </c>
      <c r="GE32" s="198">
        <v>95.776104000000004</v>
      </c>
      <c r="GF32" s="198">
        <v>96.900349000000006</v>
      </c>
      <c r="GG32" s="198">
        <v>101.22358133</v>
      </c>
      <c r="GH32" s="198">
        <v>90.218422000000004</v>
      </c>
      <c r="GI32" s="198">
        <v>101.22358133</v>
      </c>
      <c r="GJ32" s="198">
        <v>96.948200999999997</v>
      </c>
      <c r="GK32" s="198">
        <v>94.783748000000003</v>
      </c>
      <c r="GL32" s="198">
        <v>95.920196000000004</v>
      </c>
      <c r="GM32" s="198">
        <v>88.830196999999998</v>
      </c>
      <c r="GN32" s="198">
        <v>95.246101999999993</v>
      </c>
      <c r="GO32" s="198">
        <v>85.867554760000004</v>
      </c>
      <c r="GP32" s="198">
        <v>85.644518500000004</v>
      </c>
      <c r="GQ32" s="198">
        <v>90.597840000000005</v>
      </c>
      <c r="GR32" s="198">
        <v>96.962710999999999</v>
      </c>
      <c r="GS32" s="198">
        <v>96.974880999999996</v>
      </c>
      <c r="GT32" s="198">
        <v>96.869871000000003</v>
      </c>
      <c r="GU32" s="198">
        <v>95.246101999999993</v>
      </c>
      <c r="GV32" s="198">
        <v>95.246101999999993</v>
      </c>
      <c r="GW32" s="198">
        <v>95.246101999999993</v>
      </c>
      <c r="GX32" s="198">
        <v>103.376823</v>
      </c>
      <c r="GY32" s="198">
        <v>103.57038</v>
      </c>
      <c r="GZ32" s="198">
        <v>103.57038</v>
      </c>
      <c r="HA32" s="198">
        <v>103.57038</v>
      </c>
      <c r="HB32" s="198">
        <v>97.127464000000003</v>
      </c>
      <c r="HC32" s="198">
        <v>98.392087000000004</v>
      </c>
      <c r="HD32" s="198">
        <v>99.943608999999995</v>
      </c>
      <c r="HE32" s="198">
        <v>103.087267</v>
      </c>
      <c r="HF32" s="198">
        <v>98.928546999999995</v>
      </c>
      <c r="HG32" s="198">
        <v>99.450585000000004</v>
      </c>
      <c r="HH32" s="198">
        <v>90.218422000000004</v>
      </c>
      <c r="HI32" s="198">
        <v>103.823278</v>
      </c>
      <c r="HJ32" s="198">
        <v>95.314740499999999</v>
      </c>
      <c r="HK32" s="198">
        <v>95.572400000000002</v>
      </c>
      <c r="HL32" s="198">
        <v>93.891313999999994</v>
      </c>
      <c r="HM32" s="198">
        <v>92.493655000000004</v>
      </c>
      <c r="HN32" s="198">
        <v>84.911043570000004</v>
      </c>
      <c r="HO32" s="198">
        <v>86.841594499999999</v>
      </c>
      <c r="HP32" s="198">
        <v>87.323302999999996</v>
      </c>
      <c r="HQ32" s="198">
        <v>102.37424217</v>
      </c>
      <c r="HR32" s="198">
        <v>95.546747999999994</v>
      </c>
      <c r="HS32" s="198">
        <v>104.94305300000001</v>
      </c>
    </row>
    <row r="33" spans="1:227" x14ac:dyDescent="0.35">
      <c r="A33" s="200"/>
      <c r="B33" s="199">
        <v>45638.625</v>
      </c>
      <c r="C33" s="198">
        <v>98.435750999999996</v>
      </c>
      <c r="D33" s="198">
        <v>98.732876000000005</v>
      </c>
      <c r="E33" s="198">
        <v>98.549111999999994</v>
      </c>
      <c r="F33" s="198">
        <v>98.435750999999996</v>
      </c>
      <c r="G33" s="198">
        <v>94.600461999999993</v>
      </c>
      <c r="H33" s="198">
        <v>99.514913000000007</v>
      </c>
      <c r="I33" s="198">
        <v>99.025515999999996</v>
      </c>
      <c r="J33" s="198">
        <v>99.78528</v>
      </c>
      <c r="K33" s="198">
        <v>93.995675000000006</v>
      </c>
      <c r="L33" s="198">
        <v>99.602309000000005</v>
      </c>
      <c r="M33" s="198">
        <v>100.024756</v>
      </c>
      <c r="N33" s="198">
        <v>99.747373999999994</v>
      </c>
      <c r="O33" s="198">
        <v>103.521807</v>
      </c>
      <c r="P33" s="198">
        <v>97.520704170000002</v>
      </c>
      <c r="Q33" s="198">
        <v>99.681137000000007</v>
      </c>
      <c r="R33" s="198">
        <v>94.693578000000002</v>
      </c>
      <c r="S33" s="198">
        <v>101.297021</v>
      </c>
      <c r="T33" s="198">
        <v>89.846069499999999</v>
      </c>
      <c r="U33" s="198">
        <v>90.548017999999999</v>
      </c>
      <c r="V33" s="198">
        <v>99.345102999999995</v>
      </c>
      <c r="W33" s="198">
        <v>95.559370000000001</v>
      </c>
      <c r="X33" s="198">
        <v>91.857489000000001</v>
      </c>
      <c r="Y33" s="198">
        <v>93.897718999999995</v>
      </c>
      <c r="Z33" s="198">
        <v>99.889742999999996</v>
      </c>
      <c r="AA33" s="198">
        <v>90.385491999999999</v>
      </c>
      <c r="AB33" s="198">
        <v>94.416048000000004</v>
      </c>
      <c r="AC33" s="198">
        <v>95.937860999999998</v>
      </c>
      <c r="AD33" s="198">
        <v>95.269913000000003</v>
      </c>
      <c r="AE33" s="198">
        <v>90.129256999999996</v>
      </c>
      <c r="AF33" s="198">
        <v>98.941035499999998</v>
      </c>
      <c r="AG33" s="198">
        <v>100.27957962000001</v>
      </c>
      <c r="AH33" s="198">
        <v>99.736907000000002</v>
      </c>
      <c r="AI33" s="198">
        <v>99.604433999999998</v>
      </c>
      <c r="AJ33" s="198">
        <v>88.133348999999995</v>
      </c>
      <c r="AK33" s="198">
        <v>99.556546999999995</v>
      </c>
      <c r="AL33" s="198">
        <v>90.204232669999996</v>
      </c>
      <c r="AM33" s="198">
        <v>90.692170000000004</v>
      </c>
      <c r="AN33" s="198">
        <v>97.907870000000003</v>
      </c>
      <c r="AO33" s="198">
        <v>90.234420999999998</v>
      </c>
      <c r="AP33" s="198">
        <v>85.102400500000002</v>
      </c>
      <c r="AQ33" s="198">
        <v>85.476465000000005</v>
      </c>
      <c r="AR33" s="198">
        <v>94.286614999999998</v>
      </c>
      <c r="AS33" s="198">
        <v>95.708085999999994</v>
      </c>
      <c r="AT33" s="198">
        <v>93.926247000000004</v>
      </c>
      <c r="AU33" s="198">
        <v>98.673835999999994</v>
      </c>
      <c r="AV33" s="198">
        <v>96.195791999999997</v>
      </c>
      <c r="AW33" s="198">
        <v>91.355052000000001</v>
      </c>
      <c r="AX33" s="198">
        <v>91.774084000000002</v>
      </c>
      <c r="AY33" s="198">
        <v>101.977569</v>
      </c>
      <c r="AZ33" s="198">
        <v>94.769754000000006</v>
      </c>
      <c r="BA33" s="198">
        <v>94.309234000000004</v>
      </c>
      <c r="BB33" s="198">
        <v>94.283573000000004</v>
      </c>
      <c r="BC33" s="198">
        <v>94.065717750000005</v>
      </c>
      <c r="BD33" s="198">
        <v>93.535303999999996</v>
      </c>
      <c r="BE33" s="198">
        <v>94.283573000000004</v>
      </c>
      <c r="BF33" s="198">
        <v>98.862363999999999</v>
      </c>
      <c r="BG33" s="198">
        <v>98.673835999999994</v>
      </c>
      <c r="BH33" s="198">
        <v>98.673835999999994</v>
      </c>
      <c r="BI33" s="198">
        <v>98.673835999999994</v>
      </c>
      <c r="BJ33" s="198">
        <v>91.414946999999998</v>
      </c>
      <c r="BK33" s="198">
        <v>92.010278</v>
      </c>
      <c r="BL33" s="198">
        <v>99.188271</v>
      </c>
      <c r="BM33" s="198">
        <v>98.869999000000007</v>
      </c>
      <c r="BN33" s="198">
        <v>94.730002999999996</v>
      </c>
      <c r="BO33" s="198">
        <v>92.804390999999995</v>
      </c>
      <c r="BP33" s="198">
        <v>97.471344000000002</v>
      </c>
      <c r="BQ33" s="198">
        <v>88.182027000000005</v>
      </c>
      <c r="BR33" s="198">
        <v>88.264477200000002</v>
      </c>
      <c r="BS33" s="198">
        <v>94.221087999999995</v>
      </c>
      <c r="BT33" s="198">
        <v>93.660971500000002</v>
      </c>
      <c r="BU33" s="198">
        <v>101.842811</v>
      </c>
      <c r="BV33" s="198">
        <v>98.602991000000003</v>
      </c>
      <c r="BW33" s="198">
        <v>95.116996999999998</v>
      </c>
      <c r="BX33" s="198">
        <v>95.116996999999998</v>
      </c>
      <c r="BY33" s="198">
        <v>103.69904200000001</v>
      </c>
      <c r="BZ33" s="198">
        <v>101.91475199999999</v>
      </c>
      <c r="CA33" s="198">
        <v>94.747510000000005</v>
      </c>
      <c r="CB33" s="198">
        <v>95.832453000000001</v>
      </c>
      <c r="CC33" s="198">
        <v>95.254351999999997</v>
      </c>
      <c r="CD33" s="198">
        <v>100.980019</v>
      </c>
      <c r="CE33" s="198">
        <v>93.940442000000004</v>
      </c>
      <c r="CF33" s="198">
        <v>101.842811</v>
      </c>
      <c r="CG33" s="198">
        <v>94.769754000000006</v>
      </c>
      <c r="CH33" s="198">
        <v>94.769754000000006</v>
      </c>
      <c r="CI33" s="198">
        <v>94.882726000000005</v>
      </c>
      <c r="CJ33" s="198">
        <v>103.577707</v>
      </c>
      <c r="CK33" s="198">
        <v>104.11273978</v>
      </c>
      <c r="CL33" s="198">
        <v>101.13217</v>
      </c>
      <c r="CM33" s="198">
        <v>102.266863</v>
      </c>
      <c r="CN33" s="198">
        <v>94.298756999999995</v>
      </c>
      <c r="CO33" s="198">
        <v>94.486986999999999</v>
      </c>
      <c r="CP33" s="198">
        <v>104.1844411</v>
      </c>
      <c r="CQ33" s="198">
        <v>92.762780000000006</v>
      </c>
      <c r="CR33" s="198">
        <v>91.708194000000006</v>
      </c>
      <c r="CS33" s="198">
        <v>92.737405870000003</v>
      </c>
      <c r="CT33" s="198">
        <v>95.935012999999998</v>
      </c>
      <c r="CU33" s="198">
        <v>94.606022999999993</v>
      </c>
      <c r="CV33" s="198">
        <v>102.54281457</v>
      </c>
      <c r="CW33" s="198">
        <v>91.729046999999994</v>
      </c>
      <c r="CX33" s="198">
        <v>94.065923999999995</v>
      </c>
      <c r="CY33" s="198">
        <v>94.427220000000005</v>
      </c>
      <c r="CZ33" s="198">
        <v>93.446900999999997</v>
      </c>
      <c r="DA33" s="198">
        <v>99.853300000000004</v>
      </c>
      <c r="DB33" s="198">
        <v>100.109303</v>
      </c>
      <c r="DC33" s="198">
        <v>98.602991000000003</v>
      </c>
      <c r="DD33" s="198">
        <v>98.002857000000006</v>
      </c>
      <c r="DE33" s="198">
        <v>94.445738000000006</v>
      </c>
      <c r="DF33" s="198">
        <v>95.116996999999998</v>
      </c>
      <c r="DG33" s="198">
        <v>95.999307000000002</v>
      </c>
      <c r="DH33" s="198">
        <v>105.16155216999999</v>
      </c>
      <c r="DI33" s="198">
        <v>100.982839</v>
      </c>
      <c r="DJ33" s="198">
        <v>100.616297</v>
      </c>
      <c r="DK33" s="198">
        <v>93.183368669999993</v>
      </c>
      <c r="DL33" s="198">
        <v>104.234217</v>
      </c>
      <c r="DM33" s="198">
        <v>101.972478</v>
      </c>
      <c r="DN33" s="198">
        <v>97.760757999999996</v>
      </c>
      <c r="DO33" s="198">
        <v>84.858344000000002</v>
      </c>
      <c r="DP33" s="198">
        <v>101.564662</v>
      </c>
      <c r="DQ33" s="198">
        <v>94.309234000000004</v>
      </c>
      <c r="DR33" s="198">
        <v>94.309234000000004</v>
      </c>
      <c r="DS33" s="198">
        <v>94.606351000000004</v>
      </c>
      <c r="DT33" s="198">
        <v>99.085663999999994</v>
      </c>
      <c r="DU33" s="198">
        <v>99.398613999999995</v>
      </c>
      <c r="DV33" s="198">
        <v>89.697231000000002</v>
      </c>
      <c r="DW33" s="198">
        <v>87.291045999999994</v>
      </c>
      <c r="DX33" s="198">
        <v>85.133694669999997</v>
      </c>
      <c r="DY33" s="198">
        <v>95.509884729999996</v>
      </c>
      <c r="DZ33" s="198">
        <v>94.795665</v>
      </c>
      <c r="EA33" s="198">
        <v>95.007732000000004</v>
      </c>
      <c r="EB33" s="198">
        <v>92.547253999999995</v>
      </c>
      <c r="EC33" s="198">
        <v>93.130314999999996</v>
      </c>
      <c r="ED33" s="198">
        <v>94.358590000000007</v>
      </c>
      <c r="EE33" s="198">
        <v>94.501374999999996</v>
      </c>
      <c r="EF33" s="198">
        <v>102.06524171</v>
      </c>
      <c r="EG33" s="198">
        <v>94.739553999999998</v>
      </c>
      <c r="EH33" s="198">
        <v>94.739553999999998</v>
      </c>
      <c r="EI33" s="198">
        <v>92.180977999999996</v>
      </c>
      <c r="EJ33" s="198">
        <v>98.333490999999995</v>
      </c>
      <c r="EK33" s="198">
        <v>98.709389000000002</v>
      </c>
      <c r="EL33" s="198">
        <v>98.602991000000003</v>
      </c>
      <c r="EM33" s="198">
        <v>93.205582000000007</v>
      </c>
      <c r="EN33" s="198">
        <v>95.203586999999999</v>
      </c>
      <c r="EO33" s="198">
        <v>105.83452699999999</v>
      </c>
      <c r="EP33" s="198">
        <v>94.448606999999996</v>
      </c>
      <c r="EQ33" s="198">
        <v>94.760390000000001</v>
      </c>
      <c r="ER33" s="198">
        <v>97.687965219999995</v>
      </c>
      <c r="ES33" s="198">
        <v>92.168418000000003</v>
      </c>
      <c r="ET33" s="198">
        <v>91.086188000000007</v>
      </c>
      <c r="EU33" s="198">
        <v>92.975014999999999</v>
      </c>
      <c r="EV33" s="198">
        <v>95.950400999999999</v>
      </c>
      <c r="EW33" s="198">
        <v>91.505364999999998</v>
      </c>
      <c r="EX33" s="198">
        <v>90.355908999999997</v>
      </c>
      <c r="EY33" s="198">
        <v>94.164484000000002</v>
      </c>
      <c r="EZ33" s="198">
        <v>94.610701000000006</v>
      </c>
      <c r="FA33" s="198">
        <v>94.610701000000006</v>
      </c>
      <c r="FB33" s="198">
        <v>100.62731834</v>
      </c>
      <c r="FC33" s="198">
        <v>96.378596999999999</v>
      </c>
      <c r="FD33" s="198">
        <v>104.383284</v>
      </c>
      <c r="FE33" s="198">
        <v>96.177616999999998</v>
      </c>
      <c r="FF33" s="198">
        <v>100.62683826999999</v>
      </c>
      <c r="FG33" s="198">
        <v>107.147769</v>
      </c>
      <c r="FH33" s="198">
        <v>90.789567500000004</v>
      </c>
      <c r="FI33" s="198">
        <v>91.109001000000006</v>
      </c>
      <c r="FJ33" s="198">
        <v>93.481048000000001</v>
      </c>
      <c r="FK33" s="198">
        <v>94.917582999999993</v>
      </c>
      <c r="FL33" s="198">
        <v>103.71158957999999</v>
      </c>
      <c r="FM33" s="198">
        <v>103.33392000000001</v>
      </c>
      <c r="FN33" s="198">
        <v>103.69904200000001</v>
      </c>
      <c r="FO33" s="198">
        <v>97.946145999999999</v>
      </c>
      <c r="FP33" s="198">
        <v>97.946145999999999</v>
      </c>
      <c r="FQ33" s="198">
        <v>100.358023</v>
      </c>
      <c r="FR33" s="198">
        <v>100.358023</v>
      </c>
      <c r="FS33" s="198">
        <v>100.358023</v>
      </c>
      <c r="FT33" s="198">
        <v>100.3494</v>
      </c>
      <c r="FU33" s="198">
        <v>100.093209</v>
      </c>
      <c r="FV33" s="198">
        <v>89.428015000000002</v>
      </c>
      <c r="FW33" s="198">
        <v>89.434777999999994</v>
      </c>
      <c r="FX33" s="198">
        <v>96.416388449999999</v>
      </c>
      <c r="FY33" s="198">
        <v>95.290042999999997</v>
      </c>
      <c r="FZ33" s="198">
        <v>96.348062999999996</v>
      </c>
      <c r="GA33" s="198">
        <v>101.842811</v>
      </c>
      <c r="GB33" s="198">
        <v>101.842811</v>
      </c>
      <c r="GC33" s="198">
        <v>96.417771999999999</v>
      </c>
      <c r="GD33" s="198">
        <v>90.354855330000007</v>
      </c>
      <c r="GE33" s="198">
        <v>97.295906000000002</v>
      </c>
      <c r="GF33" s="198">
        <v>98.002857000000006</v>
      </c>
      <c r="GG33" s="198">
        <v>102.50086088</v>
      </c>
      <c r="GH33" s="198">
        <v>91.331999999999994</v>
      </c>
      <c r="GI33" s="198">
        <v>102.50086088</v>
      </c>
      <c r="GJ33" s="198">
        <v>97.946145999999999</v>
      </c>
      <c r="GK33" s="198">
        <v>94.974906000000004</v>
      </c>
      <c r="GL33" s="198">
        <v>96.656322000000003</v>
      </c>
      <c r="GM33" s="198">
        <v>89.225054999999998</v>
      </c>
      <c r="GN33" s="198">
        <v>95.529731999999996</v>
      </c>
      <c r="GO33" s="198">
        <v>86.549756639999998</v>
      </c>
      <c r="GP33" s="198">
        <v>86.324948410000005</v>
      </c>
      <c r="GQ33" s="198">
        <v>91.226316999999995</v>
      </c>
      <c r="GR33" s="198">
        <v>98.331652000000005</v>
      </c>
      <c r="GS33" s="198">
        <v>98.110589000000004</v>
      </c>
      <c r="GT33" s="198">
        <v>97.957373000000004</v>
      </c>
      <c r="GU33" s="198">
        <v>95.529731999999996</v>
      </c>
      <c r="GV33" s="198">
        <v>95.529731999999996</v>
      </c>
      <c r="GW33" s="198">
        <v>95.529731999999996</v>
      </c>
      <c r="GX33" s="198">
        <v>104.082421</v>
      </c>
      <c r="GY33" s="198">
        <v>104.273984</v>
      </c>
      <c r="GZ33" s="198">
        <v>104.273984</v>
      </c>
      <c r="HA33" s="198">
        <v>104.273984</v>
      </c>
      <c r="HB33" s="198">
        <v>97.689806000000004</v>
      </c>
      <c r="HC33" s="198">
        <v>99.536698000000001</v>
      </c>
      <c r="HD33" s="198">
        <v>101.044877</v>
      </c>
      <c r="HE33" s="198">
        <v>103.691951</v>
      </c>
      <c r="HF33" s="198">
        <v>100.154866</v>
      </c>
      <c r="HG33" s="198">
        <v>100.118759</v>
      </c>
      <c r="HH33" s="198">
        <v>91.331999999999994</v>
      </c>
      <c r="HI33" s="198">
        <v>104.527325</v>
      </c>
      <c r="HJ33" s="198">
        <v>95.715162000000007</v>
      </c>
      <c r="HK33" s="198">
        <v>95.973662000000004</v>
      </c>
      <c r="HL33" s="198">
        <v>94.411407999999994</v>
      </c>
      <c r="HM33" s="198">
        <v>92.919894999999997</v>
      </c>
      <c r="HN33" s="198">
        <v>85.585646150000002</v>
      </c>
      <c r="HO33" s="198">
        <v>87.233919999999998</v>
      </c>
      <c r="HP33" s="198">
        <v>87.715796999999995</v>
      </c>
      <c r="HQ33" s="198">
        <v>103.10417452</v>
      </c>
      <c r="HR33" s="198">
        <v>95.969200000000001</v>
      </c>
      <c r="HS33" s="198">
        <v>105.649286</v>
      </c>
    </row>
    <row r="34" spans="1:227" x14ac:dyDescent="0.35">
      <c r="A34" s="200"/>
      <c r="B34" s="199">
        <v>45638.645833333299</v>
      </c>
      <c r="C34" s="198">
        <v>98.160034999999993</v>
      </c>
      <c r="D34" s="198">
        <v>98.461005999999998</v>
      </c>
      <c r="E34" s="198">
        <v>98.269046000000003</v>
      </c>
      <c r="F34" s="198">
        <v>98.160034999999993</v>
      </c>
      <c r="G34" s="198">
        <v>94.504007999999999</v>
      </c>
      <c r="H34" s="198">
        <v>99.437341000000004</v>
      </c>
      <c r="I34" s="198">
        <v>98.991258999999999</v>
      </c>
      <c r="J34" s="198">
        <v>99.671442999999996</v>
      </c>
      <c r="K34" s="198">
        <v>93.673749999999998</v>
      </c>
      <c r="L34" s="198">
        <v>99.306066999999999</v>
      </c>
      <c r="M34" s="198">
        <v>99.303175999999993</v>
      </c>
      <c r="N34" s="198">
        <v>98.967986999999994</v>
      </c>
      <c r="O34" s="198">
        <v>103.066176</v>
      </c>
      <c r="P34" s="198">
        <v>97.290976790000002</v>
      </c>
      <c r="Q34" s="198">
        <v>99.543161999999995</v>
      </c>
      <c r="R34" s="198">
        <v>94.281334000000001</v>
      </c>
      <c r="S34" s="198">
        <v>100.832936</v>
      </c>
      <c r="T34" s="198">
        <v>89.741805999999997</v>
      </c>
      <c r="U34" s="198">
        <v>90.431090999999995</v>
      </c>
      <c r="V34" s="198">
        <v>98.867059999999995</v>
      </c>
      <c r="W34" s="198">
        <v>95.341876999999997</v>
      </c>
      <c r="X34" s="198">
        <v>91.537571999999997</v>
      </c>
      <c r="Y34" s="198">
        <v>93.708675999999997</v>
      </c>
      <c r="Z34" s="198">
        <v>99.468952999999999</v>
      </c>
      <c r="AA34" s="198">
        <v>89.980834000000002</v>
      </c>
      <c r="AB34" s="198">
        <v>93.590360000000004</v>
      </c>
      <c r="AC34" s="198">
        <v>95.671163000000007</v>
      </c>
      <c r="AD34" s="198">
        <v>95.055411000000007</v>
      </c>
      <c r="AE34" s="198">
        <v>89.904972000000001</v>
      </c>
      <c r="AF34" s="198">
        <v>98.939884500000005</v>
      </c>
      <c r="AG34" s="198">
        <v>100.13091206</v>
      </c>
      <c r="AH34" s="198">
        <v>99.604376000000002</v>
      </c>
      <c r="AI34" s="198">
        <v>99.459073000000004</v>
      </c>
      <c r="AJ34" s="198">
        <v>87.926157000000003</v>
      </c>
      <c r="AK34" s="198">
        <v>99.067809999999994</v>
      </c>
      <c r="AL34" s="198">
        <v>89.908040999999997</v>
      </c>
      <c r="AM34" s="198">
        <v>90.384686000000002</v>
      </c>
      <c r="AN34" s="198">
        <v>97.758544000000001</v>
      </c>
      <c r="AO34" s="198">
        <v>90.075334999999995</v>
      </c>
      <c r="AP34" s="198">
        <v>84.910111999999998</v>
      </c>
      <c r="AQ34" s="198">
        <v>85.281372000000005</v>
      </c>
      <c r="AR34" s="198">
        <v>94.230123000000006</v>
      </c>
      <c r="AS34" s="198">
        <v>95.408448000000007</v>
      </c>
      <c r="AT34" s="198">
        <v>93.636436000000003</v>
      </c>
      <c r="AU34" s="198">
        <v>98.370656999999994</v>
      </c>
      <c r="AV34" s="198">
        <v>95.952090999999996</v>
      </c>
      <c r="AW34" s="198">
        <v>91.610070500000006</v>
      </c>
      <c r="AX34" s="198">
        <v>91.980135000000004</v>
      </c>
      <c r="AY34" s="198">
        <v>101.716126</v>
      </c>
      <c r="AZ34" s="198">
        <v>94.560569000000001</v>
      </c>
      <c r="BA34" s="198">
        <v>94.147125000000003</v>
      </c>
      <c r="BB34" s="198">
        <v>94.121325999999996</v>
      </c>
      <c r="BC34" s="198">
        <v>93.902296500000006</v>
      </c>
      <c r="BD34" s="198">
        <v>93.461855</v>
      </c>
      <c r="BE34" s="198">
        <v>94.121325999999996</v>
      </c>
      <c r="BF34" s="198">
        <v>98.503178000000005</v>
      </c>
      <c r="BG34" s="198">
        <v>98.370656999999994</v>
      </c>
      <c r="BH34" s="198">
        <v>98.370656999999994</v>
      </c>
      <c r="BI34" s="198">
        <v>98.370656999999994</v>
      </c>
      <c r="BJ34" s="198">
        <v>91.217826000000002</v>
      </c>
      <c r="BK34" s="198">
        <v>91.799065999999996</v>
      </c>
      <c r="BL34" s="198">
        <v>98.602029999999999</v>
      </c>
      <c r="BM34" s="198">
        <v>98.394756999999998</v>
      </c>
      <c r="BN34" s="198">
        <v>93.404955000000001</v>
      </c>
      <c r="BO34" s="198">
        <v>91.730076999999994</v>
      </c>
      <c r="BP34" s="198">
        <v>97.011396000000005</v>
      </c>
      <c r="BQ34" s="198">
        <v>87.978711000000004</v>
      </c>
      <c r="BR34" s="198">
        <v>88.060971089999995</v>
      </c>
      <c r="BS34" s="198">
        <v>93.806021999999999</v>
      </c>
      <c r="BT34" s="198">
        <v>93.045985169999994</v>
      </c>
      <c r="BU34" s="198">
        <v>101.576705</v>
      </c>
      <c r="BV34" s="198">
        <v>98.461889999999997</v>
      </c>
      <c r="BW34" s="198">
        <v>93.478142000000005</v>
      </c>
      <c r="BX34" s="198">
        <v>93.478142000000005</v>
      </c>
      <c r="BY34" s="198">
        <v>103.496894</v>
      </c>
      <c r="BZ34" s="198">
        <v>101.940653</v>
      </c>
      <c r="CA34" s="198">
        <v>93.625764000000004</v>
      </c>
      <c r="CB34" s="198">
        <v>95.435340999999994</v>
      </c>
      <c r="CC34" s="198">
        <v>94.842175999999995</v>
      </c>
      <c r="CD34" s="198">
        <v>100.999734</v>
      </c>
      <c r="CE34" s="198">
        <v>93.747743999999997</v>
      </c>
      <c r="CF34" s="198">
        <v>101.576705</v>
      </c>
      <c r="CG34" s="198">
        <v>94.560569000000001</v>
      </c>
      <c r="CH34" s="198">
        <v>94.560569000000001</v>
      </c>
      <c r="CI34" s="198">
        <v>94.647118000000006</v>
      </c>
      <c r="CJ34" s="198">
        <v>103.42628999999999</v>
      </c>
      <c r="CK34" s="198">
        <v>103.97760949000001</v>
      </c>
      <c r="CL34" s="198">
        <v>100.841239</v>
      </c>
      <c r="CM34" s="198">
        <v>102.01199800000001</v>
      </c>
      <c r="CN34" s="198">
        <v>94.212035999999998</v>
      </c>
      <c r="CO34" s="198">
        <v>93.851806999999994</v>
      </c>
      <c r="CP34" s="198">
        <v>103.40282716</v>
      </c>
      <c r="CQ34" s="198">
        <v>92.636369999999999</v>
      </c>
      <c r="CR34" s="198">
        <v>90.984990999999994</v>
      </c>
      <c r="CS34" s="198">
        <v>92.667479549999996</v>
      </c>
      <c r="CT34" s="198">
        <v>95.649985999999998</v>
      </c>
      <c r="CU34" s="198">
        <v>93.931832</v>
      </c>
      <c r="CV34" s="198">
        <v>102.11084839</v>
      </c>
      <c r="CW34" s="198">
        <v>91.254316000000003</v>
      </c>
      <c r="CX34" s="198">
        <v>93.759114999999994</v>
      </c>
      <c r="CY34" s="198">
        <v>94.171043999999995</v>
      </c>
      <c r="CZ34" s="198">
        <v>91.850459000000001</v>
      </c>
      <c r="DA34" s="198">
        <v>99.742115999999996</v>
      </c>
      <c r="DB34" s="198">
        <v>100.002166</v>
      </c>
      <c r="DC34" s="198">
        <v>98.461889999999997</v>
      </c>
      <c r="DD34" s="198">
        <v>97.845476000000005</v>
      </c>
      <c r="DE34" s="198">
        <v>92.846902999999998</v>
      </c>
      <c r="DF34" s="198">
        <v>93.478142000000005</v>
      </c>
      <c r="DG34" s="198">
        <v>95.804198999999997</v>
      </c>
      <c r="DH34" s="198">
        <v>105.18827831999999</v>
      </c>
      <c r="DI34" s="198">
        <v>100.467719</v>
      </c>
      <c r="DJ34" s="198">
        <v>100.09473699999999</v>
      </c>
      <c r="DK34" s="198">
        <v>93.143687670000006</v>
      </c>
      <c r="DL34" s="198">
        <v>104.09728200000001</v>
      </c>
      <c r="DM34" s="198">
        <v>101.654053</v>
      </c>
      <c r="DN34" s="198">
        <v>97.066455000000005</v>
      </c>
      <c r="DO34" s="198">
        <v>84.587309000000005</v>
      </c>
      <c r="DP34" s="198">
        <v>101.231307</v>
      </c>
      <c r="DQ34" s="198">
        <v>94.147125000000003</v>
      </c>
      <c r="DR34" s="198">
        <v>94.147125000000003</v>
      </c>
      <c r="DS34" s="198">
        <v>94.543808999999996</v>
      </c>
      <c r="DT34" s="198">
        <v>98.890085999999997</v>
      </c>
      <c r="DU34" s="198">
        <v>99.159366000000006</v>
      </c>
      <c r="DV34" s="198">
        <v>89.339858000000007</v>
      </c>
      <c r="DW34" s="198">
        <v>87.229731999999998</v>
      </c>
      <c r="DX34" s="198">
        <v>85.139500330000004</v>
      </c>
      <c r="DY34" s="198">
        <v>95.206753359999993</v>
      </c>
      <c r="DZ34" s="198">
        <v>94.568596999999997</v>
      </c>
      <c r="EA34" s="198">
        <v>94.778509</v>
      </c>
      <c r="EB34" s="198">
        <v>92.532966000000002</v>
      </c>
      <c r="EC34" s="198">
        <v>93.040414999999996</v>
      </c>
      <c r="ED34" s="198">
        <v>92.616804000000002</v>
      </c>
      <c r="EE34" s="198">
        <v>94.367490000000004</v>
      </c>
      <c r="EF34" s="198">
        <v>101.63528733</v>
      </c>
      <c r="EG34" s="198">
        <v>94.687313000000003</v>
      </c>
      <c r="EH34" s="198">
        <v>94.687313000000003</v>
      </c>
      <c r="EI34" s="198">
        <v>91.473828999999995</v>
      </c>
      <c r="EJ34" s="198">
        <v>98.209861000000004</v>
      </c>
      <c r="EK34" s="198">
        <v>98.562595999999999</v>
      </c>
      <c r="EL34" s="198">
        <v>98.461889999999997</v>
      </c>
      <c r="EM34" s="198">
        <v>93.074601000000001</v>
      </c>
      <c r="EN34" s="198">
        <v>94.977975000000001</v>
      </c>
      <c r="EO34" s="198">
        <v>105.712796</v>
      </c>
      <c r="EP34" s="198">
        <v>94.240488999999997</v>
      </c>
      <c r="EQ34" s="198">
        <v>94.551236000000003</v>
      </c>
      <c r="ER34" s="198">
        <v>97.433132360000002</v>
      </c>
      <c r="ES34" s="198">
        <v>91.968638999999996</v>
      </c>
      <c r="ET34" s="198">
        <v>90.917227999999994</v>
      </c>
      <c r="EU34" s="198">
        <v>92.768703000000002</v>
      </c>
      <c r="EV34" s="198">
        <v>95.878051999999997</v>
      </c>
      <c r="EW34" s="198">
        <v>91.283068</v>
      </c>
      <c r="EX34" s="198">
        <v>90.124793999999994</v>
      </c>
      <c r="EY34" s="198">
        <v>93.983310000000003</v>
      </c>
      <c r="EZ34" s="198">
        <v>94.435601000000005</v>
      </c>
      <c r="FA34" s="198">
        <v>94.435601000000005</v>
      </c>
      <c r="FB34" s="198">
        <v>99.95086053</v>
      </c>
      <c r="FC34" s="198">
        <v>96.074752000000004</v>
      </c>
      <c r="FD34" s="198">
        <v>104.138097</v>
      </c>
      <c r="FE34" s="198">
        <v>95.942550999999995</v>
      </c>
      <c r="FF34" s="198">
        <v>100.05733565</v>
      </c>
      <c r="FG34" s="198">
        <v>106.90232399999999</v>
      </c>
      <c r="FH34" s="198">
        <v>91.387747000000005</v>
      </c>
      <c r="FI34" s="198">
        <v>91.628624000000002</v>
      </c>
      <c r="FJ34" s="198">
        <v>93.293988999999996</v>
      </c>
      <c r="FK34" s="198">
        <v>94.683159000000003</v>
      </c>
      <c r="FL34" s="198">
        <v>103.50941711999999</v>
      </c>
      <c r="FM34" s="198">
        <v>103.12672000000001</v>
      </c>
      <c r="FN34" s="198">
        <v>103.496894</v>
      </c>
      <c r="FO34" s="198">
        <v>97.799702999999994</v>
      </c>
      <c r="FP34" s="198">
        <v>97.799702999999994</v>
      </c>
      <c r="FQ34" s="198">
        <v>98.880981000000006</v>
      </c>
      <c r="FR34" s="198">
        <v>98.880981000000006</v>
      </c>
      <c r="FS34" s="198">
        <v>98.880981000000006</v>
      </c>
      <c r="FT34" s="198">
        <v>99.895786999999999</v>
      </c>
      <c r="FU34" s="198">
        <v>99.623930999999999</v>
      </c>
      <c r="FV34" s="198">
        <v>87.830922000000001</v>
      </c>
      <c r="FW34" s="198">
        <v>87.837424999999996</v>
      </c>
      <c r="FX34" s="198">
        <v>96.252896620000001</v>
      </c>
      <c r="FY34" s="198">
        <v>94.870943999999994</v>
      </c>
      <c r="FZ34" s="198">
        <v>95.406968000000006</v>
      </c>
      <c r="GA34" s="198">
        <v>101.576705</v>
      </c>
      <c r="GB34" s="198">
        <v>101.576705</v>
      </c>
      <c r="GC34" s="198">
        <v>96.543828000000005</v>
      </c>
      <c r="GD34" s="198">
        <v>89.950155670000001</v>
      </c>
      <c r="GE34" s="198">
        <v>97.455644000000007</v>
      </c>
      <c r="GF34" s="198">
        <v>97.845476000000005</v>
      </c>
      <c r="GG34" s="198">
        <v>102.06907142999999</v>
      </c>
      <c r="GH34" s="198">
        <v>89.465014999999994</v>
      </c>
      <c r="GI34" s="198">
        <v>102.06907142999999</v>
      </c>
      <c r="GJ34" s="198">
        <v>97.799702999999994</v>
      </c>
      <c r="GK34" s="198">
        <v>94.862150999999997</v>
      </c>
      <c r="GL34" s="198">
        <v>96.411465000000007</v>
      </c>
      <c r="GM34" s="198">
        <v>89.030556000000004</v>
      </c>
      <c r="GN34" s="198">
        <v>95.361822000000004</v>
      </c>
      <c r="GO34" s="198">
        <v>86.470161939999997</v>
      </c>
      <c r="GP34" s="198">
        <v>86.245560449999999</v>
      </c>
      <c r="GQ34" s="198">
        <v>90.849051000000003</v>
      </c>
      <c r="GR34" s="198">
        <v>97.944997000000001</v>
      </c>
      <c r="GS34" s="198">
        <v>97.895497000000006</v>
      </c>
      <c r="GT34" s="198">
        <v>97.738829999999993</v>
      </c>
      <c r="GU34" s="198">
        <v>95.361822000000004</v>
      </c>
      <c r="GV34" s="198">
        <v>95.361822000000004</v>
      </c>
      <c r="GW34" s="198">
        <v>95.361822000000004</v>
      </c>
      <c r="GX34" s="198">
        <v>103.93632599999999</v>
      </c>
      <c r="GY34" s="198">
        <v>104.128984</v>
      </c>
      <c r="GZ34" s="198">
        <v>104.128984</v>
      </c>
      <c r="HA34" s="198">
        <v>104.128984</v>
      </c>
      <c r="HB34" s="198">
        <v>97.387030999999993</v>
      </c>
      <c r="HC34" s="198">
        <v>99.004177999999996</v>
      </c>
      <c r="HD34" s="198">
        <v>100.557424</v>
      </c>
      <c r="HE34" s="198">
        <v>103.393154</v>
      </c>
      <c r="HF34" s="198">
        <v>100.00343700000001</v>
      </c>
      <c r="HG34" s="198">
        <v>99.727967000000007</v>
      </c>
      <c r="HH34" s="198">
        <v>89.465014999999994</v>
      </c>
      <c r="HI34" s="198">
        <v>104.315302</v>
      </c>
      <c r="HJ34" s="198">
        <v>95.467252500000001</v>
      </c>
      <c r="HK34" s="198">
        <v>95.724691000000007</v>
      </c>
      <c r="HL34" s="198">
        <v>94.111762999999996</v>
      </c>
      <c r="HM34" s="198">
        <v>92.685882000000007</v>
      </c>
      <c r="HN34" s="198">
        <v>85.506938090000006</v>
      </c>
      <c r="HO34" s="198">
        <v>87.014017499999994</v>
      </c>
      <c r="HP34" s="198">
        <v>87.503337000000002</v>
      </c>
      <c r="HQ34" s="198">
        <v>102.8449854</v>
      </c>
      <c r="HR34" s="198">
        <v>95.705659999999995</v>
      </c>
      <c r="HS34" s="198">
        <v>105.52542</v>
      </c>
    </row>
    <row r="35" spans="1:227" x14ac:dyDescent="0.35">
      <c r="A35" s="200"/>
      <c r="B35" s="199">
        <v>45638.666666666701</v>
      </c>
      <c r="C35" s="198">
        <v>98.236694</v>
      </c>
      <c r="D35" s="198">
        <v>98.532332999999994</v>
      </c>
      <c r="E35" s="198">
        <v>98.345584000000002</v>
      </c>
      <c r="F35" s="198">
        <v>98.236694</v>
      </c>
      <c r="G35" s="198">
        <v>94.551162000000005</v>
      </c>
      <c r="H35" s="198">
        <v>99.482074999999995</v>
      </c>
      <c r="I35" s="198">
        <v>99.039118999999999</v>
      </c>
      <c r="J35" s="198">
        <v>99.685764000000006</v>
      </c>
      <c r="K35" s="198">
        <v>93.957372000000007</v>
      </c>
      <c r="L35" s="198">
        <v>99.461096999999995</v>
      </c>
      <c r="M35" s="198">
        <v>98.914114999999995</v>
      </c>
      <c r="N35" s="198">
        <v>98.756698</v>
      </c>
      <c r="O35" s="198">
        <v>103.374831</v>
      </c>
      <c r="P35" s="198">
        <v>97.558048549999995</v>
      </c>
      <c r="Q35" s="198">
        <v>99.565731999999997</v>
      </c>
      <c r="R35" s="198">
        <v>94.580254999999994</v>
      </c>
      <c r="S35" s="198">
        <v>101.118871</v>
      </c>
      <c r="T35" s="198">
        <v>89.851500999999999</v>
      </c>
      <c r="U35" s="198">
        <v>90.543130000000005</v>
      </c>
      <c r="V35" s="198">
        <v>99.148050999999995</v>
      </c>
      <c r="W35" s="198">
        <v>95.464162999999999</v>
      </c>
      <c r="X35" s="198">
        <v>91.681472999999997</v>
      </c>
      <c r="Y35" s="198">
        <v>93.848284000000007</v>
      </c>
      <c r="Z35" s="198">
        <v>99.421019999999999</v>
      </c>
      <c r="AA35" s="198">
        <v>90.282287999999994</v>
      </c>
      <c r="AB35" s="198">
        <v>94.376132999999996</v>
      </c>
      <c r="AC35" s="198">
        <v>95.793710000000004</v>
      </c>
      <c r="AD35" s="198">
        <v>95.179569000000001</v>
      </c>
      <c r="AE35" s="198">
        <v>89.984769999999997</v>
      </c>
      <c r="AF35" s="198">
        <v>99.139138750000001</v>
      </c>
      <c r="AG35" s="198">
        <v>100.34874264</v>
      </c>
      <c r="AH35" s="198">
        <v>99.804956000000004</v>
      </c>
      <c r="AI35" s="198">
        <v>99.666523999999995</v>
      </c>
      <c r="AJ35" s="198">
        <v>87.969166000000001</v>
      </c>
      <c r="AK35" s="198">
        <v>99.352418999999998</v>
      </c>
      <c r="AL35" s="198">
        <v>90.115286999999995</v>
      </c>
      <c r="AM35" s="198">
        <v>90.597802999999999</v>
      </c>
      <c r="AN35" s="198">
        <v>98.007413</v>
      </c>
      <c r="AO35" s="198">
        <v>90.183051000000006</v>
      </c>
      <c r="AP35" s="198">
        <v>84.983598000000001</v>
      </c>
      <c r="AQ35" s="198">
        <v>85.355429999999998</v>
      </c>
      <c r="AR35" s="198">
        <v>95.776111999999998</v>
      </c>
      <c r="AS35" s="198">
        <v>95.471356999999998</v>
      </c>
      <c r="AT35" s="198">
        <v>93.704369</v>
      </c>
      <c r="AU35" s="198">
        <v>98.434703999999996</v>
      </c>
      <c r="AV35" s="198">
        <v>96.082669999999993</v>
      </c>
      <c r="AW35" s="198">
        <v>91.429822999999999</v>
      </c>
      <c r="AX35" s="198">
        <v>91.828453999999994</v>
      </c>
      <c r="AY35" s="198">
        <v>101.976377</v>
      </c>
      <c r="AZ35" s="198">
        <v>94.654590999999996</v>
      </c>
      <c r="BA35" s="198">
        <v>94.218939000000006</v>
      </c>
      <c r="BB35" s="198">
        <v>94.193016</v>
      </c>
      <c r="BC35" s="198">
        <v>93.972931250000002</v>
      </c>
      <c r="BD35" s="198">
        <v>93.491039000000001</v>
      </c>
      <c r="BE35" s="198">
        <v>94.193016</v>
      </c>
      <c r="BF35" s="198">
        <v>98.558166999999997</v>
      </c>
      <c r="BG35" s="198">
        <v>98.434703999999996</v>
      </c>
      <c r="BH35" s="198">
        <v>98.434703999999996</v>
      </c>
      <c r="BI35" s="198">
        <v>98.434703999999996</v>
      </c>
      <c r="BJ35" s="198">
        <v>91.331479000000002</v>
      </c>
      <c r="BK35" s="198">
        <v>91.921958000000004</v>
      </c>
      <c r="BL35" s="198">
        <v>99.094587000000004</v>
      </c>
      <c r="BM35" s="198">
        <v>98.787285999999995</v>
      </c>
      <c r="BN35" s="198">
        <v>94.593851999999998</v>
      </c>
      <c r="BO35" s="198">
        <v>92.721463</v>
      </c>
      <c r="BP35" s="198">
        <v>97.153864999999996</v>
      </c>
      <c r="BQ35" s="198">
        <v>88.033452999999994</v>
      </c>
      <c r="BR35" s="198">
        <v>88.115764279999993</v>
      </c>
      <c r="BS35" s="198">
        <v>94.04862</v>
      </c>
      <c r="BT35" s="198">
        <v>93.386014829999993</v>
      </c>
      <c r="BU35" s="198">
        <v>101.83882</v>
      </c>
      <c r="BV35" s="198">
        <v>98.391679999999994</v>
      </c>
      <c r="BW35" s="198">
        <v>94.988894000000002</v>
      </c>
      <c r="BX35" s="198">
        <v>94.988894000000002</v>
      </c>
      <c r="BY35" s="198">
        <v>103.478526</v>
      </c>
      <c r="BZ35" s="198">
        <v>102.001667</v>
      </c>
      <c r="CA35" s="198">
        <v>94.573190999999994</v>
      </c>
      <c r="CB35" s="198">
        <v>95.738277999999994</v>
      </c>
      <c r="CC35" s="198">
        <v>95.143272999999994</v>
      </c>
      <c r="CD35" s="198">
        <v>101.036247</v>
      </c>
      <c r="CE35" s="198">
        <v>93.900136000000003</v>
      </c>
      <c r="CF35" s="198">
        <v>101.83882</v>
      </c>
      <c r="CG35" s="198">
        <v>94.636165329999997</v>
      </c>
      <c r="CH35" s="198">
        <v>94.651109000000005</v>
      </c>
      <c r="CI35" s="198">
        <v>94.727795</v>
      </c>
      <c r="CJ35" s="198">
        <v>103.752379</v>
      </c>
      <c r="CK35" s="198">
        <v>104.2575131</v>
      </c>
      <c r="CL35" s="198">
        <v>101.11327799999999</v>
      </c>
      <c r="CM35" s="198">
        <v>102.27439200000001</v>
      </c>
      <c r="CN35" s="198">
        <v>94.231261000000003</v>
      </c>
      <c r="CO35" s="198">
        <v>94.186378000000005</v>
      </c>
      <c r="CP35" s="198">
        <v>103.68514182</v>
      </c>
      <c r="CQ35" s="198">
        <v>92.741212000000004</v>
      </c>
      <c r="CR35" s="198">
        <v>91.619827999999998</v>
      </c>
      <c r="CS35" s="198">
        <v>92.759545810000006</v>
      </c>
      <c r="CT35" s="198">
        <v>95.756208000000001</v>
      </c>
      <c r="CU35" s="198">
        <v>94.030790999999994</v>
      </c>
      <c r="CV35" s="198">
        <v>102.06164228999999</v>
      </c>
      <c r="CW35" s="198">
        <v>91.512905000000003</v>
      </c>
      <c r="CX35" s="198">
        <v>93.980470499999996</v>
      </c>
      <c r="CY35" s="198">
        <v>94.370828000000003</v>
      </c>
      <c r="CZ35" s="198">
        <v>93.365582000000003</v>
      </c>
      <c r="DA35" s="198">
        <v>99.745780999999994</v>
      </c>
      <c r="DB35" s="198">
        <v>100.01048900000001</v>
      </c>
      <c r="DC35" s="198">
        <v>98.391679999999994</v>
      </c>
      <c r="DD35" s="198">
        <v>97.806117</v>
      </c>
      <c r="DE35" s="198">
        <v>94.370711</v>
      </c>
      <c r="DF35" s="198">
        <v>94.988894000000002</v>
      </c>
      <c r="DG35" s="198">
        <v>95.901438999999996</v>
      </c>
      <c r="DH35" s="198">
        <v>105.25123610999999</v>
      </c>
      <c r="DI35" s="198">
        <v>100.364667</v>
      </c>
      <c r="DJ35" s="198">
        <v>99.983912000000004</v>
      </c>
      <c r="DK35" s="198">
        <v>93.144715329999997</v>
      </c>
      <c r="DL35" s="198">
        <v>104.37637599999999</v>
      </c>
      <c r="DM35" s="198">
        <v>101.95232300000001</v>
      </c>
      <c r="DN35" s="198">
        <v>97.370716999999999</v>
      </c>
      <c r="DO35" s="198">
        <v>84.528998000000001</v>
      </c>
      <c r="DP35" s="198">
        <v>101.53678600000001</v>
      </c>
      <c r="DQ35" s="198">
        <v>94.218939000000006</v>
      </c>
      <c r="DR35" s="198">
        <v>94.218939000000006</v>
      </c>
      <c r="DS35" s="198">
        <v>94.544559000000007</v>
      </c>
      <c r="DT35" s="198">
        <v>98.737262000000001</v>
      </c>
      <c r="DU35" s="198">
        <v>98.940562</v>
      </c>
      <c r="DV35" s="198">
        <v>89.654824000000005</v>
      </c>
      <c r="DW35" s="198">
        <v>87.353513000000007</v>
      </c>
      <c r="DX35" s="198">
        <v>85.274186999999998</v>
      </c>
      <c r="DY35" s="198">
        <v>95.323692300000005</v>
      </c>
      <c r="DZ35" s="198">
        <v>94.666442000000004</v>
      </c>
      <c r="EA35" s="198">
        <v>94.874922999999995</v>
      </c>
      <c r="EB35" s="198">
        <v>92.717737999999997</v>
      </c>
      <c r="EC35" s="198">
        <v>93.205652999999998</v>
      </c>
      <c r="ED35" s="198">
        <v>92.076736999999994</v>
      </c>
      <c r="EE35" s="198">
        <v>94.418992000000003</v>
      </c>
      <c r="EF35" s="198">
        <v>101.58631038999999</v>
      </c>
      <c r="EG35" s="198">
        <v>96.235929999999996</v>
      </c>
      <c r="EH35" s="198">
        <v>96.235929999999996</v>
      </c>
      <c r="EI35" s="198">
        <v>92.107179000000002</v>
      </c>
      <c r="EJ35" s="198">
        <v>98.122732999999997</v>
      </c>
      <c r="EK35" s="198">
        <v>98.511195000000001</v>
      </c>
      <c r="EL35" s="198">
        <v>98.391679999999994</v>
      </c>
      <c r="EM35" s="198">
        <v>93.324347000000003</v>
      </c>
      <c r="EN35" s="198">
        <v>95.060023999999999</v>
      </c>
      <c r="EO35" s="198">
        <v>105.979613</v>
      </c>
      <c r="EP35" s="198">
        <v>94.335047000000003</v>
      </c>
      <c r="EQ35" s="198">
        <v>94.645274000000001</v>
      </c>
      <c r="ER35" s="198">
        <v>97.556521200000006</v>
      </c>
      <c r="ES35" s="198">
        <v>92.089382000000001</v>
      </c>
      <c r="ET35" s="198">
        <v>91.023875000000004</v>
      </c>
      <c r="EU35" s="198">
        <v>92.903121999999996</v>
      </c>
      <c r="EV35" s="198">
        <v>95.973308000000003</v>
      </c>
      <c r="EW35" s="198">
        <v>91.363856999999996</v>
      </c>
      <c r="EX35" s="198">
        <v>90.206316000000001</v>
      </c>
      <c r="EY35" s="198">
        <v>94.107332</v>
      </c>
      <c r="EZ35" s="198">
        <v>94.514062999999993</v>
      </c>
      <c r="FA35" s="198">
        <v>94.514062999999993</v>
      </c>
      <c r="FB35" s="198">
        <v>100.30717396</v>
      </c>
      <c r="FC35" s="198">
        <v>96.167308000000006</v>
      </c>
      <c r="FD35" s="198">
        <v>104.425021</v>
      </c>
      <c r="FE35" s="198">
        <v>96.055144999999996</v>
      </c>
      <c r="FF35" s="198">
        <v>100.53295561</v>
      </c>
      <c r="FG35" s="198">
        <v>107.325103</v>
      </c>
      <c r="FH35" s="198">
        <v>91.138053499999998</v>
      </c>
      <c r="FI35" s="198">
        <v>91.411512999999999</v>
      </c>
      <c r="FJ35" s="198">
        <v>93.413235999999998</v>
      </c>
      <c r="FK35" s="198">
        <v>94.764332999999993</v>
      </c>
      <c r="FL35" s="198">
        <v>103.4910469</v>
      </c>
      <c r="FM35" s="198">
        <v>103.11484299999999</v>
      </c>
      <c r="FN35" s="198">
        <v>103.478526</v>
      </c>
      <c r="FO35" s="198">
        <v>97.755255000000005</v>
      </c>
      <c r="FP35" s="198">
        <v>97.755255000000005</v>
      </c>
      <c r="FQ35" s="198">
        <v>98.329358999999997</v>
      </c>
      <c r="FR35" s="198">
        <v>98.329358999999997</v>
      </c>
      <c r="FS35" s="198">
        <v>98.329358999999997</v>
      </c>
      <c r="FT35" s="198">
        <v>99.802128999999994</v>
      </c>
      <c r="FU35" s="198">
        <v>99.525375999999994</v>
      </c>
      <c r="FV35" s="198">
        <v>89.330168999999998</v>
      </c>
      <c r="FW35" s="198">
        <v>89.336811999999995</v>
      </c>
      <c r="FX35" s="198">
        <v>96.328119270000002</v>
      </c>
      <c r="FY35" s="198">
        <v>95.172380000000004</v>
      </c>
      <c r="FZ35" s="198">
        <v>95.735211000000007</v>
      </c>
      <c r="GA35" s="198">
        <v>101.83882</v>
      </c>
      <c r="GB35" s="198">
        <v>101.83882</v>
      </c>
      <c r="GC35" s="198">
        <v>97.542593999999994</v>
      </c>
      <c r="GD35" s="198">
        <v>90.251673999999994</v>
      </c>
      <c r="GE35" s="198">
        <v>97.069800000000001</v>
      </c>
      <c r="GF35" s="198">
        <v>97.806117</v>
      </c>
      <c r="GG35" s="198">
        <v>102.01988546</v>
      </c>
      <c r="GH35" s="198">
        <v>88.916472999999996</v>
      </c>
      <c r="GI35" s="198">
        <v>102.01988546</v>
      </c>
      <c r="GJ35" s="198">
        <v>97.755255000000005</v>
      </c>
      <c r="GK35" s="198">
        <v>94.918831999999995</v>
      </c>
      <c r="GL35" s="198">
        <v>96.502151999999995</v>
      </c>
      <c r="GM35" s="198">
        <v>89.082274999999996</v>
      </c>
      <c r="GN35" s="198">
        <v>95.455281999999997</v>
      </c>
      <c r="GO35" s="198">
        <v>86.487807129999993</v>
      </c>
      <c r="GP35" s="198">
        <v>86.263159799999997</v>
      </c>
      <c r="GQ35" s="198">
        <v>91.120509999999996</v>
      </c>
      <c r="GR35" s="198">
        <v>98.001801999999998</v>
      </c>
      <c r="GS35" s="198">
        <v>97.963638000000003</v>
      </c>
      <c r="GT35" s="198">
        <v>97.775614000000004</v>
      </c>
      <c r="GU35" s="198">
        <v>95.455281999999997</v>
      </c>
      <c r="GV35" s="198">
        <v>95.455281999999997</v>
      </c>
      <c r="GW35" s="198">
        <v>95.455281999999997</v>
      </c>
      <c r="GX35" s="198">
        <v>104.212823</v>
      </c>
      <c r="GY35" s="198">
        <v>104.40716</v>
      </c>
      <c r="GZ35" s="198">
        <v>104.40716</v>
      </c>
      <c r="HA35" s="198">
        <v>104.40716</v>
      </c>
      <c r="HB35" s="198">
        <v>97.491423999999995</v>
      </c>
      <c r="HC35" s="198">
        <v>98.887435999999994</v>
      </c>
      <c r="HD35" s="198">
        <v>100.53280599999999</v>
      </c>
      <c r="HE35" s="198">
        <v>103.647125</v>
      </c>
      <c r="HF35" s="198">
        <v>100.016814</v>
      </c>
      <c r="HG35" s="198">
        <v>100.047102</v>
      </c>
      <c r="HH35" s="198">
        <v>88.916472999999996</v>
      </c>
      <c r="HI35" s="198">
        <v>104.597447</v>
      </c>
      <c r="HJ35" s="198">
        <v>95.598715999999996</v>
      </c>
      <c r="HK35" s="198">
        <v>95.859938</v>
      </c>
      <c r="HL35" s="198">
        <v>94.227356999999998</v>
      </c>
      <c r="HM35" s="198">
        <v>92.823459999999997</v>
      </c>
      <c r="HN35" s="198">
        <v>85.524386710000002</v>
      </c>
      <c r="HO35" s="198">
        <v>87.063665999999998</v>
      </c>
      <c r="HP35" s="198">
        <v>87.553621000000007</v>
      </c>
      <c r="HQ35" s="198">
        <v>103.10478519999999</v>
      </c>
      <c r="HR35" s="198">
        <v>95.827629000000002</v>
      </c>
      <c r="HS35" s="198">
        <v>105.793828</v>
      </c>
    </row>
    <row r="36" spans="1:227" x14ac:dyDescent="0.35">
      <c r="A36" s="200"/>
      <c r="B36" s="199">
        <v>45638.6875</v>
      </c>
      <c r="C36" s="198">
        <v>98.488125999999994</v>
      </c>
      <c r="D36" s="198">
        <v>98.778773999999999</v>
      </c>
      <c r="E36" s="198">
        <v>98.595966000000004</v>
      </c>
      <c r="F36" s="198">
        <v>98.488125999999994</v>
      </c>
      <c r="G36" s="198">
        <v>94.570590999999993</v>
      </c>
      <c r="H36" s="198">
        <v>99.872696000000005</v>
      </c>
      <c r="I36" s="198">
        <v>99.400392999999994</v>
      </c>
      <c r="J36" s="198">
        <v>100.127657</v>
      </c>
      <c r="K36" s="198">
        <v>93.942828000000006</v>
      </c>
      <c r="L36" s="198">
        <v>99.696196999999998</v>
      </c>
      <c r="M36" s="198">
        <v>99.400846000000001</v>
      </c>
      <c r="N36" s="198">
        <v>99.213694000000004</v>
      </c>
      <c r="O36" s="198">
        <v>103.63921000000001</v>
      </c>
      <c r="P36" s="198">
        <v>97.679461579999995</v>
      </c>
      <c r="Q36" s="198">
        <v>100.090541</v>
      </c>
      <c r="R36" s="198">
        <v>95.133808999999999</v>
      </c>
      <c r="S36" s="198">
        <v>101.38548900000001</v>
      </c>
      <c r="T36" s="198">
        <v>90.150817500000002</v>
      </c>
      <c r="U36" s="198">
        <v>90.855226000000002</v>
      </c>
      <c r="V36" s="198">
        <v>99.424610000000001</v>
      </c>
      <c r="W36" s="198">
        <v>95.487789000000006</v>
      </c>
      <c r="X36" s="198">
        <v>91.723997999999995</v>
      </c>
      <c r="Y36" s="198">
        <v>93.89864</v>
      </c>
      <c r="Z36" s="198">
        <v>99.929143999999994</v>
      </c>
      <c r="AA36" s="198">
        <v>90.399979999999999</v>
      </c>
      <c r="AB36" s="198">
        <v>94.316663000000005</v>
      </c>
      <c r="AC36" s="198">
        <v>95.865720999999994</v>
      </c>
      <c r="AD36" s="198">
        <v>95.201937999999998</v>
      </c>
      <c r="AE36" s="198">
        <v>90.223645000000005</v>
      </c>
      <c r="AF36" s="198">
        <v>99.519528249999993</v>
      </c>
      <c r="AG36" s="198">
        <v>100.6871613</v>
      </c>
      <c r="AH36" s="198">
        <v>100.147462</v>
      </c>
      <c r="AI36" s="198">
        <v>100.003964</v>
      </c>
      <c r="AJ36" s="198">
        <v>88.138413</v>
      </c>
      <c r="AK36" s="198">
        <v>99.635015999999993</v>
      </c>
      <c r="AL36" s="198">
        <v>90.228575000000006</v>
      </c>
      <c r="AM36" s="198">
        <v>90.712824999999995</v>
      </c>
      <c r="AN36" s="198">
        <v>98.549046000000004</v>
      </c>
      <c r="AO36" s="198">
        <v>90.286833999999999</v>
      </c>
      <c r="AP36" s="198">
        <v>85.239169000000004</v>
      </c>
      <c r="AQ36" s="198">
        <v>85.612059000000002</v>
      </c>
      <c r="AR36" s="198">
        <v>97.060897999999995</v>
      </c>
      <c r="AS36" s="198">
        <v>95.978733000000005</v>
      </c>
      <c r="AT36" s="198">
        <v>94.204836999999998</v>
      </c>
      <c r="AU36" s="198">
        <v>98.944930999999997</v>
      </c>
      <c r="AV36" s="198">
        <v>96.119135999999997</v>
      </c>
      <c r="AW36" s="198">
        <v>92.411489500000002</v>
      </c>
      <c r="AX36" s="198">
        <v>92.741788999999997</v>
      </c>
      <c r="AY36" s="198">
        <v>102.170503</v>
      </c>
      <c r="AZ36" s="198">
        <v>94.707723999999999</v>
      </c>
      <c r="BA36" s="198">
        <v>94.262495999999999</v>
      </c>
      <c r="BB36" s="198">
        <v>94.236765000000005</v>
      </c>
      <c r="BC36" s="198">
        <v>94.018311499999996</v>
      </c>
      <c r="BD36" s="198">
        <v>93.517140999999995</v>
      </c>
      <c r="BE36" s="198">
        <v>94.236765000000005</v>
      </c>
      <c r="BF36" s="198">
        <v>99.100620000000006</v>
      </c>
      <c r="BG36" s="198">
        <v>98.944930999999997</v>
      </c>
      <c r="BH36" s="198">
        <v>98.944930999999997</v>
      </c>
      <c r="BI36" s="198">
        <v>98.944930999999997</v>
      </c>
      <c r="BJ36" s="198">
        <v>91.442396000000002</v>
      </c>
      <c r="BK36" s="198">
        <v>92.024944000000005</v>
      </c>
      <c r="BL36" s="198">
        <v>99.259675999999999</v>
      </c>
      <c r="BM36" s="198">
        <v>98.935687000000001</v>
      </c>
      <c r="BN36" s="198">
        <v>94.500213000000002</v>
      </c>
      <c r="BO36" s="198">
        <v>92.709483000000006</v>
      </c>
      <c r="BP36" s="198">
        <v>97.727665999999999</v>
      </c>
      <c r="BQ36" s="198">
        <v>88.197828999999999</v>
      </c>
      <c r="BR36" s="198">
        <v>88.280293970000002</v>
      </c>
      <c r="BS36" s="198">
        <v>94.400525999999999</v>
      </c>
      <c r="BT36" s="198">
        <v>93.571027670000007</v>
      </c>
      <c r="BU36" s="198">
        <v>102.031606</v>
      </c>
      <c r="BV36" s="198">
        <v>98.864485000000002</v>
      </c>
      <c r="BW36" s="198">
        <v>94.858456000000004</v>
      </c>
      <c r="BX36" s="198">
        <v>94.858456000000004</v>
      </c>
      <c r="BY36" s="198">
        <v>103.64200700000001</v>
      </c>
      <c r="BZ36" s="198">
        <v>102.421581</v>
      </c>
      <c r="CA36" s="198">
        <v>94.491613000000001</v>
      </c>
      <c r="CB36" s="198">
        <v>96.311289000000002</v>
      </c>
      <c r="CC36" s="198">
        <v>95.701504</v>
      </c>
      <c r="CD36" s="198">
        <v>101.431808</v>
      </c>
      <c r="CE36" s="198">
        <v>94.062156000000002</v>
      </c>
      <c r="CF36" s="198">
        <v>102.031606</v>
      </c>
      <c r="CG36" s="198">
        <v>94.676837669999998</v>
      </c>
      <c r="CH36" s="198">
        <v>94.701888999999994</v>
      </c>
      <c r="CI36" s="198">
        <v>94.943393</v>
      </c>
      <c r="CJ36" s="198">
        <v>103.85869</v>
      </c>
      <c r="CK36" s="198">
        <v>104.37644379</v>
      </c>
      <c r="CL36" s="198">
        <v>101.298964</v>
      </c>
      <c r="CM36" s="198">
        <v>102.440273</v>
      </c>
      <c r="CN36" s="198">
        <v>94.735547999999994</v>
      </c>
      <c r="CO36" s="198">
        <v>94.377825000000001</v>
      </c>
      <c r="CP36" s="198">
        <v>103.91665152</v>
      </c>
      <c r="CQ36" s="198">
        <v>92.717325000000002</v>
      </c>
      <c r="CR36" s="198">
        <v>91.680137999999999</v>
      </c>
      <c r="CS36" s="198">
        <v>92.491322710000006</v>
      </c>
      <c r="CT36" s="198">
        <v>96.069474999999997</v>
      </c>
      <c r="CU36" s="198">
        <v>94.109891000000005</v>
      </c>
      <c r="CV36" s="198">
        <v>102.58326206</v>
      </c>
      <c r="CW36" s="198">
        <v>91.613726</v>
      </c>
      <c r="CX36" s="198">
        <v>93.953609</v>
      </c>
      <c r="CY36" s="198">
        <v>94.252151999999995</v>
      </c>
      <c r="CZ36" s="198">
        <v>93.235765000000001</v>
      </c>
      <c r="DA36" s="198">
        <v>100.234013</v>
      </c>
      <c r="DB36" s="198">
        <v>100.531628</v>
      </c>
      <c r="DC36" s="198">
        <v>98.864485000000002</v>
      </c>
      <c r="DD36" s="198">
        <v>98.241023999999996</v>
      </c>
      <c r="DE36" s="198">
        <v>94.251418999999999</v>
      </c>
      <c r="DF36" s="198">
        <v>94.858456000000004</v>
      </c>
      <c r="DG36" s="198">
        <v>95.932473000000002</v>
      </c>
      <c r="DH36" s="198">
        <v>105.68452773</v>
      </c>
      <c r="DI36" s="198">
        <v>100.85254500000001</v>
      </c>
      <c r="DJ36" s="198">
        <v>100.46333199999999</v>
      </c>
      <c r="DK36" s="198">
        <v>93.168701670000004</v>
      </c>
      <c r="DL36" s="198">
        <v>104.498597</v>
      </c>
      <c r="DM36" s="198">
        <v>102.096881</v>
      </c>
      <c r="DN36" s="198">
        <v>97.637016000000003</v>
      </c>
      <c r="DO36" s="198">
        <v>84.761149000000003</v>
      </c>
      <c r="DP36" s="198">
        <v>101.68359599999999</v>
      </c>
      <c r="DQ36" s="198">
        <v>94.262495999999999</v>
      </c>
      <c r="DR36" s="198">
        <v>94.262495999999999</v>
      </c>
      <c r="DS36" s="198">
        <v>95.032024000000007</v>
      </c>
      <c r="DT36" s="198">
        <v>99.360900999999998</v>
      </c>
      <c r="DU36" s="198">
        <v>99.670174000000003</v>
      </c>
      <c r="DV36" s="198">
        <v>90.161102999999997</v>
      </c>
      <c r="DW36" s="198">
        <v>87.475685999999996</v>
      </c>
      <c r="DX36" s="198">
        <v>85.409198000000004</v>
      </c>
      <c r="DY36" s="198">
        <v>95.643276900000004</v>
      </c>
      <c r="DZ36" s="198">
        <v>94.867621999999997</v>
      </c>
      <c r="EA36" s="198">
        <v>95.084430999999995</v>
      </c>
      <c r="EB36" s="198">
        <v>92.785720999999995</v>
      </c>
      <c r="EC36" s="198">
        <v>93.266011000000006</v>
      </c>
      <c r="ED36" s="198">
        <v>92.382447999999997</v>
      </c>
      <c r="EE36" s="198">
        <v>94.886121000000003</v>
      </c>
      <c r="EF36" s="198">
        <v>102.10550083</v>
      </c>
      <c r="EG36" s="198">
        <v>97.524332000000001</v>
      </c>
      <c r="EH36" s="198">
        <v>97.524332000000001</v>
      </c>
      <c r="EI36" s="198">
        <v>92.187568999999996</v>
      </c>
      <c r="EJ36" s="198">
        <v>98.587503999999996</v>
      </c>
      <c r="EK36" s="198">
        <v>98.991643999999994</v>
      </c>
      <c r="EL36" s="198">
        <v>98.864485000000002</v>
      </c>
      <c r="EM36" s="198">
        <v>93.287779999999998</v>
      </c>
      <c r="EN36" s="198">
        <v>95.248709000000005</v>
      </c>
      <c r="EO36" s="198">
        <v>106.04833000000001</v>
      </c>
      <c r="EP36" s="198">
        <v>94.386381999999998</v>
      </c>
      <c r="EQ36" s="198">
        <v>94.698355000000006</v>
      </c>
      <c r="ER36" s="198">
        <v>97.585588189999996</v>
      </c>
      <c r="ES36" s="198">
        <v>92.215652000000006</v>
      </c>
      <c r="ET36" s="198">
        <v>91.125275999999999</v>
      </c>
      <c r="EU36" s="198">
        <v>93.003142999999994</v>
      </c>
      <c r="EV36" s="198">
        <v>95.695791999999997</v>
      </c>
      <c r="EW36" s="198">
        <v>91.667079000000001</v>
      </c>
      <c r="EX36" s="198">
        <v>90.476654999999994</v>
      </c>
      <c r="EY36" s="198">
        <v>94.484352999999999</v>
      </c>
      <c r="EZ36" s="198">
        <v>94.956209000000001</v>
      </c>
      <c r="FA36" s="198">
        <v>94.956209000000001</v>
      </c>
      <c r="FB36" s="198">
        <v>100.51106234</v>
      </c>
      <c r="FC36" s="198">
        <v>96.443997999999993</v>
      </c>
      <c r="FD36" s="198">
        <v>104.55547900000001</v>
      </c>
      <c r="FE36" s="198">
        <v>96.104311999999993</v>
      </c>
      <c r="FF36" s="198">
        <v>100.75116602999999</v>
      </c>
      <c r="FG36" s="198">
        <v>107.347634</v>
      </c>
      <c r="FH36" s="198">
        <v>91.372142499999995</v>
      </c>
      <c r="FI36" s="198">
        <v>91.621292999999994</v>
      </c>
      <c r="FJ36" s="198">
        <v>93.513518000000005</v>
      </c>
      <c r="FK36" s="198">
        <v>94.979663000000002</v>
      </c>
      <c r="FL36" s="198">
        <v>103.65454767999999</v>
      </c>
      <c r="FM36" s="198">
        <v>103.28433</v>
      </c>
      <c r="FN36" s="198">
        <v>103.64200700000001</v>
      </c>
      <c r="FO36" s="198">
        <v>98.124324999999999</v>
      </c>
      <c r="FP36" s="198">
        <v>98.124324999999999</v>
      </c>
      <c r="FQ36" s="198">
        <v>98.537205999999998</v>
      </c>
      <c r="FR36" s="198">
        <v>98.537205999999998</v>
      </c>
      <c r="FS36" s="198">
        <v>98.537205999999998</v>
      </c>
      <c r="FT36" s="198">
        <v>100.27851</v>
      </c>
      <c r="FU36" s="198">
        <v>100.001251</v>
      </c>
      <c r="FV36" s="198">
        <v>89.220589000000004</v>
      </c>
      <c r="FW36" s="198">
        <v>89.215891999999997</v>
      </c>
      <c r="FX36" s="198">
        <v>96.821251309999994</v>
      </c>
      <c r="FY36" s="198">
        <v>95.726198999999994</v>
      </c>
      <c r="FZ36" s="198">
        <v>95.989526999999995</v>
      </c>
      <c r="GA36" s="198">
        <v>102.031606</v>
      </c>
      <c r="GB36" s="198">
        <v>102.031606</v>
      </c>
      <c r="GC36" s="198">
        <v>98.419838999999996</v>
      </c>
      <c r="GD36" s="198">
        <v>90.369291669999996</v>
      </c>
      <c r="GE36" s="198">
        <v>97.657661000000004</v>
      </c>
      <c r="GF36" s="198">
        <v>98.241023999999996</v>
      </c>
      <c r="GG36" s="198">
        <v>102.54129182</v>
      </c>
      <c r="GH36" s="198">
        <v>89.316692000000003</v>
      </c>
      <c r="GI36" s="198">
        <v>102.54129182</v>
      </c>
      <c r="GJ36" s="198">
        <v>98.124324999999999</v>
      </c>
      <c r="GK36" s="198">
        <v>94.941314000000006</v>
      </c>
      <c r="GL36" s="198">
        <v>96.685128000000006</v>
      </c>
      <c r="GM36" s="198">
        <v>89.381718000000006</v>
      </c>
      <c r="GN36" s="198">
        <v>95.474125999999998</v>
      </c>
      <c r="GO36" s="198">
        <v>86.95065434</v>
      </c>
      <c r="GP36" s="198">
        <v>86.724804800000001</v>
      </c>
      <c r="GQ36" s="198">
        <v>91.608108999999999</v>
      </c>
      <c r="GR36" s="198">
        <v>98.559646000000001</v>
      </c>
      <c r="GS36" s="198">
        <v>98.420383000000001</v>
      </c>
      <c r="GT36" s="198">
        <v>98.210504999999998</v>
      </c>
      <c r="GU36" s="198">
        <v>95.474125999999998</v>
      </c>
      <c r="GV36" s="198">
        <v>95.474125999999998</v>
      </c>
      <c r="GW36" s="198">
        <v>95.474125999999998</v>
      </c>
      <c r="GX36" s="198">
        <v>104.33173600000001</v>
      </c>
      <c r="GY36" s="198">
        <v>104.52727899999999</v>
      </c>
      <c r="GZ36" s="198">
        <v>104.52727899999999</v>
      </c>
      <c r="HA36" s="198">
        <v>104.52727899999999</v>
      </c>
      <c r="HB36" s="198">
        <v>97.757324999999994</v>
      </c>
      <c r="HC36" s="198">
        <v>99.454622999999998</v>
      </c>
      <c r="HD36" s="198">
        <v>101.00541800000001</v>
      </c>
      <c r="HE36" s="198">
        <v>103.81995499999999</v>
      </c>
      <c r="HF36" s="198">
        <v>100.48217</v>
      </c>
      <c r="HG36" s="198">
        <v>100.19820799999999</v>
      </c>
      <c r="HH36" s="198">
        <v>89.316692000000003</v>
      </c>
      <c r="HI36" s="198">
        <v>104.726485</v>
      </c>
      <c r="HJ36" s="198">
        <v>95.637600000000006</v>
      </c>
      <c r="HK36" s="198">
        <v>95.897255999999999</v>
      </c>
      <c r="HL36" s="198">
        <v>94.543266000000003</v>
      </c>
      <c r="HM36" s="198">
        <v>92.916759999999996</v>
      </c>
      <c r="HN36" s="198">
        <v>85.982078099999995</v>
      </c>
      <c r="HO36" s="198">
        <v>87.345442000000006</v>
      </c>
      <c r="HP36" s="198">
        <v>87.840176999999997</v>
      </c>
      <c r="HQ36" s="198">
        <v>103.29841897999999</v>
      </c>
      <c r="HR36" s="198">
        <v>95.899803000000006</v>
      </c>
      <c r="HS36" s="198">
        <v>105.867847</v>
      </c>
    </row>
    <row r="37" spans="1:227" x14ac:dyDescent="0.35">
      <c r="A37" s="200"/>
      <c r="B37" s="199">
        <v>45638.708333333299</v>
      </c>
      <c r="C37" s="198">
        <v>98.134309999999999</v>
      </c>
      <c r="D37" s="198">
        <v>98.416719000000001</v>
      </c>
      <c r="E37" s="198">
        <v>98.240754999999993</v>
      </c>
      <c r="F37" s="198">
        <v>98.134309999999999</v>
      </c>
      <c r="G37" s="198">
        <v>94.515460000000004</v>
      </c>
      <c r="H37" s="198">
        <v>101.363823</v>
      </c>
      <c r="I37" s="198">
        <v>100.900806</v>
      </c>
      <c r="J37" s="198">
        <v>101.60488599999999</v>
      </c>
      <c r="K37" s="198">
        <v>93.653407999999999</v>
      </c>
      <c r="L37" s="198">
        <v>99.244984000000002</v>
      </c>
      <c r="M37" s="198">
        <v>100.465937</v>
      </c>
      <c r="N37" s="198">
        <v>100.31489000000001</v>
      </c>
      <c r="O37" s="198">
        <v>103.073914</v>
      </c>
      <c r="P37" s="198">
        <v>97.139280400000004</v>
      </c>
      <c r="Q37" s="198">
        <v>101.42826100000001</v>
      </c>
      <c r="R37" s="198">
        <v>95.630274999999997</v>
      </c>
      <c r="S37" s="198">
        <v>100.97824199999999</v>
      </c>
      <c r="T37" s="198">
        <v>90.0071595</v>
      </c>
      <c r="U37" s="198">
        <v>90.702888999999999</v>
      </c>
      <c r="V37" s="198">
        <v>99.159028000000006</v>
      </c>
      <c r="W37" s="198">
        <v>95.488833</v>
      </c>
      <c r="X37" s="198">
        <v>91.739303000000007</v>
      </c>
      <c r="Y37" s="198">
        <v>93.893513999999996</v>
      </c>
      <c r="Z37" s="198">
        <v>101.00778</v>
      </c>
      <c r="AA37" s="198">
        <v>90.385384999999999</v>
      </c>
      <c r="AB37" s="198">
        <v>93.504924000000003</v>
      </c>
      <c r="AC37" s="198">
        <v>95.832672000000002</v>
      </c>
      <c r="AD37" s="198">
        <v>95.206442999999993</v>
      </c>
      <c r="AE37" s="198">
        <v>90.139600000000002</v>
      </c>
      <c r="AF37" s="198">
        <v>99.223794749999996</v>
      </c>
      <c r="AG37" s="198">
        <v>100.38450207</v>
      </c>
      <c r="AH37" s="198">
        <v>99.834564999999998</v>
      </c>
      <c r="AI37" s="198">
        <v>99.702449000000001</v>
      </c>
      <c r="AJ37" s="198">
        <v>88.092862999999994</v>
      </c>
      <c r="AK37" s="198">
        <v>99.366247000000001</v>
      </c>
      <c r="AL37" s="198">
        <v>90.298328999999995</v>
      </c>
      <c r="AM37" s="198">
        <v>90.781340999999998</v>
      </c>
      <c r="AN37" s="198">
        <v>99.690700000000007</v>
      </c>
      <c r="AO37" s="198">
        <v>90.227374999999995</v>
      </c>
      <c r="AP37" s="198">
        <v>85.1231255</v>
      </c>
      <c r="AQ37" s="198">
        <v>85.495689999999996</v>
      </c>
      <c r="AR37" s="198">
        <v>98.935749000000001</v>
      </c>
      <c r="AS37" s="198">
        <v>97.108720000000005</v>
      </c>
      <c r="AT37" s="198">
        <v>95.338775999999996</v>
      </c>
      <c r="AU37" s="198">
        <v>100.078129</v>
      </c>
      <c r="AV37" s="198">
        <v>96.068638000000007</v>
      </c>
      <c r="AW37" s="198">
        <v>92.302166</v>
      </c>
      <c r="AX37" s="198">
        <v>92.629954999999995</v>
      </c>
      <c r="AY37" s="198">
        <v>101.82174000000001</v>
      </c>
      <c r="AZ37" s="198">
        <v>94.720200000000006</v>
      </c>
      <c r="BA37" s="198">
        <v>94.254228999999995</v>
      </c>
      <c r="BB37" s="198">
        <v>94.228182000000004</v>
      </c>
      <c r="BC37" s="198">
        <v>94.007051250000004</v>
      </c>
      <c r="BD37" s="198">
        <v>93.474519000000001</v>
      </c>
      <c r="BE37" s="198">
        <v>94.228182000000004</v>
      </c>
      <c r="BF37" s="198">
        <v>100.277647</v>
      </c>
      <c r="BG37" s="198">
        <v>100.078129</v>
      </c>
      <c r="BH37" s="198">
        <v>100.078129</v>
      </c>
      <c r="BI37" s="198">
        <v>100.078129</v>
      </c>
      <c r="BJ37" s="198">
        <v>91.487144999999998</v>
      </c>
      <c r="BK37" s="198">
        <v>92.079098000000002</v>
      </c>
      <c r="BL37" s="198">
        <v>99.075334999999995</v>
      </c>
      <c r="BM37" s="198">
        <v>98.759555000000006</v>
      </c>
      <c r="BN37" s="198">
        <v>93.22269</v>
      </c>
      <c r="BO37" s="198">
        <v>91.828044000000006</v>
      </c>
      <c r="BP37" s="198">
        <v>98.488253999999998</v>
      </c>
      <c r="BQ37" s="198">
        <v>88.158976999999993</v>
      </c>
      <c r="BR37" s="198">
        <v>88.241405639999996</v>
      </c>
      <c r="BS37" s="198">
        <v>94.864452999999997</v>
      </c>
      <c r="BT37" s="198">
        <v>93.446944999999999</v>
      </c>
      <c r="BU37" s="198">
        <v>101.687157</v>
      </c>
      <c r="BV37" s="198">
        <v>100.140874</v>
      </c>
      <c r="BW37" s="198">
        <v>93.276670999999993</v>
      </c>
      <c r="BX37" s="198">
        <v>93.276670999999993</v>
      </c>
      <c r="BY37" s="198">
        <v>103.142156</v>
      </c>
      <c r="BZ37" s="198">
        <v>102.00317699999999</v>
      </c>
      <c r="CA37" s="198">
        <v>93.450333000000001</v>
      </c>
      <c r="CB37" s="198">
        <v>96.840091999999999</v>
      </c>
      <c r="CC37" s="198">
        <v>96.225009999999997</v>
      </c>
      <c r="CD37" s="198">
        <v>100.974931</v>
      </c>
      <c r="CE37" s="198">
        <v>94.450213000000005</v>
      </c>
      <c r="CF37" s="198">
        <v>101.687157</v>
      </c>
      <c r="CG37" s="198">
        <v>94.688568669999995</v>
      </c>
      <c r="CH37" s="198">
        <v>94.714224000000002</v>
      </c>
      <c r="CI37" s="198">
        <v>95.41292</v>
      </c>
      <c r="CJ37" s="198">
        <v>103.51580800000001</v>
      </c>
      <c r="CK37" s="198">
        <v>103.77416667999999</v>
      </c>
      <c r="CL37" s="198">
        <v>100.977458</v>
      </c>
      <c r="CM37" s="198">
        <v>102.062059</v>
      </c>
      <c r="CN37" s="198">
        <v>94.608636000000004</v>
      </c>
      <c r="CO37" s="198">
        <v>94.252081000000004</v>
      </c>
      <c r="CP37" s="198">
        <v>103.75601343</v>
      </c>
      <c r="CQ37" s="198">
        <v>92.726085999999995</v>
      </c>
      <c r="CR37" s="198">
        <v>91.24973</v>
      </c>
      <c r="CS37" s="198">
        <v>92.329019880000004</v>
      </c>
      <c r="CT37" s="198">
        <v>95.783372</v>
      </c>
      <c r="CU37" s="198">
        <v>94.078558999999998</v>
      </c>
      <c r="CV37" s="198">
        <v>103.69054663999999</v>
      </c>
      <c r="CW37" s="198">
        <v>91.582083999999995</v>
      </c>
      <c r="CX37" s="198">
        <v>93.991713669999996</v>
      </c>
      <c r="CY37" s="198">
        <v>94.304647000000003</v>
      </c>
      <c r="CZ37" s="198">
        <v>91.638316000000003</v>
      </c>
      <c r="DA37" s="198">
        <v>101.678928</v>
      </c>
      <c r="DB37" s="198">
        <v>101.952308</v>
      </c>
      <c r="DC37" s="198">
        <v>100.140874</v>
      </c>
      <c r="DD37" s="198">
        <v>99.372894000000002</v>
      </c>
      <c r="DE37" s="198">
        <v>92.696341000000004</v>
      </c>
      <c r="DF37" s="198">
        <v>93.276670999999993</v>
      </c>
      <c r="DG37" s="198">
        <v>95.8988765</v>
      </c>
      <c r="DH37" s="198">
        <v>105.25279421</v>
      </c>
      <c r="DI37" s="198">
        <v>102.068579</v>
      </c>
      <c r="DJ37" s="198">
        <v>101.656412</v>
      </c>
      <c r="DK37" s="198">
        <v>93.144133670000002</v>
      </c>
      <c r="DL37" s="198">
        <v>103.897426</v>
      </c>
      <c r="DM37" s="198">
        <v>101.73824399999999</v>
      </c>
      <c r="DN37" s="198">
        <v>97.414619999999999</v>
      </c>
      <c r="DO37" s="198">
        <v>84.715384999999998</v>
      </c>
      <c r="DP37" s="198">
        <v>101.352954</v>
      </c>
      <c r="DQ37" s="198">
        <v>94.254228999999995</v>
      </c>
      <c r="DR37" s="198">
        <v>94.254228999999995</v>
      </c>
      <c r="DS37" s="198">
        <v>94.981054999999998</v>
      </c>
      <c r="DT37" s="198">
        <v>100.629791</v>
      </c>
      <c r="DU37" s="198">
        <v>100.918989</v>
      </c>
      <c r="DV37" s="198">
        <v>90.555137000000002</v>
      </c>
      <c r="DW37" s="198">
        <v>87.345926000000006</v>
      </c>
      <c r="DX37" s="198">
        <v>85.230419999999995</v>
      </c>
      <c r="DY37" s="198">
        <v>95.446576609999994</v>
      </c>
      <c r="DZ37" s="198">
        <v>95.273612</v>
      </c>
      <c r="EA37" s="198">
        <v>95.480594999999994</v>
      </c>
      <c r="EB37" s="198">
        <v>92.783496999999997</v>
      </c>
      <c r="EC37" s="198">
        <v>93.262535</v>
      </c>
      <c r="ED37" s="198">
        <v>93.491788999999997</v>
      </c>
      <c r="EE37" s="198">
        <v>94.733300999999997</v>
      </c>
      <c r="EF37" s="198">
        <v>103.20762843999999</v>
      </c>
      <c r="EG37" s="198">
        <v>99.338088999999997</v>
      </c>
      <c r="EH37" s="198">
        <v>99.338088999999997</v>
      </c>
      <c r="EI37" s="198">
        <v>91.779096999999993</v>
      </c>
      <c r="EJ37" s="198">
        <v>99.850078999999994</v>
      </c>
      <c r="EK37" s="198">
        <v>100.273324</v>
      </c>
      <c r="EL37" s="198">
        <v>100.140874</v>
      </c>
      <c r="EM37" s="198">
        <v>93.260395000000003</v>
      </c>
      <c r="EN37" s="198">
        <v>95.510971999999995</v>
      </c>
      <c r="EO37" s="198">
        <v>105.393809</v>
      </c>
      <c r="EP37" s="198">
        <v>94.398087000000004</v>
      </c>
      <c r="EQ37" s="198">
        <v>94.710808999999998</v>
      </c>
      <c r="ER37" s="198">
        <v>97.532784680000006</v>
      </c>
      <c r="ES37" s="198">
        <v>92.164451</v>
      </c>
      <c r="ET37" s="198">
        <v>91.075158999999999</v>
      </c>
      <c r="EU37" s="198">
        <v>92.973910000000004</v>
      </c>
      <c r="EV37" s="198">
        <v>95.527866000000003</v>
      </c>
      <c r="EW37" s="198">
        <v>91.540678</v>
      </c>
      <c r="EX37" s="198">
        <v>90.355942999999996</v>
      </c>
      <c r="EY37" s="198">
        <v>94.287862000000004</v>
      </c>
      <c r="EZ37" s="198">
        <v>94.780928000000003</v>
      </c>
      <c r="FA37" s="198">
        <v>94.780928000000003</v>
      </c>
      <c r="FB37" s="198">
        <v>100.37714674</v>
      </c>
      <c r="FC37" s="198">
        <v>96.112971000000002</v>
      </c>
      <c r="FD37" s="198">
        <v>103.994141</v>
      </c>
      <c r="FE37" s="198">
        <v>96.081326000000004</v>
      </c>
      <c r="FF37" s="198">
        <v>100.57705297</v>
      </c>
      <c r="FG37" s="198">
        <v>106.848932</v>
      </c>
      <c r="FH37" s="198">
        <v>91.304082500000007</v>
      </c>
      <c r="FI37" s="198">
        <v>91.556208999999996</v>
      </c>
      <c r="FJ37" s="198">
        <v>93.475190999999995</v>
      </c>
      <c r="FK37" s="198">
        <v>95.448415999999995</v>
      </c>
      <c r="FL37" s="198">
        <v>103.1546362</v>
      </c>
      <c r="FM37" s="198">
        <v>102.794487</v>
      </c>
      <c r="FN37" s="198">
        <v>103.142156</v>
      </c>
      <c r="FO37" s="198">
        <v>99.134773999999993</v>
      </c>
      <c r="FP37" s="198">
        <v>99.134773999999993</v>
      </c>
      <c r="FQ37" s="198">
        <v>99.549046000000004</v>
      </c>
      <c r="FR37" s="198">
        <v>99.549046000000004</v>
      </c>
      <c r="FS37" s="198">
        <v>99.549046000000004</v>
      </c>
      <c r="FT37" s="198">
        <v>101.471948</v>
      </c>
      <c r="FU37" s="198">
        <v>101.191901</v>
      </c>
      <c r="FV37" s="198">
        <v>87.607551999999998</v>
      </c>
      <c r="FW37" s="198">
        <v>87.617316000000002</v>
      </c>
      <c r="FX37" s="198">
        <v>96.586184720000006</v>
      </c>
      <c r="FY37" s="198">
        <v>96.262265999999997</v>
      </c>
      <c r="FZ37" s="198">
        <v>95.801811000000001</v>
      </c>
      <c r="GA37" s="198">
        <v>101.687157</v>
      </c>
      <c r="GB37" s="198">
        <v>101.687157</v>
      </c>
      <c r="GC37" s="198">
        <v>99.850324000000001</v>
      </c>
      <c r="GD37" s="198">
        <v>90.354714670000007</v>
      </c>
      <c r="GE37" s="198">
        <v>99.502313999999998</v>
      </c>
      <c r="GF37" s="198">
        <v>99.372894000000002</v>
      </c>
      <c r="GG37" s="198">
        <v>103.64812336999999</v>
      </c>
      <c r="GH37" s="198">
        <v>90.470580999999996</v>
      </c>
      <c r="GI37" s="198">
        <v>103.64812336999999</v>
      </c>
      <c r="GJ37" s="198">
        <v>99.134773999999993</v>
      </c>
      <c r="GK37" s="198">
        <v>94.883246999999997</v>
      </c>
      <c r="GL37" s="198">
        <v>97.050616000000005</v>
      </c>
      <c r="GM37" s="198">
        <v>89.274574999999999</v>
      </c>
      <c r="GN37" s="198">
        <v>95.445536000000004</v>
      </c>
      <c r="GO37" s="198">
        <v>86.834171339999997</v>
      </c>
      <c r="GP37" s="198">
        <v>86.608624349999999</v>
      </c>
      <c r="GQ37" s="198">
        <v>92.035923999999994</v>
      </c>
      <c r="GR37" s="198">
        <v>99.771953999999994</v>
      </c>
      <c r="GS37" s="198">
        <v>99.477181999999999</v>
      </c>
      <c r="GT37" s="198">
        <v>99.238889999999998</v>
      </c>
      <c r="GU37" s="198">
        <v>95.445536000000004</v>
      </c>
      <c r="GV37" s="198">
        <v>95.445536000000004</v>
      </c>
      <c r="GW37" s="198">
        <v>95.445536000000004</v>
      </c>
      <c r="GX37" s="198">
        <v>103.742796</v>
      </c>
      <c r="GY37" s="198">
        <v>103.92962900000001</v>
      </c>
      <c r="GZ37" s="198">
        <v>103.92962900000001</v>
      </c>
      <c r="HA37" s="198">
        <v>103.92962900000001</v>
      </c>
      <c r="HB37" s="198">
        <v>97.412563000000006</v>
      </c>
      <c r="HC37" s="198">
        <v>100.422012</v>
      </c>
      <c r="HD37" s="198">
        <v>102.000792</v>
      </c>
      <c r="HE37" s="198">
        <v>103.112398</v>
      </c>
      <c r="HF37" s="198">
        <v>101.961089</v>
      </c>
      <c r="HG37" s="198">
        <v>99.977052999999998</v>
      </c>
      <c r="HH37" s="198">
        <v>90.470580999999996</v>
      </c>
      <c r="HI37" s="198">
        <v>104.12173900000001</v>
      </c>
      <c r="HJ37" s="198">
        <v>95.588739000000004</v>
      </c>
      <c r="HK37" s="198">
        <v>95.847791999999998</v>
      </c>
      <c r="HL37" s="198">
        <v>94.348827999999997</v>
      </c>
      <c r="HM37" s="198">
        <v>92.982299999999995</v>
      </c>
      <c r="HN37" s="198">
        <v>85.866892640000003</v>
      </c>
      <c r="HO37" s="198">
        <v>87.247620999999995</v>
      </c>
      <c r="HP37" s="198">
        <v>87.738928000000001</v>
      </c>
      <c r="HQ37" s="198">
        <v>102.93786713</v>
      </c>
      <c r="HR37" s="198">
        <v>95.863181999999995</v>
      </c>
      <c r="HS37" s="198">
        <v>105.22016600000001</v>
      </c>
    </row>
    <row r="38" spans="1:227" x14ac:dyDescent="0.35">
      <c r="A38" s="200"/>
      <c r="B38" s="199">
        <v>45638.729166666701</v>
      </c>
      <c r="C38" s="198">
        <v>97.283541999999997</v>
      </c>
      <c r="D38" s="198">
        <v>97.557208000000003</v>
      </c>
      <c r="E38" s="198">
        <v>97.383386000000002</v>
      </c>
      <c r="F38" s="198">
        <v>97.283541999999997</v>
      </c>
      <c r="G38" s="198">
        <v>94.366851999999994</v>
      </c>
      <c r="H38" s="198">
        <v>101.52091799999999</v>
      </c>
      <c r="I38" s="198">
        <v>101.072599</v>
      </c>
      <c r="J38" s="198">
        <v>101.74185199999999</v>
      </c>
      <c r="K38" s="198">
        <v>93.591583999999997</v>
      </c>
      <c r="L38" s="198">
        <v>98.284259000000006</v>
      </c>
      <c r="M38" s="198">
        <v>100.80954800000001</v>
      </c>
      <c r="N38" s="198">
        <v>100.651988</v>
      </c>
      <c r="O38" s="198">
        <v>101.79727200000001</v>
      </c>
      <c r="P38" s="198">
        <v>95.835254399999997</v>
      </c>
      <c r="Q38" s="198">
        <v>101.60420000000001</v>
      </c>
      <c r="R38" s="198">
        <v>95.797939</v>
      </c>
      <c r="S38" s="198">
        <v>99.844695000000002</v>
      </c>
      <c r="T38" s="198">
        <v>89.445276000000007</v>
      </c>
      <c r="U38" s="198">
        <v>90.125945999999999</v>
      </c>
      <c r="V38" s="198">
        <v>98.139144000000002</v>
      </c>
      <c r="W38" s="198">
        <v>95.159194999999997</v>
      </c>
      <c r="X38" s="198">
        <v>91.368941000000007</v>
      </c>
      <c r="Y38" s="198">
        <v>93.550628000000003</v>
      </c>
      <c r="Z38" s="198">
        <v>101.350171</v>
      </c>
      <c r="AA38" s="198">
        <v>90.495340999999996</v>
      </c>
      <c r="AB38" s="198">
        <v>93.465746999999993</v>
      </c>
      <c r="AC38" s="198">
        <v>95.501591000000005</v>
      </c>
      <c r="AD38" s="198">
        <v>94.882337000000007</v>
      </c>
      <c r="AE38" s="198">
        <v>89.652107000000001</v>
      </c>
      <c r="AF38" s="198">
        <v>98.255885250000006</v>
      </c>
      <c r="AG38" s="198">
        <v>99.370099629999999</v>
      </c>
      <c r="AH38" s="198">
        <v>98.818396000000007</v>
      </c>
      <c r="AI38" s="198">
        <v>98.700907999999998</v>
      </c>
      <c r="AJ38" s="198">
        <v>87.570027999999994</v>
      </c>
      <c r="AK38" s="198">
        <v>98.352209000000002</v>
      </c>
      <c r="AL38" s="198">
        <v>90.341969329999998</v>
      </c>
      <c r="AM38" s="198">
        <v>90.820111999999995</v>
      </c>
      <c r="AN38" s="198">
        <v>100.117672</v>
      </c>
      <c r="AO38" s="198">
        <v>89.781760000000006</v>
      </c>
      <c r="AP38" s="198">
        <v>84.610060500000003</v>
      </c>
      <c r="AQ38" s="198">
        <v>84.980279999999993</v>
      </c>
      <c r="AR38" s="198">
        <v>100.949493</v>
      </c>
      <c r="AS38" s="198">
        <v>97.479442000000006</v>
      </c>
      <c r="AT38" s="198">
        <v>95.723540999999997</v>
      </c>
      <c r="AU38" s="198">
        <v>100.421691</v>
      </c>
      <c r="AV38" s="198">
        <v>95.737840000000006</v>
      </c>
      <c r="AW38" s="198">
        <v>90.030969499999998</v>
      </c>
      <c r="AX38" s="198">
        <v>90.543481</v>
      </c>
      <c r="AY38" s="198">
        <v>100.693744</v>
      </c>
      <c r="AZ38" s="198">
        <v>94.535976000000005</v>
      </c>
      <c r="BA38" s="198">
        <v>94.109917999999993</v>
      </c>
      <c r="BB38" s="198">
        <v>94.083792000000003</v>
      </c>
      <c r="BC38" s="198">
        <v>93.861982249999997</v>
      </c>
      <c r="BD38" s="198">
        <v>93.405811</v>
      </c>
      <c r="BE38" s="198">
        <v>94.083792000000003</v>
      </c>
      <c r="BF38" s="198">
        <v>100.587619</v>
      </c>
      <c r="BG38" s="198">
        <v>100.421691</v>
      </c>
      <c r="BH38" s="198">
        <v>100.421691</v>
      </c>
      <c r="BI38" s="198">
        <v>100.421691</v>
      </c>
      <c r="BJ38" s="198">
        <v>91.315005999999997</v>
      </c>
      <c r="BK38" s="198">
        <v>91.906775999999994</v>
      </c>
      <c r="BL38" s="198">
        <v>97.916801000000007</v>
      </c>
      <c r="BM38" s="198">
        <v>97.704035000000005</v>
      </c>
      <c r="BN38" s="198">
        <v>93.214985999999996</v>
      </c>
      <c r="BO38" s="198">
        <v>91.884483000000003</v>
      </c>
      <c r="BP38" s="198">
        <v>98.776124999999993</v>
      </c>
      <c r="BQ38" s="198">
        <v>87.549643000000003</v>
      </c>
      <c r="BR38" s="198">
        <v>87.631501920000005</v>
      </c>
      <c r="BS38" s="198">
        <v>95.12576</v>
      </c>
      <c r="BT38" s="198">
        <v>92.458896999999993</v>
      </c>
      <c r="BU38" s="198">
        <v>100.56354399999999</v>
      </c>
      <c r="BV38" s="198">
        <v>100.35854999999999</v>
      </c>
      <c r="BW38" s="198">
        <v>93.205606000000003</v>
      </c>
      <c r="BX38" s="198">
        <v>93.205606000000003</v>
      </c>
      <c r="BY38" s="198">
        <v>102.141854</v>
      </c>
      <c r="BZ38" s="198">
        <v>100.831064</v>
      </c>
      <c r="CA38" s="198">
        <v>93.427670000000006</v>
      </c>
      <c r="CB38" s="198">
        <v>97.013119000000003</v>
      </c>
      <c r="CC38" s="198">
        <v>96.387629000000004</v>
      </c>
      <c r="CD38" s="198">
        <v>99.783790999999994</v>
      </c>
      <c r="CE38" s="198">
        <v>94.423767999999995</v>
      </c>
      <c r="CF38" s="198">
        <v>100.56354399999999</v>
      </c>
      <c r="CG38" s="198">
        <v>94.509211329999999</v>
      </c>
      <c r="CH38" s="198">
        <v>94.530918999999997</v>
      </c>
      <c r="CI38" s="198">
        <v>95.423350999999997</v>
      </c>
      <c r="CJ38" s="198">
        <v>102.381466</v>
      </c>
      <c r="CK38" s="198">
        <v>102.3111791</v>
      </c>
      <c r="CL38" s="198">
        <v>99.877039999999994</v>
      </c>
      <c r="CM38" s="198">
        <v>100.92822200000001</v>
      </c>
      <c r="CN38" s="198">
        <v>93.625331000000003</v>
      </c>
      <c r="CO38" s="198">
        <v>93.264049</v>
      </c>
      <c r="CP38" s="198">
        <v>102.796244</v>
      </c>
      <c r="CQ38" s="198">
        <v>92.501113000000004</v>
      </c>
      <c r="CR38" s="198">
        <v>91.335661000000002</v>
      </c>
      <c r="CS38" s="198">
        <v>91.707366769999993</v>
      </c>
      <c r="CT38" s="198">
        <v>95.104839999999996</v>
      </c>
      <c r="CU38" s="198">
        <v>93.897226000000003</v>
      </c>
      <c r="CV38" s="198">
        <v>104.04203154</v>
      </c>
      <c r="CW38" s="198">
        <v>91.613060000000004</v>
      </c>
      <c r="CX38" s="198">
        <v>93.418693329999996</v>
      </c>
      <c r="CY38" s="198">
        <v>93.771630000000002</v>
      </c>
      <c r="CZ38" s="198">
        <v>91.641504999999995</v>
      </c>
      <c r="DA38" s="198">
        <v>101.880621</v>
      </c>
      <c r="DB38" s="198">
        <v>102.13876999999999</v>
      </c>
      <c r="DC38" s="198">
        <v>100.35854999999999</v>
      </c>
      <c r="DD38" s="198">
        <v>99.593085000000002</v>
      </c>
      <c r="DE38" s="198">
        <v>92.709460000000007</v>
      </c>
      <c r="DF38" s="198">
        <v>93.205606000000003</v>
      </c>
      <c r="DG38" s="198">
        <v>95.625727499999996</v>
      </c>
      <c r="DH38" s="198">
        <v>104.04334004</v>
      </c>
      <c r="DI38" s="198">
        <v>102.40195300000001</v>
      </c>
      <c r="DJ38" s="198">
        <v>101.96674400000001</v>
      </c>
      <c r="DK38" s="198">
        <v>93.141715329999997</v>
      </c>
      <c r="DL38" s="198">
        <v>102.432609</v>
      </c>
      <c r="DM38" s="198">
        <v>100.56504</v>
      </c>
      <c r="DN38" s="198">
        <v>96.411905000000004</v>
      </c>
      <c r="DO38" s="198">
        <v>84.307863999999995</v>
      </c>
      <c r="DP38" s="198">
        <v>100.208327</v>
      </c>
      <c r="DQ38" s="198">
        <v>94.109917999999993</v>
      </c>
      <c r="DR38" s="198">
        <v>94.109917999999993</v>
      </c>
      <c r="DS38" s="198">
        <v>93.954851000000005</v>
      </c>
      <c r="DT38" s="198">
        <v>100.796834</v>
      </c>
      <c r="DU38" s="198">
        <v>101.054294</v>
      </c>
      <c r="DV38" s="198">
        <v>90.780510000000007</v>
      </c>
      <c r="DW38" s="198">
        <v>86.928529999999995</v>
      </c>
      <c r="DX38" s="198">
        <v>84.832247330000001</v>
      </c>
      <c r="DY38" s="198">
        <v>94.773225280000005</v>
      </c>
      <c r="DZ38" s="198">
        <v>95.260261999999997</v>
      </c>
      <c r="EA38" s="198">
        <v>95.475414999999998</v>
      </c>
      <c r="EB38" s="198">
        <v>92.502675999999994</v>
      </c>
      <c r="EC38" s="198">
        <v>92.954881999999998</v>
      </c>
      <c r="ED38" s="198">
        <v>93.901836000000003</v>
      </c>
      <c r="EE38" s="198">
        <v>93.927514000000002</v>
      </c>
      <c r="EF38" s="198">
        <v>103.55747637</v>
      </c>
      <c r="EG38" s="198">
        <v>101.350917</v>
      </c>
      <c r="EH38" s="198">
        <v>101.350917</v>
      </c>
      <c r="EI38" s="198">
        <v>91.879283000000001</v>
      </c>
      <c r="EJ38" s="198">
        <v>100.07008500000001</v>
      </c>
      <c r="EK38" s="198">
        <v>100.487651</v>
      </c>
      <c r="EL38" s="198">
        <v>100.35854999999999</v>
      </c>
      <c r="EM38" s="198">
        <v>92.951780999999997</v>
      </c>
      <c r="EN38" s="198">
        <v>95.493628999999999</v>
      </c>
      <c r="EO38" s="198">
        <v>103.866319</v>
      </c>
      <c r="EP38" s="198">
        <v>94.324381000000002</v>
      </c>
      <c r="EQ38" s="198">
        <v>94.529804999999996</v>
      </c>
      <c r="ER38" s="198">
        <v>97.194216699999998</v>
      </c>
      <c r="ES38" s="198">
        <v>91.718035</v>
      </c>
      <c r="ET38" s="198">
        <v>90.626616999999996</v>
      </c>
      <c r="EU38" s="198">
        <v>92.561328000000003</v>
      </c>
      <c r="EV38" s="198">
        <v>94.884675000000001</v>
      </c>
      <c r="EW38" s="198">
        <v>90.969470000000001</v>
      </c>
      <c r="EX38" s="198">
        <v>89.810066000000006</v>
      </c>
      <c r="EY38" s="198">
        <v>93.634247999999999</v>
      </c>
      <c r="EZ38" s="198">
        <v>94.119112000000001</v>
      </c>
      <c r="FA38" s="198">
        <v>94.119112000000001</v>
      </c>
      <c r="FB38" s="198">
        <v>99.324906490000004</v>
      </c>
      <c r="FC38" s="198">
        <v>95.329314999999994</v>
      </c>
      <c r="FD38" s="198">
        <v>102.602495</v>
      </c>
      <c r="FE38" s="198">
        <v>95.791599000000005</v>
      </c>
      <c r="FF38" s="198">
        <v>99.447015280000002</v>
      </c>
      <c r="FG38" s="198">
        <v>105.372518</v>
      </c>
      <c r="FH38" s="198">
        <v>89.320385000000002</v>
      </c>
      <c r="FI38" s="198">
        <v>89.797365999999997</v>
      </c>
      <c r="FJ38" s="198">
        <v>92.963312000000002</v>
      </c>
      <c r="FK38" s="198">
        <v>95.459411000000003</v>
      </c>
      <c r="FL38" s="198">
        <v>102.15421316</v>
      </c>
      <c r="FM38" s="198">
        <v>101.804428</v>
      </c>
      <c r="FN38" s="198">
        <v>102.141854</v>
      </c>
      <c r="FO38" s="198">
        <v>99.317700000000002</v>
      </c>
      <c r="FP38" s="198">
        <v>99.317700000000002</v>
      </c>
      <c r="FQ38" s="198">
        <v>99.874757000000002</v>
      </c>
      <c r="FR38" s="198">
        <v>99.874757000000002</v>
      </c>
      <c r="FS38" s="198">
        <v>99.874757000000002</v>
      </c>
      <c r="FT38" s="198">
        <v>101.761518</v>
      </c>
      <c r="FU38" s="198">
        <v>101.48340399999999</v>
      </c>
      <c r="FV38" s="198">
        <v>87.655165999999994</v>
      </c>
      <c r="FW38" s="198">
        <v>87.672272000000007</v>
      </c>
      <c r="FX38" s="198">
        <v>95.91329288</v>
      </c>
      <c r="FY38" s="198">
        <v>96.416573999999997</v>
      </c>
      <c r="FZ38" s="198">
        <v>94.81541</v>
      </c>
      <c r="GA38" s="198">
        <v>100.56354399999999</v>
      </c>
      <c r="GB38" s="198">
        <v>100.56354399999999</v>
      </c>
      <c r="GC38" s="198">
        <v>100.965701</v>
      </c>
      <c r="GD38" s="198">
        <v>90.464899329999994</v>
      </c>
      <c r="GE38" s="198">
        <v>99.865053000000003</v>
      </c>
      <c r="GF38" s="198">
        <v>99.593085000000002</v>
      </c>
      <c r="GG38" s="198">
        <v>103.99946447000001</v>
      </c>
      <c r="GH38" s="198">
        <v>90.875675000000001</v>
      </c>
      <c r="GI38" s="198">
        <v>103.99946447000001</v>
      </c>
      <c r="GJ38" s="198">
        <v>99.317700000000002</v>
      </c>
      <c r="GK38" s="198">
        <v>94.691021000000006</v>
      </c>
      <c r="GL38" s="198">
        <v>97.072438000000005</v>
      </c>
      <c r="GM38" s="198">
        <v>88.788454999999999</v>
      </c>
      <c r="GN38" s="198">
        <v>95.179157000000004</v>
      </c>
      <c r="GO38" s="198">
        <v>85.931669429999999</v>
      </c>
      <c r="GP38" s="198">
        <v>85.708466639999997</v>
      </c>
      <c r="GQ38" s="198">
        <v>92.271753000000004</v>
      </c>
      <c r="GR38" s="198">
        <v>100.126653</v>
      </c>
      <c r="GS38" s="198">
        <v>99.733053999999996</v>
      </c>
      <c r="GT38" s="198">
        <v>99.467562000000001</v>
      </c>
      <c r="GU38" s="198">
        <v>95.179157000000004</v>
      </c>
      <c r="GV38" s="198">
        <v>95.179157000000004</v>
      </c>
      <c r="GW38" s="198">
        <v>95.179157000000004</v>
      </c>
      <c r="GX38" s="198">
        <v>102.27170599999999</v>
      </c>
      <c r="GY38" s="198">
        <v>102.46454900000001</v>
      </c>
      <c r="GZ38" s="198">
        <v>102.46454900000001</v>
      </c>
      <c r="HA38" s="198">
        <v>102.46454900000001</v>
      </c>
      <c r="HB38" s="198">
        <v>96.575665999999998</v>
      </c>
      <c r="HC38" s="198">
        <v>100.781857</v>
      </c>
      <c r="HD38" s="198">
        <v>102.328946</v>
      </c>
      <c r="HE38" s="198">
        <v>101.92644</v>
      </c>
      <c r="HF38" s="198">
        <v>102.079509</v>
      </c>
      <c r="HG38" s="198">
        <v>98.965908999999996</v>
      </c>
      <c r="HH38" s="198">
        <v>90.875675000000001</v>
      </c>
      <c r="HI38" s="198">
        <v>102.700723</v>
      </c>
      <c r="HJ38" s="198">
        <v>95.256579000000002</v>
      </c>
      <c r="HK38" s="198">
        <v>95.515540999999999</v>
      </c>
      <c r="HL38" s="198">
        <v>93.683221000000003</v>
      </c>
      <c r="HM38" s="198">
        <v>92.807939000000005</v>
      </c>
      <c r="HN38" s="198">
        <v>84.974444039999995</v>
      </c>
      <c r="HO38" s="198">
        <v>86.774029999999996</v>
      </c>
      <c r="HP38" s="198">
        <v>87.262352000000007</v>
      </c>
      <c r="HQ38" s="198">
        <v>101.79347687000001</v>
      </c>
      <c r="HR38" s="198">
        <v>95.526268999999999</v>
      </c>
      <c r="HS38" s="198">
        <v>103.69980700000001</v>
      </c>
    </row>
    <row r="39" spans="1:227" x14ac:dyDescent="0.35">
      <c r="A39" s="200"/>
      <c r="B39" s="199">
        <v>45638.75</v>
      </c>
      <c r="C39" s="198">
        <v>96.925635999999997</v>
      </c>
      <c r="D39" s="198">
        <v>97.186655999999999</v>
      </c>
      <c r="E39" s="198">
        <v>97.027107999999998</v>
      </c>
      <c r="F39" s="198">
        <v>96.925635999999997</v>
      </c>
      <c r="G39" s="198">
        <v>94.261702999999997</v>
      </c>
      <c r="H39" s="198">
        <v>101.994331</v>
      </c>
      <c r="I39" s="198">
        <v>101.553133</v>
      </c>
      <c r="J39" s="198">
        <v>102.208608</v>
      </c>
      <c r="K39" s="198">
        <v>93.278205999999997</v>
      </c>
      <c r="L39" s="198">
        <v>97.903165999999999</v>
      </c>
      <c r="M39" s="198">
        <v>101.502588</v>
      </c>
      <c r="N39" s="198">
        <v>101.321195</v>
      </c>
      <c r="O39" s="198">
        <v>101.534184</v>
      </c>
      <c r="P39" s="198">
        <v>95.657942230000003</v>
      </c>
      <c r="Q39" s="198">
        <v>102.034818</v>
      </c>
      <c r="R39" s="198">
        <v>96.199354</v>
      </c>
      <c r="S39" s="198">
        <v>99.631297000000004</v>
      </c>
      <c r="T39" s="198">
        <v>89.231230499999995</v>
      </c>
      <c r="U39" s="198">
        <v>89.915508000000003</v>
      </c>
      <c r="V39" s="198">
        <v>97.970569999999995</v>
      </c>
      <c r="W39" s="198">
        <v>94.928719000000001</v>
      </c>
      <c r="X39" s="198">
        <v>91.242476999999994</v>
      </c>
      <c r="Y39" s="198">
        <v>93.422048000000004</v>
      </c>
      <c r="Z39" s="198">
        <v>101.866084</v>
      </c>
      <c r="AA39" s="198">
        <v>90.303752000000003</v>
      </c>
      <c r="AB39" s="198">
        <v>92.582014000000001</v>
      </c>
      <c r="AC39" s="198">
        <v>95.335251999999997</v>
      </c>
      <c r="AD39" s="198">
        <v>94.735504000000006</v>
      </c>
      <c r="AE39" s="198">
        <v>89.465552000000002</v>
      </c>
      <c r="AF39" s="198">
        <v>98.028040750000002</v>
      </c>
      <c r="AG39" s="198">
        <v>99.130471159999999</v>
      </c>
      <c r="AH39" s="198">
        <v>98.550387999999998</v>
      </c>
      <c r="AI39" s="198">
        <v>98.453885</v>
      </c>
      <c r="AJ39" s="198">
        <v>87.260097000000002</v>
      </c>
      <c r="AK39" s="198">
        <v>98.183908000000002</v>
      </c>
      <c r="AL39" s="198">
        <v>90.230599330000004</v>
      </c>
      <c r="AM39" s="198">
        <v>90.703524000000002</v>
      </c>
      <c r="AN39" s="198">
        <v>100.55947399999999</v>
      </c>
      <c r="AO39" s="198">
        <v>89.55274</v>
      </c>
      <c r="AP39" s="198">
        <v>84.4152725</v>
      </c>
      <c r="AQ39" s="198">
        <v>84.785065000000003</v>
      </c>
      <c r="AR39" s="198">
        <v>101.830797</v>
      </c>
      <c r="AS39" s="198">
        <v>97.973421000000002</v>
      </c>
      <c r="AT39" s="198">
        <v>96.243538000000001</v>
      </c>
      <c r="AU39" s="198">
        <v>100.887992</v>
      </c>
      <c r="AV39" s="198">
        <v>95.482309999999998</v>
      </c>
      <c r="AW39" s="198">
        <v>89.880942500000003</v>
      </c>
      <c r="AX39" s="198">
        <v>90.392075000000006</v>
      </c>
      <c r="AY39" s="198">
        <v>100.398079</v>
      </c>
      <c r="AZ39" s="198">
        <v>94.445228999999998</v>
      </c>
      <c r="BA39" s="198">
        <v>94.042252000000005</v>
      </c>
      <c r="BB39" s="198">
        <v>94.016011000000006</v>
      </c>
      <c r="BC39" s="198">
        <v>93.793226250000004</v>
      </c>
      <c r="BD39" s="198">
        <v>93.383134999999996</v>
      </c>
      <c r="BE39" s="198">
        <v>94.016011000000006</v>
      </c>
      <c r="BF39" s="198">
        <v>101.022808</v>
      </c>
      <c r="BG39" s="198">
        <v>100.887992</v>
      </c>
      <c r="BH39" s="198">
        <v>100.887992</v>
      </c>
      <c r="BI39" s="198">
        <v>100.887992</v>
      </c>
      <c r="BJ39" s="198">
        <v>91.206063</v>
      </c>
      <c r="BK39" s="198">
        <v>91.800314999999998</v>
      </c>
      <c r="BL39" s="198">
        <v>98.055323000000001</v>
      </c>
      <c r="BM39" s="198">
        <v>97.732798000000003</v>
      </c>
      <c r="BN39" s="198">
        <v>95.084059999999994</v>
      </c>
      <c r="BO39" s="198">
        <v>90.812101999999996</v>
      </c>
      <c r="BP39" s="198">
        <v>99.377930000000006</v>
      </c>
      <c r="BQ39" s="198">
        <v>87.193944000000002</v>
      </c>
      <c r="BR39" s="198">
        <v>87.275470339999998</v>
      </c>
      <c r="BS39" s="198">
        <v>95.305246999999994</v>
      </c>
      <c r="BT39" s="198">
        <v>92.394820330000002</v>
      </c>
      <c r="BU39" s="198">
        <v>100.270382</v>
      </c>
      <c r="BV39" s="198">
        <v>100.839184</v>
      </c>
      <c r="BW39" s="198">
        <v>91.281909999999996</v>
      </c>
      <c r="BX39" s="198">
        <v>91.281909999999996</v>
      </c>
      <c r="BY39" s="198">
        <v>101.555243</v>
      </c>
      <c r="BZ39" s="198">
        <v>100.340076</v>
      </c>
      <c r="CA39" s="198">
        <v>94.937366999999995</v>
      </c>
      <c r="CB39" s="198">
        <v>97.475435000000004</v>
      </c>
      <c r="CC39" s="198">
        <v>96.806061</v>
      </c>
      <c r="CD39" s="198">
        <v>99.331334999999996</v>
      </c>
      <c r="CE39" s="198">
        <v>94.576611</v>
      </c>
      <c r="CF39" s="198">
        <v>100.270382</v>
      </c>
      <c r="CG39" s="198">
        <v>94.418289000000001</v>
      </c>
      <c r="CH39" s="198">
        <v>94.440139000000002</v>
      </c>
      <c r="CI39" s="198">
        <v>95.563202000000004</v>
      </c>
      <c r="CJ39" s="198">
        <v>101.99792600000001</v>
      </c>
      <c r="CK39" s="198">
        <v>102.08450349</v>
      </c>
      <c r="CL39" s="198">
        <v>99.597177000000002</v>
      </c>
      <c r="CM39" s="198">
        <v>100.50132000000001</v>
      </c>
      <c r="CN39" s="198">
        <v>93.465601000000007</v>
      </c>
      <c r="CO39" s="198">
        <v>93.189852999999999</v>
      </c>
      <c r="CP39" s="198">
        <v>102.5881926</v>
      </c>
      <c r="CQ39" s="198">
        <v>92.323965999999999</v>
      </c>
      <c r="CR39" s="198">
        <v>90.727355000000003</v>
      </c>
      <c r="CS39" s="198">
        <v>91.028766660000002</v>
      </c>
      <c r="CT39" s="198">
        <v>94.911709000000002</v>
      </c>
      <c r="CU39" s="198">
        <v>93.726376999999999</v>
      </c>
      <c r="CV39" s="198">
        <v>104.57164718999999</v>
      </c>
      <c r="CW39" s="198">
        <v>91.459990000000005</v>
      </c>
      <c r="CX39" s="198">
        <v>93.938411329999994</v>
      </c>
      <c r="CY39" s="198">
        <v>94.155788999999999</v>
      </c>
      <c r="CZ39" s="198">
        <v>89.821304999999995</v>
      </c>
      <c r="DA39" s="198">
        <v>102.36801699999999</v>
      </c>
      <c r="DB39" s="198">
        <v>102.62148999999999</v>
      </c>
      <c r="DC39" s="198">
        <v>100.839184</v>
      </c>
      <c r="DD39" s="198">
        <v>100.025732</v>
      </c>
      <c r="DE39" s="198">
        <v>90.939601999999994</v>
      </c>
      <c r="DF39" s="198">
        <v>91.281909999999996</v>
      </c>
      <c r="DG39" s="198">
        <v>95.481153000000006</v>
      </c>
      <c r="DH39" s="198">
        <v>103.53671014</v>
      </c>
      <c r="DI39" s="198">
        <v>103.133831</v>
      </c>
      <c r="DJ39" s="198">
        <v>102.649996</v>
      </c>
      <c r="DK39" s="198">
        <v>93.140917669999993</v>
      </c>
      <c r="DL39" s="198">
        <v>102.212254</v>
      </c>
      <c r="DM39" s="198">
        <v>100.408615</v>
      </c>
      <c r="DN39" s="198">
        <v>96.277091999999996</v>
      </c>
      <c r="DO39" s="198">
        <v>84.003617000000006</v>
      </c>
      <c r="DP39" s="198">
        <v>100.067843</v>
      </c>
      <c r="DQ39" s="198">
        <v>94.042252000000005</v>
      </c>
      <c r="DR39" s="198">
        <v>94.042252000000005</v>
      </c>
      <c r="DS39" s="198">
        <v>93.762908999999993</v>
      </c>
      <c r="DT39" s="198">
        <v>101.263256</v>
      </c>
      <c r="DU39" s="198">
        <v>101.51276900000001</v>
      </c>
      <c r="DV39" s="198">
        <v>91.047768000000005</v>
      </c>
      <c r="DW39" s="198">
        <v>86.658632999999995</v>
      </c>
      <c r="DX39" s="198">
        <v>84.536475330000002</v>
      </c>
      <c r="DY39" s="198">
        <v>94.552666590000001</v>
      </c>
      <c r="DZ39" s="198">
        <v>95.407273000000004</v>
      </c>
      <c r="EA39" s="198">
        <v>95.618420999999998</v>
      </c>
      <c r="EB39" s="198">
        <v>92.463160999999999</v>
      </c>
      <c r="EC39" s="198">
        <v>92.876869999999997</v>
      </c>
      <c r="ED39" s="198">
        <v>95.092138000000006</v>
      </c>
      <c r="EE39" s="198">
        <v>93.776075000000006</v>
      </c>
      <c r="EF39" s="198">
        <v>104.08462544</v>
      </c>
      <c r="EG39" s="198">
        <v>102.256055</v>
      </c>
      <c r="EH39" s="198">
        <v>102.256055</v>
      </c>
      <c r="EI39" s="198">
        <v>91.337782000000004</v>
      </c>
      <c r="EJ39" s="198">
        <v>100.54654600000001</v>
      </c>
      <c r="EK39" s="198">
        <v>100.967992</v>
      </c>
      <c r="EL39" s="198">
        <v>100.839184</v>
      </c>
      <c r="EM39" s="198">
        <v>92.843172999999993</v>
      </c>
      <c r="EN39" s="198">
        <v>95.645284000000004</v>
      </c>
      <c r="EO39" s="198">
        <v>103.63078299999999</v>
      </c>
      <c r="EP39" s="198">
        <v>94.239886999999996</v>
      </c>
      <c r="EQ39" s="198">
        <v>94.439239999999998</v>
      </c>
      <c r="ER39" s="198">
        <v>96.948852220000006</v>
      </c>
      <c r="ES39" s="198">
        <v>91.536685000000006</v>
      </c>
      <c r="ET39" s="198">
        <v>90.394318999999996</v>
      </c>
      <c r="EU39" s="198">
        <v>92.406317999999999</v>
      </c>
      <c r="EV39" s="198">
        <v>94.182563999999999</v>
      </c>
      <c r="EW39" s="198">
        <v>90.777917000000002</v>
      </c>
      <c r="EX39" s="198">
        <v>89.609097000000006</v>
      </c>
      <c r="EY39" s="198">
        <v>93.441922000000005</v>
      </c>
      <c r="EZ39" s="198">
        <v>93.975131000000005</v>
      </c>
      <c r="FA39" s="198">
        <v>93.975131000000005</v>
      </c>
      <c r="FB39" s="198">
        <v>99.245888789999995</v>
      </c>
      <c r="FC39" s="198">
        <v>95.052913000000004</v>
      </c>
      <c r="FD39" s="198">
        <v>102.412632</v>
      </c>
      <c r="FE39" s="198">
        <v>95.657056999999995</v>
      </c>
      <c r="FF39" s="198">
        <v>99.64772979</v>
      </c>
      <c r="FG39" s="198">
        <v>105.04499</v>
      </c>
      <c r="FH39" s="198">
        <v>89.310883500000003</v>
      </c>
      <c r="FI39" s="198">
        <v>89.786328999999995</v>
      </c>
      <c r="FJ39" s="198">
        <v>92.812196</v>
      </c>
      <c r="FK39" s="198">
        <v>95.598787000000002</v>
      </c>
      <c r="FL39" s="198">
        <v>101.56753118</v>
      </c>
      <c r="FM39" s="198">
        <v>101.23353299999999</v>
      </c>
      <c r="FN39" s="198">
        <v>101.555243</v>
      </c>
      <c r="FO39" s="198">
        <v>99.728876</v>
      </c>
      <c r="FP39" s="198">
        <v>99.728876</v>
      </c>
      <c r="FQ39" s="198">
        <v>101.82467</v>
      </c>
      <c r="FR39" s="198">
        <v>101.82467</v>
      </c>
      <c r="FS39" s="198">
        <v>101.82467</v>
      </c>
      <c r="FT39" s="198">
        <v>102.411721</v>
      </c>
      <c r="FU39" s="198">
        <v>102.12254299999999</v>
      </c>
      <c r="FV39" s="198">
        <v>85.833736000000002</v>
      </c>
      <c r="FW39" s="198">
        <v>85.826764999999995</v>
      </c>
      <c r="FX39" s="198">
        <v>95.777667170000001</v>
      </c>
      <c r="FY39" s="198">
        <v>96.823018000000005</v>
      </c>
      <c r="FZ39" s="198">
        <v>94.702392000000003</v>
      </c>
      <c r="GA39" s="198">
        <v>100.270382</v>
      </c>
      <c r="GB39" s="198">
        <v>100.270382</v>
      </c>
      <c r="GC39" s="198">
        <v>101.563067</v>
      </c>
      <c r="GD39" s="198">
        <v>90.273375999999999</v>
      </c>
      <c r="GE39" s="198">
        <v>100.529066</v>
      </c>
      <c r="GF39" s="198">
        <v>100.025732</v>
      </c>
      <c r="GG39" s="198">
        <v>104.52886343999999</v>
      </c>
      <c r="GH39" s="198">
        <v>91.674993999999998</v>
      </c>
      <c r="GI39" s="198">
        <v>104.52886343999999</v>
      </c>
      <c r="GJ39" s="198">
        <v>99.728876</v>
      </c>
      <c r="GK39" s="198">
        <v>94.553053000000006</v>
      </c>
      <c r="GL39" s="198">
        <v>97.256062999999997</v>
      </c>
      <c r="GM39" s="198">
        <v>88.594632000000004</v>
      </c>
      <c r="GN39" s="198">
        <v>95.034637000000004</v>
      </c>
      <c r="GO39" s="198">
        <v>85.785065239999994</v>
      </c>
      <c r="GP39" s="198">
        <v>85.562243249999995</v>
      </c>
      <c r="GQ39" s="198">
        <v>92.551203000000001</v>
      </c>
      <c r="GR39" s="198">
        <v>100.560517</v>
      </c>
      <c r="GS39" s="198">
        <v>100.13509999999999</v>
      </c>
      <c r="GT39" s="198">
        <v>99.866404000000003</v>
      </c>
      <c r="GU39" s="198">
        <v>95.034637000000004</v>
      </c>
      <c r="GV39" s="198">
        <v>95.034637000000004</v>
      </c>
      <c r="GW39" s="198">
        <v>95.034637000000004</v>
      </c>
      <c r="GX39" s="198">
        <v>102.052459</v>
      </c>
      <c r="GY39" s="198">
        <v>102.246652</v>
      </c>
      <c r="GZ39" s="198">
        <v>102.246652</v>
      </c>
      <c r="HA39" s="198">
        <v>102.246652</v>
      </c>
      <c r="HB39" s="198">
        <v>96.259005999999999</v>
      </c>
      <c r="HC39" s="198">
        <v>101.506479</v>
      </c>
      <c r="HD39" s="198">
        <v>102.81752299999999</v>
      </c>
      <c r="HE39" s="198">
        <v>101.444648</v>
      </c>
      <c r="HF39" s="198">
        <v>102.53899</v>
      </c>
      <c r="HG39" s="198">
        <v>98.863185000000001</v>
      </c>
      <c r="HH39" s="198">
        <v>91.674993999999998</v>
      </c>
      <c r="HI39" s="198">
        <v>102.502527</v>
      </c>
      <c r="HJ39" s="198">
        <v>95.018320500000002</v>
      </c>
      <c r="HK39" s="198">
        <v>95.276364999999998</v>
      </c>
      <c r="HL39" s="198">
        <v>93.465198999999998</v>
      </c>
      <c r="HM39" s="198">
        <v>92.705089000000001</v>
      </c>
      <c r="HN39" s="198">
        <v>84.829472929999994</v>
      </c>
      <c r="HO39" s="198">
        <v>86.587187999999998</v>
      </c>
      <c r="HP39" s="198">
        <v>87.073611999999997</v>
      </c>
      <c r="HQ39" s="198">
        <v>101.47047073</v>
      </c>
      <c r="HR39" s="198">
        <v>95.347271000000006</v>
      </c>
      <c r="HS39" s="198">
        <v>103.466065</v>
      </c>
    </row>
    <row r="40" spans="1:227" x14ac:dyDescent="0.35">
      <c r="A40" s="200"/>
      <c r="B40" s="199">
        <v>45638.770833333299</v>
      </c>
      <c r="C40" s="198">
        <v>97.907647999999995</v>
      </c>
      <c r="D40" s="198">
        <v>98.191681000000003</v>
      </c>
      <c r="E40" s="198">
        <v>98.011726999999993</v>
      </c>
      <c r="F40" s="198">
        <v>97.907647999999995</v>
      </c>
      <c r="G40" s="198">
        <v>94.358907000000002</v>
      </c>
      <c r="H40" s="198">
        <v>102.456613</v>
      </c>
      <c r="I40" s="198">
        <v>102.034863</v>
      </c>
      <c r="J40" s="198">
        <v>102.68814500000001</v>
      </c>
      <c r="K40" s="198">
        <v>93.354349999999997</v>
      </c>
      <c r="L40" s="198">
        <v>99.136060999999998</v>
      </c>
      <c r="M40" s="198">
        <v>102.129026</v>
      </c>
      <c r="N40" s="198">
        <v>101.890688</v>
      </c>
      <c r="O40" s="198">
        <v>102.93787</v>
      </c>
      <c r="P40" s="198">
        <v>96.045762789999998</v>
      </c>
      <c r="Q40" s="198">
        <v>102.591964</v>
      </c>
      <c r="R40" s="198">
        <v>95.945295000000002</v>
      </c>
      <c r="S40" s="198">
        <v>100.762759</v>
      </c>
      <c r="T40" s="198">
        <v>89.228622000000001</v>
      </c>
      <c r="U40" s="198">
        <v>89.909058999999999</v>
      </c>
      <c r="V40" s="198">
        <v>98.794369000000003</v>
      </c>
      <c r="W40" s="198">
        <v>95.092684000000006</v>
      </c>
      <c r="X40" s="198">
        <v>91.39255</v>
      </c>
      <c r="Y40" s="198">
        <v>93.563294999999997</v>
      </c>
      <c r="Z40" s="198">
        <v>102.51519399999999</v>
      </c>
      <c r="AA40" s="198">
        <v>90.525344000000004</v>
      </c>
      <c r="AB40" s="198">
        <v>92.734363999999999</v>
      </c>
      <c r="AC40" s="198">
        <v>95.496511999999996</v>
      </c>
      <c r="AD40" s="198">
        <v>94.904115000000004</v>
      </c>
      <c r="AE40" s="198">
        <v>89.739380999999995</v>
      </c>
      <c r="AF40" s="198">
        <v>99.019261</v>
      </c>
      <c r="AG40" s="198">
        <v>99.6861459</v>
      </c>
      <c r="AH40" s="198">
        <v>99.647180000000006</v>
      </c>
      <c r="AI40" s="198">
        <v>99.447327999999999</v>
      </c>
      <c r="AJ40" s="198">
        <v>87.660651999999999</v>
      </c>
      <c r="AK40" s="198">
        <v>99.002470000000002</v>
      </c>
      <c r="AL40" s="198">
        <v>90.426665670000006</v>
      </c>
      <c r="AM40" s="198">
        <v>90.907008000000005</v>
      </c>
      <c r="AN40" s="198">
        <v>101.089733</v>
      </c>
      <c r="AO40" s="198">
        <v>89.829787999999994</v>
      </c>
      <c r="AP40" s="198">
        <v>84.735443000000004</v>
      </c>
      <c r="AQ40" s="198">
        <v>85.106057000000007</v>
      </c>
      <c r="AR40" s="198">
        <v>102.57549400000001</v>
      </c>
      <c r="AS40" s="198">
        <v>98.675814000000003</v>
      </c>
      <c r="AT40" s="198">
        <v>97.011052000000007</v>
      </c>
      <c r="AU40" s="198">
        <v>101.53518800000001</v>
      </c>
      <c r="AV40" s="198">
        <v>95.632898999999995</v>
      </c>
      <c r="AW40" s="198">
        <v>90.079011499999993</v>
      </c>
      <c r="AX40" s="198">
        <v>90.593136999999999</v>
      </c>
      <c r="AY40" s="198">
        <v>101.180301</v>
      </c>
      <c r="AZ40" s="198">
        <v>94.545188999999993</v>
      </c>
      <c r="BA40" s="198">
        <v>94.115790000000004</v>
      </c>
      <c r="BB40" s="198">
        <v>94.089456999999996</v>
      </c>
      <c r="BC40" s="198">
        <v>93.865887999999998</v>
      </c>
      <c r="BD40" s="198">
        <v>93.406870999999995</v>
      </c>
      <c r="BE40" s="198">
        <v>94.089456999999996</v>
      </c>
      <c r="BF40" s="198">
        <v>101.625547</v>
      </c>
      <c r="BG40" s="198">
        <v>101.53518800000001</v>
      </c>
      <c r="BH40" s="198">
        <v>101.53518800000001</v>
      </c>
      <c r="BI40" s="198">
        <v>101.53518800000001</v>
      </c>
      <c r="BJ40" s="198">
        <v>91.398869000000005</v>
      </c>
      <c r="BK40" s="198">
        <v>91.992611999999994</v>
      </c>
      <c r="BL40" s="198">
        <v>98.280387000000005</v>
      </c>
      <c r="BM40" s="198">
        <v>98.028256999999996</v>
      </c>
      <c r="BN40" s="198">
        <v>95.174912000000006</v>
      </c>
      <c r="BO40" s="198">
        <v>91.069435999999996</v>
      </c>
      <c r="BP40" s="198">
        <v>99.749669999999995</v>
      </c>
      <c r="BQ40" s="198">
        <v>87.607654999999994</v>
      </c>
      <c r="BR40" s="198">
        <v>87.714536339999995</v>
      </c>
      <c r="BS40" s="198">
        <v>95.542304000000001</v>
      </c>
      <c r="BT40" s="198">
        <v>92.936358670000004</v>
      </c>
      <c r="BU40" s="198">
        <v>101.02831399999999</v>
      </c>
      <c r="BV40" s="198">
        <v>101.329598</v>
      </c>
      <c r="BW40" s="198">
        <v>91.544818000000006</v>
      </c>
      <c r="BX40" s="198">
        <v>91.544818000000006</v>
      </c>
      <c r="BY40" s="198">
        <v>102.946906</v>
      </c>
      <c r="BZ40" s="198">
        <v>102.504977</v>
      </c>
      <c r="CA40" s="198">
        <v>95.021169</v>
      </c>
      <c r="CB40" s="198">
        <v>97.464316999999994</v>
      </c>
      <c r="CC40" s="198">
        <v>96.732615999999993</v>
      </c>
      <c r="CD40" s="198">
        <v>101.397127</v>
      </c>
      <c r="CE40" s="198">
        <v>94.723297000000002</v>
      </c>
      <c r="CF40" s="198">
        <v>101.02831399999999</v>
      </c>
      <c r="CG40" s="198">
        <v>94.452607</v>
      </c>
      <c r="CH40" s="198">
        <v>94.527703000000002</v>
      </c>
      <c r="CI40" s="198">
        <v>95.856110000000001</v>
      </c>
      <c r="CJ40" s="198">
        <v>101.585785</v>
      </c>
      <c r="CK40" s="198">
        <v>102.97914325000001</v>
      </c>
      <c r="CL40" s="198">
        <v>100.22644699999999</v>
      </c>
      <c r="CM40" s="198">
        <v>101.01326400000001</v>
      </c>
      <c r="CN40" s="198">
        <v>93.684607999999997</v>
      </c>
      <c r="CO40" s="198">
        <v>93.740741</v>
      </c>
      <c r="CP40" s="198">
        <v>107.34552389</v>
      </c>
      <c r="CQ40" s="198">
        <v>92.830766999999994</v>
      </c>
      <c r="CR40" s="198">
        <v>90.984864999999999</v>
      </c>
      <c r="CS40" s="198">
        <v>90.499643320000004</v>
      </c>
      <c r="CT40" s="198">
        <v>95.843992999999998</v>
      </c>
      <c r="CU40" s="198">
        <v>93.863301000000007</v>
      </c>
      <c r="CV40" s="198">
        <v>106.28406259</v>
      </c>
      <c r="CW40" s="198">
        <v>91.737942000000004</v>
      </c>
      <c r="CX40" s="198">
        <v>94.290192669999996</v>
      </c>
      <c r="CY40" s="198">
        <v>94.447429999999997</v>
      </c>
      <c r="CZ40" s="198">
        <v>90.101274000000004</v>
      </c>
      <c r="DA40" s="198">
        <v>102.907584</v>
      </c>
      <c r="DB40" s="198">
        <v>103.154499</v>
      </c>
      <c r="DC40" s="198">
        <v>101.329598</v>
      </c>
      <c r="DD40" s="198">
        <v>100.492712</v>
      </c>
      <c r="DE40" s="198">
        <v>91.196758000000003</v>
      </c>
      <c r="DF40" s="198">
        <v>91.544818000000006</v>
      </c>
      <c r="DG40" s="198">
        <v>95.637967000000003</v>
      </c>
      <c r="DH40" s="198">
        <v>105.74075161</v>
      </c>
      <c r="DI40" s="198">
        <v>103.801723</v>
      </c>
      <c r="DJ40" s="198">
        <v>103.267689</v>
      </c>
      <c r="DK40" s="198">
        <v>93.141752670000002</v>
      </c>
      <c r="DL40" s="198">
        <v>103.11781999999999</v>
      </c>
      <c r="DM40" s="198">
        <v>101.047393</v>
      </c>
      <c r="DN40" s="198">
        <v>96.988971000000006</v>
      </c>
      <c r="DO40" s="198">
        <v>84.557759000000004</v>
      </c>
      <c r="DP40" s="198">
        <v>100.668577</v>
      </c>
      <c r="DQ40" s="198">
        <v>94.115790000000004</v>
      </c>
      <c r="DR40" s="198">
        <v>94.115790000000004</v>
      </c>
      <c r="DS40" s="198">
        <v>93.989902000000001</v>
      </c>
      <c r="DT40" s="198">
        <v>101.85055199999999</v>
      </c>
      <c r="DU40" s="198">
        <v>102.166326</v>
      </c>
      <c r="DV40" s="198">
        <v>91.178826000000001</v>
      </c>
      <c r="DW40" s="198">
        <v>86.983468000000002</v>
      </c>
      <c r="DX40" s="198">
        <v>84.894118329999998</v>
      </c>
      <c r="DY40" s="198">
        <v>94.779791669999994</v>
      </c>
      <c r="DZ40" s="198">
        <v>95.656603000000004</v>
      </c>
      <c r="EA40" s="198">
        <v>95.870600999999994</v>
      </c>
      <c r="EB40" s="198">
        <v>92.416043000000002</v>
      </c>
      <c r="EC40" s="198">
        <v>92.911186999999998</v>
      </c>
      <c r="ED40" s="198">
        <v>95.657551999999995</v>
      </c>
      <c r="EE40" s="198">
        <v>94.003611000000006</v>
      </c>
      <c r="EF40" s="198">
        <v>104.79267154999999</v>
      </c>
      <c r="EG40" s="198">
        <v>103.04874</v>
      </c>
      <c r="EH40" s="198">
        <v>103.04874</v>
      </c>
      <c r="EI40" s="198">
        <v>91.678899999999999</v>
      </c>
      <c r="EJ40" s="198">
        <v>101.03046000000001</v>
      </c>
      <c r="EK40" s="198">
        <v>101.461162</v>
      </c>
      <c r="EL40" s="198">
        <v>101.329598</v>
      </c>
      <c r="EM40" s="198">
        <v>93.197293000000002</v>
      </c>
      <c r="EN40" s="198">
        <v>95.899322999999995</v>
      </c>
      <c r="EO40" s="198">
        <v>104.656087</v>
      </c>
      <c r="EP40" s="198">
        <v>94.336543000000006</v>
      </c>
      <c r="EQ40" s="198">
        <v>94.539102999999997</v>
      </c>
      <c r="ER40" s="198">
        <v>96.672049299999998</v>
      </c>
      <c r="ES40" s="198">
        <v>91.780996000000002</v>
      </c>
      <c r="ET40" s="198">
        <v>90.667023999999998</v>
      </c>
      <c r="EU40" s="198">
        <v>92.611619000000005</v>
      </c>
      <c r="EV40" s="198">
        <v>94.603644000000003</v>
      </c>
      <c r="EW40" s="198">
        <v>91.078689999999995</v>
      </c>
      <c r="EX40" s="198">
        <v>89.940957999999995</v>
      </c>
      <c r="EY40" s="198">
        <v>93.416205000000005</v>
      </c>
      <c r="EZ40" s="198">
        <v>94.208830000000006</v>
      </c>
      <c r="FA40" s="198">
        <v>94.208830000000006</v>
      </c>
      <c r="FB40" s="198">
        <v>98.625664749999999</v>
      </c>
      <c r="FC40" s="198">
        <v>96.011718999999999</v>
      </c>
      <c r="FD40" s="198">
        <v>103.243439</v>
      </c>
      <c r="FE40" s="198">
        <v>95.808295000000001</v>
      </c>
      <c r="FF40" s="198">
        <v>99.234179299999994</v>
      </c>
      <c r="FG40" s="198">
        <v>105.891598</v>
      </c>
      <c r="FH40" s="198">
        <v>88.888675500000005</v>
      </c>
      <c r="FI40" s="198">
        <v>89.416746000000003</v>
      </c>
      <c r="FJ40" s="198">
        <v>93.015859000000006</v>
      </c>
      <c r="FK40" s="198">
        <v>95.890158</v>
      </c>
      <c r="FL40" s="198">
        <v>102.9602891</v>
      </c>
      <c r="FM40" s="198">
        <v>102.597094</v>
      </c>
      <c r="FN40" s="198">
        <v>102.946906</v>
      </c>
      <c r="FO40" s="198">
        <v>100.182383</v>
      </c>
      <c r="FP40" s="198">
        <v>100.182383</v>
      </c>
      <c r="FQ40" s="198">
        <v>102.727874</v>
      </c>
      <c r="FR40" s="198">
        <v>102.727874</v>
      </c>
      <c r="FS40" s="198">
        <v>102.727874</v>
      </c>
      <c r="FT40" s="198">
        <v>103.015216</v>
      </c>
      <c r="FU40" s="198">
        <v>102.710835</v>
      </c>
      <c r="FV40" s="198">
        <v>86.076573999999994</v>
      </c>
      <c r="FW40" s="198">
        <v>86.087852999999996</v>
      </c>
      <c r="FX40" s="198">
        <v>96.060862979999996</v>
      </c>
      <c r="FY40" s="198">
        <v>96.821269000000001</v>
      </c>
      <c r="FZ40" s="198">
        <v>95.324772999999993</v>
      </c>
      <c r="GA40" s="198">
        <v>101.02831399999999</v>
      </c>
      <c r="GB40" s="198">
        <v>101.02831399999999</v>
      </c>
      <c r="GC40" s="198">
        <v>102.199326</v>
      </c>
      <c r="GD40" s="198">
        <v>90.494912330000005</v>
      </c>
      <c r="GE40" s="198">
        <v>101.03046000000001</v>
      </c>
      <c r="GF40" s="198">
        <v>100.492712</v>
      </c>
      <c r="GG40" s="198">
        <v>106.30630839</v>
      </c>
      <c r="GH40" s="198">
        <v>92.210839000000007</v>
      </c>
      <c r="GI40" s="198">
        <v>106.30630839</v>
      </c>
      <c r="GJ40" s="198">
        <v>100.182383</v>
      </c>
      <c r="GK40" s="198">
        <v>94.687132000000005</v>
      </c>
      <c r="GL40" s="198">
        <v>97.539158999999998</v>
      </c>
      <c r="GM40" s="198">
        <v>88.925135999999995</v>
      </c>
      <c r="GN40" s="198">
        <v>95.200265999999999</v>
      </c>
      <c r="GO40" s="198">
        <v>85.898761280000002</v>
      </c>
      <c r="GP40" s="198">
        <v>85.677665610000005</v>
      </c>
      <c r="GQ40" s="198">
        <v>92.722509000000002</v>
      </c>
      <c r="GR40" s="198">
        <v>101.08454</v>
      </c>
      <c r="GS40" s="198">
        <v>100.631682</v>
      </c>
      <c r="GT40" s="198">
        <v>100.33633</v>
      </c>
      <c r="GU40" s="198">
        <v>95.200265999999999</v>
      </c>
      <c r="GV40" s="198">
        <v>95.200265999999999</v>
      </c>
      <c r="GW40" s="198">
        <v>95.200265999999999</v>
      </c>
      <c r="GX40" s="198">
        <v>102.965422</v>
      </c>
      <c r="GY40" s="198">
        <v>103.153735</v>
      </c>
      <c r="GZ40" s="198">
        <v>103.153735</v>
      </c>
      <c r="HA40" s="198">
        <v>103.153735</v>
      </c>
      <c r="HB40" s="198">
        <v>97.250484999999998</v>
      </c>
      <c r="HC40" s="198">
        <v>102.163894</v>
      </c>
      <c r="HD40" s="198">
        <v>103.30928900000001</v>
      </c>
      <c r="HE40" s="198">
        <v>103.13363200000001</v>
      </c>
      <c r="HF40" s="198">
        <v>103.007215</v>
      </c>
      <c r="HG40" s="198">
        <v>99.340913999999998</v>
      </c>
      <c r="HH40" s="198">
        <v>92.210839000000007</v>
      </c>
      <c r="HI40" s="198">
        <v>103.368556</v>
      </c>
      <c r="HJ40" s="198">
        <v>95.163837000000001</v>
      </c>
      <c r="HK40" s="198">
        <v>95.423402999999993</v>
      </c>
      <c r="HL40" s="198">
        <v>93.907392000000002</v>
      </c>
      <c r="HM40" s="198">
        <v>92.895522999999997</v>
      </c>
      <c r="HN40" s="198">
        <v>85.310984050000002</v>
      </c>
      <c r="HO40" s="198">
        <v>86.948936500000002</v>
      </c>
      <c r="HP40" s="198">
        <v>87.428090999999995</v>
      </c>
      <c r="HQ40" s="198">
        <v>102.43910614000001</v>
      </c>
      <c r="HR40" s="198">
        <v>95.506635000000003</v>
      </c>
      <c r="HS40" s="198">
        <v>104.47739900000001</v>
      </c>
    </row>
    <row r="41" spans="1:227" x14ac:dyDescent="0.35">
      <c r="A41" s="200"/>
      <c r="B41" s="199">
        <v>45638.791666666701</v>
      </c>
      <c r="C41" s="198">
        <v>98.662064000000001</v>
      </c>
      <c r="D41" s="198">
        <v>98.953035</v>
      </c>
      <c r="E41" s="198">
        <v>98.774762999999993</v>
      </c>
      <c r="F41" s="198">
        <v>98.662064000000001</v>
      </c>
      <c r="G41" s="198">
        <v>94.462603999999999</v>
      </c>
      <c r="H41" s="198">
        <v>101.980284</v>
      </c>
      <c r="I41" s="198">
        <v>101.570762</v>
      </c>
      <c r="J41" s="198">
        <v>102.219633</v>
      </c>
      <c r="K41" s="198">
        <v>93.477771000000004</v>
      </c>
      <c r="L41" s="198">
        <v>100.037206</v>
      </c>
      <c r="M41" s="198">
        <v>101.773405</v>
      </c>
      <c r="N41" s="198">
        <v>101.48859299999999</v>
      </c>
      <c r="O41" s="198">
        <v>103.950318</v>
      </c>
      <c r="P41" s="198">
        <v>97.318392459999998</v>
      </c>
      <c r="Q41" s="198">
        <v>102.192386</v>
      </c>
      <c r="R41" s="198">
        <v>95.764722000000006</v>
      </c>
      <c r="S41" s="198">
        <v>101.619983</v>
      </c>
      <c r="T41" s="198">
        <v>89.735200000000006</v>
      </c>
      <c r="U41" s="198">
        <v>90.418807000000001</v>
      </c>
      <c r="V41" s="198">
        <v>99.512894000000003</v>
      </c>
      <c r="W41" s="198">
        <v>95.383018000000007</v>
      </c>
      <c r="X41" s="198">
        <v>91.602560999999994</v>
      </c>
      <c r="Y41" s="198">
        <v>93.798205999999993</v>
      </c>
      <c r="Z41" s="198">
        <v>101.33118399999999</v>
      </c>
      <c r="AA41" s="198">
        <v>90.659388000000007</v>
      </c>
      <c r="AB41" s="198">
        <v>93.014142000000007</v>
      </c>
      <c r="AC41" s="198">
        <v>95.824726999999996</v>
      </c>
      <c r="AD41" s="198">
        <v>95.171586000000005</v>
      </c>
      <c r="AE41" s="198">
        <v>90.034402999999998</v>
      </c>
      <c r="AF41" s="198">
        <v>99.543473250000005</v>
      </c>
      <c r="AG41" s="198">
        <v>100.32440352</v>
      </c>
      <c r="AH41" s="198">
        <v>100.28816</v>
      </c>
      <c r="AI41" s="198">
        <v>100.08152200000001</v>
      </c>
      <c r="AJ41" s="198">
        <v>87.837756999999996</v>
      </c>
      <c r="AK41" s="198">
        <v>99.732129999999998</v>
      </c>
      <c r="AL41" s="198">
        <v>90.552206999999996</v>
      </c>
      <c r="AM41" s="198">
        <v>91.032776999999996</v>
      </c>
      <c r="AN41" s="198">
        <v>100.59484500000001</v>
      </c>
      <c r="AO41" s="198">
        <v>90.006860000000003</v>
      </c>
      <c r="AP41" s="198">
        <v>85.061720500000007</v>
      </c>
      <c r="AQ41" s="198">
        <v>85.434447000000006</v>
      </c>
      <c r="AR41" s="198">
        <v>102.134207</v>
      </c>
      <c r="AS41" s="198">
        <v>97.578728999999996</v>
      </c>
      <c r="AT41" s="198">
        <v>95.937892000000005</v>
      </c>
      <c r="AU41" s="198">
        <v>100.41980100000001</v>
      </c>
      <c r="AV41" s="198">
        <v>96.021850000000001</v>
      </c>
      <c r="AW41" s="198">
        <v>90.645353</v>
      </c>
      <c r="AX41" s="198">
        <v>91.160281999999995</v>
      </c>
      <c r="AY41" s="198">
        <v>102.19034000000001</v>
      </c>
      <c r="AZ41" s="198">
        <v>94.712292000000005</v>
      </c>
      <c r="BA41" s="198">
        <v>94.236464999999995</v>
      </c>
      <c r="BB41" s="198">
        <v>94.209891999999996</v>
      </c>
      <c r="BC41" s="198">
        <v>93.984289500000003</v>
      </c>
      <c r="BD41" s="198">
        <v>93.441346999999993</v>
      </c>
      <c r="BE41" s="198">
        <v>94.209891999999996</v>
      </c>
      <c r="BF41" s="198">
        <v>100.202173</v>
      </c>
      <c r="BG41" s="198">
        <v>100.41980100000001</v>
      </c>
      <c r="BH41" s="198">
        <v>100.41980100000001</v>
      </c>
      <c r="BI41" s="198">
        <v>100.41980100000001</v>
      </c>
      <c r="BJ41" s="198">
        <v>91.566177999999994</v>
      </c>
      <c r="BK41" s="198">
        <v>92.160432999999998</v>
      </c>
      <c r="BL41" s="198">
        <v>98.992126999999996</v>
      </c>
      <c r="BM41" s="198">
        <v>98.722666000000004</v>
      </c>
      <c r="BN41" s="198">
        <v>95.384386000000006</v>
      </c>
      <c r="BO41" s="198">
        <v>91.374073999999993</v>
      </c>
      <c r="BP41" s="198">
        <v>99.290125000000003</v>
      </c>
      <c r="BQ41" s="198">
        <v>87.788207</v>
      </c>
      <c r="BR41" s="198">
        <v>87.895308610000001</v>
      </c>
      <c r="BS41" s="198">
        <v>95.384647999999999</v>
      </c>
      <c r="BT41" s="198">
        <v>93.654430669999996</v>
      </c>
      <c r="BU41" s="198">
        <v>102.044127</v>
      </c>
      <c r="BV41" s="198">
        <v>100.990893</v>
      </c>
      <c r="BW41" s="198">
        <v>91.991299999999995</v>
      </c>
      <c r="BX41" s="198">
        <v>91.991299999999995</v>
      </c>
      <c r="BY41" s="198">
        <v>103.81599300000001</v>
      </c>
      <c r="BZ41" s="198">
        <v>103.307412</v>
      </c>
      <c r="CA41" s="198">
        <v>95.205906999999996</v>
      </c>
      <c r="CB41" s="198">
        <v>97.272154999999998</v>
      </c>
      <c r="CC41" s="198">
        <v>96.529786000000001</v>
      </c>
      <c r="CD41" s="198">
        <v>102.16151000000001</v>
      </c>
      <c r="CE41" s="198">
        <v>94.760299000000003</v>
      </c>
      <c r="CF41" s="198">
        <v>102.044127</v>
      </c>
      <c r="CG41" s="198">
        <v>94.582901000000007</v>
      </c>
      <c r="CH41" s="198">
        <v>94.687854999999999</v>
      </c>
      <c r="CI41" s="198">
        <v>95.859264999999994</v>
      </c>
      <c r="CJ41" s="198">
        <v>103.064156</v>
      </c>
      <c r="CK41" s="198">
        <v>104.44952219</v>
      </c>
      <c r="CL41" s="198">
        <v>101.27267500000001</v>
      </c>
      <c r="CM41" s="198">
        <v>102.16649200000001</v>
      </c>
      <c r="CN41" s="198">
        <v>94.256608</v>
      </c>
      <c r="CO41" s="198">
        <v>94.458989000000003</v>
      </c>
      <c r="CP41" s="198">
        <v>108.14738439</v>
      </c>
      <c r="CQ41" s="198">
        <v>93.173287000000002</v>
      </c>
      <c r="CR41" s="198">
        <v>91.207234</v>
      </c>
      <c r="CS41" s="198">
        <v>90.518073540000003</v>
      </c>
      <c r="CT41" s="198">
        <v>96.545235000000005</v>
      </c>
      <c r="CU41" s="198">
        <v>93.935017999999999</v>
      </c>
      <c r="CV41" s="198">
        <v>105.05652365</v>
      </c>
      <c r="CW41" s="198">
        <v>91.894694000000001</v>
      </c>
      <c r="CX41" s="198">
        <v>94.553168999999997</v>
      </c>
      <c r="CY41" s="198">
        <v>94.711063999999993</v>
      </c>
      <c r="CZ41" s="198">
        <v>90.656696999999994</v>
      </c>
      <c r="DA41" s="198">
        <v>102.530567</v>
      </c>
      <c r="DB41" s="198">
        <v>102.776791</v>
      </c>
      <c r="DC41" s="198">
        <v>100.990893</v>
      </c>
      <c r="DD41" s="198">
        <v>100.16305800000001</v>
      </c>
      <c r="DE41" s="198">
        <v>91.625393000000003</v>
      </c>
      <c r="DF41" s="198">
        <v>91.991299999999995</v>
      </c>
      <c r="DG41" s="198">
        <v>95.869074999999995</v>
      </c>
      <c r="DH41" s="198">
        <v>106.56851707</v>
      </c>
      <c r="DI41" s="198">
        <v>103.508393</v>
      </c>
      <c r="DJ41" s="198">
        <v>102.96306300000001</v>
      </c>
      <c r="DK41" s="198">
        <v>93.142965669999995</v>
      </c>
      <c r="DL41" s="198">
        <v>104.58878199999999</v>
      </c>
      <c r="DM41" s="198">
        <v>102.069554</v>
      </c>
      <c r="DN41" s="198">
        <v>97.695317000000003</v>
      </c>
      <c r="DO41" s="198">
        <v>84.693854000000002</v>
      </c>
      <c r="DP41" s="198">
        <v>101.642149</v>
      </c>
      <c r="DQ41" s="198">
        <v>94.236464999999995</v>
      </c>
      <c r="DR41" s="198">
        <v>94.236464999999995</v>
      </c>
      <c r="DS41" s="198">
        <v>94.594367000000005</v>
      </c>
      <c r="DT41" s="198">
        <v>101.53961700000001</v>
      </c>
      <c r="DU41" s="198">
        <v>101.880123</v>
      </c>
      <c r="DV41" s="198">
        <v>90.989619000000005</v>
      </c>
      <c r="DW41" s="198">
        <v>87.165677000000002</v>
      </c>
      <c r="DX41" s="198">
        <v>85.077901999999995</v>
      </c>
      <c r="DY41" s="198">
        <v>95.333372100000005</v>
      </c>
      <c r="DZ41" s="198">
        <v>95.676413999999994</v>
      </c>
      <c r="EA41" s="198">
        <v>95.904024000000007</v>
      </c>
      <c r="EB41" s="198">
        <v>92.620232999999999</v>
      </c>
      <c r="EC41" s="198">
        <v>93.128662000000006</v>
      </c>
      <c r="ED41" s="198">
        <v>95.192958000000004</v>
      </c>
      <c r="EE41" s="198">
        <v>94.581727999999998</v>
      </c>
      <c r="EF41" s="198">
        <v>103.58235757999999</v>
      </c>
      <c r="EG41" s="198">
        <v>102.610366</v>
      </c>
      <c r="EH41" s="198">
        <v>102.610366</v>
      </c>
      <c r="EI41" s="198">
        <v>91.925471000000002</v>
      </c>
      <c r="EJ41" s="198">
        <v>100.706682</v>
      </c>
      <c r="EK41" s="198">
        <v>101.11604</v>
      </c>
      <c r="EL41" s="198">
        <v>100.990893</v>
      </c>
      <c r="EM41" s="198">
        <v>93.559910000000002</v>
      </c>
      <c r="EN41" s="198">
        <v>95.944616999999994</v>
      </c>
      <c r="EO41" s="198">
        <v>106.20795699999999</v>
      </c>
      <c r="EP41" s="198">
        <v>94.504593</v>
      </c>
      <c r="EQ41" s="198">
        <v>94.706235000000007</v>
      </c>
      <c r="ER41" s="198">
        <v>97.074886289999995</v>
      </c>
      <c r="ES41" s="198">
        <v>92.003550000000004</v>
      </c>
      <c r="ET41" s="198">
        <v>90.850047000000004</v>
      </c>
      <c r="EU41" s="198">
        <v>92.813429999999997</v>
      </c>
      <c r="EV41" s="198">
        <v>94.622910000000005</v>
      </c>
      <c r="EW41" s="198">
        <v>91.429130999999998</v>
      </c>
      <c r="EX41" s="198">
        <v>90.296651999999995</v>
      </c>
      <c r="EY41" s="198">
        <v>93.942160999999999</v>
      </c>
      <c r="EZ41" s="198">
        <v>94.788919000000007</v>
      </c>
      <c r="FA41" s="198">
        <v>94.788919000000007</v>
      </c>
      <c r="FB41" s="198">
        <v>99.381341379999995</v>
      </c>
      <c r="FC41" s="198">
        <v>96.772453999999996</v>
      </c>
      <c r="FD41" s="198">
        <v>104.59457999999999</v>
      </c>
      <c r="FE41" s="198">
        <v>96.051396999999994</v>
      </c>
      <c r="FF41" s="198">
        <v>100.05492162</v>
      </c>
      <c r="FG41" s="198">
        <v>107.245722</v>
      </c>
      <c r="FH41" s="198">
        <v>88.5275915</v>
      </c>
      <c r="FI41" s="198">
        <v>89.102455000000006</v>
      </c>
      <c r="FJ41" s="198">
        <v>93.204605999999998</v>
      </c>
      <c r="FK41" s="198">
        <v>95.888564000000002</v>
      </c>
      <c r="FL41" s="198">
        <v>103.82948908</v>
      </c>
      <c r="FM41" s="198">
        <v>103.45835700000001</v>
      </c>
      <c r="FN41" s="198">
        <v>103.81599300000001</v>
      </c>
      <c r="FO41" s="198">
        <v>99.917788999999999</v>
      </c>
      <c r="FP41" s="198">
        <v>99.917788999999999</v>
      </c>
      <c r="FQ41" s="198">
        <v>102.093684</v>
      </c>
      <c r="FR41" s="198">
        <v>102.093684</v>
      </c>
      <c r="FS41" s="198">
        <v>102.093684</v>
      </c>
      <c r="FT41" s="198">
        <v>102.70881300000001</v>
      </c>
      <c r="FU41" s="198">
        <v>102.38462</v>
      </c>
      <c r="FV41" s="198">
        <v>86.892985999999993</v>
      </c>
      <c r="FW41" s="198">
        <v>86.814454999999995</v>
      </c>
      <c r="FX41" s="198">
        <v>96.66184518</v>
      </c>
      <c r="FY41" s="198">
        <v>96.600809999999996</v>
      </c>
      <c r="FZ41" s="198">
        <v>96.030220999999997</v>
      </c>
      <c r="GA41" s="198">
        <v>102.044127</v>
      </c>
      <c r="GB41" s="198">
        <v>102.044127</v>
      </c>
      <c r="GC41" s="198">
        <v>101.755719</v>
      </c>
      <c r="GD41" s="198">
        <v>90.628863670000001</v>
      </c>
      <c r="GE41" s="198">
        <v>100.706682</v>
      </c>
      <c r="GF41" s="198">
        <v>100.16305800000001</v>
      </c>
      <c r="GG41" s="198">
        <v>105.07851252</v>
      </c>
      <c r="GH41" s="198">
        <v>91.744476000000006</v>
      </c>
      <c r="GI41" s="198">
        <v>105.07851252</v>
      </c>
      <c r="GJ41" s="198">
        <v>99.917788999999999</v>
      </c>
      <c r="GK41" s="198">
        <v>94.838556999999994</v>
      </c>
      <c r="GL41" s="198">
        <v>97.624099000000001</v>
      </c>
      <c r="GM41" s="198">
        <v>89.245099999999994</v>
      </c>
      <c r="GN41" s="198">
        <v>95.446146999999996</v>
      </c>
      <c r="GO41" s="198">
        <v>86.423224079999997</v>
      </c>
      <c r="GP41" s="198">
        <v>86.200778479999997</v>
      </c>
      <c r="GQ41" s="198">
        <v>92.524685000000005</v>
      </c>
      <c r="GR41" s="198">
        <v>99.510745999999997</v>
      </c>
      <c r="GS41" s="198">
        <v>100.12088799999999</v>
      </c>
      <c r="GT41" s="198">
        <v>99.915575000000004</v>
      </c>
      <c r="GU41" s="198">
        <v>95.446146999999996</v>
      </c>
      <c r="GV41" s="198">
        <v>95.446146999999996</v>
      </c>
      <c r="GW41" s="198">
        <v>95.446146999999996</v>
      </c>
      <c r="GX41" s="198">
        <v>104.443163</v>
      </c>
      <c r="GY41" s="198">
        <v>104.622969</v>
      </c>
      <c r="GZ41" s="198">
        <v>104.622969</v>
      </c>
      <c r="HA41" s="198">
        <v>104.622969</v>
      </c>
      <c r="HB41" s="198">
        <v>98.022560999999996</v>
      </c>
      <c r="HC41" s="198">
        <v>101.44540499999999</v>
      </c>
      <c r="HD41" s="198">
        <v>102.921708</v>
      </c>
      <c r="HE41" s="198">
        <v>104.249028</v>
      </c>
      <c r="HF41" s="198">
        <v>102.528718</v>
      </c>
      <c r="HG41" s="198">
        <v>100.146901</v>
      </c>
      <c r="HH41" s="198">
        <v>91.744476000000006</v>
      </c>
      <c r="HI41" s="198">
        <v>104.77492100000001</v>
      </c>
      <c r="HJ41" s="198">
        <v>95.550043500000001</v>
      </c>
      <c r="HK41" s="198">
        <v>95.811340000000001</v>
      </c>
      <c r="HL41" s="198">
        <v>94.455877000000001</v>
      </c>
      <c r="HM41" s="198">
        <v>93.065714</v>
      </c>
      <c r="HN41" s="198">
        <v>85.831858120000007</v>
      </c>
      <c r="HO41" s="198">
        <v>87.269898499999996</v>
      </c>
      <c r="HP41" s="198">
        <v>87.748723999999996</v>
      </c>
      <c r="HQ41" s="198">
        <v>103.48238459</v>
      </c>
      <c r="HR41" s="198">
        <v>95.851665999999994</v>
      </c>
      <c r="HS41" s="198">
        <v>106.01916900000001</v>
      </c>
    </row>
    <row r="42" spans="1:227" x14ac:dyDescent="0.35">
      <c r="A42" s="200"/>
      <c r="B42" s="199">
        <v>45638.8125</v>
      </c>
      <c r="C42" s="198">
        <v>98.851142999999993</v>
      </c>
      <c r="D42" s="198">
        <v>99.140523000000002</v>
      </c>
      <c r="E42" s="198">
        <v>98.968911000000006</v>
      </c>
      <c r="F42" s="198">
        <v>98.851142999999993</v>
      </c>
      <c r="G42" s="198">
        <v>94.518761999999995</v>
      </c>
      <c r="H42" s="198">
        <v>102.392951</v>
      </c>
      <c r="I42" s="198">
        <v>101.96872500000001</v>
      </c>
      <c r="J42" s="198">
        <v>102.64237</v>
      </c>
      <c r="K42" s="198">
        <v>93.749422999999993</v>
      </c>
      <c r="L42" s="198">
        <v>100.239417</v>
      </c>
      <c r="M42" s="198">
        <v>102.244185</v>
      </c>
      <c r="N42" s="198">
        <v>101.984467</v>
      </c>
      <c r="O42" s="198">
        <v>104.111983</v>
      </c>
      <c r="P42" s="198">
        <v>97.577026099999998</v>
      </c>
      <c r="Q42" s="198">
        <v>102.60872000000001</v>
      </c>
      <c r="R42" s="198">
        <v>96.274230000000003</v>
      </c>
      <c r="S42" s="198">
        <v>101.776439</v>
      </c>
      <c r="T42" s="198">
        <v>89.999861999999993</v>
      </c>
      <c r="U42" s="198">
        <v>90.684658999999996</v>
      </c>
      <c r="V42" s="198">
        <v>99.655804000000003</v>
      </c>
      <c r="W42" s="198">
        <v>95.483936</v>
      </c>
      <c r="X42" s="198">
        <v>91.746262000000002</v>
      </c>
      <c r="Y42" s="198">
        <v>93.923449000000005</v>
      </c>
      <c r="Z42" s="198">
        <v>101.82502100000001</v>
      </c>
      <c r="AA42" s="198">
        <v>91.126013999999998</v>
      </c>
      <c r="AB42" s="198">
        <v>93.786517000000003</v>
      </c>
      <c r="AC42" s="198">
        <v>96.036123000000003</v>
      </c>
      <c r="AD42" s="198">
        <v>95.250551999999999</v>
      </c>
      <c r="AE42" s="198">
        <v>90.276629</v>
      </c>
      <c r="AF42" s="198">
        <v>99.409460499999994</v>
      </c>
      <c r="AG42" s="198">
        <v>100.33099378999999</v>
      </c>
      <c r="AH42" s="198">
        <v>100.32324800000001</v>
      </c>
      <c r="AI42" s="198">
        <v>100.120501</v>
      </c>
      <c r="AJ42" s="198">
        <v>88.123711999999998</v>
      </c>
      <c r="AK42" s="198">
        <v>99.874335000000002</v>
      </c>
      <c r="AL42" s="198">
        <v>90.942666669999994</v>
      </c>
      <c r="AM42" s="198">
        <v>91.423030999999995</v>
      </c>
      <c r="AN42" s="198">
        <v>101.04470600000001</v>
      </c>
      <c r="AO42" s="198">
        <v>90.256805</v>
      </c>
      <c r="AP42" s="198">
        <v>85.315656500000003</v>
      </c>
      <c r="AQ42" s="198">
        <v>85.688289999999995</v>
      </c>
      <c r="AR42" s="198">
        <v>102.603037</v>
      </c>
      <c r="AS42" s="198">
        <v>98.030663000000004</v>
      </c>
      <c r="AT42" s="198">
        <v>96.395714999999996</v>
      </c>
      <c r="AU42" s="198">
        <v>100.86323</v>
      </c>
      <c r="AV42" s="198">
        <v>96.189115000000001</v>
      </c>
      <c r="AW42" s="198">
        <v>90.876510499999995</v>
      </c>
      <c r="AX42" s="198">
        <v>91.392994999999999</v>
      </c>
      <c r="AY42" s="198">
        <v>102.4345</v>
      </c>
      <c r="AZ42" s="198">
        <v>94.918210999999999</v>
      </c>
      <c r="BA42" s="198">
        <v>94.378373999999994</v>
      </c>
      <c r="BB42" s="198">
        <v>94.351893000000004</v>
      </c>
      <c r="BC42" s="198">
        <v>94.127067249999996</v>
      </c>
      <c r="BD42" s="198">
        <v>93.468379999999996</v>
      </c>
      <c r="BE42" s="198">
        <v>94.351893000000004</v>
      </c>
      <c r="BF42" s="198">
        <v>100.65645499999999</v>
      </c>
      <c r="BG42" s="198">
        <v>100.86323</v>
      </c>
      <c r="BH42" s="198">
        <v>100.86323</v>
      </c>
      <c r="BI42" s="198">
        <v>100.86323</v>
      </c>
      <c r="BJ42" s="198">
        <v>91.824736999999999</v>
      </c>
      <c r="BK42" s="198">
        <v>92.422175999999993</v>
      </c>
      <c r="BL42" s="198">
        <v>99.265647000000001</v>
      </c>
      <c r="BM42" s="198">
        <v>98.982101</v>
      </c>
      <c r="BN42" s="198">
        <v>93.582744000000005</v>
      </c>
      <c r="BO42" s="198">
        <v>92.424519000000004</v>
      </c>
      <c r="BP42" s="198">
        <v>99.774790999999993</v>
      </c>
      <c r="BQ42" s="198">
        <v>88.079939999999993</v>
      </c>
      <c r="BR42" s="198">
        <v>88.187397529999998</v>
      </c>
      <c r="BS42" s="198">
        <v>95.860741000000004</v>
      </c>
      <c r="BT42" s="198">
        <v>93.853258830000001</v>
      </c>
      <c r="BU42" s="198">
        <v>102.29330899999999</v>
      </c>
      <c r="BV42" s="198">
        <v>101.423359</v>
      </c>
      <c r="BW42" s="198">
        <v>93.495990000000006</v>
      </c>
      <c r="BX42" s="198">
        <v>93.495990000000006</v>
      </c>
      <c r="BY42" s="198">
        <v>103.971176</v>
      </c>
      <c r="BZ42" s="198">
        <v>103.323547</v>
      </c>
      <c r="CA42" s="198">
        <v>93.734164000000007</v>
      </c>
      <c r="CB42" s="198">
        <v>97.783731000000003</v>
      </c>
      <c r="CC42" s="198">
        <v>97.039788000000001</v>
      </c>
      <c r="CD42" s="198">
        <v>102.125891</v>
      </c>
      <c r="CE42" s="198">
        <v>95.265219000000002</v>
      </c>
      <c r="CF42" s="198">
        <v>102.29330899999999</v>
      </c>
      <c r="CG42" s="198">
        <v>94.789103670000003</v>
      </c>
      <c r="CH42" s="198">
        <v>94.893827000000002</v>
      </c>
      <c r="CI42" s="198">
        <v>96.306511999999998</v>
      </c>
      <c r="CJ42" s="198">
        <v>103.43024800000001</v>
      </c>
      <c r="CK42" s="198">
        <v>104.7073202</v>
      </c>
      <c r="CL42" s="198">
        <v>101.54851499999999</v>
      </c>
      <c r="CM42" s="198">
        <v>102.44631</v>
      </c>
      <c r="CN42" s="198">
        <v>94.498654999999999</v>
      </c>
      <c r="CO42" s="198">
        <v>94.648679000000001</v>
      </c>
      <c r="CP42" s="198">
        <v>108.29073044</v>
      </c>
      <c r="CQ42" s="198">
        <v>93.275814999999994</v>
      </c>
      <c r="CR42" s="198">
        <v>91.956271000000001</v>
      </c>
      <c r="CS42" s="198">
        <v>91.043071789999999</v>
      </c>
      <c r="CT42" s="198">
        <v>96.798604999999995</v>
      </c>
      <c r="CU42" s="198">
        <v>94.201099999999997</v>
      </c>
      <c r="CV42" s="198">
        <v>105.56851607</v>
      </c>
      <c r="CW42" s="198">
        <v>92.310986999999997</v>
      </c>
      <c r="CX42" s="198">
        <v>93.769163669999998</v>
      </c>
      <c r="CY42" s="198">
        <v>94.177351000000002</v>
      </c>
      <c r="CZ42" s="198">
        <v>92.292704999999998</v>
      </c>
      <c r="DA42" s="198">
        <v>102.977014</v>
      </c>
      <c r="DB42" s="198">
        <v>103.230677</v>
      </c>
      <c r="DC42" s="198">
        <v>101.423359</v>
      </c>
      <c r="DD42" s="198">
        <v>100.59186200000001</v>
      </c>
      <c r="DE42" s="198">
        <v>93.129468000000003</v>
      </c>
      <c r="DF42" s="198">
        <v>93.495990000000006</v>
      </c>
      <c r="DG42" s="198">
        <v>96.002522999999997</v>
      </c>
      <c r="DH42" s="198">
        <v>106.58516141</v>
      </c>
      <c r="DI42" s="198">
        <v>103.98985500000001</v>
      </c>
      <c r="DJ42" s="198">
        <v>103.44476400000001</v>
      </c>
      <c r="DK42" s="198">
        <v>93.143917329999994</v>
      </c>
      <c r="DL42" s="198">
        <v>104.850932</v>
      </c>
      <c r="DM42" s="198">
        <v>102.32848300000001</v>
      </c>
      <c r="DN42" s="198">
        <v>97.844797</v>
      </c>
      <c r="DO42" s="198">
        <v>85.018455000000003</v>
      </c>
      <c r="DP42" s="198">
        <v>101.90122700000001</v>
      </c>
      <c r="DQ42" s="198">
        <v>94.378373999999994</v>
      </c>
      <c r="DR42" s="198">
        <v>94.378373999999994</v>
      </c>
      <c r="DS42" s="198">
        <v>94.839071000000004</v>
      </c>
      <c r="DT42" s="198">
        <v>101.98554900000001</v>
      </c>
      <c r="DU42" s="198">
        <v>102.33764600000001</v>
      </c>
      <c r="DV42" s="198">
        <v>91.500326999999999</v>
      </c>
      <c r="DW42" s="198">
        <v>87.382672999999997</v>
      </c>
      <c r="DX42" s="198">
        <v>85.272869999999998</v>
      </c>
      <c r="DY42" s="198">
        <v>95.538747470000004</v>
      </c>
      <c r="DZ42" s="198">
        <v>96.150987999999998</v>
      </c>
      <c r="EA42" s="198">
        <v>96.374425000000002</v>
      </c>
      <c r="EB42" s="198">
        <v>92.721581999999998</v>
      </c>
      <c r="EC42" s="198">
        <v>93.240343999999993</v>
      </c>
      <c r="ED42" s="198">
        <v>95.364397999999994</v>
      </c>
      <c r="EE42" s="198">
        <v>94.825317999999996</v>
      </c>
      <c r="EF42" s="198">
        <v>104.08716567</v>
      </c>
      <c r="EG42" s="198">
        <v>103.086974</v>
      </c>
      <c r="EH42" s="198">
        <v>103.086974</v>
      </c>
      <c r="EI42" s="198">
        <v>92.675719999999998</v>
      </c>
      <c r="EJ42" s="198">
        <v>101.137083</v>
      </c>
      <c r="EK42" s="198">
        <v>101.546508</v>
      </c>
      <c r="EL42" s="198">
        <v>101.423359</v>
      </c>
      <c r="EM42" s="198">
        <v>93.452449000000001</v>
      </c>
      <c r="EN42" s="198">
        <v>96.445796000000001</v>
      </c>
      <c r="EO42" s="198">
        <v>106.496334</v>
      </c>
      <c r="EP42" s="198">
        <v>94.853689000000003</v>
      </c>
      <c r="EQ42" s="198">
        <v>94.916327999999993</v>
      </c>
      <c r="ER42" s="198">
        <v>97.258172250000001</v>
      </c>
      <c r="ES42" s="198">
        <v>92.239348000000007</v>
      </c>
      <c r="ET42" s="198">
        <v>91.101746000000006</v>
      </c>
      <c r="EU42" s="198">
        <v>93.033438000000004</v>
      </c>
      <c r="EV42" s="198">
        <v>95.171716000000004</v>
      </c>
      <c r="EW42" s="198">
        <v>91.732597999999996</v>
      </c>
      <c r="EX42" s="198">
        <v>90.549469000000002</v>
      </c>
      <c r="EY42" s="198">
        <v>94.214183000000006</v>
      </c>
      <c r="EZ42" s="198">
        <v>95.032770999999997</v>
      </c>
      <c r="FA42" s="198">
        <v>95.032770999999997</v>
      </c>
      <c r="FB42" s="198">
        <v>99.580916310000006</v>
      </c>
      <c r="FC42" s="198">
        <v>96.950569999999999</v>
      </c>
      <c r="FD42" s="198">
        <v>104.86793</v>
      </c>
      <c r="FE42" s="198">
        <v>96.248622999999995</v>
      </c>
      <c r="FF42" s="198">
        <v>100.37467587</v>
      </c>
      <c r="FG42" s="198">
        <v>107.45522</v>
      </c>
      <c r="FH42" s="198">
        <v>88.532784000000007</v>
      </c>
      <c r="FI42" s="198">
        <v>89.110217000000006</v>
      </c>
      <c r="FJ42" s="198">
        <v>93.411083000000005</v>
      </c>
      <c r="FK42" s="198">
        <v>96.331475999999995</v>
      </c>
      <c r="FL42" s="198">
        <v>103.98469224999999</v>
      </c>
      <c r="FM42" s="198">
        <v>103.61587</v>
      </c>
      <c r="FN42" s="198">
        <v>103.971176</v>
      </c>
      <c r="FO42" s="198">
        <v>100.331756</v>
      </c>
      <c r="FP42" s="198">
        <v>100.331756</v>
      </c>
      <c r="FQ42" s="198">
        <v>101.977283</v>
      </c>
      <c r="FR42" s="198">
        <v>101.977283</v>
      </c>
      <c r="FS42" s="198">
        <v>101.977283</v>
      </c>
      <c r="FT42" s="198">
        <v>103.19659</v>
      </c>
      <c r="FU42" s="198">
        <v>102.866917</v>
      </c>
      <c r="FV42" s="198">
        <v>88.930183999999997</v>
      </c>
      <c r="FW42" s="198">
        <v>88.679308000000006</v>
      </c>
      <c r="FX42" s="198">
        <v>96.917875929999994</v>
      </c>
      <c r="FY42" s="198">
        <v>97.110275999999999</v>
      </c>
      <c r="FZ42" s="198">
        <v>96.183446000000004</v>
      </c>
      <c r="GA42" s="198">
        <v>102.29330899999999</v>
      </c>
      <c r="GB42" s="198">
        <v>102.29330899999999</v>
      </c>
      <c r="GC42" s="198">
        <v>102.218352</v>
      </c>
      <c r="GD42" s="198">
        <v>91.095431000000005</v>
      </c>
      <c r="GE42" s="198">
        <v>101.137083</v>
      </c>
      <c r="GF42" s="198">
        <v>100.59186200000001</v>
      </c>
      <c r="GG42" s="198">
        <v>105.5906121</v>
      </c>
      <c r="GH42" s="198">
        <v>92.148348999999996</v>
      </c>
      <c r="GI42" s="198">
        <v>105.5906121</v>
      </c>
      <c r="GJ42" s="198">
        <v>100.331756</v>
      </c>
      <c r="GK42" s="198">
        <v>94.903300999999999</v>
      </c>
      <c r="GL42" s="198">
        <v>98.033940999999999</v>
      </c>
      <c r="GM42" s="198">
        <v>89.489919</v>
      </c>
      <c r="GN42" s="198">
        <v>95.526408000000004</v>
      </c>
      <c r="GO42" s="198">
        <v>86.645155279999997</v>
      </c>
      <c r="GP42" s="198">
        <v>86.422138450000006</v>
      </c>
      <c r="GQ42" s="198">
        <v>93.025222999999997</v>
      </c>
      <c r="GR42" s="198">
        <v>99.966566</v>
      </c>
      <c r="GS42" s="198">
        <v>100.567088</v>
      </c>
      <c r="GT42" s="198">
        <v>100.36054799999999</v>
      </c>
      <c r="GU42" s="198">
        <v>95.526408000000004</v>
      </c>
      <c r="GV42" s="198">
        <v>95.526408000000004</v>
      </c>
      <c r="GW42" s="198">
        <v>95.526408000000004</v>
      </c>
      <c r="GX42" s="198">
        <v>104.69971700000001</v>
      </c>
      <c r="GY42" s="198">
        <v>104.886043</v>
      </c>
      <c r="GZ42" s="198">
        <v>104.886043</v>
      </c>
      <c r="HA42" s="198">
        <v>104.886043</v>
      </c>
      <c r="HB42" s="198">
        <v>98.197091999999998</v>
      </c>
      <c r="HC42" s="198">
        <v>101.912611</v>
      </c>
      <c r="HD42" s="198">
        <v>103.440532</v>
      </c>
      <c r="HE42" s="198">
        <v>104.517545</v>
      </c>
      <c r="HF42" s="198">
        <v>102.96114799999999</v>
      </c>
      <c r="HG42" s="198">
        <v>100.420929</v>
      </c>
      <c r="HH42" s="198">
        <v>92.148348999999996</v>
      </c>
      <c r="HI42" s="198">
        <v>105.042169</v>
      </c>
      <c r="HJ42" s="198">
        <v>95.728876499999998</v>
      </c>
      <c r="HK42" s="198">
        <v>95.990346000000002</v>
      </c>
      <c r="HL42" s="198">
        <v>94.659362000000002</v>
      </c>
      <c r="HM42" s="198">
        <v>93.332500999999993</v>
      </c>
      <c r="HN42" s="198">
        <v>86.052270719999996</v>
      </c>
      <c r="HO42" s="198">
        <v>87.5065685</v>
      </c>
      <c r="HP42" s="198">
        <v>87.987454999999997</v>
      </c>
      <c r="HQ42" s="198">
        <v>103.73811963999999</v>
      </c>
      <c r="HR42" s="198">
        <v>96.062398000000002</v>
      </c>
      <c r="HS42" s="198">
        <v>106.304588</v>
      </c>
    </row>
    <row r="43" spans="1:227" x14ac:dyDescent="0.35">
      <c r="A43" s="200"/>
      <c r="B43" s="199">
        <v>45638.833333333299</v>
      </c>
      <c r="C43" s="198">
        <v>128.18036900000001</v>
      </c>
      <c r="D43" s="198">
        <v>128.55203900000001</v>
      </c>
      <c r="E43" s="198">
        <v>128.328631</v>
      </c>
      <c r="F43" s="198">
        <v>128.18036900000001</v>
      </c>
      <c r="G43" s="198">
        <v>122.781673</v>
      </c>
      <c r="H43" s="198">
        <v>133.182444</v>
      </c>
      <c r="I43" s="198">
        <v>132.60251700000001</v>
      </c>
      <c r="J43" s="198">
        <v>133.51714999999999</v>
      </c>
      <c r="K43" s="198">
        <v>121.78187200000001</v>
      </c>
      <c r="L43" s="198">
        <v>129.90022300000001</v>
      </c>
      <c r="M43" s="198">
        <v>133.15268900000001</v>
      </c>
      <c r="N43" s="198">
        <v>132.23126300000001</v>
      </c>
      <c r="O43" s="198">
        <v>134.63688099999999</v>
      </c>
      <c r="P43" s="198">
        <v>126.46406374999999</v>
      </c>
      <c r="Q43" s="198">
        <v>133.31748999999999</v>
      </c>
      <c r="R43" s="198">
        <v>125.148312</v>
      </c>
      <c r="S43" s="198">
        <v>131.674226</v>
      </c>
      <c r="T43" s="198">
        <v>116.7861655</v>
      </c>
      <c r="U43" s="198">
        <v>117.678815</v>
      </c>
      <c r="V43" s="198">
        <v>128.97278700000001</v>
      </c>
      <c r="W43" s="198">
        <v>124.023173</v>
      </c>
      <c r="X43" s="198">
        <v>119.150059</v>
      </c>
      <c r="Y43" s="198">
        <v>121.977592</v>
      </c>
      <c r="Z43" s="198">
        <v>133.323713</v>
      </c>
      <c r="AA43" s="198">
        <v>118.41104799999999</v>
      </c>
      <c r="AB43" s="198">
        <v>121.7954</v>
      </c>
      <c r="AC43" s="198">
        <v>124.721992</v>
      </c>
      <c r="AD43" s="198">
        <v>123.721833</v>
      </c>
      <c r="AE43" s="198">
        <v>117.22156699999999</v>
      </c>
      <c r="AF43" s="198">
        <v>128.30830800000001</v>
      </c>
      <c r="AG43" s="198">
        <v>129.64587569</v>
      </c>
      <c r="AH43" s="198">
        <v>129.63984099999999</v>
      </c>
      <c r="AI43" s="198">
        <v>129.37582</v>
      </c>
      <c r="AJ43" s="198">
        <v>114.590715</v>
      </c>
      <c r="AK43" s="198">
        <v>129.25542100000001</v>
      </c>
      <c r="AL43" s="198">
        <v>118.182614</v>
      </c>
      <c r="AM43" s="198">
        <v>118.80758</v>
      </c>
      <c r="AN43" s="198">
        <v>131.29792399999999</v>
      </c>
      <c r="AO43" s="198">
        <v>117.29794699999999</v>
      </c>
      <c r="AP43" s="198">
        <v>110.712538</v>
      </c>
      <c r="AQ43" s="198">
        <v>111.198305</v>
      </c>
      <c r="AR43" s="198">
        <v>133.308042</v>
      </c>
      <c r="AS43" s="198">
        <v>127.451476</v>
      </c>
      <c r="AT43" s="198">
        <v>125.33421</v>
      </c>
      <c r="AU43" s="198">
        <v>131.128151</v>
      </c>
      <c r="AV43" s="198">
        <v>124.938343</v>
      </c>
      <c r="AW43" s="198">
        <v>117.93979</v>
      </c>
      <c r="AX43" s="198">
        <v>118.61219699999999</v>
      </c>
      <c r="AY43" s="198">
        <v>132.65962500000001</v>
      </c>
      <c r="AZ43" s="198">
        <v>123.299882</v>
      </c>
      <c r="BA43" s="198">
        <v>122.600773</v>
      </c>
      <c r="BB43" s="198">
        <v>122.566335</v>
      </c>
      <c r="BC43" s="198">
        <v>122.2739535</v>
      </c>
      <c r="BD43" s="198">
        <v>121.42326</v>
      </c>
      <c r="BE43" s="198">
        <v>122.566335</v>
      </c>
      <c r="BF43" s="198">
        <v>130.91904600000001</v>
      </c>
      <c r="BG43" s="198">
        <v>131.128151</v>
      </c>
      <c r="BH43" s="198">
        <v>131.128151</v>
      </c>
      <c r="BI43" s="198">
        <v>131.128151</v>
      </c>
      <c r="BJ43" s="198">
        <v>119.2997</v>
      </c>
      <c r="BK43" s="198">
        <v>120.079116</v>
      </c>
      <c r="BL43" s="198">
        <v>128.77338900000001</v>
      </c>
      <c r="BM43" s="198">
        <v>128.40411399999999</v>
      </c>
      <c r="BN43" s="198">
        <v>121.52914</v>
      </c>
      <c r="BO43" s="198">
        <v>120.041724</v>
      </c>
      <c r="BP43" s="198">
        <v>130.634075</v>
      </c>
      <c r="BQ43" s="198">
        <v>114.528175</v>
      </c>
      <c r="BR43" s="198">
        <v>114.66789937</v>
      </c>
      <c r="BS43" s="198">
        <v>124.58138599999999</v>
      </c>
      <c r="BT43" s="198">
        <v>121.65262367</v>
      </c>
      <c r="BU43" s="198">
        <v>132.48242500000001</v>
      </c>
      <c r="BV43" s="198">
        <v>131.852124</v>
      </c>
      <c r="BW43" s="198">
        <v>121.389589</v>
      </c>
      <c r="BX43" s="198">
        <v>121.389589</v>
      </c>
      <c r="BY43" s="198">
        <v>134.760807</v>
      </c>
      <c r="BZ43" s="198">
        <v>133.51133999999999</v>
      </c>
      <c r="CA43" s="198">
        <v>121.748818</v>
      </c>
      <c r="CB43" s="198">
        <v>127.11798</v>
      </c>
      <c r="CC43" s="198">
        <v>126.19205700000001</v>
      </c>
      <c r="CD43" s="198">
        <v>132.03231</v>
      </c>
      <c r="CE43" s="198">
        <v>124.15235699999999</v>
      </c>
      <c r="CF43" s="198">
        <v>132.48242500000001</v>
      </c>
      <c r="CG43" s="198">
        <v>123.07867400000001</v>
      </c>
      <c r="CH43" s="198">
        <v>123.25811299999999</v>
      </c>
      <c r="CI43" s="198">
        <v>125.37691599999999</v>
      </c>
      <c r="CJ43" s="198">
        <v>133.91006400000001</v>
      </c>
      <c r="CK43" s="198">
        <v>135.64622133</v>
      </c>
      <c r="CL43" s="198">
        <v>131.54787400000001</v>
      </c>
      <c r="CM43" s="198">
        <v>132.701075</v>
      </c>
      <c r="CN43" s="198">
        <v>122.655355</v>
      </c>
      <c r="CO43" s="198">
        <v>122.689763</v>
      </c>
      <c r="CP43" s="198">
        <v>140.35642272999999</v>
      </c>
      <c r="CQ43" s="198">
        <v>121.06641999999999</v>
      </c>
      <c r="CR43" s="198">
        <v>119.464344</v>
      </c>
      <c r="CS43" s="198">
        <v>118.66768964000001</v>
      </c>
      <c r="CT43" s="198">
        <v>125.53470299999999</v>
      </c>
      <c r="CU43" s="198">
        <v>122.226767</v>
      </c>
      <c r="CV43" s="198">
        <v>138.22522598</v>
      </c>
      <c r="CW43" s="198">
        <v>119.89797900000001</v>
      </c>
      <c r="CX43" s="198">
        <v>121.83915767000001</v>
      </c>
      <c r="CY43" s="198">
        <v>122.363333</v>
      </c>
      <c r="CZ43" s="198">
        <v>119.749437</v>
      </c>
      <c r="DA43" s="198">
        <v>133.92488700000001</v>
      </c>
      <c r="DB43" s="198">
        <v>134.25648200000001</v>
      </c>
      <c r="DC43" s="198">
        <v>131.852124</v>
      </c>
      <c r="DD43" s="198">
        <v>130.76795300000001</v>
      </c>
      <c r="DE43" s="198">
        <v>120.911102</v>
      </c>
      <c r="DF43" s="198">
        <v>121.389589</v>
      </c>
      <c r="DG43" s="198">
        <v>124.684106</v>
      </c>
      <c r="DH43" s="198">
        <v>137.72589246999999</v>
      </c>
      <c r="DI43" s="198">
        <v>134.813233</v>
      </c>
      <c r="DJ43" s="198">
        <v>134.11686800000001</v>
      </c>
      <c r="DK43" s="198">
        <v>121.004811</v>
      </c>
      <c r="DL43" s="198">
        <v>135.87205599999999</v>
      </c>
      <c r="DM43" s="198">
        <v>132.63847000000001</v>
      </c>
      <c r="DN43" s="198">
        <v>126.707277</v>
      </c>
      <c r="DO43" s="198">
        <v>110.669406</v>
      </c>
      <c r="DP43" s="198">
        <v>132.09018</v>
      </c>
      <c r="DQ43" s="198">
        <v>122.600773</v>
      </c>
      <c r="DR43" s="198">
        <v>122.600773</v>
      </c>
      <c r="DS43" s="198">
        <v>123.111943</v>
      </c>
      <c r="DT43" s="198">
        <v>132.58177800000001</v>
      </c>
      <c r="DU43" s="198">
        <v>133.036641</v>
      </c>
      <c r="DV43" s="198">
        <v>118.727592</v>
      </c>
      <c r="DW43" s="198">
        <v>113.56667</v>
      </c>
      <c r="DX43" s="198">
        <v>110.82454199999999</v>
      </c>
      <c r="DY43" s="198">
        <v>123.98663276000001</v>
      </c>
      <c r="DZ43" s="198">
        <v>125.22746100000001</v>
      </c>
      <c r="EA43" s="198">
        <v>125.51493600000001</v>
      </c>
      <c r="EB43" s="198">
        <v>120.32742</v>
      </c>
      <c r="EC43" s="198">
        <v>121.039772</v>
      </c>
      <c r="ED43" s="198">
        <v>123.559208</v>
      </c>
      <c r="EE43" s="198">
        <v>123.06888600000001</v>
      </c>
      <c r="EF43" s="198">
        <v>136.28563260999999</v>
      </c>
      <c r="EG43" s="198">
        <v>133.93701899999999</v>
      </c>
      <c r="EH43" s="198">
        <v>133.93701899999999</v>
      </c>
      <c r="EI43" s="198">
        <v>120.389408</v>
      </c>
      <c r="EJ43" s="198">
        <v>131.48296199999999</v>
      </c>
      <c r="EK43" s="198">
        <v>132.006947</v>
      </c>
      <c r="EL43" s="198">
        <v>131.852124</v>
      </c>
      <c r="EM43" s="198">
        <v>121.369962</v>
      </c>
      <c r="EN43" s="198">
        <v>125.624227</v>
      </c>
      <c r="EO43" s="198">
        <v>138.00573299999999</v>
      </c>
      <c r="EP43" s="198">
        <v>123.312574</v>
      </c>
      <c r="EQ43" s="198">
        <v>123.300252</v>
      </c>
      <c r="ER43" s="198">
        <v>126.3232472</v>
      </c>
      <c r="ES43" s="198">
        <v>119.819845</v>
      </c>
      <c r="ET43" s="198">
        <v>118.404999</v>
      </c>
      <c r="EU43" s="198">
        <v>120.847995</v>
      </c>
      <c r="EV43" s="198">
        <v>124.04906200000001</v>
      </c>
      <c r="EW43" s="198">
        <v>119.041949</v>
      </c>
      <c r="EX43" s="198">
        <v>117.535085</v>
      </c>
      <c r="EY43" s="198">
        <v>122.279431</v>
      </c>
      <c r="EZ43" s="198">
        <v>123.330039</v>
      </c>
      <c r="FA43" s="198">
        <v>123.330039</v>
      </c>
      <c r="FB43" s="198">
        <v>129.08324923999999</v>
      </c>
      <c r="FC43" s="198">
        <v>125.72074499999999</v>
      </c>
      <c r="FD43" s="198">
        <v>135.91246599999999</v>
      </c>
      <c r="FE43" s="198">
        <v>125.000325</v>
      </c>
      <c r="FF43" s="198">
        <v>130.25927100999999</v>
      </c>
      <c r="FG43" s="198">
        <v>139.32799</v>
      </c>
      <c r="FH43" s="198">
        <v>114.99261749999999</v>
      </c>
      <c r="FI43" s="198">
        <v>115.744985</v>
      </c>
      <c r="FJ43" s="198">
        <v>121.336788</v>
      </c>
      <c r="FK43" s="198">
        <v>125.399518</v>
      </c>
      <c r="FL43" s="198">
        <v>134.7783259</v>
      </c>
      <c r="FM43" s="198">
        <v>134.304068</v>
      </c>
      <c r="FN43" s="198">
        <v>134.760807</v>
      </c>
      <c r="FO43" s="198">
        <v>130.445412</v>
      </c>
      <c r="FP43" s="198">
        <v>130.445412</v>
      </c>
      <c r="FQ43" s="198">
        <v>132.01638700000001</v>
      </c>
      <c r="FR43" s="198">
        <v>132.01638700000001</v>
      </c>
      <c r="FS43" s="198">
        <v>132.01638700000001</v>
      </c>
      <c r="FT43" s="198">
        <v>133.85554200000001</v>
      </c>
      <c r="FU43" s="198">
        <v>133.49653499999999</v>
      </c>
      <c r="FV43" s="198">
        <v>115.14983599999999</v>
      </c>
      <c r="FW43" s="198">
        <v>115.01067</v>
      </c>
      <c r="FX43" s="198">
        <v>125.77597613</v>
      </c>
      <c r="FY43" s="198">
        <v>126.328794</v>
      </c>
      <c r="FZ43" s="198">
        <v>124.621994</v>
      </c>
      <c r="GA43" s="198">
        <v>132.48242500000001</v>
      </c>
      <c r="GB43" s="198">
        <v>132.48242500000001</v>
      </c>
      <c r="GC43" s="198">
        <v>132.808064</v>
      </c>
      <c r="GD43" s="198">
        <v>118.37131067</v>
      </c>
      <c r="GE43" s="198">
        <v>131.48296199999999</v>
      </c>
      <c r="GF43" s="198">
        <v>130.76795300000001</v>
      </c>
      <c r="GG43" s="198">
        <v>138.25415723</v>
      </c>
      <c r="GH43" s="198">
        <v>119.46398499999999</v>
      </c>
      <c r="GI43" s="198">
        <v>138.25415723</v>
      </c>
      <c r="GJ43" s="198">
        <v>130.445412</v>
      </c>
      <c r="GK43" s="198">
        <v>123.27617100000001</v>
      </c>
      <c r="GL43" s="198">
        <v>127.73965699999999</v>
      </c>
      <c r="GM43" s="198">
        <v>116.170663</v>
      </c>
      <c r="GN43" s="198">
        <v>124.076024</v>
      </c>
      <c r="GO43" s="198">
        <v>112.46183641</v>
      </c>
      <c r="GP43" s="198">
        <v>112.17236977</v>
      </c>
      <c r="GQ43" s="198">
        <v>120.828497</v>
      </c>
      <c r="GR43" s="198">
        <v>130.05194299999999</v>
      </c>
      <c r="GS43" s="198">
        <v>130.68387999999999</v>
      </c>
      <c r="GT43" s="198">
        <v>130.45031399999999</v>
      </c>
      <c r="GU43" s="198">
        <v>124.076024</v>
      </c>
      <c r="GV43" s="198">
        <v>124.076024</v>
      </c>
      <c r="GW43" s="198">
        <v>124.076024</v>
      </c>
      <c r="GX43" s="198">
        <v>135.68786900000001</v>
      </c>
      <c r="GY43" s="198">
        <v>135.928472</v>
      </c>
      <c r="GZ43" s="198">
        <v>135.928472</v>
      </c>
      <c r="HA43" s="198">
        <v>135.928472</v>
      </c>
      <c r="HB43" s="198">
        <v>127.333569</v>
      </c>
      <c r="HC43" s="198">
        <v>134.368934</v>
      </c>
      <c r="HD43" s="198">
        <v>134.11435499999999</v>
      </c>
      <c r="HE43" s="198">
        <v>135.28338099999999</v>
      </c>
      <c r="HF43" s="198">
        <v>133.95372599999999</v>
      </c>
      <c r="HG43" s="198">
        <v>130.18750800000001</v>
      </c>
      <c r="HH43" s="198">
        <v>119.46398499999999</v>
      </c>
      <c r="HI43" s="198">
        <v>136.13615799999999</v>
      </c>
      <c r="HJ43" s="198">
        <v>124.3350305</v>
      </c>
      <c r="HK43" s="198">
        <v>124.67609299999999</v>
      </c>
      <c r="HL43" s="198">
        <v>122.845399</v>
      </c>
      <c r="HM43" s="198">
        <v>121.266678</v>
      </c>
      <c r="HN43" s="198">
        <v>111.69229670999999</v>
      </c>
      <c r="HO43" s="198">
        <v>113.5848295</v>
      </c>
      <c r="HP43" s="198">
        <v>114.21147999999999</v>
      </c>
      <c r="HQ43" s="198">
        <v>134.34964382000001</v>
      </c>
      <c r="HR43" s="198">
        <v>124.757919</v>
      </c>
      <c r="HS43" s="198">
        <v>137.758197</v>
      </c>
    </row>
    <row r="44" spans="1:227" x14ac:dyDescent="0.35">
      <c r="A44" s="200"/>
      <c r="B44" s="199">
        <v>45638.854166666701</v>
      </c>
      <c r="C44" s="198">
        <v>128.044918</v>
      </c>
      <c r="D44" s="198">
        <v>128.409403</v>
      </c>
      <c r="E44" s="198">
        <v>128.189887</v>
      </c>
      <c r="F44" s="198">
        <v>128.044918</v>
      </c>
      <c r="G44" s="198">
        <v>122.74457</v>
      </c>
      <c r="H44" s="198">
        <v>133.582786</v>
      </c>
      <c r="I44" s="198">
        <v>133.05271999999999</v>
      </c>
      <c r="J44" s="198">
        <v>133.89327599999999</v>
      </c>
      <c r="K44" s="198">
        <v>121.749151</v>
      </c>
      <c r="L44" s="198">
        <v>129.76669000000001</v>
      </c>
      <c r="M44" s="198">
        <v>133.50210799999999</v>
      </c>
      <c r="N44" s="198">
        <v>132.578474</v>
      </c>
      <c r="O44" s="198">
        <v>134.44685100000001</v>
      </c>
      <c r="P44" s="198">
        <v>126.34657878</v>
      </c>
      <c r="Q44" s="198">
        <v>133.646547</v>
      </c>
      <c r="R44" s="198">
        <v>125.338933</v>
      </c>
      <c r="S44" s="198">
        <v>131.51634200000001</v>
      </c>
      <c r="T44" s="198">
        <v>116.668379</v>
      </c>
      <c r="U44" s="198">
        <v>117.562185</v>
      </c>
      <c r="V44" s="198">
        <v>128.84517399999999</v>
      </c>
      <c r="W44" s="198">
        <v>124.001833</v>
      </c>
      <c r="X44" s="198">
        <v>119.14061</v>
      </c>
      <c r="Y44" s="198">
        <v>121.955057</v>
      </c>
      <c r="Z44" s="198">
        <v>133.620756</v>
      </c>
      <c r="AA44" s="198">
        <v>118.497091</v>
      </c>
      <c r="AB44" s="198">
        <v>121.766914</v>
      </c>
      <c r="AC44" s="198">
        <v>124.70522699999999</v>
      </c>
      <c r="AD44" s="198">
        <v>123.699901</v>
      </c>
      <c r="AE44" s="198">
        <v>117.25531100000001</v>
      </c>
      <c r="AF44" s="198">
        <v>128.125981</v>
      </c>
      <c r="AG44" s="198">
        <v>129.46715395000001</v>
      </c>
      <c r="AH44" s="198">
        <v>129.445244</v>
      </c>
      <c r="AI44" s="198">
        <v>129.20151300000001</v>
      </c>
      <c r="AJ44" s="198">
        <v>114.70518800000001</v>
      </c>
      <c r="AK44" s="198">
        <v>129.12941799999999</v>
      </c>
      <c r="AL44" s="198">
        <v>118.26448367</v>
      </c>
      <c r="AM44" s="198">
        <v>118.891537</v>
      </c>
      <c r="AN44" s="198">
        <v>131.60169099999999</v>
      </c>
      <c r="AO44" s="198">
        <v>117.37787299999999</v>
      </c>
      <c r="AP44" s="198">
        <v>110.7389</v>
      </c>
      <c r="AQ44" s="198">
        <v>111.22496</v>
      </c>
      <c r="AR44" s="198">
        <v>133.59336400000001</v>
      </c>
      <c r="AS44" s="198">
        <v>127.69211799999999</v>
      </c>
      <c r="AT44" s="198">
        <v>125.566495</v>
      </c>
      <c r="AU44" s="198">
        <v>131.37676400000001</v>
      </c>
      <c r="AV44" s="198">
        <v>124.914888</v>
      </c>
      <c r="AW44" s="198">
        <v>117.8555695</v>
      </c>
      <c r="AX44" s="198">
        <v>118.528879</v>
      </c>
      <c r="AY44" s="198">
        <v>132.50716399999999</v>
      </c>
      <c r="AZ44" s="198">
        <v>123.304204</v>
      </c>
      <c r="BA44" s="198">
        <v>122.59259400000001</v>
      </c>
      <c r="BB44" s="198">
        <v>122.558134</v>
      </c>
      <c r="BC44" s="198">
        <v>122.26556375</v>
      </c>
      <c r="BD44" s="198">
        <v>121.393507</v>
      </c>
      <c r="BE44" s="198">
        <v>122.558134</v>
      </c>
      <c r="BF44" s="198">
        <v>131.19583</v>
      </c>
      <c r="BG44" s="198">
        <v>131.37676400000001</v>
      </c>
      <c r="BH44" s="198">
        <v>131.37676400000001</v>
      </c>
      <c r="BI44" s="198">
        <v>131.37676400000001</v>
      </c>
      <c r="BJ44" s="198">
        <v>119.355203</v>
      </c>
      <c r="BK44" s="198">
        <v>120.132881</v>
      </c>
      <c r="BL44" s="198">
        <v>128.710893</v>
      </c>
      <c r="BM44" s="198">
        <v>128.33956900000001</v>
      </c>
      <c r="BN44" s="198">
        <v>121.506372</v>
      </c>
      <c r="BO44" s="198">
        <v>120.066312</v>
      </c>
      <c r="BP44" s="198">
        <v>130.87544800000001</v>
      </c>
      <c r="BQ44" s="198">
        <v>114.658109</v>
      </c>
      <c r="BR44" s="198">
        <v>114.79799189000001</v>
      </c>
      <c r="BS44" s="198">
        <v>124.85744099999999</v>
      </c>
      <c r="BT44" s="198">
        <v>121.5026405</v>
      </c>
      <c r="BU44" s="198">
        <v>132.328699</v>
      </c>
      <c r="BV44" s="198">
        <v>132.17362700000001</v>
      </c>
      <c r="BW44" s="198">
        <v>121.36951000000001</v>
      </c>
      <c r="BX44" s="198">
        <v>121.36951000000001</v>
      </c>
      <c r="BY44" s="198">
        <v>134.50055599999999</v>
      </c>
      <c r="BZ44" s="198">
        <v>133.13593299999999</v>
      </c>
      <c r="CA44" s="198">
        <v>121.722264</v>
      </c>
      <c r="CB44" s="198">
        <v>127.29497600000001</v>
      </c>
      <c r="CC44" s="198">
        <v>126.379784</v>
      </c>
      <c r="CD44" s="198">
        <v>131.5985</v>
      </c>
      <c r="CE44" s="198">
        <v>124.52475099999999</v>
      </c>
      <c r="CF44" s="198">
        <v>132.328699</v>
      </c>
      <c r="CG44" s="198">
        <v>123.08158632999999</v>
      </c>
      <c r="CH44" s="198">
        <v>123.262169</v>
      </c>
      <c r="CI44" s="198">
        <v>125.687325</v>
      </c>
      <c r="CJ44" s="198">
        <v>133.54628199999999</v>
      </c>
      <c r="CK44" s="198">
        <v>135.53089385000001</v>
      </c>
      <c r="CL44" s="198">
        <v>131.38751199999999</v>
      </c>
      <c r="CM44" s="198">
        <v>132.520915</v>
      </c>
      <c r="CN44" s="198">
        <v>122.577471</v>
      </c>
      <c r="CO44" s="198">
        <v>122.54584199999999</v>
      </c>
      <c r="CP44" s="198">
        <v>140.18633962000001</v>
      </c>
      <c r="CQ44" s="198">
        <v>121.193969</v>
      </c>
      <c r="CR44" s="198">
        <v>119.516614</v>
      </c>
      <c r="CS44" s="198">
        <v>119.14848635</v>
      </c>
      <c r="CT44" s="198">
        <v>125.489457</v>
      </c>
      <c r="CU44" s="198">
        <v>122.21478399999999</v>
      </c>
      <c r="CV44" s="198">
        <v>138.53318947</v>
      </c>
      <c r="CW44" s="198">
        <v>119.947571</v>
      </c>
      <c r="CX44" s="198">
        <v>121.732814</v>
      </c>
      <c r="CY44" s="198">
        <v>122.27405299999999</v>
      </c>
      <c r="CZ44" s="198">
        <v>119.718569</v>
      </c>
      <c r="DA44" s="198">
        <v>134.25688099999999</v>
      </c>
      <c r="DB44" s="198">
        <v>134.59410500000001</v>
      </c>
      <c r="DC44" s="198">
        <v>132.17362700000001</v>
      </c>
      <c r="DD44" s="198">
        <v>131.078372</v>
      </c>
      <c r="DE44" s="198">
        <v>120.894233</v>
      </c>
      <c r="DF44" s="198">
        <v>121.36951000000001</v>
      </c>
      <c r="DG44" s="198">
        <v>124.65478899999999</v>
      </c>
      <c r="DH44" s="198">
        <v>137.33863500000001</v>
      </c>
      <c r="DI44" s="198">
        <v>135.10337000000001</v>
      </c>
      <c r="DJ44" s="198">
        <v>134.42706200000001</v>
      </c>
      <c r="DK44" s="198">
        <v>120.972015</v>
      </c>
      <c r="DL44" s="198">
        <v>135.759209</v>
      </c>
      <c r="DM44" s="198">
        <v>132.53274999999999</v>
      </c>
      <c r="DN44" s="198">
        <v>126.589601</v>
      </c>
      <c r="DO44" s="198">
        <v>110.814105</v>
      </c>
      <c r="DP44" s="198">
        <v>131.991649</v>
      </c>
      <c r="DQ44" s="198">
        <v>122.59259400000001</v>
      </c>
      <c r="DR44" s="198">
        <v>122.59259400000001</v>
      </c>
      <c r="DS44" s="198">
        <v>123.02856800000001</v>
      </c>
      <c r="DT44" s="198">
        <v>132.89095399999999</v>
      </c>
      <c r="DU44" s="198">
        <v>133.332853</v>
      </c>
      <c r="DV44" s="198">
        <v>119.042271</v>
      </c>
      <c r="DW44" s="198">
        <v>113.69445</v>
      </c>
      <c r="DX44" s="198">
        <v>110.98704232999999</v>
      </c>
      <c r="DY44" s="198">
        <v>123.96867345</v>
      </c>
      <c r="DZ44" s="198">
        <v>125.57480200000001</v>
      </c>
      <c r="EA44" s="198">
        <v>125.876334</v>
      </c>
      <c r="EB44" s="198">
        <v>120.208521</v>
      </c>
      <c r="EC44" s="198">
        <v>120.96257</v>
      </c>
      <c r="ED44" s="198">
        <v>123.79968</v>
      </c>
      <c r="EE44" s="198">
        <v>122.99205000000001</v>
      </c>
      <c r="EF44" s="198">
        <v>136.58927471999999</v>
      </c>
      <c r="EG44" s="198">
        <v>134.20235099999999</v>
      </c>
      <c r="EH44" s="198">
        <v>134.20235099999999</v>
      </c>
      <c r="EI44" s="198">
        <v>120.41870900000001</v>
      </c>
      <c r="EJ44" s="198">
        <v>131.80133599999999</v>
      </c>
      <c r="EK44" s="198">
        <v>132.33082300000001</v>
      </c>
      <c r="EL44" s="198">
        <v>132.17362700000001</v>
      </c>
      <c r="EM44" s="198">
        <v>121.82694600000001</v>
      </c>
      <c r="EN44" s="198">
        <v>125.978208</v>
      </c>
      <c r="EO44" s="198">
        <v>137.87442200000001</v>
      </c>
      <c r="EP44" s="198">
        <v>123.317144</v>
      </c>
      <c r="EQ44" s="198">
        <v>123.304582</v>
      </c>
      <c r="ER44" s="198">
        <v>126.30052574</v>
      </c>
      <c r="ES44" s="198">
        <v>119.85678299999999</v>
      </c>
      <c r="ET44" s="198">
        <v>118.47430900000001</v>
      </c>
      <c r="EU44" s="198">
        <v>120.869727</v>
      </c>
      <c r="EV44" s="198">
        <v>124.55166199999999</v>
      </c>
      <c r="EW44" s="198">
        <v>119.11209100000001</v>
      </c>
      <c r="EX44" s="198">
        <v>117.56565500000001</v>
      </c>
      <c r="EY44" s="198">
        <v>122.168773</v>
      </c>
      <c r="EZ44" s="198">
        <v>123.25351499999999</v>
      </c>
      <c r="FA44" s="198">
        <v>123.25351499999999</v>
      </c>
      <c r="FB44" s="198">
        <v>128.93182837000001</v>
      </c>
      <c r="FC44" s="198">
        <v>125.622828</v>
      </c>
      <c r="FD44" s="198">
        <v>135.79054099999999</v>
      </c>
      <c r="FE44" s="198">
        <v>124.986172</v>
      </c>
      <c r="FF44" s="198">
        <v>130.21896072000001</v>
      </c>
      <c r="FG44" s="198">
        <v>139.16891799999999</v>
      </c>
      <c r="FH44" s="198">
        <v>114.9470305</v>
      </c>
      <c r="FI44" s="198">
        <v>115.70126</v>
      </c>
      <c r="FJ44" s="198">
        <v>121.35247200000001</v>
      </c>
      <c r="FK44" s="198">
        <v>125.703959</v>
      </c>
      <c r="FL44" s="198">
        <v>134.51804107000001</v>
      </c>
      <c r="FM44" s="198">
        <v>134.05234300000001</v>
      </c>
      <c r="FN44" s="198">
        <v>134.50055599999999</v>
      </c>
      <c r="FO44" s="198">
        <v>130.75794099999999</v>
      </c>
      <c r="FP44" s="198">
        <v>130.75794099999999</v>
      </c>
      <c r="FQ44" s="198">
        <v>132.03329600000001</v>
      </c>
      <c r="FR44" s="198">
        <v>132.03329600000001</v>
      </c>
      <c r="FS44" s="198">
        <v>132.03329600000001</v>
      </c>
      <c r="FT44" s="198">
        <v>134.17017300000001</v>
      </c>
      <c r="FU44" s="198">
        <v>133.81528399999999</v>
      </c>
      <c r="FV44" s="198">
        <v>115.06549800000001</v>
      </c>
      <c r="FW44" s="198">
        <v>114.95974200000001</v>
      </c>
      <c r="FX44" s="198">
        <v>125.68808292</v>
      </c>
      <c r="FY44" s="198">
        <v>126.520082</v>
      </c>
      <c r="FZ44" s="198">
        <v>124.499713</v>
      </c>
      <c r="GA44" s="198">
        <v>132.328699</v>
      </c>
      <c r="GB44" s="198">
        <v>132.328699</v>
      </c>
      <c r="GC44" s="198">
        <v>133.109319</v>
      </c>
      <c r="GD44" s="198">
        <v>118.45724833</v>
      </c>
      <c r="GE44" s="198">
        <v>131.80133599999999</v>
      </c>
      <c r="GF44" s="198">
        <v>131.078372</v>
      </c>
      <c r="GG44" s="198">
        <v>138.56218518</v>
      </c>
      <c r="GH44" s="198">
        <v>119.788032</v>
      </c>
      <c r="GI44" s="198">
        <v>138.56218518</v>
      </c>
      <c r="GJ44" s="198">
        <v>130.75794099999999</v>
      </c>
      <c r="GK44" s="198">
        <v>123.23025699999999</v>
      </c>
      <c r="GL44" s="198">
        <v>128.10579999999999</v>
      </c>
      <c r="GM44" s="198">
        <v>116.20352200000001</v>
      </c>
      <c r="GN44" s="198">
        <v>124.04076499999999</v>
      </c>
      <c r="GO44" s="198">
        <v>112.39042512</v>
      </c>
      <c r="GP44" s="198">
        <v>112.10114229</v>
      </c>
      <c r="GQ44" s="198">
        <v>121.180423</v>
      </c>
      <c r="GR44" s="198">
        <v>130.34165400000001</v>
      </c>
      <c r="GS44" s="198">
        <v>130.98842200000001</v>
      </c>
      <c r="GT44" s="198">
        <v>130.75763900000001</v>
      </c>
      <c r="GU44" s="198">
        <v>124.04076499999999</v>
      </c>
      <c r="GV44" s="198">
        <v>124.04076499999999</v>
      </c>
      <c r="GW44" s="198">
        <v>124.04076499999999</v>
      </c>
      <c r="GX44" s="198">
        <v>135.57195100000001</v>
      </c>
      <c r="GY44" s="198">
        <v>135.81399099999999</v>
      </c>
      <c r="GZ44" s="198">
        <v>135.81399099999999</v>
      </c>
      <c r="HA44" s="198">
        <v>135.81399099999999</v>
      </c>
      <c r="HB44" s="198">
        <v>127.20340400000001</v>
      </c>
      <c r="HC44" s="198">
        <v>134.714078</v>
      </c>
      <c r="HD44" s="198">
        <v>134.46183300000001</v>
      </c>
      <c r="HE44" s="198">
        <v>135.08499800000001</v>
      </c>
      <c r="HF44" s="198">
        <v>134.297529</v>
      </c>
      <c r="HG44" s="198">
        <v>130.11616000000001</v>
      </c>
      <c r="HH44" s="198">
        <v>119.788032</v>
      </c>
      <c r="HI44" s="198">
        <v>136.01519099999999</v>
      </c>
      <c r="HJ44" s="198">
        <v>124.31241199999999</v>
      </c>
      <c r="HK44" s="198">
        <v>124.653865</v>
      </c>
      <c r="HL44" s="198">
        <v>122.82760500000001</v>
      </c>
      <c r="HM44" s="198">
        <v>121.31783900000001</v>
      </c>
      <c r="HN44" s="198">
        <v>111.62137405999999</v>
      </c>
      <c r="HO44" s="198">
        <v>113.6133475</v>
      </c>
      <c r="HP44" s="198">
        <v>114.240979</v>
      </c>
      <c r="HQ44" s="198">
        <v>134.19506502999999</v>
      </c>
      <c r="HR44" s="198">
        <v>124.74045700000001</v>
      </c>
      <c r="HS44" s="198">
        <v>137.62880799999999</v>
      </c>
    </row>
    <row r="45" spans="1:227" x14ac:dyDescent="0.35">
      <c r="A45" s="200"/>
      <c r="B45" s="199">
        <v>45638.875</v>
      </c>
      <c r="C45" s="198">
        <v>127.63204899999999</v>
      </c>
      <c r="D45" s="198">
        <v>127.98705200000001</v>
      </c>
      <c r="E45" s="198">
        <v>127.769638</v>
      </c>
      <c r="F45" s="198">
        <v>127.63204899999999</v>
      </c>
      <c r="G45" s="198">
        <v>122.706429</v>
      </c>
      <c r="H45" s="198">
        <v>133.634885</v>
      </c>
      <c r="I45" s="198">
        <v>133.07057900000001</v>
      </c>
      <c r="J45" s="198">
        <v>133.92919900000001</v>
      </c>
      <c r="K45" s="198">
        <v>121.72324500000001</v>
      </c>
      <c r="L45" s="198">
        <v>129.20961700000001</v>
      </c>
      <c r="M45" s="198">
        <v>133.259545</v>
      </c>
      <c r="N45" s="198">
        <v>132.329579</v>
      </c>
      <c r="O45" s="198">
        <v>133.76119399999999</v>
      </c>
      <c r="P45" s="198">
        <v>125.87288165</v>
      </c>
      <c r="Q45" s="198">
        <v>133.71522899999999</v>
      </c>
      <c r="R45" s="198">
        <v>124.708495</v>
      </c>
      <c r="S45" s="198">
        <v>130.98251500000001</v>
      </c>
      <c r="T45" s="198">
        <v>116.414839</v>
      </c>
      <c r="U45" s="198">
        <v>117.305421</v>
      </c>
      <c r="V45" s="198">
        <v>128.47166200000001</v>
      </c>
      <c r="W45" s="198">
        <v>124.029195</v>
      </c>
      <c r="X45" s="198">
        <v>119.267798</v>
      </c>
      <c r="Y45" s="198">
        <v>122.00130299999999</v>
      </c>
      <c r="Z45" s="198">
        <v>133.430578</v>
      </c>
      <c r="AA45" s="198">
        <v>118.42581</v>
      </c>
      <c r="AB45" s="198">
        <v>121.73698899999999</v>
      </c>
      <c r="AC45" s="198">
        <v>124.656133</v>
      </c>
      <c r="AD45" s="198">
        <v>123.726544</v>
      </c>
      <c r="AE45" s="198">
        <v>117.206496</v>
      </c>
      <c r="AF45" s="198">
        <v>127.68809525</v>
      </c>
      <c r="AG45" s="198">
        <v>129.03278082</v>
      </c>
      <c r="AH45" s="198">
        <v>128.97377900000001</v>
      </c>
      <c r="AI45" s="198">
        <v>128.75935100000001</v>
      </c>
      <c r="AJ45" s="198">
        <v>114.643851</v>
      </c>
      <c r="AK45" s="198">
        <v>128.76890900000001</v>
      </c>
      <c r="AL45" s="198">
        <v>118.21373767</v>
      </c>
      <c r="AM45" s="198">
        <v>118.83935</v>
      </c>
      <c r="AN45" s="198">
        <v>131.47718900000001</v>
      </c>
      <c r="AO45" s="198">
        <v>117.34133</v>
      </c>
      <c r="AP45" s="198">
        <v>110.67763100000001</v>
      </c>
      <c r="AQ45" s="198">
        <v>111.16241599999999</v>
      </c>
      <c r="AR45" s="198">
        <v>133.451863</v>
      </c>
      <c r="AS45" s="198">
        <v>127.424019</v>
      </c>
      <c r="AT45" s="198">
        <v>125.296156</v>
      </c>
      <c r="AU45" s="198">
        <v>131.11114799999999</v>
      </c>
      <c r="AV45" s="198">
        <v>124.918389</v>
      </c>
      <c r="AW45" s="198">
        <v>117.70662950000001</v>
      </c>
      <c r="AX45" s="198">
        <v>118.377454</v>
      </c>
      <c r="AY45" s="198">
        <v>132.08023299999999</v>
      </c>
      <c r="AZ45" s="198">
        <v>123.273427</v>
      </c>
      <c r="BA45" s="198">
        <v>122.563062</v>
      </c>
      <c r="BB45" s="198">
        <v>122.528672</v>
      </c>
      <c r="BC45" s="198">
        <v>122.23669475</v>
      </c>
      <c r="BD45" s="198">
        <v>121.365009</v>
      </c>
      <c r="BE45" s="198">
        <v>122.528672</v>
      </c>
      <c r="BF45" s="198">
        <v>130.99020899999999</v>
      </c>
      <c r="BG45" s="198">
        <v>131.11114799999999</v>
      </c>
      <c r="BH45" s="198">
        <v>131.11114799999999</v>
      </c>
      <c r="BI45" s="198">
        <v>131.11114799999999</v>
      </c>
      <c r="BJ45" s="198">
        <v>119.324938</v>
      </c>
      <c r="BK45" s="198">
        <v>120.102153</v>
      </c>
      <c r="BL45" s="198">
        <v>128.45663200000001</v>
      </c>
      <c r="BM45" s="198">
        <v>128.098614</v>
      </c>
      <c r="BN45" s="198">
        <v>121.53974599999999</v>
      </c>
      <c r="BO45" s="198">
        <v>120.04451899999999</v>
      </c>
      <c r="BP45" s="198">
        <v>130.401062</v>
      </c>
      <c r="BQ45" s="198">
        <v>114.595827</v>
      </c>
      <c r="BR45" s="198">
        <v>114.73563391</v>
      </c>
      <c r="BS45" s="198">
        <v>124.563315</v>
      </c>
      <c r="BT45" s="198">
        <v>121.20476217</v>
      </c>
      <c r="BU45" s="198">
        <v>131.909989</v>
      </c>
      <c r="BV45" s="198">
        <v>132.09886900000001</v>
      </c>
      <c r="BW45" s="198">
        <v>121.387652</v>
      </c>
      <c r="BX45" s="198">
        <v>121.387652</v>
      </c>
      <c r="BY45" s="198">
        <v>133.925962</v>
      </c>
      <c r="BZ45" s="198">
        <v>132.46561199999999</v>
      </c>
      <c r="CA45" s="198">
        <v>121.76092199999999</v>
      </c>
      <c r="CB45" s="198">
        <v>126.610624</v>
      </c>
      <c r="CC45" s="198">
        <v>125.73275099999999</v>
      </c>
      <c r="CD45" s="198">
        <v>130.87803199999999</v>
      </c>
      <c r="CE45" s="198">
        <v>124.472382</v>
      </c>
      <c r="CF45" s="198">
        <v>131.909989</v>
      </c>
      <c r="CG45" s="198">
        <v>123.05712067</v>
      </c>
      <c r="CH45" s="198">
        <v>123.23258199999999</v>
      </c>
      <c r="CI45" s="198">
        <v>125.62683199999999</v>
      </c>
      <c r="CJ45" s="198">
        <v>132.61880199999999</v>
      </c>
      <c r="CK45" s="198">
        <v>134.99797803000001</v>
      </c>
      <c r="CL45" s="198">
        <v>131.01234500000001</v>
      </c>
      <c r="CM45" s="198">
        <v>132.05095900000001</v>
      </c>
      <c r="CN45" s="198">
        <v>122.41120600000001</v>
      </c>
      <c r="CO45" s="198">
        <v>122.245085</v>
      </c>
      <c r="CP45" s="198">
        <v>139.83057271000001</v>
      </c>
      <c r="CQ45" s="198">
        <v>121.264495</v>
      </c>
      <c r="CR45" s="198">
        <v>119.465157</v>
      </c>
      <c r="CS45" s="198">
        <v>118.95525791999999</v>
      </c>
      <c r="CT45" s="198">
        <v>125.16508</v>
      </c>
      <c r="CU45" s="198">
        <v>122.162639</v>
      </c>
      <c r="CV45" s="198">
        <v>138.33601977000001</v>
      </c>
      <c r="CW45" s="198">
        <v>119.834934</v>
      </c>
      <c r="CX45" s="198">
        <v>122.024355</v>
      </c>
      <c r="CY45" s="198">
        <v>122.493847</v>
      </c>
      <c r="CZ45" s="198">
        <v>119.84792</v>
      </c>
      <c r="DA45" s="198">
        <v>134.19230099999999</v>
      </c>
      <c r="DB45" s="198">
        <v>134.511977</v>
      </c>
      <c r="DC45" s="198">
        <v>132.09886900000001</v>
      </c>
      <c r="DD45" s="198">
        <v>130.97940199999999</v>
      </c>
      <c r="DE45" s="198">
        <v>120.916948</v>
      </c>
      <c r="DF45" s="198">
        <v>121.387652</v>
      </c>
      <c r="DG45" s="198">
        <v>124.6087895</v>
      </c>
      <c r="DH45" s="198">
        <v>136.64715397000001</v>
      </c>
      <c r="DI45" s="198">
        <v>134.80313100000001</v>
      </c>
      <c r="DJ45" s="198">
        <v>134.17152400000001</v>
      </c>
      <c r="DK45" s="198">
        <v>120.94576433</v>
      </c>
      <c r="DL45" s="198">
        <v>135.22183999999999</v>
      </c>
      <c r="DM45" s="198">
        <v>132.15143599999999</v>
      </c>
      <c r="DN45" s="198">
        <v>126.231685</v>
      </c>
      <c r="DO45" s="198">
        <v>110.70804800000001</v>
      </c>
      <c r="DP45" s="198">
        <v>131.630019</v>
      </c>
      <c r="DQ45" s="198">
        <v>122.563062</v>
      </c>
      <c r="DR45" s="198">
        <v>122.563062</v>
      </c>
      <c r="DS45" s="198">
        <v>122.882216</v>
      </c>
      <c r="DT45" s="198">
        <v>132.746681</v>
      </c>
      <c r="DU45" s="198">
        <v>133.13090600000001</v>
      </c>
      <c r="DV45" s="198">
        <v>118.505832</v>
      </c>
      <c r="DW45" s="198">
        <v>113.60099</v>
      </c>
      <c r="DX45" s="198">
        <v>110.853121</v>
      </c>
      <c r="DY45" s="198">
        <v>123.76756736999999</v>
      </c>
      <c r="DZ45" s="198">
        <v>125.528368</v>
      </c>
      <c r="EA45" s="198">
        <v>125.829268</v>
      </c>
      <c r="EB45" s="198">
        <v>120.35557799999999</v>
      </c>
      <c r="EC45" s="198">
        <v>121.066005</v>
      </c>
      <c r="ED45" s="198">
        <v>123.394881</v>
      </c>
      <c r="EE45" s="198">
        <v>122.808797</v>
      </c>
      <c r="EF45" s="198">
        <v>136.39487172</v>
      </c>
      <c r="EG45" s="198">
        <v>134.05571699999999</v>
      </c>
      <c r="EH45" s="198">
        <v>134.05571699999999</v>
      </c>
      <c r="EI45" s="198">
        <v>120.309387</v>
      </c>
      <c r="EJ45" s="198">
        <v>131.71992800000001</v>
      </c>
      <c r="EK45" s="198">
        <v>132.27091100000001</v>
      </c>
      <c r="EL45" s="198">
        <v>132.09886900000001</v>
      </c>
      <c r="EM45" s="198">
        <v>121.78651000000001</v>
      </c>
      <c r="EN45" s="198">
        <v>125.92175400000001</v>
      </c>
      <c r="EO45" s="198">
        <v>137.29337200000001</v>
      </c>
      <c r="EP45" s="198">
        <v>123.28537</v>
      </c>
      <c r="EQ45" s="198">
        <v>123.273776</v>
      </c>
      <c r="ER45" s="198">
        <v>126.2927984</v>
      </c>
      <c r="ES45" s="198">
        <v>119.829712</v>
      </c>
      <c r="ET45" s="198">
        <v>118.44779699999999</v>
      </c>
      <c r="EU45" s="198">
        <v>120.857345</v>
      </c>
      <c r="EV45" s="198">
        <v>124.349671</v>
      </c>
      <c r="EW45" s="198">
        <v>119.065158</v>
      </c>
      <c r="EX45" s="198">
        <v>117.486598</v>
      </c>
      <c r="EY45" s="198">
        <v>121.895557</v>
      </c>
      <c r="EZ45" s="198">
        <v>123.057365</v>
      </c>
      <c r="FA45" s="198">
        <v>123.057365</v>
      </c>
      <c r="FB45" s="198">
        <v>128.61539862000001</v>
      </c>
      <c r="FC45" s="198">
        <v>125.242424</v>
      </c>
      <c r="FD45" s="198">
        <v>135.290458</v>
      </c>
      <c r="FE45" s="198">
        <v>124.922438</v>
      </c>
      <c r="FF45" s="198">
        <v>129.95876372999999</v>
      </c>
      <c r="FG45" s="198">
        <v>138.670579</v>
      </c>
      <c r="FH45" s="198">
        <v>114.9620705</v>
      </c>
      <c r="FI45" s="198">
        <v>115.71115500000001</v>
      </c>
      <c r="FJ45" s="198">
        <v>121.338847</v>
      </c>
      <c r="FK45" s="198">
        <v>125.645546</v>
      </c>
      <c r="FL45" s="198">
        <v>133.94337238</v>
      </c>
      <c r="FM45" s="198">
        <v>133.48881299999999</v>
      </c>
      <c r="FN45" s="198">
        <v>133.925962</v>
      </c>
      <c r="FO45" s="198">
        <v>130.65921599999999</v>
      </c>
      <c r="FP45" s="198">
        <v>130.65921599999999</v>
      </c>
      <c r="FQ45" s="198">
        <v>131.27623600000001</v>
      </c>
      <c r="FR45" s="198">
        <v>131.27623600000001</v>
      </c>
      <c r="FS45" s="198">
        <v>131.27623600000001</v>
      </c>
      <c r="FT45" s="198">
        <v>133.935958</v>
      </c>
      <c r="FU45" s="198">
        <v>133.59236300000001</v>
      </c>
      <c r="FV45" s="198">
        <v>115.58790500000001</v>
      </c>
      <c r="FW45" s="198">
        <v>115.332587</v>
      </c>
      <c r="FX45" s="198">
        <v>125.48898332</v>
      </c>
      <c r="FY45" s="198">
        <v>125.881602</v>
      </c>
      <c r="FZ45" s="198">
        <v>124.14923899999999</v>
      </c>
      <c r="GA45" s="198">
        <v>131.909989</v>
      </c>
      <c r="GB45" s="198">
        <v>131.909989</v>
      </c>
      <c r="GC45" s="198">
        <v>132.97190800000001</v>
      </c>
      <c r="GD45" s="198">
        <v>118.38603833000001</v>
      </c>
      <c r="GE45" s="198">
        <v>131.71992800000001</v>
      </c>
      <c r="GF45" s="198">
        <v>130.97940199999999</v>
      </c>
      <c r="GG45" s="198">
        <v>138.36497421000001</v>
      </c>
      <c r="GH45" s="198">
        <v>119.49414899999999</v>
      </c>
      <c r="GI45" s="198">
        <v>138.36497421000001</v>
      </c>
      <c r="GJ45" s="198">
        <v>130.65921599999999</v>
      </c>
      <c r="GK45" s="198">
        <v>123.18759300000001</v>
      </c>
      <c r="GL45" s="198">
        <v>128.04620800000001</v>
      </c>
      <c r="GM45" s="198">
        <v>116.137292</v>
      </c>
      <c r="GN45" s="198">
        <v>124.033084</v>
      </c>
      <c r="GO45" s="198">
        <v>112.2379779</v>
      </c>
      <c r="GP45" s="198">
        <v>111.94908746</v>
      </c>
      <c r="GQ45" s="198">
        <v>120.65116999999999</v>
      </c>
      <c r="GR45" s="198">
        <v>130.175997</v>
      </c>
      <c r="GS45" s="198">
        <v>130.86303899999999</v>
      </c>
      <c r="GT45" s="198">
        <v>130.633351</v>
      </c>
      <c r="GU45" s="198">
        <v>124.033084</v>
      </c>
      <c r="GV45" s="198">
        <v>124.033084</v>
      </c>
      <c r="GW45" s="198">
        <v>124.033084</v>
      </c>
      <c r="GX45" s="198">
        <v>135.03023899999999</v>
      </c>
      <c r="GY45" s="198">
        <v>135.27508499999999</v>
      </c>
      <c r="GZ45" s="198">
        <v>135.27508499999999</v>
      </c>
      <c r="HA45" s="198">
        <v>135.27508499999999</v>
      </c>
      <c r="HB45" s="198">
        <v>126.792948</v>
      </c>
      <c r="HC45" s="198">
        <v>134.50372100000001</v>
      </c>
      <c r="HD45" s="198">
        <v>134.256463</v>
      </c>
      <c r="HE45" s="198">
        <v>134.27338</v>
      </c>
      <c r="HF45" s="198">
        <v>134.35135199999999</v>
      </c>
      <c r="HG45" s="198">
        <v>129.822757</v>
      </c>
      <c r="HH45" s="198">
        <v>119.49414899999999</v>
      </c>
      <c r="HI45" s="198">
        <v>135.50341499999999</v>
      </c>
      <c r="HJ45" s="198">
        <v>124.3055075</v>
      </c>
      <c r="HK45" s="198">
        <v>124.646721</v>
      </c>
      <c r="HL45" s="198">
        <v>122.62835</v>
      </c>
      <c r="HM45" s="198">
        <v>121.285889</v>
      </c>
      <c r="HN45" s="198">
        <v>111.46997</v>
      </c>
      <c r="HO45" s="198">
        <v>113.558796</v>
      </c>
      <c r="HP45" s="198">
        <v>114.18440099999999</v>
      </c>
      <c r="HQ45" s="198">
        <v>133.74921957999999</v>
      </c>
      <c r="HR45" s="198">
        <v>124.695893</v>
      </c>
      <c r="HS45" s="198">
        <v>137.05251899999999</v>
      </c>
    </row>
    <row r="46" spans="1:227" x14ac:dyDescent="0.35">
      <c r="A46" s="200"/>
      <c r="B46" s="199">
        <v>45638.895833333299</v>
      </c>
      <c r="C46" s="198">
        <v>127.21017399999999</v>
      </c>
      <c r="D46" s="198">
        <v>127.549967</v>
      </c>
      <c r="E46" s="198">
        <v>127.336766</v>
      </c>
      <c r="F46" s="198">
        <v>127.21017399999999</v>
      </c>
      <c r="G46" s="198">
        <v>122.755821</v>
      </c>
      <c r="H46" s="198">
        <v>133.882024</v>
      </c>
      <c r="I46" s="198">
        <v>133.27869799999999</v>
      </c>
      <c r="J46" s="198">
        <v>134.18346500000001</v>
      </c>
      <c r="K46" s="198">
        <v>121.890384</v>
      </c>
      <c r="L46" s="198">
        <v>128.68025299999999</v>
      </c>
      <c r="M46" s="198">
        <v>133.265604</v>
      </c>
      <c r="N46" s="198">
        <v>132.31204</v>
      </c>
      <c r="O46" s="198">
        <v>133.245273</v>
      </c>
      <c r="P46" s="198">
        <v>125.492706</v>
      </c>
      <c r="Q46" s="198">
        <v>133.983643</v>
      </c>
      <c r="R46" s="198">
        <v>124.753614</v>
      </c>
      <c r="S46" s="198">
        <v>130.60181600000001</v>
      </c>
      <c r="T46" s="198">
        <v>116.558774</v>
      </c>
      <c r="U46" s="198">
        <v>117.457893</v>
      </c>
      <c r="V46" s="198">
        <v>128.22318300000001</v>
      </c>
      <c r="W46" s="198">
        <v>124.005318</v>
      </c>
      <c r="X46" s="198">
        <v>119.232659</v>
      </c>
      <c r="Y46" s="198">
        <v>121.968997</v>
      </c>
      <c r="Z46" s="198">
        <v>133.551873</v>
      </c>
      <c r="AA46" s="198">
        <v>118.555139</v>
      </c>
      <c r="AB46" s="198">
        <v>122.067379</v>
      </c>
      <c r="AC46" s="198">
        <v>124.64567099999999</v>
      </c>
      <c r="AD46" s="198">
        <v>123.704701</v>
      </c>
      <c r="AE46" s="198">
        <v>117.209377</v>
      </c>
      <c r="AF46" s="198">
        <v>127.407203</v>
      </c>
      <c r="AG46" s="198">
        <v>128.74444124999999</v>
      </c>
      <c r="AH46" s="198">
        <v>128.675498</v>
      </c>
      <c r="AI46" s="198">
        <v>128.480447</v>
      </c>
      <c r="AJ46" s="198">
        <v>114.6416</v>
      </c>
      <c r="AK46" s="198">
        <v>128.522267</v>
      </c>
      <c r="AL46" s="198">
        <v>118.331917</v>
      </c>
      <c r="AM46" s="198">
        <v>118.95938</v>
      </c>
      <c r="AN46" s="198">
        <v>131.63265999999999</v>
      </c>
      <c r="AO46" s="198">
        <v>117.387421</v>
      </c>
      <c r="AP46" s="198">
        <v>110.662762</v>
      </c>
      <c r="AQ46" s="198">
        <v>111.147233</v>
      </c>
      <c r="AR46" s="198">
        <v>133.56168500000001</v>
      </c>
      <c r="AS46" s="198">
        <v>127.424233</v>
      </c>
      <c r="AT46" s="198">
        <v>125.269074</v>
      </c>
      <c r="AU46" s="198">
        <v>131.13887099999999</v>
      </c>
      <c r="AV46" s="198">
        <v>124.894773</v>
      </c>
      <c r="AW46" s="198">
        <v>117.7121665</v>
      </c>
      <c r="AX46" s="198">
        <v>118.384478</v>
      </c>
      <c r="AY46" s="198">
        <v>131.83679000000001</v>
      </c>
      <c r="AZ46" s="198">
        <v>123.314832</v>
      </c>
      <c r="BA46" s="198">
        <v>122.622432</v>
      </c>
      <c r="BB46" s="198">
        <v>122.588317</v>
      </c>
      <c r="BC46" s="198">
        <v>122.2986855</v>
      </c>
      <c r="BD46" s="198">
        <v>121.457201</v>
      </c>
      <c r="BE46" s="198">
        <v>122.588317</v>
      </c>
      <c r="BF46" s="198">
        <v>131.07044300000001</v>
      </c>
      <c r="BG46" s="198">
        <v>131.13887099999999</v>
      </c>
      <c r="BH46" s="198">
        <v>131.13887099999999</v>
      </c>
      <c r="BI46" s="198">
        <v>131.13887099999999</v>
      </c>
      <c r="BJ46" s="198">
        <v>119.395118</v>
      </c>
      <c r="BK46" s="198">
        <v>120.172259</v>
      </c>
      <c r="BL46" s="198">
        <v>128.301681</v>
      </c>
      <c r="BM46" s="198">
        <v>127.955</v>
      </c>
      <c r="BN46" s="198">
        <v>122.007132</v>
      </c>
      <c r="BO46" s="198">
        <v>120.405558</v>
      </c>
      <c r="BP46" s="198">
        <v>130.45473699999999</v>
      </c>
      <c r="BQ46" s="198">
        <v>114.60626000000001</v>
      </c>
      <c r="BR46" s="198">
        <v>114.74607964</v>
      </c>
      <c r="BS46" s="198">
        <v>124.675877</v>
      </c>
      <c r="BT46" s="198">
        <v>121.013248</v>
      </c>
      <c r="BU46" s="198">
        <v>131.675341</v>
      </c>
      <c r="BV46" s="198">
        <v>132.272265</v>
      </c>
      <c r="BW46" s="198">
        <v>121.952555</v>
      </c>
      <c r="BX46" s="198">
        <v>121.952555</v>
      </c>
      <c r="BY46" s="198">
        <v>133.24371199999999</v>
      </c>
      <c r="BZ46" s="198">
        <v>131.807379</v>
      </c>
      <c r="CA46" s="198">
        <v>122.156488</v>
      </c>
      <c r="CB46" s="198">
        <v>126.588325</v>
      </c>
      <c r="CC46" s="198">
        <v>125.767239</v>
      </c>
      <c r="CD46" s="198">
        <v>130.32512299999999</v>
      </c>
      <c r="CE46" s="198">
        <v>125.057613</v>
      </c>
      <c r="CF46" s="198">
        <v>131.675341</v>
      </c>
      <c r="CG46" s="198">
        <v>123.08903633</v>
      </c>
      <c r="CH46" s="198">
        <v>123.272198</v>
      </c>
      <c r="CI46" s="198">
        <v>125.974859</v>
      </c>
      <c r="CJ46" s="198">
        <v>132.30040500000001</v>
      </c>
      <c r="CK46" s="198">
        <v>134.51336223999999</v>
      </c>
      <c r="CL46" s="198">
        <v>130.82425599999999</v>
      </c>
      <c r="CM46" s="198">
        <v>131.86483799999999</v>
      </c>
      <c r="CN46" s="198">
        <v>122.427109</v>
      </c>
      <c r="CO46" s="198">
        <v>122.054687</v>
      </c>
      <c r="CP46" s="198">
        <v>139.61558603</v>
      </c>
      <c r="CQ46" s="198">
        <v>121.11559699999999</v>
      </c>
      <c r="CR46" s="198">
        <v>119.693297</v>
      </c>
      <c r="CS46" s="198">
        <v>119.27395362999999</v>
      </c>
      <c r="CT46" s="198">
        <v>124.826847</v>
      </c>
      <c r="CU46" s="198">
        <v>122.156706</v>
      </c>
      <c r="CV46" s="198">
        <v>138.46177406000001</v>
      </c>
      <c r="CW46" s="198">
        <v>119.88876500000001</v>
      </c>
      <c r="CX46" s="198">
        <v>121.89527167</v>
      </c>
      <c r="CY46" s="198">
        <v>122.404921</v>
      </c>
      <c r="CZ46" s="198">
        <v>120.65033099999999</v>
      </c>
      <c r="DA46" s="198">
        <v>134.37752699999999</v>
      </c>
      <c r="DB46" s="198">
        <v>134.70006000000001</v>
      </c>
      <c r="DC46" s="198">
        <v>132.272265</v>
      </c>
      <c r="DD46" s="198">
        <v>131.14909700000001</v>
      </c>
      <c r="DE46" s="198">
        <v>121.47762</v>
      </c>
      <c r="DF46" s="198">
        <v>121.952555</v>
      </c>
      <c r="DG46" s="198">
        <v>124.59688250000001</v>
      </c>
      <c r="DH46" s="198">
        <v>135.96814252999999</v>
      </c>
      <c r="DI46" s="198">
        <v>134.714506</v>
      </c>
      <c r="DJ46" s="198">
        <v>134.13672399999999</v>
      </c>
      <c r="DK46" s="198">
        <v>121.047386</v>
      </c>
      <c r="DL46" s="198">
        <v>134.744013</v>
      </c>
      <c r="DM46" s="198">
        <v>131.88524200000001</v>
      </c>
      <c r="DN46" s="198">
        <v>126.010006</v>
      </c>
      <c r="DO46" s="198">
        <v>110.61383600000001</v>
      </c>
      <c r="DP46" s="198">
        <v>131.381438</v>
      </c>
      <c r="DQ46" s="198">
        <v>122.622432</v>
      </c>
      <c r="DR46" s="198">
        <v>122.622432</v>
      </c>
      <c r="DS46" s="198">
        <v>122.887714</v>
      </c>
      <c r="DT46" s="198">
        <v>132.91291699999999</v>
      </c>
      <c r="DU46" s="198">
        <v>133.28471999999999</v>
      </c>
      <c r="DV46" s="198">
        <v>118.631653</v>
      </c>
      <c r="DW46" s="198">
        <v>113.67308800000001</v>
      </c>
      <c r="DX46" s="198">
        <v>110.94429167</v>
      </c>
      <c r="DY46" s="198">
        <v>123.66194618</v>
      </c>
      <c r="DZ46" s="198">
        <v>125.977181</v>
      </c>
      <c r="EA46" s="198">
        <v>126.280402</v>
      </c>
      <c r="EB46" s="198">
        <v>120.22361600000001</v>
      </c>
      <c r="EC46" s="198">
        <v>120.977166</v>
      </c>
      <c r="ED46" s="198">
        <v>123.111968</v>
      </c>
      <c r="EE46" s="198">
        <v>122.822976</v>
      </c>
      <c r="EF46" s="198">
        <v>136.51886141</v>
      </c>
      <c r="EG46" s="198">
        <v>134.14322799999999</v>
      </c>
      <c r="EH46" s="198">
        <v>134.14322799999999</v>
      </c>
      <c r="EI46" s="198">
        <v>120.469679</v>
      </c>
      <c r="EJ46" s="198">
        <v>131.894396</v>
      </c>
      <c r="EK46" s="198">
        <v>132.45226400000001</v>
      </c>
      <c r="EL46" s="198">
        <v>132.272265</v>
      </c>
      <c r="EM46" s="198">
        <v>121.742245</v>
      </c>
      <c r="EN46" s="198">
        <v>126.355019</v>
      </c>
      <c r="EO46" s="198">
        <v>136.78128599999999</v>
      </c>
      <c r="EP46" s="198">
        <v>123.32803800000001</v>
      </c>
      <c r="EQ46" s="198">
        <v>123.315217</v>
      </c>
      <c r="ER46" s="198">
        <v>126.26699268</v>
      </c>
      <c r="ES46" s="198">
        <v>119.85101899999999</v>
      </c>
      <c r="ET46" s="198">
        <v>118.487472</v>
      </c>
      <c r="EU46" s="198">
        <v>120.880934</v>
      </c>
      <c r="EV46" s="198">
        <v>124.68281899999999</v>
      </c>
      <c r="EW46" s="198">
        <v>119.087346</v>
      </c>
      <c r="EX46" s="198">
        <v>117.467448</v>
      </c>
      <c r="EY46" s="198">
        <v>122.09140499999999</v>
      </c>
      <c r="EZ46" s="198">
        <v>123.06709600000001</v>
      </c>
      <c r="FA46" s="198">
        <v>123.06709600000001</v>
      </c>
      <c r="FB46" s="198">
        <v>128.41507879</v>
      </c>
      <c r="FC46" s="198">
        <v>124.855648</v>
      </c>
      <c r="FD46" s="198">
        <v>134.88899000000001</v>
      </c>
      <c r="FE46" s="198">
        <v>124.926059</v>
      </c>
      <c r="FF46" s="198">
        <v>129.76216851000001</v>
      </c>
      <c r="FG46" s="198">
        <v>138.24964800000001</v>
      </c>
      <c r="FH46" s="198">
        <v>115.0406715</v>
      </c>
      <c r="FI46" s="198">
        <v>115.791358</v>
      </c>
      <c r="FJ46" s="198">
        <v>121.36426899999999</v>
      </c>
      <c r="FK46" s="198">
        <v>125.984617</v>
      </c>
      <c r="FL46" s="198">
        <v>133.26103368</v>
      </c>
      <c r="FM46" s="198">
        <v>132.824378</v>
      </c>
      <c r="FN46" s="198">
        <v>133.24371199999999</v>
      </c>
      <c r="FO46" s="198">
        <v>130.82500200000001</v>
      </c>
      <c r="FP46" s="198">
        <v>130.82500200000001</v>
      </c>
      <c r="FQ46" s="198">
        <v>130.550059</v>
      </c>
      <c r="FR46" s="198">
        <v>130.550059</v>
      </c>
      <c r="FS46" s="198">
        <v>130.550059</v>
      </c>
      <c r="FT46" s="198">
        <v>133.94707299999999</v>
      </c>
      <c r="FU46" s="198">
        <v>133.60827</v>
      </c>
      <c r="FV46" s="198">
        <v>116.983338</v>
      </c>
      <c r="FW46" s="198">
        <v>116.82589</v>
      </c>
      <c r="FX46" s="198">
        <v>125.51444219</v>
      </c>
      <c r="FY46" s="198">
        <v>125.938091</v>
      </c>
      <c r="FZ46" s="198">
        <v>123.950355</v>
      </c>
      <c r="GA46" s="198">
        <v>131.675341</v>
      </c>
      <c r="GB46" s="198">
        <v>131.675341</v>
      </c>
      <c r="GC46" s="198">
        <v>133.09950900000001</v>
      </c>
      <c r="GD46" s="198">
        <v>118.51528333</v>
      </c>
      <c r="GE46" s="198">
        <v>131.894396</v>
      </c>
      <c r="GF46" s="198">
        <v>131.14909700000001</v>
      </c>
      <c r="GG46" s="198">
        <v>138.49075482000001</v>
      </c>
      <c r="GH46" s="198">
        <v>119.412497</v>
      </c>
      <c r="GI46" s="198">
        <v>138.49075482000001</v>
      </c>
      <c r="GJ46" s="198">
        <v>130.82500200000001</v>
      </c>
      <c r="GK46" s="198">
        <v>123.209431</v>
      </c>
      <c r="GL46" s="198">
        <v>128.56833399999999</v>
      </c>
      <c r="GM46" s="198">
        <v>116.116349</v>
      </c>
      <c r="GN46" s="198">
        <v>124.00860299999999</v>
      </c>
      <c r="GO46" s="198">
        <v>112.25255925</v>
      </c>
      <c r="GP46" s="198">
        <v>111.96363128</v>
      </c>
      <c r="GQ46" s="198">
        <v>120.773472</v>
      </c>
      <c r="GR46" s="198">
        <v>130.30309600000001</v>
      </c>
      <c r="GS46" s="198">
        <v>131.02684400000001</v>
      </c>
      <c r="GT46" s="198">
        <v>130.802121</v>
      </c>
      <c r="GU46" s="198">
        <v>124.00860299999999</v>
      </c>
      <c r="GV46" s="198">
        <v>124.00860299999999</v>
      </c>
      <c r="GW46" s="198">
        <v>124.00860299999999</v>
      </c>
      <c r="GX46" s="198">
        <v>134.56213600000001</v>
      </c>
      <c r="GY46" s="198">
        <v>134.80389099999999</v>
      </c>
      <c r="GZ46" s="198">
        <v>134.80389099999999</v>
      </c>
      <c r="HA46" s="198">
        <v>134.80389099999999</v>
      </c>
      <c r="HB46" s="198">
        <v>126.379627</v>
      </c>
      <c r="HC46" s="198">
        <v>134.60433399999999</v>
      </c>
      <c r="HD46" s="198">
        <v>134.355254</v>
      </c>
      <c r="HE46" s="198">
        <v>133.547391</v>
      </c>
      <c r="HF46" s="198">
        <v>134.63242399999999</v>
      </c>
      <c r="HG46" s="198">
        <v>129.64013</v>
      </c>
      <c r="HH46" s="198">
        <v>119.412497</v>
      </c>
      <c r="HI46" s="198">
        <v>135.07560000000001</v>
      </c>
      <c r="HJ46" s="198">
        <v>124.280333</v>
      </c>
      <c r="HK46" s="198">
        <v>124.622912</v>
      </c>
      <c r="HL46" s="198">
        <v>122.523701</v>
      </c>
      <c r="HM46" s="198">
        <v>121.355597</v>
      </c>
      <c r="HN46" s="198">
        <v>111.48445157</v>
      </c>
      <c r="HO46" s="198">
        <v>113.517537</v>
      </c>
      <c r="HP46" s="198">
        <v>114.147588</v>
      </c>
      <c r="HQ46" s="198">
        <v>133.49797240000001</v>
      </c>
      <c r="HR46" s="198">
        <v>124.68340499999999</v>
      </c>
      <c r="HS46" s="198">
        <v>136.54529500000001</v>
      </c>
    </row>
    <row r="47" spans="1:227" x14ac:dyDescent="0.35">
      <c r="A47" s="200"/>
      <c r="B47" s="199">
        <v>45638.916666666701</v>
      </c>
      <c r="C47" s="198">
        <v>126.68631000000001</v>
      </c>
      <c r="D47" s="198">
        <v>127.01315099999999</v>
      </c>
      <c r="E47" s="198">
        <v>126.811983</v>
      </c>
      <c r="F47" s="198">
        <v>126.68631000000001</v>
      </c>
      <c r="G47" s="198">
        <v>122.74797100000001</v>
      </c>
      <c r="H47" s="198">
        <v>134.32024200000001</v>
      </c>
      <c r="I47" s="198">
        <v>133.85409799999999</v>
      </c>
      <c r="J47" s="198">
        <v>134.545411</v>
      </c>
      <c r="K47" s="198">
        <v>121.9173</v>
      </c>
      <c r="L47" s="198">
        <v>128.140792</v>
      </c>
      <c r="M47" s="198">
        <v>133.23811900000001</v>
      </c>
      <c r="N47" s="198">
        <v>132.28974400000001</v>
      </c>
      <c r="O47" s="198">
        <v>132.67404099999999</v>
      </c>
      <c r="P47" s="198">
        <v>124.99921286</v>
      </c>
      <c r="Q47" s="198">
        <v>134.19246999999999</v>
      </c>
      <c r="R47" s="198">
        <v>124.88776900000001</v>
      </c>
      <c r="S47" s="198">
        <v>130.12681499999999</v>
      </c>
      <c r="T47" s="198">
        <v>116.664439</v>
      </c>
      <c r="U47" s="198">
        <v>117.558251</v>
      </c>
      <c r="V47" s="198">
        <v>127.863049</v>
      </c>
      <c r="W47" s="198">
        <v>123.967168</v>
      </c>
      <c r="X47" s="198">
        <v>119.18751899999999</v>
      </c>
      <c r="Y47" s="198">
        <v>121.930525</v>
      </c>
      <c r="Z47" s="198">
        <v>133.62060700000001</v>
      </c>
      <c r="AA47" s="198">
        <v>118.581209</v>
      </c>
      <c r="AB47" s="198">
        <v>122.12473900000001</v>
      </c>
      <c r="AC47" s="198">
        <v>124.57158</v>
      </c>
      <c r="AD47" s="198">
        <v>123.67393</v>
      </c>
      <c r="AE47" s="198">
        <v>117.088706</v>
      </c>
      <c r="AF47" s="198">
        <v>127.02361875</v>
      </c>
      <c r="AG47" s="198">
        <v>128.35873626</v>
      </c>
      <c r="AH47" s="198">
        <v>128.29295500000001</v>
      </c>
      <c r="AI47" s="198">
        <v>128.09854000000001</v>
      </c>
      <c r="AJ47" s="198">
        <v>114.539755</v>
      </c>
      <c r="AK47" s="198">
        <v>128.15596600000001</v>
      </c>
      <c r="AL47" s="198">
        <v>118.35853133000001</v>
      </c>
      <c r="AM47" s="198">
        <v>118.984539</v>
      </c>
      <c r="AN47" s="198">
        <v>131.765424</v>
      </c>
      <c r="AO47" s="198">
        <v>117.304604</v>
      </c>
      <c r="AP47" s="198">
        <v>110.48739399999999</v>
      </c>
      <c r="AQ47" s="198">
        <v>110.97144299999999</v>
      </c>
      <c r="AR47" s="198">
        <v>133.68772200000001</v>
      </c>
      <c r="AS47" s="198">
        <v>127.46816</v>
      </c>
      <c r="AT47" s="198">
        <v>125.288417</v>
      </c>
      <c r="AU47" s="198">
        <v>131.20880299999999</v>
      </c>
      <c r="AV47" s="198">
        <v>124.829678</v>
      </c>
      <c r="AW47" s="198">
        <v>117.55179</v>
      </c>
      <c r="AX47" s="198">
        <v>118.224194</v>
      </c>
      <c r="AY47" s="198">
        <v>131.43789000000001</v>
      </c>
      <c r="AZ47" s="198">
        <v>123.289204</v>
      </c>
      <c r="BA47" s="198">
        <v>122.61259699999999</v>
      </c>
      <c r="BB47" s="198">
        <v>122.57815600000001</v>
      </c>
      <c r="BC47" s="198">
        <v>122.28575225</v>
      </c>
      <c r="BD47" s="198">
        <v>121.47758</v>
      </c>
      <c r="BE47" s="198">
        <v>122.57815600000001</v>
      </c>
      <c r="BF47" s="198">
        <v>131.17568700000001</v>
      </c>
      <c r="BG47" s="198">
        <v>131.20880299999999</v>
      </c>
      <c r="BH47" s="198">
        <v>131.20880299999999</v>
      </c>
      <c r="BI47" s="198">
        <v>131.20880299999999</v>
      </c>
      <c r="BJ47" s="198">
        <v>119.377076</v>
      </c>
      <c r="BK47" s="198">
        <v>120.15513799999999</v>
      </c>
      <c r="BL47" s="198">
        <v>128.04061799999999</v>
      </c>
      <c r="BM47" s="198">
        <v>127.70744500000001</v>
      </c>
      <c r="BN47" s="198">
        <v>122.108909</v>
      </c>
      <c r="BO47" s="198">
        <v>120.469446</v>
      </c>
      <c r="BP47" s="198">
        <v>130.45608799999999</v>
      </c>
      <c r="BQ47" s="198">
        <v>114.49943399999999</v>
      </c>
      <c r="BR47" s="198">
        <v>114.63912331</v>
      </c>
      <c r="BS47" s="198">
        <v>124.79020199999999</v>
      </c>
      <c r="BT47" s="198">
        <v>120.72044883</v>
      </c>
      <c r="BU47" s="198">
        <v>131.285753</v>
      </c>
      <c r="BV47" s="198">
        <v>132.44804199999999</v>
      </c>
      <c r="BW47" s="198">
        <v>122.060329</v>
      </c>
      <c r="BX47" s="198">
        <v>122.060329</v>
      </c>
      <c r="BY47" s="198">
        <v>132.48831000000001</v>
      </c>
      <c r="BZ47" s="198">
        <v>131.34564900000001</v>
      </c>
      <c r="CA47" s="198">
        <v>122.254665</v>
      </c>
      <c r="CB47" s="198">
        <v>126.67793899999999</v>
      </c>
      <c r="CC47" s="198">
        <v>125.874067</v>
      </c>
      <c r="CD47" s="198">
        <v>129.943072</v>
      </c>
      <c r="CE47" s="198">
        <v>125.16697000000001</v>
      </c>
      <c r="CF47" s="198">
        <v>131.285753</v>
      </c>
      <c r="CG47" s="198">
        <v>123.06757967</v>
      </c>
      <c r="CH47" s="198">
        <v>123.247355</v>
      </c>
      <c r="CI47" s="198">
        <v>126.088323</v>
      </c>
      <c r="CJ47" s="198">
        <v>131.651737</v>
      </c>
      <c r="CK47" s="198">
        <v>133.96703973000001</v>
      </c>
      <c r="CL47" s="198">
        <v>130.483936</v>
      </c>
      <c r="CM47" s="198">
        <v>131.497815</v>
      </c>
      <c r="CN47" s="198">
        <v>122.267306</v>
      </c>
      <c r="CO47" s="198">
        <v>121.76118</v>
      </c>
      <c r="CP47" s="198">
        <v>139.27627697</v>
      </c>
      <c r="CQ47" s="198">
        <v>120.934161</v>
      </c>
      <c r="CR47" s="198">
        <v>119.72961599999999</v>
      </c>
      <c r="CS47" s="198">
        <v>119.32915437</v>
      </c>
      <c r="CT47" s="198">
        <v>124.360586</v>
      </c>
      <c r="CU47" s="198">
        <v>122.08449</v>
      </c>
      <c r="CV47" s="198">
        <v>138.53303500000001</v>
      </c>
      <c r="CW47" s="198">
        <v>119.852424</v>
      </c>
      <c r="CX47" s="198">
        <v>122.00245667</v>
      </c>
      <c r="CY47" s="198">
        <v>122.48298200000001</v>
      </c>
      <c r="CZ47" s="198">
        <v>120.80230400000001</v>
      </c>
      <c r="DA47" s="198">
        <v>134.56810400000001</v>
      </c>
      <c r="DB47" s="198">
        <v>134.88724099999999</v>
      </c>
      <c r="DC47" s="198">
        <v>132.44804199999999</v>
      </c>
      <c r="DD47" s="198">
        <v>131.31201200000001</v>
      </c>
      <c r="DE47" s="198">
        <v>121.582854</v>
      </c>
      <c r="DF47" s="198">
        <v>122.060329</v>
      </c>
      <c r="DG47" s="198">
        <v>124.537426</v>
      </c>
      <c r="DH47" s="198">
        <v>135.4918371</v>
      </c>
      <c r="DI47" s="198">
        <v>134.668814</v>
      </c>
      <c r="DJ47" s="198">
        <v>134.11573899999999</v>
      </c>
      <c r="DK47" s="198">
        <v>121.08099233</v>
      </c>
      <c r="DL47" s="198">
        <v>134.18902800000001</v>
      </c>
      <c r="DM47" s="198">
        <v>131.497469</v>
      </c>
      <c r="DN47" s="198">
        <v>125.679276</v>
      </c>
      <c r="DO47" s="198">
        <v>110.494868</v>
      </c>
      <c r="DP47" s="198">
        <v>131.014565</v>
      </c>
      <c r="DQ47" s="198">
        <v>122.61259699999999</v>
      </c>
      <c r="DR47" s="198">
        <v>122.61259699999999</v>
      </c>
      <c r="DS47" s="198">
        <v>122.723564</v>
      </c>
      <c r="DT47" s="198">
        <v>133.02754300000001</v>
      </c>
      <c r="DU47" s="198">
        <v>133.34106800000001</v>
      </c>
      <c r="DV47" s="198">
        <v>118.738395</v>
      </c>
      <c r="DW47" s="198">
        <v>113.532303</v>
      </c>
      <c r="DX47" s="198">
        <v>110.76217133</v>
      </c>
      <c r="DY47" s="198">
        <v>123.37316712000001</v>
      </c>
      <c r="DZ47" s="198">
        <v>126.07844799999999</v>
      </c>
      <c r="EA47" s="198">
        <v>126.37780100000001</v>
      </c>
      <c r="EB47" s="198">
        <v>120.18238700000001</v>
      </c>
      <c r="EC47" s="198">
        <v>120.937133</v>
      </c>
      <c r="ED47" s="198">
        <v>122.887102</v>
      </c>
      <c r="EE47" s="198">
        <v>122.663617</v>
      </c>
      <c r="EF47" s="198">
        <v>136.58912240999999</v>
      </c>
      <c r="EG47" s="198">
        <v>134.28120699999999</v>
      </c>
      <c r="EH47" s="198">
        <v>134.28120699999999</v>
      </c>
      <c r="EI47" s="198">
        <v>120.466776</v>
      </c>
      <c r="EJ47" s="198">
        <v>132.06659200000001</v>
      </c>
      <c r="EK47" s="198">
        <v>132.63522599999999</v>
      </c>
      <c r="EL47" s="198">
        <v>132.44804199999999</v>
      </c>
      <c r="EM47" s="198">
        <v>121.811395</v>
      </c>
      <c r="EN47" s="198">
        <v>126.445339</v>
      </c>
      <c r="EO47" s="198">
        <v>136.21346</v>
      </c>
      <c r="EP47" s="198">
        <v>123.301272</v>
      </c>
      <c r="EQ47" s="198">
        <v>123.289556</v>
      </c>
      <c r="ER47" s="198">
        <v>126.19942451</v>
      </c>
      <c r="ES47" s="198">
        <v>119.77615299999999</v>
      </c>
      <c r="ET47" s="198">
        <v>118.415187</v>
      </c>
      <c r="EU47" s="198">
        <v>120.83506300000001</v>
      </c>
      <c r="EV47" s="198">
        <v>124.740523</v>
      </c>
      <c r="EW47" s="198">
        <v>118.887925</v>
      </c>
      <c r="EX47" s="198">
        <v>117.286085</v>
      </c>
      <c r="EY47" s="198">
        <v>122.164717</v>
      </c>
      <c r="EZ47" s="198">
        <v>122.908511</v>
      </c>
      <c r="FA47" s="198">
        <v>122.908511</v>
      </c>
      <c r="FB47" s="198">
        <v>128.10627685</v>
      </c>
      <c r="FC47" s="198">
        <v>124.35920400000001</v>
      </c>
      <c r="FD47" s="198">
        <v>134.36750599999999</v>
      </c>
      <c r="FE47" s="198">
        <v>124.854816</v>
      </c>
      <c r="FF47" s="198">
        <v>129.47153163999999</v>
      </c>
      <c r="FG47" s="198">
        <v>137.73126300000001</v>
      </c>
      <c r="FH47" s="198">
        <v>115.0619195</v>
      </c>
      <c r="FI47" s="198">
        <v>115.81251899999999</v>
      </c>
      <c r="FJ47" s="198">
        <v>121.320842</v>
      </c>
      <c r="FK47" s="198">
        <v>126.095269</v>
      </c>
      <c r="FL47" s="198">
        <v>132.50553348</v>
      </c>
      <c r="FM47" s="198">
        <v>132.08488800000001</v>
      </c>
      <c r="FN47" s="198">
        <v>132.48831000000001</v>
      </c>
      <c r="FO47" s="198">
        <v>131.01007000000001</v>
      </c>
      <c r="FP47" s="198">
        <v>131.01007000000001</v>
      </c>
      <c r="FQ47" s="198">
        <v>130.02615499999999</v>
      </c>
      <c r="FR47" s="198">
        <v>130.02615499999999</v>
      </c>
      <c r="FS47" s="198">
        <v>130.02615499999999</v>
      </c>
      <c r="FT47" s="198">
        <v>133.960677</v>
      </c>
      <c r="FU47" s="198">
        <v>133.631517</v>
      </c>
      <c r="FV47" s="198">
        <v>117.29177</v>
      </c>
      <c r="FW47" s="198">
        <v>117.165937</v>
      </c>
      <c r="FX47" s="198">
        <v>125.34910106</v>
      </c>
      <c r="FY47" s="198">
        <v>126.037999</v>
      </c>
      <c r="FZ47" s="198">
        <v>123.638627</v>
      </c>
      <c r="GA47" s="198">
        <v>131.285753</v>
      </c>
      <c r="GB47" s="198">
        <v>131.285753</v>
      </c>
      <c r="GC47" s="198">
        <v>133.216027</v>
      </c>
      <c r="GD47" s="198">
        <v>118.54139933</v>
      </c>
      <c r="GE47" s="198">
        <v>132.06659200000001</v>
      </c>
      <c r="GF47" s="198">
        <v>131.31201200000001</v>
      </c>
      <c r="GG47" s="198">
        <v>138.56203067000001</v>
      </c>
      <c r="GH47" s="198">
        <v>119.345032</v>
      </c>
      <c r="GI47" s="198">
        <v>138.56203067000001</v>
      </c>
      <c r="GJ47" s="198">
        <v>131.01007000000001</v>
      </c>
      <c r="GK47" s="198">
        <v>123.18112600000001</v>
      </c>
      <c r="GL47" s="198">
        <v>128.62532400000001</v>
      </c>
      <c r="GM47" s="198">
        <v>115.957076</v>
      </c>
      <c r="GN47" s="198">
        <v>123.969663</v>
      </c>
      <c r="GO47" s="198">
        <v>112.106037</v>
      </c>
      <c r="GP47" s="198">
        <v>111.81748616</v>
      </c>
      <c r="GQ47" s="198">
        <v>120.881833</v>
      </c>
      <c r="GR47" s="198">
        <v>130.433029</v>
      </c>
      <c r="GS47" s="198">
        <v>131.161427</v>
      </c>
      <c r="GT47" s="198">
        <v>130.937804</v>
      </c>
      <c r="GU47" s="198">
        <v>123.969663</v>
      </c>
      <c r="GV47" s="198">
        <v>123.969663</v>
      </c>
      <c r="GW47" s="198">
        <v>123.969663</v>
      </c>
      <c r="GX47" s="198">
        <v>133.99451400000001</v>
      </c>
      <c r="GY47" s="198">
        <v>134.24555100000001</v>
      </c>
      <c r="GZ47" s="198">
        <v>134.24555100000001</v>
      </c>
      <c r="HA47" s="198">
        <v>134.24555100000001</v>
      </c>
      <c r="HB47" s="198">
        <v>125.859961</v>
      </c>
      <c r="HC47" s="198">
        <v>134.620282</v>
      </c>
      <c r="HD47" s="198">
        <v>134.37309999999999</v>
      </c>
      <c r="HE47" s="198">
        <v>132.90799100000001</v>
      </c>
      <c r="HF47" s="198">
        <v>134.90447</v>
      </c>
      <c r="HG47" s="198">
        <v>129.34997799999999</v>
      </c>
      <c r="HH47" s="198">
        <v>119.345032</v>
      </c>
      <c r="HI47" s="198">
        <v>134.52958000000001</v>
      </c>
      <c r="HJ47" s="198">
        <v>124.217004</v>
      </c>
      <c r="HK47" s="198">
        <v>124.55787599999999</v>
      </c>
      <c r="HL47" s="198">
        <v>122.23757999999999</v>
      </c>
      <c r="HM47" s="198">
        <v>121.341843</v>
      </c>
      <c r="HN47" s="198">
        <v>111.33893191999999</v>
      </c>
      <c r="HO47" s="198">
        <v>113.32189750000001</v>
      </c>
      <c r="HP47" s="198">
        <v>113.960846</v>
      </c>
      <c r="HQ47" s="198">
        <v>133.08200303999999</v>
      </c>
      <c r="HR47" s="198">
        <v>124.608588</v>
      </c>
      <c r="HS47" s="198">
        <v>135.978734</v>
      </c>
    </row>
    <row r="48" spans="1:227" x14ac:dyDescent="0.35">
      <c r="A48" s="200"/>
      <c r="B48" s="199">
        <v>45638.9375</v>
      </c>
      <c r="C48" s="198">
        <v>126.124922</v>
      </c>
      <c r="D48" s="198">
        <v>126.427325</v>
      </c>
      <c r="E48" s="198">
        <v>126.239711</v>
      </c>
      <c r="F48" s="198">
        <v>126.124922</v>
      </c>
      <c r="G48" s="198">
        <v>122.702725</v>
      </c>
      <c r="H48" s="198">
        <v>134.513296</v>
      </c>
      <c r="I48" s="198">
        <v>133.93740700000001</v>
      </c>
      <c r="J48" s="198">
        <v>134.77829299999999</v>
      </c>
      <c r="K48" s="198">
        <v>121.926923</v>
      </c>
      <c r="L48" s="198">
        <v>127.471124</v>
      </c>
      <c r="M48" s="198">
        <v>133.577337</v>
      </c>
      <c r="N48" s="198">
        <v>132.60544300000001</v>
      </c>
      <c r="O48" s="198">
        <v>132.87354400000001</v>
      </c>
      <c r="P48" s="198">
        <v>124.69686891000001</v>
      </c>
      <c r="Q48" s="198">
        <v>134.46331499999999</v>
      </c>
      <c r="R48" s="198">
        <v>125.71700199999999</v>
      </c>
      <c r="S48" s="198">
        <v>130.48083500000001</v>
      </c>
      <c r="T48" s="198">
        <v>116.83681300000001</v>
      </c>
      <c r="U48" s="198">
        <v>117.733836</v>
      </c>
      <c r="V48" s="198">
        <v>128.40987699999999</v>
      </c>
      <c r="W48" s="198">
        <v>124.035167</v>
      </c>
      <c r="X48" s="198">
        <v>119.262556</v>
      </c>
      <c r="Y48" s="198">
        <v>122.01790800000001</v>
      </c>
      <c r="Z48" s="198">
        <v>134.63011399999999</v>
      </c>
      <c r="AA48" s="198">
        <v>118.732558</v>
      </c>
      <c r="AB48" s="198">
        <v>122.297748</v>
      </c>
      <c r="AC48" s="198">
        <v>124.563113</v>
      </c>
      <c r="AD48" s="198">
        <v>123.76059100000001</v>
      </c>
      <c r="AE48" s="198">
        <v>117.079346</v>
      </c>
      <c r="AF48" s="198">
        <v>128.79350199999999</v>
      </c>
      <c r="AG48" s="198">
        <v>129.61956986000001</v>
      </c>
      <c r="AH48" s="198">
        <v>129.520453</v>
      </c>
      <c r="AI48" s="198">
        <v>129.344863</v>
      </c>
      <c r="AJ48" s="198">
        <v>114.636045</v>
      </c>
      <c r="AK48" s="198">
        <v>128.695301</v>
      </c>
      <c r="AL48" s="198">
        <v>118.50757767</v>
      </c>
      <c r="AM48" s="198">
        <v>119.13304100000001</v>
      </c>
      <c r="AN48" s="198">
        <v>132.330017</v>
      </c>
      <c r="AO48" s="198">
        <v>117.387332</v>
      </c>
      <c r="AP48" s="198">
        <v>110.39715649999999</v>
      </c>
      <c r="AQ48" s="198">
        <v>110.883104</v>
      </c>
      <c r="AR48" s="198">
        <v>134.230647</v>
      </c>
      <c r="AS48" s="198">
        <v>128.40598399999999</v>
      </c>
      <c r="AT48" s="198">
        <v>126.17514300000001</v>
      </c>
      <c r="AU48" s="198">
        <v>132.19242600000001</v>
      </c>
      <c r="AV48" s="198">
        <v>124.81620599999999</v>
      </c>
      <c r="AW48" s="198">
        <v>117.565746</v>
      </c>
      <c r="AX48" s="198">
        <v>118.239666</v>
      </c>
      <c r="AY48" s="198">
        <v>131.63925399999999</v>
      </c>
      <c r="AZ48" s="198">
        <v>123.31319999999999</v>
      </c>
      <c r="BA48" s="198">
        <v>122.60484</v>
      </c>
      <c r="BB48" s="198">
        <v>122.570187</v>
      </c>
      <c r="BC48" s="198">
        <v>122.2759865</v>
      </c>
      <c r="BD48" s="198">
        <v>121.411714</v>
      </c>
      <c r="BE48" s="198">
        <v>122.570187</v>
      </c>
      <c r="BF48" s="198">
        <v>132.46770699999999</v>
      </c>
      <c r="BG48" s="198">
        <v>132.19242600000001</v>
      </c>
      <c r="BH48" s="198">
        <v>132.19242600000001</v>
      </c>
      <c r="BI48" s="198">
        <v>132.19242600000001</v>
      </c>
      <c r="BJ48" s="198">
        <v>119.459401</v>
      </c>
      <c r="BK48" s="198">
        <v>120.241771</v>
      </c>
      <c r="BL48" s="198">
        <v>128.09908799999999</v>
      </c>
      <c r="BM48" s="198">
        <v>127.73819399999999</v>
      </c>
      <c r="BN48" s="198">
        <v>122.453057</v>
      </c>
      <c r="BO48" s="198">
        <v>120.77654800000001</v>
      </c>
      <c r="BP48" s="198">
        <v>130.990083</v>
      </c>
      <c r="BQ48" s="198">
        <v>114.64149500000001</v>
      </c>
      <c r="BR48" s="198">
        <v>114.78135761999999</v>
      </c>
      <c r="BS48" s="198">
        <v>125.06908199999999</v>
      </c>
      <c r="BT48" s="198">
        <v>120.8713875</v>
      </c>
      <c r="BU48" s="198">
        <v>131.47361100000001</v>
      </c>
      <c r="BV48" s="198">
        <v>132.81591299999999</v>
      </c>
      <c r="BW48" s="198">
        <v>122.709107</v>
      </c>
      <c r="BX48" s="198">
        <v>122.709107</v>
      </c>
      <c r="BY48" s="198">
        <v>131.499956</v>
      </c>
      <c r="BZ48" s="198">
        <v>132.24464599999999</v>
      </c>
      <c r="CA48" s="198">
        <v>122.515767</v>
      </c>
      <c r="CB48" s="198">
        <v>127.27046900000001</v>
      </c>
      <c r="CC48" s="198">
        <v>126.561481</v>
      </c>
      <c r="CD48" s="198">
        <v>131.043601</v>
      </c>
      <c r="CE48" s="198">
        <v>125.52530400000001</v>
      </c>
      <c r="CF48" s="198">
        <v>131.47361100000001</v>
      </c>
      <c r="CG48" s="198">
        <v>123.08732132999999</v>
      </c>
      <c r="CH48" s="198">
        <v>123.270551</v>
      </c>
      <c r="CI48" s="198">
        <v>126.406662</v>
      </c>
      <c r="CJ48" s="198">
        <v>131.389432</v>
      </c>
      <c r="CK48" s="198">
        <v>133.62078955000001</v>
      </c>
      <c r="CL48" s="198">
        <v>130.60024899999999</v>
      </c>
      <c r="CM48" s="198">
        <v>131.59134900000001</v>
      </c>
      <c r="CN48" s="198">
        <v>122.29184600000001</v>
      </c>
      <c r="CO48" s="198">
        <v>121.908137</v>
      </c>
      <c r="CP48" s="198">
        <v>139.48899908999999</v>
      </c>
      <c r="CQ48" s="198">
        <v>120.807419</v>
      </c>
      <c r="CR48" s="198">
        <v>119.934242</v>
      </c>
      <c r="CS48" s="198">
        <v>119.42289442000001</v>
      </c>
      <c r="CT48" s="198">
        <v>123.77828</v>
      </c>
      <c r="CU48" s="198">
        <v>122.088668</v>
      </c>
      <c r="CV48" s="198">
        <v>139.57965551000001</v>
      </c>
      <c r="CW48" s="198">
        <v>119.868752</v>
      </c>
      <c r="CX48" s="198">
        <v>122.674325</v>
      </c>
      <c r="CY48" s="198">
        <v>122.959231</v>
      </c>
      <c r="CZ48" s="198">
        <v>121.35873599999999</v>
      </c>
      <c r="DA48" s="198">
        <v>134.90358000000001</v>
      </c>
      <c r="DB48" s="198">
        <v>135.22586799999999</v>
      </c>
      <c r="DC48" s="198">
        <v>132.81591299999999</v>
      </c>
      <c r="DD48" s="198">
        <v>131.72035500000001</v>
      </c>
      <c r="DE48" s="198">
        <v>122.04396800000001</v>
      </c>
      <c r="DF48" s="198">
        <v>122.709107</v>
      </c>
      <c r="DG48" s="198">
        <v>124.517685</v>
      </c>
      <c r="DH48" s="198">
        <v>136.41921274000001</v>
      </c>
      <c r="DI48" s="198">
        <v>134.84615099999999</v>
      </c>
      <c r="DJ48" s="198">
        <v>134.36558299999999</v>
      </c>
      <c r="DK48" s="198">
        <v>120.99174033</v>
      </c>
      <c r="DL48" s="198">
        <v>133.85516000000001</v>
      </c>
      <c r="DM48" s="198">
        <v>131.43007800000001</v>
      </c>
      <c r="DN48" s="198">
        <v>126.075182</v>
      </c>
      <c r="DO48" s="198">
        <v>110.50823800000001</v>
      </c>
      <c r="DP48" s="198">
        <v>130.972025</v>
      </c>
      <c r="DQ48" s="198">
        <v>122.60484</v>
      </c>
      <c r="DR48" s="198">
        <v>122.60484</v>
      </c>
      <c r="DS48" s="198">
        <v>122.71991300000001</v>
      </c>
      <c r="DT48" s="198">
        <v>133.35873799999999</v>
      </c>
      <c r="DU48" s="198">
        <v>133.66008099999999</v>
      </c>
      <c r="DV48" s="198">
        <v>119.12226</v>
      </c>
      <c r="DW48" s="198">
        <v>113.627334</v>
      </c>
      <c r="DX48" s="198">
        <v>110.86470167</v>
      </c>
      <c r="DY48" s="198">
        <v>123.28930117</v>
      </c>
      <c r="DZ48" s="198">
        <v>126.38261</v>
      </c>
      <c r="EA48" s="198">
        <v>126.674961</v>
      </c>
      <c r="EB48" s="198">
        <v>120.361024</v>
      </c>
      <c r="EC48" s="198">
        <v>121.076279</v>
      </c>
      <c r="ED48" s="198">
        <v>122.664884</v>
      </c>
      <c r="EE48" s="198">
        <v>122.704307</v>
      </c>
      <c r="EF48" s="198">
        <v>137.62105661000001</v>
      </c>
      <c r="EG48" s="198">
        <v>134.85864100000001</v>
      </c>
      <c r="EH48" s="198">
        <v>134.85864100000001</v>
      </c>
      <c r="EI48" s="198">
        <v>120.574017</v>
      </c>
      <c r="EJ48" s="198">
        <v>132.442376</v>
      </c>
      <c r="EK48" s="198">
        <v>132.99413999999999</v>
      </c>
      <c r="EL48" s="198">
        <v>132.81591299999999</v>
      </c>
      <c r="EM48" s="198">
        <v>121.61002999999999</v>
      </c>
      <c r="EN48" s="198">
        <v>126.725292</v>
      </c>
      <c r="EO48" s="198">
        <v>135.74661</v>
      </c>
      <c r="EP48" s="198">
        <v>123.32601200000001</v>
      </c>
      <c r="EQ48" s="198">
        <v>123.313574</v>
      </c>
      <c r="ER48" s="198">
        <v>126.18336451</v>
      </c>
      <c r="ES48" s="198">
        <v>119.82138500000001</v>
      </c>
      <c r="ET48" s="198">
        <v>118.499864</v>
      </c>
      <c r="EU48" s="198">
        <v>120.894792</v>
      </c>
      <c r="EV48" s="198">
        <v>124.838514</v>
      </c>
      <c r="EW48" s="198">
        <v>118.77938899999999</v>
      </c>
      <c r="EX48" s="198">
        <v>117.222246</v>
      </c>
      <c r="EY48" s="198">
        <v>122.356677</v>
      </c>
      <c r="EZ48" s="198">
        <v>122.959619</v>
      </c>
      <c r="FA48" s="198">
        <v>122.959619</v>
      </c>
      <c r="FB48" s="198">
        <v>128.26089193000001</v>
      </c>
      <c r="FC48" s="198">
        <v>123.81304</v>
      </c>
      <c r="FD48" s="198">
        <v>134.06567799999999</v>
      </c>
      <c r="FE48" s="198">
        <v>124.834264</v>
      </c>
      <c r="FF48" s="198">
        <v>129.45048431999999</v>
      </c>
      <c r="FG48" s="198">
        <v>137.585566</v>
      </c>
      <c r="FH48" s="198">
        <v>114.97479800000001</v>
      </c>
      <c r="FI48" s="198">
        <v>115.72790500000001</v>
      </c>
      <c r="FJ48" s="198">
        <v>121.363919</v>
      </c>
      <c r="FK48" s="198">
        <v>126.40849900000001</v>
      </c>
      <c r="FL48" s="198">
        <v>131.51705099</v>
      </c>
      <c r="FM48" s="198">
        <v>131.125856</v>
      </c>
      <c r="FN48" s="198">
        <v>131.499956</v>
      </c>
      <c r="FO48" s="198">
        <v>131.41106099999999</v>
      </c>
      <c r="FP48" s="198">
        <v>131.41106099999999</v>
      </c>
      <c r="FQ48" s="198">
        <v>129.04095100000001</v>
      </c>
      <c r="FR48" s="198">
        <v>129.04095100000001</v>
      </c>
      <c r="FS48" s="198">
        <v>129.04095100000001</v>
      </c>
      <c r="FT48" s="198">
        <v>134.23797099999999</v>
      </c>
      <c r="FU48" s="198">
        <v>133.92404500000001</v>
      </c>
      <c r="FV48" s="198">
        <v>118.197575</v>
      </c>
      <c r="FW48" s="198">
        <v>118.04156</v>
      </c>
      <c r="FX48" s="198">
        <v>125.41448861000001</v>
      </c>
      <c r="FY48" s="198">
        <v>126.691616</v>
      </c>
      <c r="FZ48" s="198">
        <v>123.91516</v>
      </c>
      <c r="GA48" s="198">
        <v>131.47361100000001</v>
      </c>
      <c r="GB48" s="198">
        <v>131.47361100000001</v>
      </c>
      <c r="GC48" s="198">
        <v>133.73145199999999</v>
      </c>
      <c r="GD48" s="198">
        <v>118.69271333</v>
      </c>
      <c r="GE48" s="198">
        <v>132.442376</v>
      </c>
      <c r="GF48" s="198">
        <v>131.72035500000001</v>
      </c>
      <c r="GG48" s="198">
        <v>139.60887025</v>
      </c>
      <c r="GH48" s="198">
        <v>119.524095</v>
      </c>
      <c r="GI48" s="198">
        <v>139.60887025</v>
      </c>
      <c r="GJ48" s="198">
        <v>131.41106099999999</v>
      </c>
      <c r="GK48" s="198">
        <v>123.152215</v>
      </c>
      <c r="GL48" s="198">
        <v>128.85576900000001</v>
      </c>
      <c r="GM48" s="198">
        <v>115.904704</v>
      </c>
      <c r="GN48" s="198">
        <v>123.97784</v>
      </c>
      <c r="GO48" s="198">
        <v>112.12853755</v>
      </c>
      <c r="GP48" s="198">
        <v>111.8399288</v>
      </c>
      <c r="GQ48" s="198">
        <v>121.22632400000001</v>
      </c>
      <c r="GR48" s="198">
        <v>131.909244</v>
      </c>
      <c r="GS48" s="198">
        <v>131.73973899999999</v>
      </c>
      <c r="GT48" s="198">
        <v>131.449389</v>
      </c>
      <c r="GU48" s="198">
        <v>123.97784</v>
      </c>
      <c r="GV48" s="198">
        <v>123.97784</v>
      </c>
      <c r="GW48" s="198">
        <v>123.97784</v>
      </c>
      <c r="GX48" s="198">
        <v>133.65974399999999</v>
      </c>
      <c r="GY48" s="198">
        <v>133.90992199999999</v>
      </c>
      <c r="GZ48" s="198">
        <v>133.90992199999999</v>
      </c>
      <c r="HA48" s="198">
        <v>133.90992199999999</v>
      </c>
      <c r="HB48" s="198">
        <v>125.31687100000001</v>
      </c>
      <c r="HC48" s="198">
        <v>135.153165</v>
      </c>
      <c r="HD48" s="198">
        <v>134.88206099999999</v>
      </c>
      <c r="HE48" s="198">
        <v>132.05667600000001</v>
      </c>
      <c r="HF48" s="198">
        <v>135.20873399999999</v>
      </c>
      <c r="HG48" s="198">
        <v>129.374977</v>
      </c>
      <c r="HH48" s="198">
        <v>119.524095</v>
      </c>
      <c r="HI48" s="198">
        <v>134.211321</v>
      </c>
      <c r="HJ48" s="198">
        <v>124.20510400000001</v>
      </c>
      <c r="HK48" s="198">
        <v>124.545518</v>
      </c>
      <c r="HL48" s="198">
        <v>122.15448600000001</v>
      </c>
      <c r="HM48" s="198">
        <v>121.43343400000001</v>
      </c>
      <c r="HN48" s="198">
        <v>111.36127851000001</v>
      </c>
      <c r="HO48" s="198">
        <v>113.24980100000001</v>
      </c>
      <c r="HP48" s="198">
        <v>113.89398</v>
      </c>
      <c r="HQ48" s="198">
        <v>133.24707036000001</v>
      </c>
      <c r="HR48" s="198">
        <v>124.59771600000001</v>
      </c>
      <c r="HS48" s="198">
        <v>135.527186</v>
      </c>
    </row>
    <row r="49" spans="1:227" x14ac:dyDescent="0.35">
      <c r="A49" s="200"/>
      <c r="B49" s="199">
        <v>45638.958333333299</v>
      </c>
      <c r="C49" s="198">
        <v>124.00714000000001</v>
      </c>
      <c r="D49" s="198">
        <v>124.282162</v>
      </c>
      <c r="E49" s="198">
        <v>124.11252500000001</v>
      </c>
      <c r="F49" s="198">
        <v>124.00714000000001</v>
      </c>
      <c r="G49" s="198">
        <v>121.221031</v>
      </c>
      <c r="H49" s="198">
        <v>133.03512000000001</v>
      </c>
      <c r="I49" s="198">
        <v>132.49214799999999</v>
      </c>
      <c r="J49" s="198">
        <v>133.26505599999999</v>
      </c>
      <c r="K49" s="198">
        <v>120.87248200000001</v>
      </c>
      <c r="L49" s="198">
        <v>125.262349</v>
      </c>
      <c r="M49" s="198">
        <v>131.78934699999999</v>
      </c>
      <c r="N49" s="198">
        <v>130.81797299999999</v>
      </c>
      <c r="O49" s="198">
        <v>130.97695100000001</v>
      </c>
      <c r="P49" s="198">
        <v>122.78512087999999</v>
      </c>
      <c r="Q49" s="198">
        <v>132.91103100000001</v>
      </c>
      <c r="R49" s="198">
        <v>124.21935999999999</v>
      </c>
      <c r="S49" s="198">
        <v>128.80852999999999</v>
      </c>
      <c r="T49" s="198">
        <v>115.479634</v>
      </c>
      <c r="U49" s="198">
        <v>116.362385</v>
      </c>
      <c r="V49" s="198">
        <v>126.983772</v>
      </c>
      <c r="W49" s="198">
        <v>122.522301</v>
      </c>
      <c r="X49" s="198">
        <v>117.936663</v>
      </c>
      <c r="Y49" s="198">
        <v>120.5519</v>
      </c>
      <c r="Z49" s="198">
        <v>132.762292</v>
      </c>
      <c r="AA49" s="198">
        <v>117.722488</v>
      </c>
      <c r="AB49" s="198">
        <v>121.94367800000001</v>
      </c>
      <c r="AC49" s="198">
        <v>123.095731</v>
      </c>
      <c r="AD49" s="198">
        <v>122.185012</v>
      </c>
      <c r="AE49" s="198">
        <v>115.70087599999999</v>
      </c>
      <c r="AF49" s="198">
        <v>128.283738</v>
      </c>
      <c r="AG49" s="198">
        <v>128.85601176</v>
      </c>
      <c r="AH49" s="198">
        <v>128.42936</v>
      </c>
      <c r="AI49" s="198">
        <v>128.283738</v>
      </c>
      <c r="AJ49" s="198">
        <v>113.557344</v>
      </c>
      <c r="AK49" s="198">
        <v>127.264752</v>
      </c>
      <c r="AL49" s="198">
        <v>117.38362033</v>
      </c>
      <c r="AM49" s="198">
        <v>117.999471</v>
      </c>
      <c r="AN49" s="198">
        <v>130.671322</v>
      </c>
      <c r="AO49" s="198">
        <v>116.143113</v>
      </c>
      <c r="AP49" s="198">
        <v>109.06111</v>
      </c>
      <c r="AQ49" s="198">
        <v>109.541134</v>
      </c>
      <c r="AR49" s="198">
        <v>132.428989</v>
      </c>
      <c r="AS49" s="198">
        <v>126.400525</v>
      </c>
      <c r="AT49" s="198">
        <v>124.14213100000001</v>
      </c>
      <c r="AU49" s="198">
        <v>130.21844300000001</v>
      </c>
      <c r="AV49" s="198">
        <v>123.251351</v>
      </c>
      <c r="AW49" s="198">
        <v>116.096816</v>
      </c>
      <c r="AX49" s="198">
        <v>116.75760099999999</v>
      </c>
      <c r="AY49" s="198">
        <v>130.08865</v>
      </c>
      <c r="AZ49" s="198">
        <v>121.90410900000001</v>
      </c>
      <c r="BA49" s="198">
        <v>121.20616</v>
      </c>
      <c r="BB49" s="198">
        <v>121.17156300000001</v>
      </c>
      <c r="BC49" s="198">
        <v>120.87695875</v>
      </c>
      <c r="BD49" s="198">
        <v>120.032535</v>
      </c>
      <c r="BE49" s="198">
        <v>121.17156300000001</v>
      </c>
      <c r="BF49" s="198">
        <v>130.45231699999999</v>
      </c>
      <c r="BG49" s="198">
        <v>130.21844300000001</v>
      </c>
      <c r="BH49" s="198">
        <v>130.21844300000001</v>
      </c>
      <c r="BI49" s="198">
        <v>130.21844300000001</v>
      </c>
      <c r="BJ49" s="198">
        <v>118.17285</v>
      </c>
      <c r="BK49" s="198">
        <v>118.938856</v>
      </c>
      <c r="BL49" s="198">
        <v>126.482888</v>
      </c>
      <c r="BM49" s="198">
        <v>126.124291</v>
      </c>
      <c r="BN49" s="198">
        <v>122.721968</v>
      </c>
      <c r="BO49" s="198">
        <v>120.710094</v>
      </c>
      <c r="BP49" s="198">
        <v>129.290672</v>
      </c>
      <c r="BQ49" s="198">
        <v>113.67917199999999</v>
      </c>
      <c r="BR49" s="198">
        <v>113.81786059</v>
      </c>
      <c r="BS49" s="198">
        <v>123.728492</v>
      </c>
      <c r="BT49" s="198">
        <v>119.38965483</v>
      </c>
      <c r="BU49" s="198">
        <v>129.938017</v>
      </c>
      <c r="BV49" s="198">
        <v>131.27668499999999</v>
      </c>
      <c r="BW49" s="198">
        <v>123.36224799999999</v>
      </c>
      <c r="BX49" s="198">
        <v>123.36224799999999</v>
      </c>
      <c r="BY49" s="198">
        <v>128.89911599999999</v>
      </c>
      <c r="BZ49" s="198">
        <v>130.67128199999999</v>
      </c>
      <c r="CA49" s="198">
        <v>122.47406599999999</v>
      </c>
      <c r="CB49" s="198">
        <v>125.57746</v>
      </c>
      <c r="CC49" s="198">
        <v>124.95731499999999</v>
      </c>
      <c r="CD49" s="198">
        <v>129.684462</v>
      </c>
      <c r="CE49" s="198">
        <v>124.43877500000001</v>
      </c>
      <c r="CF49" s="198">
        <v>129.938017</v>
      </c>
      <c r="CG49" s="198">
        <v>121.73658467</v>
      </c>
      <c r="CH49" s="198">
        <v>121.872477</v>
      </c>
      <c r="CI49" s="198">
        <v>125.088691</v>
      </c>
      <c r="CJ49" s="198">
        <v>129.55836199999999</v>
      </c>
      <c r="CK49" s="198">
        <v>131.48785452999999</v>
      </c>
      <c r="CL49" s="198">
        <v>129.143867</v>
      </c>
      <c r="CM49" s="198">
        <v>130.128998</v>
      </c>
      <c r="CN49" s="198">
        <v>120.731233</v>
      </c>
      <c r="CO49" s="198">
        <v>120.406931</v>
      </c>
      <c r="CP49" s="198">
        <v>137.78839194</v>
      </c>
      <c r="CQ49" s="198">
        <v>119.24061500000001</v>
      </c>
      <c r="CR49" s="198">
        <v>119.35746399999999</v>
      </c>
      <c r="CS49" s="198">
        <v>118.13827277</v>
      </c>
      <c r="CT49" s="198">
        <v>121.769091</v>
      </c>
      <c r="CU49" s="198">
        <v>121.524361</v>
      </c>
      <c r="CV49" s="198">
        <v>137.64316489999999</v>
      </c>
      <c r="CW49" s="198">
        <v>118.902039</v>
      </c>
      <c r="CX49" s="198">
        <v>119.90419900000001</v>
      </c>
      <c r="CY49" s="198">
        <v>120.52105400000001</v>
      </c>
      <c r="CZ49" s="198">
        <v>122.005414</v>
      </c>
      <c r="DA49" s="198">
        <v>133.32138800000001</v>
      </c>
      <c r="DB49" s="198">
        <v>133.64011400000001</v>
      </c>
      <c r="DC49" s="198">
        <v>131.27668499999999</v>
      </c>
      <c r="DD49" s="198">
        <v>130.19934900000001</v>
      </c>
      <c r="DE49" s="198">
        <v>122.741833</v>
      </c>
      <c r="DF49" s="198">
        <v>123.36224799999999</v>
      </c>
      <c r="DG49" s="198">
        <v>122.96903349999999</v>
      </c>
      <c r="DH49" s="198">
        <v>134.79618235999999</v>
      </c>
      <c r="DI49" s="198">
        <v>132.971608</v>
      </c>
      <c r="DJ49" s="198">
        <v>132.54960399999999</v>
      </c>
      <c r="DK49" s="198">
        <v>119.61003433</v>
      </c>
      <c r="DL49" s="198">
        <v>131.71783199999999</v>
      </c>
      <c r="DM49" s="198">
        <v>129.65834899999999</v>
      </c>
      <c r="DN49" s="198">
        <v>124.615353</v>
      </c>
      <c r="DO49" s="198">
        <v>109.424459</v>
      </c>
      <c r="DP49" s="198">
        <v>129.22831300000001</v>
      </c>
      <c r="DQ49" s="198">
        <v>121.20616</v>
      </c>
      <c r="DR49" s="198">
        <v>121.20616</v>
      </c>
      <c r="DS49" s="198">
        <v>121.141322</v>
      </c>
      <c r="DT49" s="198">
        <v>131.747263</v>
      </c>
      <c r="DU49" s="198">
        <v>131.99271100000001</v>
      </c>
      <c r="DV49" s="198">
        <v>117.80878</v>
      </c>
      <c r="DW49" s="198">
        <v>112.51622500000001</v>
      </c>
      <c r="DX49" s="198">
        <v>109.85087300000001</v>
      </c>
      <c r="DY49" s="198">
        <v>121.64162313999999</v>
      </c>
      <c r="DZ49" s="198">
        <v>125.14196</v>
      </c>
      <c r="EA49" s="198">
        <v>125.431763</v>
      </c>
      <c r="EB49" s="198">
        <v>118.98496400000001</v>
      </c>
      <c r="EC49" s="198">
        <v>119.66131900000001</v>
      </c>
      <c r="ED49" s="198">
        <v>120.62012300000001</v>
      </c>
      <c r="EE49" s="198">
        <v>121.136805</v>
      </c>
      <c r="EF49" s="198">
        <v>135.71173908</v>
      </c>
      <c r="EG49" s="198">
        <v>133.009109</v>
      </c>
      <c r="EH49" s="198">
        <v>133.009109</v>
      </c>
      <c r="EI49" s="198">
        <v>119.904196</v>
      </c>
      <c r="EJ49" s="198">
        <v>130.91637700000001</v>
      </c>
      <c r="EK49" s="198">
        <v>131.45608899999999</v>
      </c>
      <c r="EL49" s="198">
        <v>131.27668499999999</v>
      </c>
      <c r="EM49" s="198">
        <v>119.975931</v>
      </c>
      <c r="EN49" s="198">
        <v>125.46254500000001</v>
      </c>
      <c r="EO49" s="198">
        <v>133.51873800000001</v>
      </c>
      <c r="EP49" s="198">
        <v>121.91657600000001</v>
      </c>
      <c r="EQ49" s="198">
        <v>121.904473</v>
      </c>
      <c r="ER49" s="198">
        <v>124.6026354</v>
      </c>
      <c r="ES49" s="198">
        <v>118.46119400000001</v>
      </c>
      <c r="ET49" s="198">
        <v>117.22185899999999</v>
      </c>
      <c r="EU49" s="198">
        <v>119.52498300000001</v>
      </c>
      <c r="EV49" s="198">
        <v>123.495637</v>
      </c>
      <c r="EW49" s="198">
        <v>117.327951</v>
      </c>
      <c r="EX49" s="198">
        <v>115.80329</v>
      </c>
      <c r="EY49" s="198">
        <v>120.91214100000001</v>
      </c>
      <c r="EZ49" s="198">
        <v>121.393078</v>
      </c>
      <c r="FA49" s="198">
        <v>121.393078</v>
      </c>
      <c r="FB49" s="198">
        <v>126.68145658</v>
      </c>
      <c r="FC49" s="198">
        <v>121.765658</v>
      </c>
      <c r="FD49" s="198">
        <v>132.02858000000001</v>
      </c>
      <c r="FE49" s="198">
        <v>123.342376</v>
      </c>
      <c r="FF49" s="198">
        <v>127.7517046</v>
      </c>
      <c r="FG49" s="198">
        <v>135.38942700000001</v>
      </c>
      <c r="FH49" s="198">
        <v>113.69274950000001</v>
      </c>
      <c r="FI49" s="198">
        <v>114.434437</v>
      </c>
      <c r="FJ49" s="198">
        <v>119.971519</v>
      </c>
      <c r="FK49" s="198">
        <v>125.08878799999999</v>
      </c>
      <c r="FL49" s="198">
        <v>128.91587289</v>
      </c>
      <c r="FM49" s="198">
        <v>128.558312</v>
      </c>
      <c r="FN49" s="198">
        <v>128.89911599999999</v>
      </c>
      <c r="FO49" s="198">
        <v>129.96215000000001</v>
      </c>
      <c r="FP49" s="198">
        <v>129.96215000000001</v>
      </c>
      <c r="FQ49" s="198">
        <v>126.441509</v>
      </c>
      <c r="FR49" s="198">
        <v>126.441509</v>
      </c>
      <c r="FS49" s="198">
        <v>126.441509</v>
      </c>
      <c r="FT49" s="198">
        <v>132.47037599999999</v>
      </c>
      <c r="FU49" s="198">
        <v>132.17010999999999</v>
      </c>
      <c r="FV49" s="198">
        <v>118.897992</v>
      </c>
      <c r="FW49" s="198">
        <v>118.75503999999999</v>
      </c>
      <c r="FX49" s="198">
        <v>123.79446606</v>
      </c>
      <c r="FY49" s="198">
        <v>125.070612</v>
      </c>
      <c r="FZ49" s="198">
        <v>122.43135599999999</v>
      </c>
      <c r="GA49" s="198">
        <v>129.938017</v>
      </c>
      <c r="GB49" s="198">
        <v>129.938017</v>
      </c>
      <c r="GC49" s="198">
        <v>131.96793600000001</v>
      </c>
      <c r="GD49" s="198">
        <v>117.68317500000001</v>
      </c>
      <c r="GE49" s="198">
        <v>130.91637700000001</v>
      </c>
      <c r="GF49" s="198">
        <v>130.19934900000001</v>
      </c>
      <c r="GG49" s="198">
        <v>137.67197432</v>
      </c>
      <c r="GH49" s="198">
        <v>117.798434</v>
      </c>
      <c r="GI49" s="198">
        <v>137.67197432</v>
      </c>
      <c r="GJ49" s="198">
        <v>129.96215000000001</v>
      </c>
      <c r="GK49" s="198">
        <v>121.620454</v>
      </c>
      <c r="GL49" s="198">
        <v>127.632746</v>
      </c>
      <c r="GM49" s="198">
        <v>114.518433</v>
      </c>
      <c r="GN49" s="198">
        <v>122.380776</v>
      </c>
      <c r="GO49" s="198">
        <v>110.69762242</v>
      </c>
      <c r="GP49" s="198">
        <v>110.41269671000001</v>
      </c>
      <c r="GQ49" s="198">
        <v>119.902131</v>
      </c>
      <c r="GR49" s="198">
        <v>129.94158100000001</v>
      </c>
      <c r="GS49" s="198">
        <v>130.107798</v>
      </c>
      <c r="GT49" s="198">
        <v>129.86493400000001</v>
      </c>
      <c r="GU49" s="198">
        <v>122.380776</v>
      </c>
      <c r="GV49" s="198">
        <v>122.380776</v>
      </c>
      <c r="GW49" s="198">
        <v>122.380776</v>
      </c>
      <c r="GX49" s="198">
        <v>131.52970099999999</v>
      </c>
      <c r="GY49" s="198">
        <v>131.77601200000001</v>
      </c>
      <c r="GZ49" s="198">
        <v>131.77601200000001</v>
      </c>
      <c r="HA49" s="198">
        <v>131.77601200000001</v>
      </c>
      <c r="HB49" s="198">
        <v>123.223662</v>
      </c>
      <c r="HC49" s="198">
        <v>133.37161499999999</v>
      </c>
      <c r="HD49" s="198">
        <v>133.111042</v>
      </c>
      <c r="HE49" s="198">
        <v>129.58975799999999</v>
      </c>
      <c r="HF49" s="198">
        <v>133.66953699999999</v>
      </c>
      <c r="HG49" s="198">
        <v>127.72324999999999</v>
      </c>
      <c r="HH49" s="198">
        <v>117.798434</v>
      </c>
      <c r="HI49" s="198">
        <v>132.12240499999999</v>
      </c>
      <c r="HJ49" s="198">
        <v>122.65409750000001</v>
      </c>
      <c r="HK49" s="198">
        <v>122.99221799999999</v>
      </c>
      <c r="HL49" s="198">
        <v>120.521974</v>
      </c>
      <c r="HM49" s="198">
        <v>120.104029</v>
      </c>
      <c r="HN49" s="198">
        <v>109.94015466</v>
      </c>
      <c r="HO49" s="198">
        <v>111.90275</v>
      </c>
      <c r="HP49" s="198">
        <v>112.538652</v>
      </c>
      <c r="HQ49" s="198">
        <v>131.65309152</v>
      </c>
      <c r="HR49" s="198">
        <v>123.11425199999999</v>
      </c>
      <c r="HS49" s="198">
        <v>133.31081900000001</v>
      </c>
    </row>
    <row r="50" spans="1:227" x14ac:dyDescent="0.35">
      <c r="A50" s="200"/>
      <c r="B50" s="199">
        <v>45638.979166666701</v>
      </c>
      <c r="C50" s="198">
        <v>129.76223899999999</v>
      </c>
      <c r="D50" s="198">
        <v>130.03293300000001</v>
      </c>
      <c r="E50" s="198">
        <v>129.863482</v>
      </c>
      <c r="F50" s="198">
        <v>129.76223899999999</v>
      </c>
      <c r="G50" s="198">
        <v>127.365455</v>
      </c>
      <c r="H50" s="198">
        <v>140.81834599999999</v>
      </c>
      <c r="I50" s="198">
        <v>140.23794699999999</v>
      </c>
      <c r="J50" s="198">
        <v>141.06347700000001</v>
      </c>
      <c r="K50" s="198">
        <v>127.06612199999999</v>
      </c>
      <c r="L50" s="198">
        <v>131.12509600000001</v>
      </c>
      <c r="M50" s="198">
        <v>141.197993</v>
      </c>
      <c r="N50" s="198">
        <v>140.56698700000001</v>
      </c>
      <c r="O50" s="198">
        <v>137.25402700000001</v>
      </c>
      <c r="P50" s="198">
        <v>128.98214163</v>
      </c>
      <c r="Q50" s="198">
        <v>140.71124900000001</v>
      </c>
      <c r="R50" s="198">
        <v>130.64551299999999</v>
      </c>
      <c r="S50" s="198">
        <v>135.01510300000001</v>
      </c>
      <c r="T50" s="198">
        <v>121.0662245</v>
      </c>
      <c r="U50" s="198">
        <v>121.992503</v>
      </c>
      <c r="V50" s="198">
        <v>133.17356799999999</v>
      </c>
      <c r="W50" s="198">
        <v>128.766167</v>
      </c>
      <c r="X50" s="198">
        <v>123.98483</v>
      </c>
      <c r="Y50" s="198">
        <v>126.703998</v>
      </c>
      <c r="Z50" s="198">
        <v>141.01648399999999</v>
      </c>
      <c r="AA50" s="198">
        <v>123.825802</v>
      </c>
      <c r="AB50" s="198">
        <v>128.18542400000001</v>
      </c>
      <c r="AC50" s="198">
        <v>129.26869600000001</v>
      </c>
      <c r="AD50" s="198">
        <v>128.408739</v>
      </c>
      <c r="AE50" s="198">
        <v>121.498358</v>
      </c>
      <c r="AF50" s="198">
        <v>134.53363100000001</v>
      </c>
      <c r="AG50" s="198">
        <v>135.13378553000001</v>
      </c>
      <c r="AH50" s="198">
        <v>134.652029</v>
      </c>
      <c r="AI50" s="198">
        <v>134.53363100000001</v>
      </c>
      <c r="AJ50" s="198">
        <v>119.35393500000001</v>
      </c>
      <c r="AK50" s="198">
        <v>133.46563800000001</v>
      </c>
      <c r="AL50" s="198">
        <v>123.48493999999999</v>
      </c>
      <c r="AM50" s="198">
        <v>124.136388</v>
      </c>
      <c r="AN50" s="198">
        <v>138.257938</v>
      </c>
      <c r="AO50" s="198">
        <v>122.05226999999999</v>
      </c>
      <c r="AP50" s="198">
        <v>114.4631825</v>
      </c>
      <c r="AQ50" s="198">
        <v>114.967159</v>
      </c>
      <c r="AR50" s="198">
        <v>140.02069399999999</v>
      </c>
      <c r="AS50" s="198">
        <v>133.935598</v>
      </c>
      <c r="AT50" s="198">
        <v>131.52220399999999</v>
      </c>
      <c r="AU50" s="198">
        <v>137.98175000000001</v>
      </c>
      <c r="AV50" s="198">
        <v>129.44113899999999</v>
      </c>
      <c r="AW50" s="198">
        <v>121.7264605</v>
      </c>
      <c r="AX50" s="198">
        <v>122.429776</v>
      </c>
      <c r="AY50" s="198">
        <v>136.60555600000001</v>
      </c>
      <c r="AZ50" s="198">
        <v>128.07492999999999</v>
      </c>
      <c r="BA50" s="198">
        <v>127.359966</v>
      </c>
      <c r="BB50" s="198">
        <v>127.317571</v>
      </c>
      <c r="BC50" s="198">
        <v>126.94008650000001</v>
      </c>
      <c r="BD50" s="198">
        <v>126.17768599999999</v>
      </c>
      <c r="BE50" s="198">
        <v>127.317571</v>
      </c>
      <c r="BF50" s="198">
        <v>138.379729</v>
      </c>
      <c r="BG50" s="198">
        <v>137.98175000000001</v>
      </c>
      <c r="BH50" s="198">
        <v>137.98175000000001</v>
      </c>
      <c r="BI50" s="198">
        <v>137.98175000000001</v>
      </c>
      <c r="BJ50" s="198">
        <v>124.227294</v>
      </c>
      <c r="BK50" s="198">
        <v>125.041364</v>
      </c>
      <c r="BL50" s="198">
        <v>132.70692</v>
      </c>
      <c r="BM50" s="198">
        <v>132.36742899999999</v>
      </c>
      <c r="BN50" s="198">
        <v>129.07912200000001</v>
      </c>
      <c r="BO50" s="198">
        <v>126.94217500000001</v>
      </c>
      <c r="BP50" s="198">
        <v>136.81050400000001</v>
      </c>
      <c r="BQ50" s="198">
        <v>119.473845</v>
      </c>
      <c r="BR50" s="198">
        <v>119.61960309</v>
      </c>
      <c r="BS50" s="198">
        <v>130.46512100000001</v>
      </c>
      <c r="BT50" s="198">
        <v>125.157082</v>
      </c>
      <c r="BU50" s="198">
        <v>136.473117</v>
      </c>
      <c r="BV50" s="198">
        <v>138.96312699999999</v>
      </c>
      <c r="BW50" s="198">
        <v>129.81951100000001</v>
      </c>
      <c r="BX50" s="198">
        <v>129.81951100000001</v>
      </c>
      <c r="BY50" s="198">
        <v>134.58329499999999</v>
      </c>
      <c r="BZ50" s="198">
        <v>136.61314100000001</v>
      </c>
      <c r="CA50" s="198">
        <v>128.847735</v>
      </c>
      <c r="CB50" s="198">
        <v>132.04903400000001</v>
      </c>
      <c r="CC50" s="198">
        <v>131.43190100000001</v>
      </c>
      <c r="CD50" s="198">
        <v>135.64768599999999</v>
      </c>
      <c r="CE50" s="198">
        <v>131.24695</v>
      </c>
      <c r="CF50" s="198">
        <v>136.473117</v>
      </c>
      <c r="CG50" s="198">
        <v>127.88490433</v>
      </c>
      <c r="CH50" s="198">
        <v>128.039051</v>
      </c>
      <c r="CI50" s="198">
        <v>131.901276</v>
      </c>
      <c r="CJ50" s="198">
        <v>136.684459</v>
      </c>
      <c r="CK50" s="198">
        <v>138.13162636000001</v>
      </c>
      <c r="CL50" s="198">
        <v>135.77506700000001</v>
      </c>
      <c r="CM50" s="198">
        <v>136.92521300000001</v>
      </c>
      <c r="CN50" s="198">
        <v>126.658551</v>
      </c>
      <c r="CO50" s="198">
        <v>126.246126</v>
      </c>
      <c r="CP50" s="198">
        <v>144.55628371</v>
      </c>
      <c r="CQ50" s="198">
        <v>125.16024299999999</v>
      </c>
      <c r="CR50" s="198">
        <v>125.52053100000001</v>
      </c>
      <c r="CS50" s="198">
        <v>124.36627955</v>
      </c>
      <c r="CT50" s="198">
        <v>127.420687</v>
      </c>
      <c r="CU50" s="198">
        <v>127.625677</v>
      </c>
      <c r="CV50" s="198">
        <v>146.20081402</v>
      </c>
      <c r="CW50" s="198">
        <v>124.948718</v>
      </c>
      <c r="CX50" s="198">
        <v>126.19337066999999</v>
      </c>
      <c r="CY50" s="198">
        <v>126.849802</v>
      </c>
      <c r="CZ50" s="198">
        <v>128.409807</v>
      </c>
      <c r="DA50" s="198">
        <v>141.13872000000001</v>
      </c>
      <c r="DB50" s="198">
        <v>141.49273400000001</v>
      </c>
      <c r="DC50" s="198">
        <v>138.96312699999999</v>
      </c>
      <c r="DD50" s="198">
        <v>137.77667500000001</v>
      </c>
      <c r="DE50" s="198">
        <v>129.077697</v>
      </c>
      <c r="DF50" s="198">
        <v>129.81951100000001</v>
      </c>
      <c r="DG50" s="198">
        <v>129.14890399999999</v>
      </c>
      <c r="DH50" s="198">
        <v>140.92560802</v>
      </c>
      <c r="DI50" s="198">
        <v>141.80164400000001</v>
      </c>
      <c r="DJ50" s="198">
        <v>141.402961</v>
      </c>
      <c r="DK50" s="198">
        <v>125.77686367</v>
      </c>
      <c r="DL50" s="198">
        <v>138.364779</v>
      </c>
      <c r="DM50" s="198">
        <v>136.15878000000001</v>
      </c>
      <c r="DN50" s="198">
        <v>130.69654700000001</v>
      </c>
      <c r="DO50" s="198">
        <v>115.05761200000001</v>
      </c>
      <c r="DP50" s="198">
        <v>135.694255</v>
      </c>
      <c r="DQ50" s="198">
        <v>127.359966</v>
      </c>
      <c r="DR50" s="198">
        <v>127.359966</v>
      </c>
      <c r="DS50" s="198">
        <v>127.072889</v>
      </c>
      <c r="DT50" s="198">
        <v>139.44834499999999</v>
      </c>
      <c r="DU50" s="198">
        <v>139.70428999999999</v>
      </c>
      <c r="DV50" s="198">
        <v>123.858428</v>
      </c>
      <c r="DW50" s="198">
        <v>118.172645</v>
      </c>
      <c r="DX50" s="198">
        <v>115.32133933</v>
      </c>
      <c r="DY50" s="198">
        <v>127.58507862</v>
      </c>
      <c r="DZ50" s="198">
        <v>131.96438800000001</v>
      </c>
      <c r="EA50" s="198">
        <v>132.267368</v>
      </c>
      <c r="EB50" s="198">
        <v>125.106019</v>
      </c>
      <c r="EC50" s="198">
        <v>125.79572899999999</v>
      </c>
      <c r="ED50" s="198">
        <v>129.758241</v>
      </c>
      <c r="EE50" s="198">
        <v>127.08169599999999</v>
      </c>
      <c r="EF50" s="198">
        <v>144.14930620999999</v>
      </c>
      <c r="EG50" s="198">
        <v>140.604737</v>
      </c>
      <c r="EH50" s="198">
        <v>140.604737</v>
      </c>
      <c r="EI50" s="198">
        <v>126.05525799999999</v>
      </c>
      <c r="EJ50" s="198">
        <v>138.56424100000001</v>
      </c>
      <c r="EK50" s="198">
        <v>139.15512100000001</v>
      </c>
      <c r="EL50" s="198">
        <v>138.96312699999999</v>
      </c>
      <c r="EM50" s="198">
        <v>125.940757</v>
      </c>
      <c r="EN50" s="198">
        <v>132.28106700000001</v>
      </c>
      <c r="EO50" s="198">
        <v>140.24693300000001</v>
      </c>
      <c r="EP50" s="198">
        <v>128.087211</v>
      </c>
      <c r="EQ50" s="198">
        <v>128.075288</v>
      </c>
      <c r="ER50" s="198">
        <v>130.84530552999999</v>
      </c>
      <c r="ES50" s="198">
        <v>124.47463</v>
      </c>
      <c r="ET50" s="198">
        <v>123.203945</v>
      </c>
      <c r="EU50" s="198">
        <v>125.62072000000001</v>
      </c>
      <c r="EV50" s="198">
        <v>130.00607299999999</v>
      </c>
      <c r="EW50" s="198">
        <v>123.06899</v>
      </c>
      <c r="EX50" s="198">
        <v>121.541769</v>
      </c>
      <c r="EY50" s="198">
        <v>126.76663499999999</v>
      </c>
      <c r="EZ50" s="198">
        <v>127.349236</v>
      </c>
      <c r="FA50" s="198">
        <v>127.349236</v>
      </c>
      <c r="FB50" s="198">
        <v>132.82493787000001</v>
      </c>
      <c r="FC50" s="198">
        <v>127.439194</v>
      </c>
      <c r="FD50" s="198">
        <v>138.695729</v>
      </c>
      <c r="FE50" s="198">
        <v>129.532038</v>
      </c>
      <c r="FF50" s="198">
        <v>133.99777194999999</v>
      </c>
      <c r="FG50" s="198">
        <v>142.145285</v>
      </c>
      <c r="FH50" s="198">
        <v>119.49417750000001</v>
      </c>
      <c r="FI50" s="198">
        <v>120.276118</v>
      </c>
      <c r="FJ50" s="198">
        <v>126.087074</v>
      </c>
      <c r="FK50" s="198">
        <v>131.902243</v>
      </c>
      <c r="FL50" s="198">
        <v>134.60079082999999</v>
      </c>
      <c r="FM50" s="198">
        <v>134.247195</v>
      </c>
      <c r="FN50" s="198">
        <v>134.58329499999999</v>
      </c>
      <c r="FO50" s="198">
        <v>137.52291099999999</v>
      </c>
      <c r="FP50" s="198">
        <v>137.52291099999999</v>
      </c>
      <c r="FQ50" s="198">
        <v>135.307579</v>
      </c>
      <c r="FR50" s="198">
        <v>135.307579</v>
      </c>
      <c r="FS50" s="198">
        <v>135.307579</v>
      </c>
      <c r="FT50" s="198">
        <v>141.14336499999999</v>
      </c>
      <c r="FU50" s="198">
        <v>140.87744900000001</v>
      </c>
      <c r="FV50" s="198">
        <v>125.47521999999999</v>
      </c>
      <c r="FW50" s="198">
        <v>125.155446</v>
      </c>
      <c r="FX50" s="198">
        <v>129.87461364999999</v>
      </c>
      <c r="FY50" s="198">
        <v>131.57218</v>
      </c>
      <c r="FZ50" s="198">
        <v>128.40475000000001</v>
      </c>
      <c r="GA50" s="198">
        <v>136.473117</v>
      </c>
      <c r="GB50" s="198">
        <v>136.473117</v>
      </c>
      <c r="GC50" s="198">
        <v>139.55656999999999</v>
      </c>
      <c r="GD50" s="198">
        <v>123.784296</v>
      </c>
      <c r="GE50" s="198">
        <v>138.56424100000001</v>
      </c>
      <c r="GF50" s="198">
        <v>137.77667500000001</v>
      </c>
      <c r="GG50" s="198">
        <v>146.23141459000001</v>
      </c>
      <c r="GH50" s="198">
        <v>127.075965</v>
      </c>
      <c r="GI50" s="198">
        <v>146.23141459000001</v>
      </c>
      <c r="GJ50" s="198">
        <v>137.52291099999999</v>
      </c>
      <c r="GK50" s="198">
        <v>127.75913199999999</v>
      </c>
      <c r="GL50" s="198">
        <v>134.52004400000001</v>
      </c>
      <c r="GM50" s="198">
        <v>120.21597300000001</v>
      </c>
      <c r="GN50" s="198">
        <v>128.55535900000001</v>
      </c>
      <c r="GO50" s="198">
        <v>116.1323388</v>
      </c>
      <c r="GP50" s="198">
        <v>115.83342462</v>
      </c>
      <c r="GQ50" s="198">
        <v>126.192397</v>
      </c>
      <c r="GR50" s="198">
        <v>137.96510000000001</v>
      </c>
      <c r="GS50" s="198">
        <v>137.69045700000001</v>
      </c>
      <c r="GT50" s="198">
        <v>137.439311</v>
      </c>
      <c r="GU50" s="198">
        <v>128.55535900000001</v>
      </c>
      <c r="GV50" s="198">
        <v>128.55535900000001</v>
      </c>
      <c r="GW50" s="198">
        <v>128.55535900000001</v>
      </c>
      <c r="GX50" s="198">
        <v>138.15776199999999</v>
      </c>
      <c r="GY50" s="198">
        <v>138.42189400000001</v>
      </c>
      <c r="GZ50" s="198">
        <v>138.42189400000001</v>
      </c>
      <c r="HA50" s="198">
        <v>138.42189400000001</v>
      </c>
      <c r="HB50" s="198">
        <v>128.97002900000001</v>
      </c>
      <c r="HC50" s="198">
        <v>141.90901600000001</v>
      </c>
      <c r="HD50" s="198">
        <v>141.669859</v>
      </c>
      <c r="HE50" s="198">
        <v>135.705772</v>
      </c>
      <c r="HF50" s="198">
        <v>141.49819600000001</v>
      </c>
      <c r="HG50" s="198">
        <v>134.06764899999999</v>
      </c>
      <c r="HH50" s="198">
        <v>127.075965</v>
      </c>
      <c r="HI50" s="198">
        <v>138.812849</v>
      </c>
      <c r="HJ50" s="198">
        <v>128.80158850000001</v>
      </c>
      <c r="HK50" s="198">
        <v>129.15898999999999</v>
      </c>
      <c r="HL50" s="198">
        <v>126.410723</v>
      </c>
      <c r="HM50" s="198">
        <v>126.279899</v>
      </c>
      <c r="HN50" s="198">
        <v>115.33768305</v>
      </c>
      <c r="HO50" s="198">
        <v>117.5480405</v>
      </c>
      <c r="HP50" s="198">
        <v>118.195346</v>
      </c>
      <c r="HQ50" s="198">
        <v>138.23171095000001</v>
      </c>
      <c r="HR50" s="198">
        <v>129.28303199999999</v>
      </c>
      <c r="HS50" s="198">
        <v>140.03011599999999</v>
      </c>
    </row>
    <row r="51" spans="1:227" x14ac:dyDescent="0.35">
      <c r="A51" s="200"/>
      <c r="B51" s="199">
        <v>45638.999305555597</v>
      </c>
      <c r="C51" s="198">
        <v>129.11942500000001</v>
      </c>
      <c r="D51" s="198">
        <v>129.37226899999999</v>
      </c>
      <c r="E51" s="198">
        <v>129.209259</v>
      </c>
      <c r="F51" s="198">
        <v>129.11942500000001</v>
      </c>
      <c r="G51" s="198">
        <v>127.475948</v>
      </c>
      <c r="H51" s="198">
        <v>140.538003</v>
      </c>
      <c r="I51" s="198">
        <v>139.96313799999999</v>
      </c>
      <c r="J51" s="198">
        <v>140.79064500000001</v>
      </c>
      <c r="K51" s="198">
        <v>126.92696599999999</v>
      </c>
      <c r="L51" s="198">
        <v>130.50954899999999</v>
      </c>
      <c r="M51" s="198">
        <v>140.870159</v>
      </c>
      <c r="N51" s="198">
        <v>140.02990700000001</v>
      </c>
      <c r="O51" s="198">
        <v>136.84479099999999</v>
      </c>
      <c r="P51" s="198">
        <v>128.61752025000001</v>
      </c>
      <c r="Q51" s="198">
        <v>140.44178500000001</v>
      </c>
      <c r="R51" s="198">
        <v>130.110018</v>
      </c>
      <c r="S51" s="198">
        <v>134.65921800000001</v>
      </c>
      <c r="T51" s="198">
        <v>120.7945375</v>
      </c>
      <c r="U51" s="198">
        <v>121.718369</v>
      </c>
      <c r="V51" s="198">
        <v>132.879897</v>
      </c>
      <c r="W51" s="198">
        <v>128.52317500000001</v>
      </c>
      <c r="X51" s="198">
        <v>123.780399</v>
      </c>
      <c r="Y51" s="198">
        <v>126.508712</v>
      </c>
      <c r="Z51" s="198">
        <v>140.72895399999999</v>
      </c>
      <c r="AA51" s="198">
        <v>123.443971</v>
      </c>
      <c r="AB51" s="198">
        <v>127.279122</v>
      </c>
      <c r="AC51" s="198">
        <v>129.040459</v>
      </c>
      <c r="AD51" s="198">
        <v>128.173168</v>
      </c>
      <c r="AE51" s="198">
        <v>121.243775</v>
      </c>
      <c r="AF51" s="198">
        <v>134.20860099999999</v>
      </c>
      <c r="AG51" s="198">
        <v>134.80730557000001</v>
      </c>
      <c r="AH51" s="198">
        <v>134.31966600000001</v>
      </c>
      <c r="AI51" s="198">
        <v>134.20860099999999</v>
      </c>
      <c r="AJ51" s="198">
        <v>119.007869</v>
      </c>
      <c r="AK51" s="198">
        <v>133.167113</v>
      </c>
      <c r="AL51" s="198">
        <v>123.24927267</v>
      </c>
      <c r="AM51" s="198">
        <v>123.881079</v>
      </c>
      <c r="AN51" s="198">
        <v>137.98237599999999</v>
      </c>
      <c r="AO51" s="198">
        <v>121.80770099999999</v>
      </c>
      <c r="AP51" s="198">
        <v>114.161371</v>
      </c>
      <c r="AQ51" s="198">
        <v>114.666308</v>
      </c>
      <c r="AR51" s="198">
        <v>139.72714199999999</v>
      </c>
      <c r="AS51" s="198">
        <v>133.54553300000001</v>
      </c>
      <c r="AT51" s="198">
        <v>131.10703100000001</v>
      </c>
      <c r="AU51" s="198">
        <v>137.60938999999999</v>
      </c>
      <c r="AV51" s="198">
        <v>129.14548500000001</v>
      </c>
      <c r="AW51" s="198">
        <v>121.5366545</v>
      </c>
      <c r="AX51" s="198">
        <v>122.229409</v>
      </c>
      <c r="AY51" s="198">
        <v>136.25083000000001</v>
      </c>
      <c r="AZ51" s="198">
        <v>127.97529299999999</v>
      </c>
      <c r="BA51" s="198">
        <v>127.381896</v>
      </c>
      <c r="BB51" s="198">
        <v>127.339781</v>
      </c>
      <c r="BC51" s="198">
        <v>126.96371075</v>
      </c>
      <c r="BD51" s="198">
        <v>126.425004</v>
      </c>
      <c r="BE51" s="198">
        <v>127.339781</v>
      </c>
      <c r="BF51" s="198">
        <v>138.05506500000001</v>
      </c>
      <c r="BG51" s="198">
        <v>137.60938999999999</v>
      </c>
      <c r="BH51" s="198">
        <v>137.60938999999999</v>
      </c>
      <c r="BI51" s="198">
        <v>137.60938999999999</v>
      </c>
      <c r="BJ51" s="198">
        <v>124.065422</v>
      </c>
      <c r="BK51" s="198">
        <v>124.863579</v>
      </c>
      <c r="BL51" s="198">
        <v>132.75422699999999</v>
      </c>
      <c r="BM51" s="198">
        <v>132.30578600000001</v>
      </c>
      <c r="BN51" s="198">
        <v>127.503389</v>
      </c>
      <c r="BO51" s="198">
        <v>125.663112</v>
      </c>
      <c r="BP51" s="198">
        <v>136.26824500000001</v>
      </c>
      <c r="BQ51" s="198">
        <v>119.132745</v>
      </c>
      <c r="BR51" s="198">
        <v>119.27808695</v>
      </c>
      <c r="BS51" s="198">
        <v>130.11126300000001</v>
      </c>
      <c r="BT51" s="198">
        <v>124.99063</v>
      </c>
      <c r="BU51" s="198">
        <v>136.12071499999999</v>
      </c>
      <c r="BV51" s="198">
        <v>138.685652</v>
      </c>
      <c r="BW51" s="198">
        <v>127.84583600000001</v>
      </c>
      <c r="BX51" s="198">
        <v>127.84583600000001</v>
      </c>
      <c r="BY51" s="198">
        <v>133.63087899999999</v>
      </c>
      <c r="BZ51" s="198">
        <v>136.182984</v>
      </c>
      <c r="CA51" s="198">
        <v>127.57461000000001</v>
      </c>
      <c r="CB51" s="198">
        <v>131.418813</v>
      </c>
      <c r="CC51" s="198">
        <v>130.85478800000001</v>
      </c>
      <c r="CD51" s="198">
        <v>135.28169</v>
      </c>
      <c r="CE51" s="198">
        <v>131.05417800000001</v>
      </c>
      <c r="CF51" s="198">
        <v>136.12071499999999</v>
      </c>
      <c r="CG51" s="198">
        <v>127.78957667</v>
      </c>
      <c r="CH51" s="198">
        <v>127.94022699999999</v>
      </c>
      <c r="CI51" s="198">
        <v>131.69065800000001</v>
      </c>
      <c r="CJ51" s="198">
        <v>136.189853</v>
      </c>
      <c r="CK51" s="198">
        <v>137.71964445</v>
      </c>
      <c r="CL51" s="198">
        <v>135.434999</v>
      </c>
      <c r="CM51" s="198">
        <v>136.53621999999999</v>
      </c>
      <c r="CN51" s="198">
        <v>126.395325</v>
      </c>
      <c r="CO51" s="198">
        <v>126.062923</v>
      </c>
      <c r="CP51" s="198">
        <v>144.20460937999999</v>
      </c>
      <c r="CQ51" s="198">
        <v>124.897795</v>
      </c>
      <c r="CR51" s="198">
        <v>124.696821</v>
      </c>
      <c r="CS51" s="198">
        <v>123.97032442</v>
      </c>
      <c r="CT51" s="198">
        <v>126.84401200000001</v>
      </c>
      <c r="CU51" s="198">
        <v>127.35928699999999</v>
      </c>
      <c r="CV51" s="198">
        <v>145.90271326000001</v>
      </c>
      <c r="CW51" s="198">
        <v>124.55771799999999</v>
      </c>
      <c r="CX51" s="198">
        <v>125.69398200000001</v>
      </c>
      <c r="CY51" s="198">
        <v>126.332157</v>
      </c>
      <c r="CZ51" s="198">
        <v>126.422799</v>
      </c>
      <c r="DA51" s="198">
        <v>140.806105</v>
      </c>
      <c r="DB51" s="198">
        <v>141.15206800000001</v>
      </c>
      <c r="DC51" s="198">
        <v>138.685652</v>
      </c>
      <c r="DD51" s="198">
        <v>137.51253500000001</v>
      </c>
      <c r="DE51" s="198">
        <v>127.116317</v>
      </c>
      <c r="DF51" s="198">
        <v>127.84583600000001</v>
      </c>
      <c r="DG51" s="198">
        <v>128.9948905</v>
      </c>
      <c r="DH51" s="198">
        <v>140.48187225999999</v>
      </c>
      <c r="DI51" s="198">
        <v>141.318206</v>
      </c>
      <c r="DJ51" s="198">
        <v>140.93143699999999</v>
      </c>
      <c r="DK51" s="198">
        <v>126.13768967</v>
      </c>
      <c r="DL51" s="198">
        <v>137.95499699999999</v>
      </c>
      <c r="DM51" s="198">
        <v>135.879707</v>
      </c>
      <c r="DN51" s="198">
        <v>130.43690900000001</v>
      </c>
      <c r="DO51" s="198">
        <v>114.586343</v>
      </c>
      <c r="DP51" s="198">
        <v>135.436567</v>
      </c>
      <c r="DQ51" s="198">
        <v>127.381896</v>
      </c>
      <c r="DR51" s="198">
        <v>127.381896</v>
      </c>
      <c r="DS51" s="198">
        <v>126.786834</v>
      </c>
      <c r="DT51" s="198">
        <v>139.20012199999999</v>
      </c>
      <c r="DU51" s="198">
        <v>139.474898</v>
      </c>
      <c r="DV51" s="198">
        <v>123.489705</v>
      </c>
      <c r="DW51" s="198">
        <v>118.031763</v>
      </c>
      <c r="DX51" s="198">
        <v>115.25562533</v>
      </c>
      <c r="DY51" s="198">
        <v>127.22112964999999</v>
      </c>
      <c r="DZ51" s="198">
        <v>131.767652</v>
      </c>
      <c r="EA51" s="198">
        <v>132.046041</v>
      </c>
      <c r="EB51" s="198">
        <v>125.05888</v>
      </c>
      <c r="EC51" s="198">
        <v>125.68452499999999</v>
      </c>
      <c r="ED51" s="198">
        <v>129.10839000000001</v>
      </c>
      <c r="EE51" s="198">
        <v>126.81344300000001</v>
      </c>
      <c r="EF51" s="198">
        <v>143.85538844000001</v>
      </c>
      <c r="EG51" s="198">
        <v>140.30699300000001</v>
      </c>
      <c r="EH51" s="198">
        <v>140.30699300000001</v>
      </c>
      <c r="EI51" s="198">
        <v>125.19935</v>
      </c>
      <c r="EJ51" s="198">
        <v>138.29484299999999</v>
      </c>
      <c r="EK51" s="198">
        <v>138.87412800000001</v>
      </c>
      <c r="EL51" s="198">
        <v>138.685652</v>
      </c>
      <c r="EM51" s="198">
        <v>125.77573099999999</v>
      </c>
      <c r="EN51" s="198">
        <v>132.07430199999999</v>
      </c>
      <c r="EO51" s="198">
        <v>139.76888500000001</v>
      </c>
      <c r="EP51" s="198">
        <v>127.987875</v>
      </c>
      <c r="EQ51" s="198">
        <v>127.97566</v>
      </c>
      <c r="ER51" s="198">
        <v>130.54899935</v>
      </c>
      <c r="ES51" s="198">
        <v>124.23186699999999</v>
      </c>
      <c r="ET51" s="198">
        <v>122.93593</v>
      </c>
      <c r="EU51" s="198">
        <v>125.39759100000001</v>
      </c>
      <c r="EV51" s="198">
        <v>129.592162</v>
      </c>
      <c r="EW51" s="198">
        <v>122.79258299999999</v>
      </c>
      <c r="EX51" s="198">
        <v>121.253203</v>
      </c>
      <c r="EY51" s="198">
        <v>126.480037</v>
      </c>
      <c r="EZ51" s="198">
        <v>127.082877</v>
      </c>
      <c r="FA51" s="198">
        <v>127.082877</v>
      </c>
      <c r="FB51" s="198">
        <v>132.63218798</v>
      </c>
      <c r="FC51" s="198">
        <v>126.85345100000001</v>
      </c>
      <c r="FD51" s="198">
        <v>138.31103200000001</v>
      </c>
      <c r="FE51" s="198">
        <v>129.34418299999999</v>
      </c>
      <c r="FF51" s="198">
        <v>134.01396804000001</v>
      </c>
      <c r="FG51" s="198">
        <v>141.84305599999999</v>
      </c>
      <c r="FH51" s="198">
        <v>119.82807699999999</v>
      </c>
      <c r="FI51" s="198">
        <v>120.599768</v>
      </c>
      <c r="FJ51" s="198">
        <v>125.882699</v>
      </c>
      <c r="FK51" s="198">
        <v>131.69212099999999</v>
      </c>
      <c r="FL51" s="198">
        <v>133.64825101</v>
      </c>
      <c r="FM51" s="198">
        <v>133.316136</v>
      </c>
      <c r="FN51" s="198">
        <v>133.63087899999999</v>
      </c>
      <c r="FO51" s="198">
        <v>137.29034200000001</v>
      </c>
      <c r="FP51" s="198">
        <v>137.29034200000001</v>
      </c>
      <c r="FQ51" s="198">
        <v>134.331267</v>
      </c>
      <c r="FR51" s="198">
        <v>134.331267</v>
      </c>
      <c r="FS51" s="198">
        <v>134.331267</v>
      </c>
      <c r="FT51" s="198">
        <v>140.69287700000001</v>
      </c>
      <c r="FU51" s="198">
        <v>140.43263899999999</v>
      </c>
      <c r="FV51" s="198">
        <v>123.443777</v>
      </c>
      <c r="FW51" s="198">
        <v>123.245582</v>
      </c>
      <c r="FX51" s="198">
        <v>129.57975608999999</v>
      </c>
      <c r="FY51" s="198">
        <v>130.99745100000001</v>
      </c>
      <c r="FZ51" s="198">
        <v>128.17193599999999</v>
      </c>
      <c r="GA51" s="198">
        <v>136.12071499999999</v>
      </c>
      <c r="GB51" s="198">
        <v>136.12071499999999</v>
      </c>
      <c r="GC51" s="198">
        <v>139.26635899999999</v>
      </c>
      <c r="GD51" s="198">
        <v>123.40274033</v>
      </c>
      <c r="GE51" s="198">
        <v>138.29484299999999</v>
      </c>
      <c r="GF51" s="198">
        <v>137.51253500000001</v>
      </c>
      <c r="GG51" s="198">
        <v>145.93325145</v>
      </c>
      <c r="GH51" s="198">
        <v>126.57074900000001</v>
      </c>
      <c r="GI51" s="198">
        <v>145.93325145</v>
      </c>
      <c r="GJ51" s="198">
        <v>137.29034200000001</v>
      </c>
      <c r="GK51" s="198">
        <v>127.787691</v>
      </c>
      <c r="GL51" s="198">
        <v>134.235287</v>
      </c>
      <c r="GM51" s="198">
        <v>119.94743800000001</v>
      </c>
      <c r="GN51" s="198">
        <v>128.41102100000001</v>
      </c>
      <c r="GO51" s="198">
        <v>115.89098873</v>
      </c>
      <c r="GP51" s="198">
        <v>115.59269576</v>
      </c>
      <c r="GQ51" s="198">
        <v>125.83652499999999</v>
      </c>
      <c r="GR51" s="198">
        <v>137.66754599999999</v>
      </c>
      <c r="GS51" s="198">
        <v>137.41245599999999</v>
      </c>
      <c r="GT51" s="198">
        <v>137.16106400000001</v>
      </c>
      <c r="GU51" s="198">
        <v>128.41102100000001</v>
      </c>
      <c r="GV51" s="198">
        <v>128.41102100000001</v>
      </c>
      <c r="GW51" s="198">
        <v>128.41102100000001</v>
      </c>
      <c r="GX51" s="198">
        <v>137.737731</v>
      </c>
      <c r="GY51" s="198">
        <v>138.008444</v>
      </c>
      <c r="GZ51" s="198">
        <v>138.008444</v>
      </c>
      <c r="HA51" s="198">
        <v>138.008444</v>
      </c>
      <c r="HB51" s="198">
        <v>128.370217</v>
      </c>
      <c r="HC51" s="198">
        <v>141.53443300000001</v>
      </c>
      <c r="HD51" s="198">
        <v>141.283188</v>
      </c>
      <c r="HE51" s="198">
        <v>135.04035400000001</v>
      </c>
      <c r="HF51" s="198">
        <v>141.22543899999999</v>
      </c>
      <c r="HG51" s="198">
        <v>133.86745500000001</v>
      </c>
      <c r="HH51" s="198">
        <v>126.57074900000001</v>
      </c>
      <c r="HI51" s="198">
        <v>138.417697</v>
      </c>
      <c r="HJ51" s="198">
        <v>128.51529249999999</v>
      </c>
      <c r="HK51" s="198">
        <v>128.87151299999999</v>
      </c>
      <c r="HL51" s="198">
        <v>126.050124</v>
      </c>
      <c r="HM51" s="198">
        <v>126.081591</v>
      </c>
      <c r="HN51" s="198">
        <v>115.09798446000001</v>
      </c>
      <c r="HO51" s="198">
        <v>117.266206</v>
      </c>
      <c r="HP51" s="198">
        <v>117.917056</v>
      </c>
      <c r="HQ51" s="198">
        <v>137.85444508</v>
      </c>
      <c r="HR51" s="198">
        <v>129.04196300000001</v>
      </c>
      <c r="HS51" s="198">
        <v>139.55939499999999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B9C2-6598-4177-B1A3-73E5A0F837A7}">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197"/>
    <col min="2" max="2" width="25" style="197" customWidth="1"/>
    <col min="3" max="227" width="19" style="197" customWidth="1"/>
    <col min="228" max="16384" width="8.7265625" style="197"/>
  </cols>
  <sheetData>
    <row r="1" spans="1:227"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row>
    <row r="2" spans="1:227"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row>
    <row r="3" spans="1:227" ht="42" x14ac:dyDescent="0.35">
      <c r="A3" s="200"/>
      <c r="B3" s="201" t="s">
        <v>3437</v>
      </c>
      <c r="C3" s="201" t="s">
        <v>3436</v>
      </c>
      <c r="D3" s="201" t="s">
        <v>3435</v>
      </c>
      <c r="E3" s="201" t="s">
        <v>3434</v>
      </c>
      <c r="F3" s="201" t="s">
        <v>3433</v>
      </c>
      <c r="G3" s="201" t="s">
        <v>3432</v>
      </c>
      <c r="H3" s="201" t="s">
        <v>3431</v>
      </c>
      <c r="I3" s="201" t="s">
        <v>3430</v>
      </c>
      <c r="J3" s="201" t="s">
        <v>3429</v>
      </c>
      <c r="K3" s="201" t="s">
        <v>3428</v>
      </c>
      <c r="L3" s="201" t="s">
        <v>3427</v>
      </c>
      <c r="M3" s="201" t="s">
        <v>3426</v>
      </c>
      <c r="N3" s="201" t="s">
        <v>3425</v>
      </c>
      <c r="O3" s="201" t="s">
        <v>3424</v>
      </c>
      <c r="P3" s="201" t="s">
        <v>3423</v>
      </c>
      <c r="Q3" s="201" t="s">
        <v>3422</v>
      </c>
      <c r="R3" s="201" t="s">
        <v>3421</v>
      </c>
      <c r="S3" s="201" t="s">
        <v>3420</v>
      </c>
      <c r="T3" s="201" t="s">
        <v>3419</v>
      </c>
      <c r="U3" s="201" t="s">
        <v>3418</v>
      </c>
      <c r="V3" s="201" t="s">
        <v>3417</v>
      </c>
      <c r="W3" s="201" t="s">
        <v>3416</v>
      </c>
      <c r="X3" s="201" t="s">
        <v>3415</v>
      </c>
      <c r="Y3" s="201" t="s">
        <v>3414</v>
      </c>
      <c r="Z3" s="201" t="s">
        <v>3413</v>
      </c>
      <c r="AA3" s="201" t="s">
        <v>3412</v>
      </c>
      <c r="AB3" s="201" t="s">
        <v>3411</v>
      </c>
      <c r="AC3" s="201" t="s">
        <v>3410</v>
      </c>
      <c r="AD3" s="201" t="s">
        <v>3409</v>
      </c>
      <c r="AE3" s="201" t="s">
        <v>3408</v>
      </c>
      <c r="AF3" s="201" t="s">
        <v>3407</v>
      </c>
      <c r="AG3" s="201" t="s">
        <v>3406</v>
      </c>
      <c r="AH3" s="201" t="s">
        <v>3405</v>
      </c>
      <c r="AI3" s="201" t="s">
        <v>3404</v>
      </c>
      <c r="AJ3" s="201" t="s">
        <v>3403</v>
      </c>
      <c r="AK3" s="201" t="s">
        <v>3402</v>
      </c>
      <c r="AL3" s="201" t="s">
        <v>3401</v>
      </c>
      <c r="AM3" s="201" t="s">
        <v>3400</v>
      </c>
      <c r="AN3" s="201" t="s">
        <v>3399</v>
      </c>
      <c r="AO3" s="201" t="s">
        <v>3398</v>
      </c>
      <c r="AP3" s="201" t="s">
        <v>3397</v>
      </c>
      <c r="AQ3" s="201" t="s">
        <v>3396</v>
      </c>
      <c r="AR3" s="201" t="s">
        <v>3395</v>
      </c>
      <c r="AS3" s="201" t="s">
        <v>3394</v>
      </c>
      <c r="AT3" s="201" t="s">
        <v>3393</v>
      </c>
      <c r="AU3" s="201" t="s">
        <v>3392</v>
      </c>
      <c r="AV3" s="201" t="s">
        <v>3391</v>
      </c>
      <c r="AW3" s="201" t="s">
        <v>3390</v>
      </c>
      <c r="AX3" s="201" t="s">
        <v>3389</v>
      </c>
      <c r="AY3" s="201" t="s">
        <v>3388</v>
      </c>
      <c r="AZ3" s="201" t="s">
        <v>3387</v>
      </c>
      <c r="BA3" s="201" t="s">
        <v>3386</v>
      </c>
      <c r="BB3" s="201" t="s">
        <v>3385</v>
      </c>
      <c r="BC3" s="201" t="s">
        <v>3384</v>
      </c>
      <c r="BD3" s="201" t="s">
        <v>3383</v>
      </c>
      <c r="BE3" s="201" t="s">
        <v>3382</v>
      </c>
      <c r="BF3" s="201" t="s">
        <v>3381</v>
      </c>
      <c r="BG3" s="201" t="s">
        <v>3380</v>
      </c>
      <c r="BH3" s="201" t="s">
        <v>3379</v>
      </c>
      <c r="BI3" s="201" t="s">
        <v>3378</v>
      </c>
      <c r="BJ3" s="201" t="s">
        <v>3377</v>
      </c>
      <c r="BK3" s="201" t="s">
        <v>3376</v>
      </c>
      <c r="BL3" s="201" t="s">
        <v>3375</v>
      </c>
      <c r="BM3" s="201" t="s">
        <v>3374</v>
      </c>
      <c r="BN3" s="201" t="s">
        <v>3373</v>
      </c>
      <c r="BO3" s="201" t="s">
        <v>3372</v>
      </c>
      <c r="BP3" s="201" t="s">
        <v>3371</v>
      </c>
      <c r="BQ3" s="201" t="s">
        <v>3370</v>
      </c>
      <c r="BR3" s="201" t="s">
        <v>3369</v>
      </c>
      <c r="BS3" s="201" t="s">
        <v>3368</v>
      </c>
      <c r="BT3" s="201" t="s">
        <v>3367</v>
      </c>
      <c r="BU3" s="201" t="s">
        <v>3366</v>
      </c>
      <c r="BV3" s="201" t="s">
        <v>3365</v>
      </c>
      <c r="BW3" s="201" t="s">
        <v>3364</v>
      </c>
      <c r="BX3" s="201" t="s">
        <v>3363</v>
      </c>
      <c r="BY3" s="201" t="s">
        <v>3362</v>
      </c>
      <c r="BZ3" s="201" t="s">
        <v>3361</v>
      </c>
      <c r="CA3" s="201" t="s">
        <v>3360</v>
      </c>
      <c r="CB3" s="201" t="s">
        <v>3359</v>
      </c>
      <c r="CC3" s="201" t="s">
        <v>3358</v>
      </c>
      <c r="CD3" s="201" t="s">
        <v>3357</v>
      </c>
      <c r="CE3" s="201" t="s">
        <v>3356</v>
      </c>
      <c r="CF3" s="201" t="s">
        <v>3355</v>
      </c>
      <c r="CG3" s="201" t="s">
        <v>3354</v>
      </c>
      <c r="CH3" s="201" t="s">
        <v>3353</v>
      </c>
      <c r="CI3" s="201" t="s">
        <v>3352</v>
      </c>
      <c r="CJ3" s="201" t="s">
        <v>3351</v>
      </c>
      <c r="CK3" s="201" t="s">
        <v>3350</v>
      </c>
      <c r="CL3" s="201" t="s">
        <v>3349</v>
      </c>
      <c r="CM3" s="201" t="s">
        <v>3348</v>
      </c>
      <c r="CN3" s="201" t="s">
        <v>3347</v>
      </c>
      <c r="CO3" s="201" t="s">
        <v>3346</v>
      </c>
      <c r="CP3" s="201" t="s">
        <v>3345</v>
      </c>
      <c r="CQ3" s="201" t="s">
        <v>3344</v>
      </c>
      <c r="CR3" s="201" t="s">
        <v>3343</v>
      </c>
      <c r="CS3" s="201" t="s">
        <v>3342</v>
      </c>
      <c r="CT3" s="201" t="s">
        <v>3341</v>
      </c>
      <c r="CU3" s="201" t="s">
        <v>3340</v>
      </c>
      <c r="CV3" s="201" t="s">
        <v>3339</v>
      </c>
      <c r="CW3" s="201" t="s">
        <v>3338</v>
      </c>
      <c r="CX3" s="201" t="s">
        <v>3337</v>
      </c>
      <c r="CY3" s="201" t="s">
        <v>3336</v>
      </c>
      <c r="CZ3" s="201" t="s">
        <v>3335</v>
      </c>
      <c r="DA3" s="201" t="s">
        <v>3334</v>
      </c>
      <c r="DB3" s="201" t="s">
        <v>3333</v>
      </c>
      <c r="DC3" s="201" t="s">
        <v>3332</v>
      </c>
      <c r="DD3" s="201" t="s">
        <v>3331</v>
      </c>
      <c r="DE3" s="201" t="s">
        <v>3330</v>
      </c>
      <c r="DF3" s="201" t="s">
        <v>3329</v>
      </c>
      <c r="DG3" s="201" t="s">
        <v>3328</v>
      </c>
      <c r="DH3" s="201" t="s">
        <v>3327</v>
      </c>
      <c r="DI3" s="201" t="s">
        <v>3326</v>
      </c>
      <c r="DJ3" s="201" t="s">
        <v>3325</v>
      </c>
      <c r="DK3" s="201" t="s">
        <v>3324</v>
      </c>
      <c r="DL3" s="201" t="s">
        <v>3323</v>
      </c>
      <c r="DM3" s="201" t="s">
        <v>3322</v>
      </c>
      <c r="DN3" s="201" t="s">
        <v>3321</v>
      </c>
      <c r="DO3" s="201" t="s">
        <v>3320</v>
      </c>
      <c r="DP3" s="201" t="s">
        <v>3319</v>
      </c>
      <c r="DQ3" s="201" t="s">
        <v>3318</v>
      </c>
      <c r="DR3" s="201" t="s">
        <v>3317</v>
      </c>
      <c r="DS3" s="201" t="s">
        <v>3316</v>
      </c>
      <c r="DT3" s="201" t="s">
        <v>3315</v>
      </c>
      <c r="DU3" s="201" t="s">
        <v>3314</v>
      </c>
      <c r="DV3" s="201" t="s">
        <v>3313</v>
      </c>
      <c r="DW3" s="201" t="s">
        <v>3312</v>
      </c>
      <c r="DX3" s="201" t="s">
        <v>3311</v>
      </c>
      <c r="DY3" s="201" t="s">
        <v>3310</v>
      </c>
      <c r="DZ3" s="201" t="s">
        <v>3309</v>
      </c>
      <c r="EA3" s="201" t="s">
        <v>3308</v>
      </c>
      <c r="EB3" s="201" t="s">
        <v>3307</v>
      </c>
      <c r="EC3" s="201" t="s">
        <v>3306</v>
      </c>
      <c r="ED3" s="201" t="s">
        <v>3305</v>
      </c>
      <c r="EE3" s="201" t="s">
        <v>3304</v>
      </c>
      <c r="EF3" s="201" t="s">
        <v>3303</v>
      </c>
      <c r="EG3" s="201" t="s">
        <v>3302</v>
      </c>
      <c r="EH3" s="201" t="s">
        <v>3301</v>
      </c>
      <c r="EI3" s="201" t="s">
        <v>3300</v>
      </c>
      <c r="EJ3" s="201" t="s">
        <v>3299</v>
      </c>
      <c r="EK3" s="201" t="s">
        <v>3298</v>
      </c>
      <c r="EL3" s="201" t="s">
        <v>3297</v>
      </c>
      <c r="EM3" s="201" t="s">
        <v>3296</v>
      </c>
      <c r="EN3" s="201" t="s">
        <v>3295</v>
      </c>
      <c r="EO3" s="201" t="s">
        <v>3294</v>
      </c>
      <c r="EP3" s="201" t="s">
        <v>3293</v>
      </c>
      <c r="EQ3" s="201" t="s">
        <v>3292</v>
      </c>
      <c r="ER3" s="201" t="s">
        <v>3291</v>
      </c>
      <c r="ES3" s="201" t="s">
        <v>3290</v>
      </c>
      <c r="ET3" s="201" t="s">
        <v>3289</v>
      </c>
      <c r="EU3" s="201" t="s">
        <v>3288</v>
      </c>
      <c r="EV3" s="201" t="s">
        <v>3287</v>
      </c>
      <c r="EW3" s="201" t="s">
        <v>3286</v>
      </c>
      <c r="EX3" s="201" t="s">
        <v>3285</v>
      </c>
      <c r="EY3" s="201" t="s">
        <v>3284</v>
      </c>
      <c r="EZ3" s="201" t="s">
        <v>3283</v>
      </c>
      <c r="FA3" s="201" t="s">
        <v>3282</v>
      </c>
      <c r="FB3" s="201" t="s">
        <v>3281</v>
      </c>
      <c r="FC3" s="201" t="s">
        <v>3280</v>
      </c>
      <c r="FD3" s="201" t="s">
        <v>3279</v>
      </c>
      <c r="FE3" s="201" t="s">
        <v>3278</v>
      </c>
      <c r="FF3" s="201" t="s">
        <v>3277</v>
      </c>
      <c r="FG3" s="201" t="s">
        <v>3276</v>
      </c>
      <c r="FH3" s="201" t="s">
        <v>3275</v>
      </c>
      <c r="FI3" s="201" t="s">
        <v>3274</v>
      </c>
      <c r="FJ3" s="201" t="s">
        <v>3273</v>
      </c>
      <c r="FK3" s="201" t="s">
        <v>3272</v>
      </c>
      <c r="FL3" s="201" t="s">
        <v>3271</v>
      </c>
      <c r="FM3" s="201" t="s">
        <v>3270</v>
      </c>
      <c r="FN3" s="201" t="s">
        <v>3269</v>
      </c>
      <c r="FO3" s="201" t="s">
        <v>3268</v>
      </c>
      <c r="FP3" s="201" t="s">
        <v>3267</v>
      </c>
      <c r="FQ3" s="201" t="s">
        <v>3266</v>
      </c>
      <c r="FR3" s="201" t="s">
        <v>3265</v>
      </c>
      <c r="FS3" s="201" t="s">
        <v>3264</v>
      </c>
      <c r="FT3" s="201" t="s">
        <v>3263</v>
      </c>
      <c r="FU3" s="201" t="s">
        <v>3262</v>
      </c>
      <c r="FV3" s="201" t="s">
        <v>3261</v>
      </c>
      <c r="FW3" s="201" t="s">
        <v>3260</v>
      </c>
      <c r="FX3" s="201" t="s">
        <v>3259</v>
      </c>
      <c r="FY3" s="201" t="s">
        <v>3258</v>
      </c>
      <c r="FZ3" s="201" t="s">
        <v>3257</v>
      </c>
      <c r="GA3" s="201" t="s">
        <v>3256</v>
      </c>
      <c r="GB3" s="201" t="s">
        <v>3255</v>
      </c>
      <c r="GC3" s="201" t="s">
        <v>3254</v>
      </c>
      <c r="GD3" s="201" t="s">
        <v>3253</v>
      </c>
      <c r="GE3" s="201" t="s">
        <v>3252</v>
      </c>
      <c r="GF3" s="201" t="s">
        <v>3251</v>
      </c>
      <c r="GG3" s="201" t="s">
        <v>3250</v>
      </c>
      <c r="GH3" s="201" t="s">
        <v>3249</v>
      </c>
      <c r="GI3" s="201" t="s">
        <v>3248</v>
      </c>
      <c r="GJ3" s="201" t="s">
        <v>3247</v>
      </c>
      <c r="GK3" s="201" t="s">
        <v>3246</v>
      </c>
      <c r="GL3" s="201" t="s">
        <v>3245</v>
      </c>
      <c r="GM3" s="201" t="s">
        <v>3244</v>
      </c>
      <c r="GN3" s="201" t="s">
        <v>3243</v>
      </c>
      <c r="GO3" s="201" t="s">
        <v>3242</v>
      </c>
      <c r="GP3" s="201" t="s">
        <v>3241</v>
      </c>
      <c r="GQ3" s="201" t="s">
        <v>3240</v>
      </c>
      <c r="GR3" s="201" t="s">
        <v>3239</v>
      </c>
      <c r="GS3" s="201" t="s">
        <v>3238</v>
      </c>
      <c r="GT3" s="201" t="s">
        <v>3237</v>
      </c>
      <c r="GU3" s="201" t="s">
        <v>3236</v>
      </c>
      <c r="GV3" s="201" t="s">
        <v>3235</v>
      </c>
      <c r="GW3" s="201" t="s">
        <v>3234</v>
      </c>
      <c r="GX3" s="201" t="s">
        <v>3233</v>
      </c>
      <c r="GY3" s="201" t="s">
        <v>3232</v>
      </c>
      <c r="GZ3" s="201" t="s">
        <v>3231</v>
      </c>
      <c r="HA3" s="201" t="s">
        <v>3230</v>
      </c>
      <c r="HB3" s="201" t="s">
        <v>3229</v>
      </c>
      <c r="HC3" s="201" t="s">
        <v>3228</v>
      </c>
      <c r="HD3" s="201" t="s">
        <v>3227</v>
      </c>
      <c r="HE3" s="201" t="s">
        <v>3226</v>
      </c>
      <c r="HF3" s="201" t="s">
        <v>3225</v>
      </c>
      <c r="HG3" s="201" t="s">
        <v>3224</v>
      </c>
      <c r="HH3" s="201" t="s">
        <v>3223</v>
      </c>
      <c r="HI3" s="201" t="s">
        <v>3222</v>
      </c>
      <c r="HJ3" s="201" t="s">
        <v>3221</v>
      </c>
      <c r="HK3" s="201" t="s">
        <v>3220</v>
      </c>
      <c r="HL3" s="201" t="s">
        <v>3219</v>
      </c>
      <c r="HM3" s="201" t="s">
        <v>3218</v>
      </c>
      <c r="HN3" s="201" t="s">
        <v>3217</v>
      </c>
      <c r="HO3" s="201" t="s">
        <v>3216</v>
      </c>
      <c r="HP3" s="201" t="s">
        <v>3215</v>
      </c>
      <c r="HQ3" s="201" t="s">
        <v>3214</v>
      </c>
      <c r="HR3" s="201" t="s">
        <v>3213</v>
      </c>
      <c r="HS3" s="201" t="s">
        <v>3212</v>
      </c>
    </row>
    <row r="4" spans="1:227" x14ac:dyDescent="0.35">
      <c r="A4" s="200"/>
      <c r="B4" s="199">
        <v>45638.020833333299</v>
      </c>
      <c r="C4" s="198">
        <v>96.901724000000002</v>
      </c>
      <c r="D4" s="198">
        <v>97.067545999999993</v>
      </c>
      <c r="E4" s="198">
        <v>96.969549999999998</v>
      </c>
      <c r="F4" s="198">
        <v>96.901724000000002</v>
      </c>
      <c r="G4" s="198">
        <v>95.651363000000003</v>
      </c>
      <c r="H4" s="198">
        <v>104.05054</v>
      </c>
      <c r="I4" s="198">
        <v>103.587653</v>
      </c>
      <c r="J4" s="198">
        <v>104.25841</v>
      </c>
      <c r="K4" s="198">
        <v>95.503117000000003</v>
      </c>
      <c r="L4" s="198">
        <v>97.952569999999994</v>
      </c>
      <c r="M4" s="198">
        <v>103.07486900000001</v>
      </c>
      <c r="N4" s="198">
        <v>102.24654</v>
      </c>
      <c r="O4" s="198">
        <v>102.65108499999999</v>
      </c>
      <c r="P4" s="198">
        <v>95.789658410000001</v>
      </c>
      <c r="Q4" s="198">
        <v>103.912255</v>
      </c>
      <c r="R4" s="198">
        <v>96.093531999999996</v>
      </c>
      <c r="S4" s="198">
        <v>101.064717</v>
      </c>
      <c r="T4" s="198">
        <v>91.266290499999997</v>
      </c>
      <c r="U4" s="198">
        <v>91.968171999999996</v>
      </c>
      <c r="V4" s="198">
        <v>99.773578999999998</v>
      </c>
      <c r="W4" s="198">
        <v>96.489571999999995</v>
      </c>
      <c r="X4" s="198">
        <v>93.019254000000004</v>
      </c>
      <c r="Y4" s="198">
        <v>94.920589000000007</v>
      </c>
      <c r="Z4" s="198">
        <v>104.151172</v>
      </c>
      <c r="AA4" s="198">
        <v>92.185089000000005</v>
      </c>
      <c r="AB4" s="198">
        <v>96.215765000000005</v>
      </c>
      <c r="AC4" s="198">
        <v>96.818557999999996</v>
      </c>
      <c r="AD4" s="198">
        <v>96.250939000000002</v>
      </c>
      <c r="AE4" s="198">
        <v>90.960198000000005</v>
      </c>
      <c r="AF4" s="198">
        <v>99.729498000000007</v>
      </c>
      <c r="AG4" s="198">
        <v>99.862050609999997</v>
      </c>
      <c r="AH4" s="198">
        <v>100.096777</v>
      </c>
      <c r="AI4" s="198">
        <v>100.022251</v>
      </c>
      <c r="AJ4" s="198">
        <v>88.734133</v>
      </c>
      <c r="AK4" s="198">
        <v>99.981069000000005</v>
      </c>
      <c r="AL4" s="198">
        <v>92.02781933</v>
      </c>
      <c r="AM4" s="198">
        <v>92.521700999999993</v>
      </c>
      <c r="AN4" s="198">
        <v>102.263436</v>
      </c>
      <c r="AO4" s="198">
        <v>91.218192999999999</v>
      </c>
      <c r="AP4" s="198">
        <v>85.718820500000007</v>
      </c>
      <c r="AQ4" s="198">
        <v>86.097342999999995</v>
      </c>
      <c r="AR4" s="198">
        <v>103.528384</v>
      </c>
      <c r="AS4" s="198">
        <v>98.857444999999998</v>
      </c>
      <c r="AT4" s="198">
        <v>97.014972</v>
      </c>
      <c r="AU4" s="198">
        <v>101.931208</v>
      </c>
      <c r="AV4" s="198">
        <v>96.867377000000005</v>
      </c>
      <c r="AW4" s="198">
        <v>93.551869499999995</v>
      </c>
      <c r="AX4" s="198">
        <v>93.890264999999999</v>
      </c>
      <c r="AY4" s="198">
        <v>101.731447</v>
      </c>
      <c r="AZ4" s="198">
        <v>96.115781999999996</v>
      </c>
      <c r="BA4" s="198">
        <v>95.654933</v>
      </c>
      <c r="BB4" s="198">
        <v>95.628375000000005</v>
      </c>
      <c r="BC4" s="198">
        <v>95.402897749999994</v>
      </c>
      <c r="BD4" s="198">
        <v>94.892230999999995</v>
      </c>
      <c r="BE4" s="198">
        <v>95.628375000000005</v>
      </c>
      <c r="BF4" s="198">
        <v>102.297318</v>
      </c>
      <c r="BG4" s="198">
        <v>101.931208</v>
      </c>
      <c r="BH4" s="198">
        <v>101.931208</v>
      </c>
      <c r="BI4" s="198">
        <v>101.931208</v>
      </c>
      <c r="BJ4" s="198">
        <v>92.876536000000002</v>
      </c>
      <c r="BK4" s="198">
        <v>93.484930000000006</v>
      </c>
      <c r="BL4" s="198">
        <v>99.696700000000007</v>
      </c>
      <c r="BM4" s="198">
        <v>99.300715999999994</v>
      </c>
      <c r="BN4" s="198">
        <v>97.096609999999998</v>
      </c>
      <c r="BO4" s="198">
        <v>95.003390999999993</v>
      </c>
      <c r="BP4" s="198">
        <v>100.652034</v>
      </c>
      <c r="BQ4" s="198">
        <v>88.777467999999999</v>
      </c>
      <c r="BR4" s="198">
        <v>88.891990930000006</v>
      </c>
      <c r="BS4" s="198">
        <v>95.936025000000001</v>
      </c>
      <c r="BT4" s="198">
        <v>94.212384830000005</v>
      </c>
      <c r="BU4" s="198">
        <v>101.649886</v>
      </c>
      <c r="BV4" s="198">
        <v>102.746872</v>
      </c>
      <c r="BW4" s="198">
        <v>97.530940999999999</v>
      </c>
      <c r="BX4" s="198">
        <v>97.530940999999999</v>
      </c>
      <c r="BY4" s="198">
        <v>99.853936000000004</v>
      </c>
      <c r="BZ4" s="198">
        <v>101.38191999999999</v>
      </c>
      <c r="CA4" s="198">
        <v>96.916863000000006</v>
      </c>
      <c r="CB4" s="198">
        <v>96.995306999999997</v>
      </c>
      <c r="CC4" s="198">
        <v>96.630210000000005</v>
      </c>
      <c r="CD4" s="198">
        <v>100.787655</v>
      </c>
      <c r="CE4" s="198">
        <v>97.813832000000005</v>
      </c>
      <c r="CF4" s="198">
        <v>101.649886</v>
      </c>
      <c r="CG4" s="198">
        <v>96.115781999999996</v>
      </c>
      <c r="CH4" s="198">
        <v>96.115781999999996</v>
      </c>
      <c r="CI4" s="198">
        <v>98.154207999999997</v>
      </c>
      <c r="CJ4" s="198">
        <v>101.405733</v>
      </c>
      <c r="CK4" s="198">
        <v>102.55098872000001</v>
      </c>
      <c r="CL4" s="198">
        <v>101.22049199999999</v>
      </c>
      <c r="CM4" s="198">
        <v>101.976956</v>
      </c>
      <c r="CN4" s="198">
        <v>95.932305999999997</v>
      </c>
      <c r="CO4" s="198">
        <v>95.037615000000002</v>
      </c>
      <c r="CP4" s="198">
        <v>104.51752135</v>
      </c>
      <c r="CQ4" s="198">
        <v>93.609559000000004</v>
      </c>
      <c r="CR4" s="198">
        <v>93.667473999999999</v>
      </c>
      <c r="CS4" s="198">
        <v>95.212122710000003</v>
      </c>
      <c r="CT4" s="198">
        <v>95.124904999999998</v>
      </c>
      <c r="CU4" s="198">
        <v>95.754318999999995</v>
      </c>
      <c r="CV4" s="198">
        <v>107.89186549</v>
      </c>
      <c r="CW4" s="198">
        <v>93.184751000000006</v>
      </c>
      <c r="CX4" s="198">
        <v>94.977876499999994</v>
      </c>
      <c r="CY4" s="198">
        <v>95.379874000000001</v>
      </c>
      <c r="CZ4" s="198">
        <v>96.879287000000005</v>
      </c>
      <c r="DA4" s="198">
        <v>104.321624</v>
      </c>
      <c r="DB4" s="198">
        <v>104.579527</v>
      </c>
      <c r="DC4" s="198">
        <v>102.746872</v>
      </c>
      <c r="DD4" s="198">
        <v>101.884387</v>
      </c>
      <c r="DE4" s="198">
        <v>97.004394000000005</v>
      </c>
      <c r="DF4" s="198">
        <v>97.530940999999999</v>
      </c>
      <c r="DG4" s="198">
        <v>96.797650000000004</v>
      </c>
      <c r="DH4" s="198">
        <v>103.24379896000001</v>
      </c>
      <c r="DI4" s="198">
        <v>103.872197</v>
      </c>
      <c r="DJ4" s="198">
        <v>103.61462</v>
      </c>
      <c r="DK4" s="198">
        <v>94.592867999999996</v>
      </c>
      <c r="DL4" s="198">
        <v>102.669741</v>
      </c>
      <c r="DM4" s="198">
        <v>101.53281699999999</v>
      </c>
      <c r="DN4" s="198">
        <v>98.357862999999995</v>
      </c>
      <c r="DO4" s="198">
        <v>84.920811999999998</v>
      </c>
      <c r="DP4" s="198">
        <v>101.25818</v>
      </c>
      <c r="DQ4" s="198">
        <v>95.654933</v>
      </c>
      <c r="DR4" s="198">
        <v>95.654933</v>
      </c>
      <c r="DS4" s="198">
        <v>96.464465000000004</v>
      </c>
      <c r="DT4" s="198">
        <v>103.13041</v>
      </c>
      <c r="DU4" s="198">
        <v>103.342234</v>
      </c>
      <c r="DV4" s="198">
        <v>91.295738999999998</v>
      </c>
      <c r="DW4" s="198">
        <v>88.342646000000002</v>
      </c>
      <c r="DX4" s="198">
        <v>86.228345669999996</v>
      </c>
      <c r="DY4" s="198">
        <v>95.523657159999999</v>
      </c>
      <c r="DZ4" s="198">
        <v>98.324395999999993</v>
      </c>
      <c r="EA4" s="198">
        <v>98.551846999999995</v>
      </c>
      <c r="EB4" s="198">
        <v>93.597165000000004</v>
      </c>
      <c r="EC4" s="198">
        <v>94.168504999999996</v>
      </c>
      <c r="ED4" s="198">
        <v>93.523869000000005</v>
      </c>
      <c r="EE4" s="198">
        <v>96.081280000000007</v>
      </c>
      <c r="EF4" s="198">
        <v>106.67777528000001</v>
      </c>
      <c r="EG4" s="198">
        <v>103.952202</v>
      </c>
      <c r="EH4" s="198">
        <v>103.952202</v>
      </c>
      <c r="EI4" s="198">
        <v>93.990146999999993</v>
      </c>
      <c r="EJ4" s="198">
        <v>102.46865200000001</v>
      </c>
      <c r="EK4" s="198">
        <v>102.874143</v>
      </c>
      <c r="EL4" s="198">
        <v>102.746872</v>
      </c>
      <c r="EM4" s="198">
        <v>94.151814000000002</v>
      </c>
      <c r="EN4" s="198">
        <v>98.527891999999994</v>
      </c>
      <c r="EO4" s="198">
        <v>103.94999300000001</v>
      </c>
      <c r="EP4" s="198">
        <v>96.127943999999999</v>
      </c>
      <c r="EQ4" s="198">
        <v>96.116136999999995</v>
      </c>
      <c r="ER4" s="198">
        <v>97.899654819999995</v>
      </c>
      <c r="ES4" s="198">
        <v>93.157407000000006</v>
      </c>
      <c r="ET4" s="198">
        <v>92.075822000000002</v>
      </c>
      <c r="EU4" s="198">
        <v>94.061327000000006</v>
      </c>
      <c r="EV4" s="198">
        <v>96.951925000000003</v>
      </c>
      <c r="EW4" s="198">
        <v>92.135194999999996</v>
      </c>
      <c r="EX4" s="198">
        <v>91.035025000000005</v>
      </c>
      <c r="EY4" s="198">
        <v>95.585006000000007</v>
      </c>
      <c r="EZ4" s="198">
        <v>96.150373000000002</v>
      </c>
      <c r="FA4" s="198">
        <v>96.150373000000002</v>
      </c>
      <c r="FB4" s="198">
        <v>99.204919380000007</v>
      </c>
      <c r="FC4" s="198">
        <v>95.262693999999996</v>
      </c>
      <c r="FD4" s="198">
        <v>103.025183</v>
      </c>
      <c r="FE4" s="198">
        <v>97.054012</v>
      </c>
      <c r="FF4" s="198">
        <v>100.30323964</v>
      </c>
      <c r="FG4" s="198">
        <v>105.514323</v>
      </c>
      <c r="FH4" s="198">
        <v>92.276957999999993</v>
      </c>
      <c r="FI4" s="198">
        <v>92.581108999999998</v>
      </c>
      <c r="FJ4" s="198">
        <v>94.507486</v>
      </c>
      <c r="FK4" s="198">
        <v>98.158159999999995</v>
      </c>
      <c r="FL4" s="198">
        <v>99.865718759999993</v>
      </c>
      <c r="FM4" s="198">
        <v>99.647767000000002</v>
      </c>
      <c r="FN4" s="198">
        <v>99.853936000000004</v>
      </c>
      <c r="FO4" s="198">
        <v>101.689581</v>
      </c>
      <c r="FP4" s="198">
        <v>101.689581</v>
      </c>
      <c r="FQ4" s="198">
        <v>97.463994</v>
      </c>
      <c r="FR4" s="198">
        <v>97.463994</v>
      </c>
      <c r="FS4" s="198">
        <v>97.463994</v>
      </c>
      <c r="FT4" s="198">
        <v>103.58707099999999</v>
      </c>
      <c r="FU4" s="198">
        <v>103.357001</v>
      </c>
      <c r="FV4" s="198">
        <v>95.273974999999993</v>
      </c>
      <c r="FW4" s="198">
        <v>95.155113</v>
      </c>
      <c r="FX4" s="198">
        <v>97.544261480000003</v>
      </c>
      <c r="FY4" s="198">
        <v>96.754097999999999</v>
      </c>
      <c r="FZ4" s="198">
        <v>97.110164999999995</v>
      </c>
      <c r="GA4" s="198">
        <v>101.649886</v>
      </c>
      <c r="GB4" s="198">
        <v>101.649886</v>
      </c>
      <c r="GC4" s="198">
        <v>103.19161099999999</v>
      </c>
      <c r="GD4" s="198">
        <v>92.154050330000004</v>
      </c>
      <c r="GE4" s="198">
        <v>102.46865200000001</v>
      </c>
      <c r="GF4" s="198">
        <v>101.884387</v>
      </c>
      <c r="GG4" s="198">
        <v>107.85093408</v>
      </c>
      <c r="GH4" s="198">
        <v>91.639140999999995</v>
      </c>
      <c r="GI4" s="198">
        <v>107.85093408</v>
      </c>
      <c r="GJ4" s="198">
        <v>101.689581</v>
      </c>
      <c r="GK4" s="198">
        <v>95.891171</v>
      </c>
      <c r="GL4" s="198">
        <v>100.165656</v>
      </c>
      <c r="GM4" s="198">
        <v>89.950047999999995</v>
      </c>
      <c r="GN4" s="198">
        <v>96.396045999999998</v>
      </c>
      <c r="GO4" s="198">
        <v>87.770193539999994</v>
      </c>
      <c r="GP4" s="198">
        <v>87.545328220000002</v>
      </c>
      <c r="GQ4" s="198">
        <v>92.902811</v>
      </c>
      <c r="GR4" s="198">
        <v>102.028042</v>
      </c>
      <c r="GS4" s="198">
        <v>101.851513</v>
      </c>
      <c r="GT4" s="198">
        <v>101.65697</v>
      </c>
      <c r="GU4" s="198">
        <v>96.396045999999998</v>
      </c>
      <c r="GV4" s="198">
        <v>96.396045999999998</v>
      </c>
      <c r="GW4" s="198">
        <v>96.396045999999998</v>
      </c>
      <c r="GX4" s="198">
        <v>102.489003</v>
      </c>
      <c r="GY4" s="198">
        <v>102.699044</v>
      </c>
      <c r="GZ4" s="198">
        <v>102.699044</v>
      </c>
      <c r="HA4" s="198">
        <v>102.699044</v>
      </c>
      <c r="HB4" s="198">
        <v>96.450363999999993</v>
      </c>
      <c r="HC4" s="198">
        <v>104.565585</v>
      </c>
      <c r="HD4" s="198">
        <v>104.284336</v>
      </c>
      <c r="HE4" s="198">
        <v>101.17806299999999</v>
      </c>
      <c r="HF4" s="198">
        <v>104.606008</v>
      </c>
      <c r="HG4" s="198">
        <v>100.33253999999999</v>
      </c>
      <c r="HH4" s="198">
        <v>91.639140999999995</v>
      </c>
      <c r="HI4" s="198">
        <v>103.046775</v>
      </c>
      <c r="HJ4" s="198">
        <v>96.397777000000005</v>
      </c>
      <c r="HK4" s="198">
        <v>96.664171999999994</v>
      </c>
      <c r="HL4" s="198">
        <v>94.878294999999994</v>
      </c>
      <c r="HM4" s="198">
        <v>94.411985999999999</v>
      </c>
      <c r="HN4" s="198">
        <v>87.344925630000006</v>
      </c>
      <c r="HO4" s="198">
        <v>87.913774000000004</v>
      </c>
      <c r="HP4" s="198">
        <v>88.407933999999997</v>
      </c>
      <c r="HQ4" s="198">
        <v>101.29009046</v>
      </c>
      <c r="HR4" s="198">
        <v>96.815819000000005</v>
      </c>
      <c r="HS4" s="198">
        <v>103.80210599999999</v>
      </c>
    </row>
    <row r="5" spans="1:227" x14ac:dyDescent="0.35">
      <c r="A5" s="200"/>
      <c r="B5" s="199">
        <v>45638.041666666701</v>
      </c>
      <c r="C5" s="198">
        <v>96.548252000000005</v>
      </c>
      <c r="D5" s="198">
        <v>96.706222999999994</v>
      </c>
      <c r="E5" s="198">
        <v>96.612097000000006</v>
      </c>
      <c r="F5" s="198">
        <v>96.548252000000005</v>
      </c>
      <c r="G5" s="198">
        <v>95.694811000000001</v>
      </c>
      <c r="H5" s="198">
        <v>104.259299</v>
      </c>
      <c r="I5" s="198">
        <v>103.864062</v>
      </c>
      <c r="J5" s="198">
        <v>104.436288</v>
      </c>
      <c r="K5" s="198">
        <v>95.351888000000002</v>
      </c>
      <c r="L5" s="198">
        <v>97.502273000000002</v>
      </c>
      <c r="M5" s="198">
        <v>103.090808</v>
      </c>
      <c r="N5" s="198">
        <v>102.267582</v>
      </c>
      <c r="O5" s="198">
        <v>101.806619</v>
      </c>
      <c r="P5" s="198">
        <v>95.282484049999994</v>
      </c>
      <c r="Q5" s="198">
        <v>104.19528099999999</v>
      </c>
      <c r="R5" s="198">
        <v>95.854326999999998</v>
      </c>
      <c r="S5" s="198">
        <v>100.270115</v>
      </c>
      <c r="T5" s="198">
        <v>91.163856499999994</v>
      </c>
      <c r="U5" s="198">
        <v>91.855549999999994</v>
      </c>
      <c r="V5" s="198">
        <v>99.016503999999998</v>
      </c>
      <c r="W5" s="198">
        <v>96.529871999999997</v>
      </c>
      <c r="X5" s="198">
        <v>93.102237000000002</v>
      </c>
      <c r="Y5" s="198">
        <v>94.979933000000003</v>
      </c>
      <c r="Z5" s="198">
        <v>104.128699</v>
      </c>
      <c r="AA5" s="198">
        <v>92.122598999999994</v>
      </c>
      <c r="AB5" s="198">
        <v>95.635617999999994</v>
      </c>
      <c r="AC5" s="198">
        <v>96.750500000000002</v>
      </c>
      <c r="AD5" s="198">
        <v>96.304644999999994</v>
      </c>
      <c r="AE5" s="198">
        <v>91.004484000000005</v>
      </c>
      <c r="AF5" s="198">
        <v>98.008100249999998</v>
      </c>
      <c r="AG5" s="198">
        <v>98.567548119999998</v>
      </c>
      <c r="AH5" s="198">
        <v>99.031783000000004</v>
      </c>
      <c r="AI5" s="198">
        <v>98.966746000000001</v>
      </c>
      <c r="AJ5" s="198">
        <v>88.703514999999996</v>
      </c>
      <c r="AK5" s="198">
        <v>99.223034999999996</v>
      </c>
      <c r="AL5" s="198">
        <v>92.072933329999998</v>
      </c>
      <c r="AM5" s="198">
        <v>92.547584999999998</v>
      </c>
      <c r="AN5" s="198">
        <v>102.347562</v>
      </c>
      <c r="AO5" s="198">
        <v>91.225059000000002</v>
      </c>
      <c r="AP5" s="198">
        <v>85.742113000000003</v>
      </c>
      <c r="AQ5" s="198">
        <v>86.117886999999996</v>
      </c>
      <c r="AR5" s="198">
        <v>103.598018</v>
      </c>
      <c r="AS5" s="198">
        <v>98.885178999999994</v>
      </c>
      <c r="AT5" s="198">
        <v>97.062234000000004</v>
      </c>
      <c r="AU5" s="198">
        <v>101.942469</v>
      </c>
      <c r="AV5" s="198">
        <v>96.817250000000001</v>
      </c>
      <c r="AW5" s="198">
        <v>93.463748499999994</v>
      </c>
      <c r="AX5" s="198">
        <v>93.791498000000004</v>
      </c>
      <c r="AY5" s="198">
        <v>101.187909</v>
      </c>
      <c r="AZ5" s="198">
        <v>96.115600999999998</v>
      </c>
      <c r="BA5" s="198">
        <v>95.677332000000007</v>
      </c>
      <c r="BB5" s="198">
        <v>95.650825999999995</v>
      </c>
      <c r="BC5" s="198">
        <v>95.4257925</v>
      </c>
      <c r="BD5" s="198">
        <v>94.957003999999998</v>
      </c>
      <c r="BE5" s="198">
        <v>95.650825999999995</v>
      </c>
      <c r="BF5" s="198">
        <v>102.313523</v>
      </c>
      <c r="BG5" s="198">
        <v>101.942469</v>
      </c>
      <c r="BH5" s="198">
        <v>101.942469</v>
      </c>
      <c r="BI5" s="198">
        <v>101.942469</v>
      </c>
      <c r="BJ5" s="198">
        <v>92.941777000000002</v>
      </c>
      <c r="BK5" s="198">
        <v>93.537192000000005</v>
      </c>
      <c r="BL5" s="198">
        <v>99.123198000000002</v>
      </c>
      <c r="BM5" s="198">
        <v>98.841684999999998</v>
      </c>
      <c r="BN5" s="198">
        <v>96.04777</v>
      </c>
      <c r="BO5" s="198">
        <v>94.249444999999994</v>
      </c>
      <c r="BP5" s="198">
        <v>100.52903499999999</v>
      </c>
      <c r="BQ5" s="198">
        <v>88.762722999999994</v>
      </c>
      <c r="BR5" s="198">
        <v>88.877226910000005</v>
      </c>
      <c r="BS5" s="198">
        <v>95.962638999999996</v>
      </c>
      <c r="BT5" s="198">
        <v>93.788196830000004</v>
      </c>
      <c r="BU5" s="198">
        <v>101.14475</v>
      </c>
      <c r="BV5" s="198">
        <v>102.88699</v>
      </c>
      <c r="BW5" s="198">
        <v>96.232793000000001</v>
      </c>
      <c r="BX5" s="198">
        <v>96.232793000000001</v>
      </c>
      <c r="BY5" s="198">
        <v>99.362677000000005</v>
      </c>
      <c r="BZ5" s="198">
        <v>100.227582</v>
      </c>
      <c r="CA5" s="198">
        <v>96.072542999999996</v>
      </c>
      <c r="CB5" s="198">
        <v>96.708432999999999</v>
      </c>
      <c r="CC5" s="198">
        <v>96.366124999999997</v>
      </c>
      <c r="CD5" s="198">
        <v>99.670237999999998</v>
      </c>
      <c r="CE5" s="198">
        <v>98.040638999999999</v>
      </c>
      <c r="CF5" s="198">
        <v>101.14475</v>
      </c>
      <c r="CG5" s="198">
        <v>96.115600999999998</v>
      </c>
      <c r="CH5" s="198">
        <v>96.115600999999998</v>
      </c>
      <c r="CI5" s="198">
        <v>98.273058000000006</v>
      </c>
      <c r="CJ5" s="198">
        <v>104.170946</v>
      </c>
      <c r="CK5" s="198">
        <v>102.00538745</v>
      </c>
      <c r="CL5" s="198">
        <v>100.917726</v>
      </c>
      <c r="CM5" s="198">
        <v>102.162142</v>
      </c>
      <c r="CN5" s="198">
        <v>95.769740999999996</v>
      </c>
      <c r="CO5" s="198">
        <v>94.601444999999998</v>
      </c>
      <c r="CP5" s="198">
        <v>104.06422997</v>
      </c>
      <c r="CQ5" s="198">
        <v>93.707644000000002</v>
      </c>
      <c r="CR5" s="198">
        <v>93.271806999999995</v>
      </c>
      <c r="CS5" s="198">
        <v>94.967492809999996</v>
      </c>
      <c r="CT5" s="198">
        <v>94.884703999999999</v>
      </c>
      <c r="CU5" s="198">
        <v>95.683166999999997</v>
      </c>
      <c r="CV5" s="198">
        <v>107.86858535</v>
      </c>
      <c r="CW5" s="198">
        <v>93.106904</v>
      </c>
      <c r="CX5" s="198">
        <v>95.494027500000001</v>
      </c>
      <c r="CY5" s="198">
        <v>95.735327999999996</v>
      </c>
      <c r="CZ5" s="198">
        <v>95.576310000000007</v>
      </c>
      <c r="DA5" s="198">
        <v>104.47530399999999</v>
      </c>
      <c r="DB5" s="198">
        <v>104.749658</v>
      </c>
      <c r="DC5" s="198">
        <v>102.88699</v>
      </c>
      <c r="DD5" s="198">
        <v>101.99946799999999</v>
      </c>
      <c r="DE5" s="198">
        <v>95.716149000000001</v>
      </c>
      <c r="DF5" s="198">
        <v>96.232793000000001</v>
      </c>
      <c r="DG5" s="198">
        <v>96.785501999999994</v>
      </c>
      <c r="DH5" s="198">
        <v>102.06826153999999</v>
      </c>
      <c r="DI5" s="198">
        <v>103.89864799999999</v>
      </c>
      <c r="DJ5" s="198">
        <v>103.65036600000001</v>
      </c>
      <c r="DK5" s="198">
        <v>94.685175330000007</v>
      </c>
      <c r="DL5" s="198">
        <v>102.12166000000001</v>
      </c>
      <c r="DM5" s="198">
        <v>101.047201</v>
      </c>
      <c r="DN5" s="198">
        <v>97.706078000000005</v>
      </c>
      <c r="DO5" s="198">
        <v>84.772914999999998</v>
      </c>
      <c r="DP5" s="198">
        <v>100.777311</v>
      </c>
      <c r="DQ5" s="198">
        <v>95.677332000000007</v>
      </c>
      <c r="DR5" s="198">
        <v>95.677332000000007</v>
      </c>
      <c r="DS5" s="198">
        <v>96.333402000000007</v>
      </c>
      <c r="DT5" s="198">
        <v>103.27899499999999</v>
      </c>
      <c r="DU5" s="198">
        <v>103.488169</v>
      </c>
      <c r="DV5" s="198">
        <v>91.087012000000001</v>
      </c>
      <c r="DW5" s="198">
        <v>88.355670000000003</v>
      </c>
      <c r="DX5" s="198">
        <v>86.245767330000007</v>
      </c>
      <c r="DY5" s="198">
        <v>95.349156230000006</v>
      </c>
      <c r="DZ5" s="198">
        <v>98.485443000000004</v>
      </c>
      <c r="EA5" s="198">
        <v>98.715616999999995</v>
      </c>
      <c r="EB5" s="198">
        <v>93.708963999999995</v>
      </c>
      <c r="EC5" s="198">
        <v>94.257606999999993</v>
      </c>
      <c r="ED5" s="198">
        <v>93.432017000000002</v>
      </c>
      <c r="EE5" s="198">
        <v>95.894469999999998</v>
      </c>
      <c r="EF5" s="198">
        <v>106.65475711000001</v>
      </c>
      <c r="EG5" s="198">
        <v>104.022875</v>
      </c>
      <c r="EH5" s="198">
        <v>104.022875</v>
      </c>
      <c r="EI5" s="198">
        <v>93.589774000000006</v>
      </c>
      <c r="EJ5" s="198">
        <v>102.60187000000001</v>
      </c>
      <c r="EK5" s="198">
        <v>103.02782500000001</v>
      </c>
      <c r="EL5" s="198">
        <v>102.88699</v>
      </c>
      <c r="EM5" s="198">
        <v>94.219071999999997</v>
      </c>
      <c r="EN5" s="198">
        <v>98.682289999999995</v>
      </c>
      <c r="EO5" s="198">
        <v>103.395545</v>
      </c>
      <c r="EP5" s="198">
        <v>96.127286999999995</v>
      </c>
      <c r="EQ5" s="198">
        <v>96.115942000000004</v>
      </c>
      <c r="ER5" s="198">
        <v>97.836729329999997</v>
      </c>
      <c r="ES5" s="198">
        <v>93.176112000000003</v>
      </c>
      <c r="ET5" s="198">
        <v>92.081536</v>
      </c>
      <c r="EU5" s="198">
        <v>94.092675</v>
      </c>
      <c r="EV5" s="198">
        <v>96.702825000000004</v>
      </c>
      <c r="EW5" s="198">
        <v>92.130769000000001</v>
      </c>
      <c r="EX5" s="198">
        <v>91.020263</v>
      </c>
      <c r="EY5" s="198">
        <v>95.420693999999997</v>
      </c>
      <c r="EZ5" s="198">
        <v>95.943792000000002</v>
      </c>
      <c r="FA5" s="198">
        <v>95.943792000000002</v>
      </c>
      <c r="FB5" s="198">
        <v>98.749623760000006</v>
      </c>
      <c r="FC5" s="198">
        <v>94.942269999999994</v>
      </c>
      <c r="FD5" s="198">
        <v>102.48417999999999</v>
      </c>
      <c r="FE5" s="198">
        <v>97.004103999999998</v>
      </c>
      <c r="FF5" s="198">
        <v>99.694636310000007</v>
      </c>
      <c r="FG5" s="198">
        <v>104.978696</v>
      </c>
      <c r="FH5" s="198">
        <v>92.680638999999999</v>
      </c>
      <c r="FI5" s="198">
        <v>92.945127999999997</v>
      </c>
      <c r="FJ5" s="198">
        <v>94.548959999999994</v>
      </c>
      <c r="FK5" s="198">
        <v>98.274850000000001</v>
      </c>
      <c r="FL5" s="198">
        <v>99.374401800000001</v>
      </c>
      <c r="FM5" s="198">
        <v>99.166049999999998</v>
      </c>
      <c r="FN5" s="198">
        <v>99.362677000000005</v>
      </c>
      <c r="FO5" s="198">
        <v>101.800248</v>
      </c>
      <c r="FP5" s="198">
        <v>101.800248</v>
      </c>
      <c r="FQ5" s="198">
        <v>97.187850999999995</v>
      </c>
      <c r="FR5" s="198">
        <v>97.187850999999995</v>
      </c>
      <c r="FS5" s="198">
        <v>97.187850999999995</v>
      </c>
      <c r="FT5" s="198">
        <v>103.63603500000001</v>
      </c>
      <c r="FU5" s="198">
        <v>103.40821800000001</v>
      </c>
      <c r="FV5" s="198">
        <v>94.000444999999999</v>
      </c>
      <c r="FW5" s="198">
        <v>93.839361999999994</v>
      </c>
      <c r="FX5" s="198">
        <v>97.335867859999993</v>
      </c>
      <c r="FY5" s="198">
        <v>96.486859999999993</v>
      </c>
      <c r="FZ5" s="198">
        <v>96.550623000000002</v>
      </c>
      <c r="GA5" s="198">
        <v>101.14475</v>
      </c>
      <c r="GB5" s="198">
        <v>101.14475</v>
      </c>
      <c r="GC5" s="198">
        <v>103.260418</v>
      </c>
      <c r="GD5" s="198">
        <v>92.091629330000004</v>
      </c>
      <c r="GE5" s="198">
        <v>102.60187000000001</v>
      </c>
      <c r="GF5" s="198">
        <v>101.99946799999999</v>
      </c>
      <c r="GG5" s="198">
        <v>107.82766277</v>
      </c>
      <c r="GH5" s="198">
        <v>91.629116999999994</v>
      </c>
      <c r="GI5" s="198">
        <v>107.82766277</v>
      </c>
      <c r="GJ5" s="198">
        <v>101.800248</v>
      </c>
      <c r="GK5" s="198">
        <v>95.924125000000004</v>
      </c>
      <c r="GL5" s="198">
        <v>100.358233</v>
      </c>
      <c r="GM5" s="198">
        <v>90.016020999999995</v>
      </c>
      <c r="GN5" s="198">
        <v>96.426806999999997</v>
      </c>
      <c r="GO5" s="198">
        <v>87.621459900000005</v>
      </c>
      <c r="GP5" s="198">
        <v>87.396975620000006</v>
      </c>
      <c r="GQ5" s="198">
        <v>92.779313999999999</v>
      </c>
      <c r="GR5" s="198">
        <v>102.05810099999999</v>
      </c>
      <c r="GS5" s="198">
        <v>101.936459</v>
      </c>
      <c r="GT5" s="198">
        <v>101.745417</v>
      </c>
      <c r="GU5" s="198">
        <v>96.426806999999997</v>
      </c>
      <c r="GV5" s="198">
        <v>96.426806999999997</v>
      </c>
      <c r="GW5" s="198">
        <v>96.426806999999997</v>
      </c>
      <c r="GX5" s="198">
        <v>101.938765</v>
      </c>
      <c r="GY5" s="198">
        <v>102.150177</v>
      </c>
      <c r="GZ5" s="198">
        <v>102.150177</v>
      </c>
      <c r="HA5" s="198">
        <v>102.150177</v>
      </c>
      <c r="HB5" s="198">
        <v>96.087920999999994</v>
      </c>
      <c r="HC5" s="198">
        <v>104.594098</v>
      </c>
      <c r="HD5" s="198">
        <v>104.313481</v>
      </c>
      <c r="HE5" s="198">
        <v>100.54428</v>
      </c>
      <c r="HF5" s="198">
        <v>104.735849</v>
      </c>
      <c r="HG5" s="198">
        <v>99.894868000000002</v>
      </c>
      <c r="HH5" s="198">
        <v>91.629116999999994</v>
      </c>
      <c r="HI5" s="198">
        <v>102.500321</v>
      </c>
      <c r="HJ5" s="198">
        <v>96.339188500000006</v>
      </c>
      <c r="HK5" s="198">
        <v>96.605728999999997</v>
      </c>
      <c r="HL5" s="198">
        <v>94.704972999999995</v>
      </c>
      <c r="HM5" s="198">
        <v>94.446265999999994</v>
      </c>
      <c r="HN5" s="198">
        <v>87.19691263</v>
      </c>
      <c r="HO5" s="198">
        <v>87.991124999999997</v>
      </c>
      <c r="HP5" s="198">
        <v>88.482417999999996</v>
      </c>
      <c r="HQ5" s="198">
        <v>100.74112646</v>
      </c>
      <c r="HR5" s="198">
        <v>96.745327000000003</v>
      </c>
      <c r="HS5" s="198">
        <v>103.24803199999999</v>
      </c>
    </row>
    <row r="6" spans="1:227" x14ac:dyDescent="0.35">
      <c r="A6" s="200"/>
      <c r="B6" s="199">
        <v>45638.0625</v>
      </c>
      <c r="C6" s="198">
        <v>96.254422000000005</v>
      </c>
      <c r="D6" s="198">
        <v>96.408240000000006</v>
      </c>
      <c r="E6" s="198">
        <v>96.315348</v>
      </c>
      <c r="F6" s="198">
        <v>96.254422000000005</v>
      </c>
      <c r="G6" s="198">
        <v>95.723146999999997</v>
      </c>
      <c r="H6" s="198">
        <v>104.15687699999999</v>
      </c>
      <c r="I6" s="198">
        <v>103.713607</v>
      </c>
      <c r="J6" s="198">
        <v>104.353754</v>
      </c>
      <c r="K6" s="198">
        <v>95.689020999999997</v>
      </c>
      <c r="L6" s="198">
        <v>97.210389000000006</v>
      </c>
      <c r="M6" s="198">
        <v>102.998363</v>
      </c>
      <c r="N6" s="198">
        <v>102.151597</v>
      </c>
      <c r="O6" s="198">
        <v>101.526751</v>
      </c>
      <c r="P6" s="198">
        <v>94.986995559999997</v>
      </c>
      <c r="Q6" s="198">
        <v>104.066565</v>
      </c>
      <c r="R6" s="198">
        <v>95.487418000000005</v>
      </c>
      <c r="S6" s="198">
        <v>100.01365199999999</v>
      </c>
      <c r="T6" s="198">
        <v>90.905012499999998</v>
      </c>
      <c r="U6" s="198">
        <v>91.608357999999996</v>
      </c>
      <c r="V6" s="198">
        <v>98.794713999999999</v>
      </c>
      <c r="W6" s="198">
        <v>96.334901000000002</v>
      </c>
      <c r="X6" s="198">
        <v>92.931310999999994</v>
      </c>
      <c r="Y6" s="198">
        <v>94.81653</v>
      </c>
      <c r="Z6" s="198">
        <v>104.03052</v>
      </c>
      <c r="AA6" s="198">
        <v>92.201452000000003</v>
      </c>
      <c r="AB6" s="198">
        <v>96.443792000000002</v>
      </c>
      <c r="AC6" s="198">
        <v>96.600818000000004</v>
      </c>
      <c r="AD6" s="198">
        <v>96.119999000000007</v>
      </c>
      <c r="AE6" s="198">
        <v>90.831474</v>
      </c>
      <c r="AF6" s="198">
        <v>97.798089250000004</v>
      </c>
      <c r="AG6" s="198">
        <v>98.364526400000003</v>
      </c>
      <c r="AH6" s="198">
        <v>98.845446999999993</v>
      </c>
      <c r="AI6" s="198">
        <v>98.769919000000002</v>
      </c>
      <c r="AJ6" s="198">
        <v>88.560507000000001</v>
      </c>
      <c r="AK6" s="198">
        <v>99.003100000000003</v>
      </c>
      <c r="AL6" s="198">
        <v>92.064583670000005</v>
      </c>
      <c r="AM6" s="198">
        <v>92.545957999999999</v>
      </c>
      <c r="AN6" s="198">
        <v>102.237443</v>
      </c>
      <c r="AO6" s="198">
        <v>91.099852999999996</v>
      </c>
      <c r="AP6" s="198">
        <v>85.511816499999995</v>
      </c>
      <c r="AQ6" s="198">
        <v>85.889903000000004</v>
      </c>
      <c r="AR6" s="198">
        <v>103.456812</v>
      </c>
      <c r="AS6" s="198">
        <v>98.715598999999997</v>
      </c>
      <c r="AT6" s="198">
        <v>96.880218999999997</v>
      </c>
      <c r="AU6" s="198">
        <v>101.780348</v>
      </c>
      <c r="AV6" s="198">
        <v>96.619433999999998</v>
      </c>
      <c r="AW6" s="198">
        <v>93.321207999999999</v>
      </c>
      <c r="AX6" s="198">
        <v>93.645861999999994</v>
      </c>
      <c r="AY6" s="198">
        <v>100.965428</v>
      </c>
      <c r="AZ6" s="198">
        <v>96.046322000000004</v>
      </c>
      <c r="BA6" s="198">
        <v>95.671153000000004</v>
      </c>
      <c r="BB6" s="198">
        <v>95.644426999999993</v>
      </c>
      <c r="BC6" s="198">
        <v>95.417527250000006</v>
      </c>
      <c r="BD6" s="198">
        <v>95.066398000000007</v>
      </c>
      <c r="BE6" s="198">
        <v>95.644426999999993</v>
      </c>
      <c r="BF6" s="198">
        <v>102.160685</v>
      </c>
      <c r="BG6" s="198">
        <v>101.780348</v>
      </c>
      <c r="BH6" s="198">
        <v>101.780348</v>
      </c>
      <c r="BI6" s="198">
        <v>101.780348</v>
      </c>
      <c r="BJ6" s="198">
        <v>92.819372000000001</v>
      </c>
      <c r="BK6" s="198">
        <v>93.426293999999999</v>
      </c>
      <c r="BL6" s="198">
        <v>98.906572999999995</v>
      </c>
      <c r="BM6" s="198">
        <v>98.634912999999997</v>
      </c>
      <c r="BN6" s="198">
        <v>97.280550000000005</v>
      </c>
      <c r="BO6" s="198">
        <v>95.115904</v>
      </c>
      <c r="BP6" s="198">
        <v>100.26042200000001</v>
      </c>
      <c r="BQ6" s="198">
        <v>88.607844999999998</v>
      </c>
      <c r="BR6" s="198">
        <v>88.722149119999997</v>
      </c>
      <c r="BS6" s="198">
        <v>95.919651000000002</v>
      </c>
      <c r="BT6" s="198">
        <v>93.512096170000007</v>
      </c>
      <c r="BU6" s="198">
        <v>100.930205</v>
      </c>
      <c r="BV6" s="198">
        <v>102.786434</v>
      </c>
      <c r="BW6" s="198">
        <v>97.661852999999994</v>
      </c>
      <c r="BX6" s="198">
        <v>97.661852999999994</v>
      </c>
      <c r="BY6" s="198">
        <v>98.996792999999997</v>
      </c>
      <c r="BZ6" s="198">
        <v>100.12094</v>
      </c>
      <c r="CA6" s="198">
        <v>97.109165000000004</v>
      </c>
      <c r="CB6" s="198">
        <v>96.307122000000007</v>
      </c>
      <c r="CC6" s="198">
        <v>95.984247999999994</v>
      </c>
      <c r="CD6" s="198">
        <v>99.628902999999994</v>
      </c>
      <c r="CE6" s="198">
        <v>97.832460999999995</v>
      </c>
      <c r="CF6" s="198">
        <v>100.930205</v>
      </c>
      <c r="CG6" s="198">
        <v>96.046322000000004</v>
      </c>
      <c r="CH6" s="198">
        <v>96.046322000000004</v>
      </c>
      <c r="CI6" s="198">
        <v>98.190974999999995</v>
      </c>
      <c r="CJ6" s="198">
        <v>103.925937</v>
      </c>
      <c r="CK6" s="198">
        <v>101.66895113</v>
      </c>
      <c r="CL6" s="198">
        <v>100.744946</v>
      </c>
      <c r="CM6" s="198">
        <v>101.978543</v>
      </c>
      <c r="CN6" s="198">
        <v>95.605530000000002</v>
      </c>
      <c r="CO6" s="198">
        <v>94.336684000000005</v>
      </c>
      <c r="CP6" s="198">
        <v>103.80236141</v>
      </c>
      <c r="CQ6" s="198">
        <v>93.436074000000005</v>
      </c>
      <c r="CR6" s="198">
        <v>93.721101000000004</v>
      </c>
      <c r="CS6" s="198">
        <v>94.721963340000002</v>
      </c>
      <c r="CT6" s="198">
        <v>94.589054000000004</v>
      </c>
      <c r="CU6" s="198">
        <v>95.584052999999997</v>
      </c>
      <c r="CV6" s="198">
        <v>107.76688016</v>
      </c>
      <c r="CW6" s="198">
        <v>93.130992000000006</v>
      </c>
      <c r="CX6" s="198">
        <v>95.027944500000004</v>
      </c>
      <c r="CY6" s="198">
        <v>95.376098999999996</v>
      </c>
      <c r="CZ6" s="198">
        <v>96.962665000000001</v>
      </c>
      <c r="DA6" s="198">
        <v>104.34794599999999</v>
      </c>
      <c r="DB6" s="198">
        <v>104.59663500000001</v>
      </c>
      <c r="DC6" s="198">
        <v>102.786434</v>
      </c>
      <c r="DD6" s="198">
        <v>101.90684</v>
      </c>
      <c r="DE6" s="198">
        <v>97.203896999999998</v>
      </c>
      <c r="DF6" s="198">
        <v>97.661852999999994</v>
      </c>
      <c r="DG6" s="198">
        <v>96.670262500000007</v>
      </c>
      <c r="DH6" s="198">
        <v>101.95966106</v>
      </c>
      <c r="DI6" s="198">
        <v>103.777344</v>
      </c>
      <c r="DJ6" s="198">
        <v>103.530175</v>
      </c>
      <c r="DK6" s="198">
        <v>94.824191999999996</v>
      </c>
      <c r="DL6" s="198">
        <v>101.786424</v>
      </c>
      <c r="DM6" s="198">
        <v>100.799892</v>
      </c>
      <c r="DN6" s="198">
        <v>97.472239999999999</v>
      </c>
      <c r="DO6" s="198">
        <v>84.645611000000002</v>
      </c>
      <c r="DP6" s="198">
        <v>100.537167</v>
      </c>
      <c r="DQ6" s="198">
        <v>95.671153000000004</v>
      </c>
      <c r="DR6" s="198">
        <v>95.671153000000004</v>
      </c>
      <c r="DS6" s="198">
        <v>96.166105999999999</v>
      </c>
      <c r="DT6" s="198">
        <v>103.185959</v>
      </c>
      <c r="DU6" s="198">
        <v>103.401222</v>
      </c>
      <c r="DV6" s="198">
        <v>90.820302999999996</v>
      </c>
      <c r="DW6" s="198">
        <v>88.213424000000003</v>
      </c>
      <c r="DX6" s="198">
        <v>86.091053669999994</v>
      </c>
      <c r="DY6" s="198">
        <v>95.121566619999996</v>
      </c>
      <c r="DZ6" s="198">
        <v>98.358430999999996</v>
      </c>
      <c r="EA6" s="198">
        <v>98.590719000000007</v>
      </c>
      <c r="EB6" s="198">
        <v>93.530389</v>
      </c>
      <c r="EC6" s="198">
        <v>94.085599000000002</v>
      </c>
      <c r="ED6" s="198">
        <v>93.210633000000001</v>
      </c>
      <c r="EE6" s="198">
        <v>95.724951000000004</v>
      </c>
      <c r="EF6" s="198">
        <v>106.55419637999999</v>
      </c>
      <c r="EG6" s="198">
        <v>103.86367300000001</v>
      </c>
      <c r="EH6" s="198">
        <v>103.86367300000001</v>
      </c>
      <c r="EI6" s="198">
        <v>94.010264000000006</v>
      </c>
      <c r="EJ6" s="198">
        <v>102.50470199999999</v>
      </c>
      <c r="EK6" s="198">
        <v>102.92300899999999</v>
      </c>
      <c r="EL6" s="198">
        <v>102.786434</v>
      </c>
      <c r="EM6" s="198">
        <v>94.048007999999996</v>
      </c>
      <c r="EN6" s="198">
        <v>98.553571000000005</v>
      </c>
      <c r="EO6" s="198">
        <v>103.034256</v>
      </c>
      <c r="EP6" s="198">
        <v>96.059507999999994</v>
      </c>
      <c r="EQ6" s="198">
        <v>96.046706999999998</v>
      </c>
      <c r="ER6" s="198">
        <v>97.639561049999998</v>
      </c>
      <c r="ES6" s="198">
        <v>93.047713999999999</v>
      </c>
      <c r="ET6" s="198">
        <v>91.960303999999994</v>
      </c>
      <c r="EU6" s="198">
        <v>93.980247000000006</v>
      </c>
      <c r="EV6" s="198">
        <v>96.452809000000002</v>
      </c>
      <c r="EW6" s="198">
        <v>91.922449</v>
      </c>
      <c r="EX6" s="198">
        <v>90.821859000000003</v>
      </c>
      <c r="EY6" s="198">
        <v>95.232528000000002</v>
      </c>
      <c r="EZ6" s="198">
        <v>95.767488</v>
      </c>
      <c r="FA6" s="198">
        <v>95.767488</v>
      </c>
      <c r="FB6" s="198">
        <v>98.473253260000007</v>
      </c>
      <c r="FC6" s="198">
        <v>94.655844999999999</v>
      </c>
      <c r="FD6" s="198">
        <v>102.169774</v>
      </c>
      <c r="FE6" s="198">
        <v>96.884263000000004</v>
      </c>
      <c r="FF6" s="198">
        <v>99.468453690000004</v>
      </c>
      <c r="FG6" s="198">
        <v>104.63484099999999</v>
      </c>
      <c r="FH6" s="198">
        <v>92.508212</v>
      </c>
      <c r="FI6" s="198">
        <v>92.805670000000006</v>
      </c>
      <c r="FJ6" s="198">
        <v>94.438535000000002</v>
      </c>
      <c r="FK6" s="198">
        <v>98.191727999999998</v>
      </c>
      <c r="FL6" s="198">
        <v>99.008474620000001</v>
      </c>
      <c r="FM6" s="198">
        <v>98.805158000000006</v>
      </c>
      <c r="FN6" s="198">
        <v>98.996792999999997</v>
      </c>
      <c r="FO6" s="198">
        <v>101.718889</v>
      </c>
      <c r="FP6" s="198">
        <v>101.718889</v>
      </c>
      <c r="FQ6" s="198">
        <v>96.855081999999996</v>
      </c>
      <c r="FR6" s="198">
        <v>96.855081999999996</v>
      </c>
      <c r="FS6" s="198">
        <v>96.855081999999996</v>
      </c>
      <c r="FT6" s="198">
        <v>103.51927000000001</v>
      </c>
      <c r="FU6" s="198">
        <v>103.29199</v>
      </c>
      <c r="FV6" s="198">
        <v>95.213796000000002</v>
      </c>
      <c r="FW6" s="198">
        <v>95.135557000000006</v>
      </c>
      <c r="FX6" s="198">
        <v>97.165193970000004</v>
      </c>
      <c r="FY6" s="198">
        <v>96.105754000000005</v>
      </c>
      <c r="FZ6" s="198">
        <v>96.307096000000001</v>
      </c>
      <c r="GA6" s="198">
        <v>100.930205</v>
      </c>
      <c r="GB6" s="198">
        <v>100.930205</v>
      </c>
      <c r="GC6" s="198">
        <v>103.133543</v>
      </c>
      <c r="GD6" s="198">
        <v>92.170557669999994</v>
      </c>
      <c r="GE6" s="198">
        <v>102.50470199999999</v>
      </c>
      <c r="GF6" s="198">
        <v>101.90684</v>
      </c>
      <c r="GG6" s="198">
        <v>107.72599615999999</v>
      </c>
      <c r="GH6" s="198">
        <v>91.471259000000003</v>
      </c>
      <c r="GI6" s="198">
        <v>107.72599615999999</v>
      </c>
      <c r="GJ6" s="198">
        <v>101.718889</v>
      </c>
      <c r="GK6" s="198">
        <v>95.902358000000007</v>
      </c>
      <c r="GL6" s="198">
        <v>100.25867599999999</v>
      </c>
      <c r="GM6" s="198">
        <v>89.824993000000006</v>
      </c>
      <c r="GN6" s="198">
        <v>96.297145</v>
      </c>
      <c r="GO6" s="198">
        <v>87.471220299999999</v>
      </c>
      <c r="GP6" s="198">
        <v>87.247120929999994</v>
      </c>
      <c r="GQ6" s="198">
        <v>92.597496000000007</v>
      </c>
      <c r="GR6" s="198">
        <v>101.91149900000001</v>
      </c>
      <c r="GS6" s="198">
        <v>101.832515</v>
      </c>
      <c r="GT6" s="198">
        <v>101.644139</v>
      </c>
      <c r="GU6" s="198">
        <v>96.297145</v>
      </c>
      <c r="GV6" s="198">
        <v>96.297145</v>
      </c>
      <c r="GW6" s="198">
        <v>96.297145</v>
      </c>
      <c r="GX6" s="198">
        <v>101.602209</v>
      </c>
      <c r="GY6" s="198">
        <v>101.814937</v>
      </c>
      <c r="GZ6" s="198">
        <v>101.814937</v>
      </c>
      <c r="HA6" s="198">
        <v>101.814937</v>
      </c>
      <c r="HB6" s="198">
        <v>95.800934999999996</v>
      </c>
      <c r="HC6" s="198">
        <v>104.496567</v>
      </c>
      <c r="HD6" s="198">
        <v>104.209535</v>
      </c>
      <c r="HE6" s="198">
        <v>100.214191</v>
      </c>
      <c r="HF6" s="198">
        <v>104.684725</v>
      </c>
      <c r="HG6" s="198">
        <v>99.679072000000005</v>
      </c>
      <c r="HH6" s="198">
        <v>91.471259000000003</v>
      </c>
      <c r="HI6" s="198">
        <v>102.171869</v>
      </c>
      <c r="HJ6" s="198">
        <v>96.147507000000004</v>
      </c>
      <c r="HK6" s="198">
        <v>96.413916</v>
      </c>
      <c r="HL6" s="198">
        <v>94.478921</v>
      </c>
      <c r="HM6" s="198">
        <v>94.351177000000007</v>
      </c>
      <c r="HN6" s="198">
        <v>87.047400980000006</v>
      </c>
      <c r="HO6" s="198">
        <v>87.796908999999999</v>
      </c>
      <c r="HP6" s="198">
        <v>88.289011000000002</v>
      </c>
      <c r="HQ6" s="198">
        <v>100.51119099</v>
      </c>
      <c r="HR6" s="198">
        <v>96.587147000000002</v>
      </c>
      <c r="HS6" s="198">
        <v>102.889708</v>
      </c>
    </row>
    <row r="7" spans="1:227" x14ac:dyDescent="0.35">
      <c r="A7" s="200"/>
      <c r="B7" s="199">
        <v>45638.083333333299</v>
      </c>
      <c r="C7" s="198">
        <v>95.847950999999995</v>
      </c>
      <c r="D7" s="198">
        <v>95.996560000000002</v>
      </c>
      <c r="E7" s="198">
        <v>95.911401999999995</v>
      </c>
      <c r="F7" s="198">
        <v>95.847950999999995</v>
      </c>
      <c r="G7" s="198">
        <v>95.493067999999994</v>
      </c>
      <c r="H7" s="198">
        <v>103.679019</v>
      </c>
      <c r="I7" s="198">
        <v>103.26127099999999</v>
      </c>
      <c r="J7" s="198">
        <v>103.863451</v>
      </c>
      <c r="K7" s="198">
        <v>95.486616999999995</v>
      </c>
      <c r="L7" s="198">
        <v>96.78689</v>
      </c>
      <c r="M7" s="198">
        <v>102.514186</v>
      </c>
      <c r="N7" s="198">
        <v>101.663331</v>
      </c>
      <c r="O7" s="198">
        <v>101.03636</v>
      </c>
      <c r="P7" s="198">
        <v>94.494781439999997</v>
      </c>
      <c r="Q7" s="198">
        <v>103.677868</v>
      </c>
      <c r="R7" s="198">
        <v>95.037403999999995</v>
      </c>
      <c r="S7" s="198">
        <v>99.544120000000007</v>
      </c>
      <c r="T7" s="198">
        <v>90.593653000000003</v>
      </c>
      <c r="U7" s="198">
        <v>91.292315000000002</v>
      </c>
      <c r="V7" s="198">
        <v>98.337851999999998</v>
      </c>
      <c r="W7" s="198">
        <v>96.033368999999993</v>
      </c>
      <c r="X7" s="198">
        <v>92.606346000000002</v>
      </c>
      <c r="Y7" s="198">
        <v>94.495174000000006</v>
      </c>
      <c r="Z7" s="198">
        <v>103.596047</v>
      </c>
      <c r="AA7" s="198">
        <v>91.864109999999997</v>
      </c>
      <c r="AB7" s="198">
        <v>96.216894999999994</v>
      </c>
      <c r="AC7" s="198">
        <v>96.260593999999998</v>
      </c>
      <c r="AD7" s="198">
        <v>95.817984999999993</v>
      </c>
      <c r="AE7" s="198">
        <v>90.507177999999996</v>
      </c>
      <c r="AF7" s="198">
        <v>97.395402750000002</v>
      </c>
      <c r="AG7" s="198">
        <v>97.931166399999995</v>
      </c>
      <c r="AH7" s="198">
        <v>98.408991999999998</v>
      </c>
      <c r="AI7" s="198">
        <v>98.336521000000005</v>
      </c>
      <c r="AJ7" s="198">
        <v>88.275009999999995</v>
      </c>
      <c r="AK7" s="198">
        <v>98.540621000000002</v>
      </c>
      <c r="AL7" s="198">
        <v>91.742282329999995</v>
      </c>
      <c r="AM7" s="198">
        <v>92.221277999999998</v>
      </c>
      <c r="AN7" s="198">
        <v>101.806877</v>
      </c>
      <c r="AO7" s="198">
        <v>90.837325000000007</v>
      </c>
      <c r="AP7" s="198">
        <v>85.214791500000004</v>
      </c>
      <c r="AQ7" s="198">
        <v>85.590767</v>
      </c>
      <c r="AR7" s="198">
        <v>103.01537500000001</v>
      </c>
      <c r="AS7" s="198">
        <v>98.331861000000004</v>
      </c>
      <c r="AT7" s="198">
        <v>96.501388000000006</v>
      </c>
      <c r="AU7" s="198">
        <v>101.392368</v>
      </c>
      <c r="AV7" s="198">
        <v>96.269817000000003</v>
      </c>
      <c r="AW7" s="198">
        <v>93.121303499999996</v>
      </c>
      <c r="AX7" s="198">
        <v>93.426733999999996</v>
      </c>
      <c r="AY7" s="198">
        <v>100.437084</v>
      </c>
      <c r="AZ7" s="198">
        <v>95.751597000000004</v>
      </c>
      <c r="BA7" s="198">
        <v>95.411670000000001</v>
      </c>
      <c r="BB7" s="198">
        <v>95.385081</v>
      </c>
      <c r="BC7" s="198">
        <v>95.159339750000001</v>
      </c>
      <c r="BD7" s="198">
        <v>94.870912000000004</v>
      </c>
      <c r="BE7" s="198">
        <v>95.385081</v>
      </c>
      <c r="BF7" s="198">
        <v>101.758421</v>
      </c>
      <c r="BG7" s="198">
        <v>101.392368</v>
      </c>
      <c r="BH7" s="198">
        <v>101.392368</v>
      </c>
      <c r="BI7" s="198">
        <v>101.392368</v>
      </c>
      <c r="BJ7" s="198">
        <v>92.527503999999993</v>
      </c>
      <c r="BK7" s="198">
        <v>93.125659999999996</v>
      </c>
      <c r="BL7" s="198">
        <v>98.467017999999996</v>
      </c>
      <c r="BM7" s="198">
        <v>98.202078999999998</v>
      </c>
      <c r="BN7" s="198">
        <v>97.054571999999993</v>
      </c>
      <c r="BO7" s="198">
        <v>94.843238999999997</v>
      </c>
      <c r="BP7" s="198">
        <v>99.801790999999994</v>
      </c>
      <c r="BQ7" s="198">
        <v>88.317531000000002</v>
      </c>
      <c r="BR7" s="198">
        <v>88.431460610000002</v>
      </c>
      <c r="BS7" s="198">
        <v>95.477376000000007</v>
      </c>
      <c r="BT7" s="198">
        <v>93.105827500000004</v>
      </c>
      <c r="BU7" s="198">
        <v>100.396985</v>
      </c>
      <c r="BV7" s="198">
        <v>102.346008</v>
      </c>
      <c r="BW7" s="198">
        <v>97.476927000000003</v>
      </c>
      <c r="BX7" s="198">
        <v>97.476927000000003</v>
      </c>
      <c r="BY7" s="198">
        <v>98.492907000000002</v>
      </c>
      <c r="BZ7" s="198">
        <v>99.638029000000003</v>
      </c>
      <c r="CA7" s="198">
        <v>96.881816999999998</v>
      </c>
      <c r="CB7" s="198">
        <v>95.851035999999993</v>
      </c>
      <c r="CC7" s="198">
        <v>95.539732000000001</v>
      </c>
      <c r="CD7" s="198">
        <v>99.163556999999997</v>
      </c>
      <c r="CE7" s="198">
        <v>97.50273</v>
      </c>
      <c r="CF7" s="198">
        <v>100.396985</v>
      </c>
      <c r="CG7" s="198">
        <v>95.751597000000004</v>
      </c>
      <c r="CH7" s="198">
        <v>95.751597000000004</v>
      </c>
      <c r="CI7" s="198">
        <v>97.841167999999996</v>
      </c>
      <c r="CJ7" s="198">
        <v>103.30490899999999</v>
      </c>
      <c r="CK7" s="198">
        <v>101.12713552</v>
      </c>
      <c r="CL7" s="198">
        <v>100.18607299999999</v>
      </c>
      <c r="CM7" s="198">
        <v>101.40293200000001</v>
      </c>
      <c r="CN7" s="198">
        <v>95.271073999999999</v>
      </c>
      <c r="CO7" s="198">
        <v>93.924673999999996</v>
      </c>
      <c r="CP7" s="198">
        <v>103.34941904</v>
      </c>
      <c r="CQ7" s="198">
        <v>93.080859000000004</v>
      </c>
      <c r="CR7" s="198">
        <v>93.418243000000004</v>
      </c>
      <c r="CS7" s="198">
        <v>94.958140700000001</v>
      </c>
      <c r="CT7" s="198">
        <v>94.202482000000003</v>
      </c>
      <c r="CU7" s="198">
        <v>95.239822000000004</v>
      </c>
      <c r="CV7" s="198">
        <v>107.31680262</v>
      </c>
      <c r="CW7" s="198">
        <v>92.777511000000004</v>
      </c>
      <c r="CX7" s="198">
        <v>94.860166500000005</v>
      </c>
      <c r="CY7" s="198">
        <v>95.152868999999995</v>
      </c>
      <c r="CZ7" s="198">
        <v>96.801338999999999</v>
      </c>
      <c r="DA7" s="198">
        <v>103.798743</v>
      </c>
      <c r="DB7" s="198">
        <v>104.01633200000001</v>
      </c>
      <c r="DC7" s="198">
        <v>102.346008</v>
      </c>
      <c r="DD7" s="198">
        <v>101.475553</v>
      </c>
      <c r="DE7" s="198">
        <v>96.975582000000003</v>
      </c>
      <c r="DF7" s="198">
        <v>97.476927000000003</v>
      </c>
      <c r="DG7" s="198">
        <v>96.357664</v>
      </c>
      <c r="DH7" s="198">
        <v>101.4678814</v>
      </c>
      <c r="DI7" s="198">
        <v>103.277918</v>
      </c>
      <c r="DJ7" s="198">
        <v>103.042247</v>
      </c>
      <c r="DK7" s="198">
        <v>94.649375000000006</v>
      </c>
      <c r="DL7" s="198">
        <v>101.24809399999999</v>
      </c>
      <c r="DM7" s="198">
        <v>100.304624</v>
      </c>
      <c r="DN7" s="198">
        <v>97.033821000000003</v>
      </c>
      <c r="DO7" s="198">
        <v>84.357386000000005</v>
      </c>
      <c r="DP7" s="198">
        <v>100.04903400000001</v>
      </c>
      <c r="DQ7" s="198">
        <v>95.411670000000001</v>
      </c>
      <c r="DR7" s="198">
        <v>95.411670000000001</v>
      </c>
      <c r="DS7" s="198">
        <v>95.843151000000006</v>
      </c>
      <c r="DT7" s="198">
        <v>102.730163</v>
      </c>
      <c r="DU7" s="198">
        <v>102.93566199999999</v>
      </c>
      <c r="DV7" s="198">
        <v>90.351114999999993</v>
      </c>
      <c r="DW7" s="198">
        <v>87.963161999999997</v>
      </c>
      <c r="DX7" s="198">
        <v>85.851936670000001</v>
      </c>
      <c r="DY7" s="198">
        <v>94.756169979999996</v>
      </c>
      <c r="DZ7" s="198">
        <v>98.016630000000006</v>
      </c>
      <c r="EA7" s="198">
        <v>98.239987999999997</v>
      </c>
      <c r="EB7" s="198">
        <v>93.152558999999997</v>
      </c>
      <c r="EC7" s="198">
        <v>93.732209999999995</v>
      </c>
      <c r="ED7" s="198">
        <v>92.581536</v>
      </c>
      <c r="EE7" s="198">
        <v>95.374815999999996</v>
      </c>
      <c r="EF7" s="198">
        <v>106.1091835</v>
      </c>
      <c r="EG7" s="198">
        <v>103.42734</v>
      </c>
      <c r="EH7" s="198">
        <v>103.42734</v>
      </c>
      <c r="EI7" s="198">
        <v>93.700655999999995</v>
      </c>
      <c r="EJ7" s="198">
        <v>102.067831</v>
      </c>
      <c r="EK7" s="198">
        <v>102.483255</v>
      </c>
      <c r="EL7" s="198">
        <v>102.346008</v>
      </c>
      <c r="EM7" s="198">
        <v>93.772900000000007</v>
      </c>
      <c r="EN7" s="198">
        <v>98.214444</v>
      </c>
      <c r="EO7" s="198">
        <v>102.484459</v>
      </c>
      <c r="EP7" s="198">
        <v>95.763723999999996</v>
      </c>
      <c r="EQ7" s="198">
        <v>95.751951000000005</v>
      </c>
      <c r="ER7" s="198">
        <v>97.283568590000002</v>
      </c>
      <c r="ES7" s="198">
        <v>92.743154000000004</v>
      </c>
      <c r="ET7" s="198">
        <v>91.687523999999996</v>
      </c>
      <c r="EU7" s="198">
        <v>93.667648</v>
      </c>
      <c r="EV7" s="198">
        <v>96.693302000000003</v>
      </c>
      <c r="EW7" s="198">
        <v>91.582973999999993</v>
      </c>
      <c r="EX7" s="198">
        <v>90.49539</v>
      </c>
      <c r="EY7" s="198">
        <v>94.892572999999999</v>
      </c>
      <c r="EZ7" s="198">
        <v>95.408488000000006</v>
      </c>
      <c r="FA7" s="198">
        <v>95.408488000000006</v>
      </c>
      <c r="FB7" s="198">
        <v>98.043177029999995</v>
      </c>
      <c r="FC7" s="198">
        <v>94.267848000000001</v>
      </c>
      <c r="FD7" s="198">
        <v>101.643327</v>
      </c>
      <c r="FE7" s="198">
        <v>96.551993999999993</v>
      </c>
      <c r="FF7" s="198">
        <v>99.018769259999999</v>
      </c>
      <c r="FG7" s="198">
        <v>104.079115</v>
      </c>
      <c r="FH7" s="198">
        <v>92.526077999999998</v>
      </c>
      <c r="FI7" s="198">
        <v>92.798575999999997</v>
      </c>
      <c r="FJ7" s="198">
        <v>94.127297999999996</v>
      </c>
      <c r="FK7" s="198">
        <v>97.841695000000001</v>
      </c>
      <c r="FL7" s="198">
        <v>98.504529160000004</v>
      </c>
      <c r="FM7" s="198">
        <v>98.308053000000001</v>
      </c>
      <c r="FN7" s="198">
        <v>98.492907000000002</v>
      </c>
      <c r="FO7" s="198">
        <v>101.29043900000001</v>
      </c>
      <c r="FP7" s="198">
        <v>101.29043900000001</v>
      </c>
      <c r="FQ7" s="198">
        <v>96.122971000000007</v>
      </c>
      <c r="FR7" s="198">
        <v>96.122971000000007</v>
      </c>
      <c r="FS7" s="198">
        <v>96.122971000000007</v>
      </c>
      <c r="FT7" s="198">
        <v>103.040706</v>
      </c>
      <c r="FU7" s="198">
        <v>102.814234</v>
      </c>
      <c r="FV7" s="198">
        <v>95.116793000000001</v>
      </c>
      <c r="FW7" s="198">
        <v>95.138188999999997</v>
      </c>
      <c r="FX7" s="198">
        <v>96.791179049999997</v>
      </c>
      <c r="FY7" s="198">
        <v>95.670164999999997</v>
      </c>
      <c r="FZ7" s="198">
        <v>95.881388999999999</v>
      </c>
      <c r="GA7" s="198">
        <v>100.396985</v>
      </c>
      <c r="GB7" s="198">
        <v>100.396985</v>
      </c>
      <c r="GC7" s="198">
        <v>102.68804</v>
      </c>
      <c r="GD7" s="198">
        <v>91.83322167</v>
      </c>
      <c r="GE7" s="198">
        <v>102.067831</v>
      </c>
      <c r="GF7" s="198">
        <v>101.475553</v>
      </c>
      <c r="GG7" s="198">
        <v>107.27608938</v>
      </c>
      <c r="GH7" s="198">
        <v>90.898075000000006</v>
      </c>
      <c r="GI7" s="198">
        <v>107.27608938</v>
      </c>
      <c r="GJ7" s="198">
        <v>101.29043900000001</v>
      </c>
      <c r="GK7" s="198">
        <v>95.653377000000006</v>
      </c>
      <c r="GL7" s="198">
        <v>99.877217999999999</v>
      </c>
      <c r="GM7" s="198">
        <v>89.507445000000004</v>
      </c>
      <c r="GN7" s="198">
        <v>96.000482000000005</v>
      </c>
      <c r="GO7" s="198">
        <v>87.165220480000002</v>
      </c>
      <c r="GP7" s="198">
        <v>86.941905079999998</v>
      </c>
      <c r="GQ7" s="198">
        <v>92.113788</v>
      </c>
      <c r="GR7" s="198">
        <v>101.52412200000001</v>
      </c>
      <c r="GS7" s="198">
        <v>101.40573000000001</v>
      </c>
      <c r="GT7" s="198">
        <v>101.21654100000001</v>
      </c>
      <c r="GU7" s="198">
        <v>96.000482000000005</v>
      </c>
      <c r="GV7" s="198">
        <v>96.000482000000005</v>
      </c>
      <c r="GW7" s="198">
        <v>96.000482000000005</v>
      </c>
      <c r="GX7" s="198">
        <v>101.06375300000001</v>
      </c>
      <c r="GY7" s="198">
        <v>101.277457</v>
      </c>
      <c r="GZ7" s="198">
        <v>101.277457</v>
      </c>
      <c r="HA7" s="198">
        <v>101.277457</v>
      </c>
      <c r="HB7" s="198">
        <v>95.408145000000005</v>
      </c>
      <c r="HC7" s="198">
        <v>104.01227299999999</v>
      </c>
      <c r="HD7" s="198">
        <v>103.72988100000001</v>
      </c>
      <c r="HE7" s="198">
        <v>99.748174000000006</v>
      </c>
      <c r="HF7" s="198">
        <v>104.17647599999999</v>
      </c>
      <c r="HG7" s="198">
        <v>99.208460000000002</v>
      </c>
      <c r="HH7" s="198">
        <v>90.898075000000006</v>
      </c>
      <c r="HI7" s="198">
        <v>101.64292399999999</v>
      </c>
      <c r="HJ7" s="198">
        <v>95.798031499999993</v>
      </c>
      <c r="HK7" s="198">
        <v>96.064346</v>
      </c>
      <c r="HL7" s="198">
        <v>94.115993000000003</v>
      </c>
      <c r="HM7" s="198">
        <v>94.037654000000003</v>
      </c>
      <c r="HN7" s="198">
        <v>86.742883809999995</v>
      </c>
      <c r="HO7" s="198">
        <v>87.477189499999994</v>
      </c>
      <c r="HP7" s="198">
        <v>87.970017999999996</v>
      </c>
      <c r="HQ7" s="198">
        <v>99.980067050000002</v>
      </c>
      <c r="HR7" s="198">
        <v>96.244763000000006</v>
      </c>
      <c r="HS7" s="198">
        <v>102.341735</v>
      </c>
    </row>
    <row r="8" spans="1:227" x14ac:dyDescent="0.35">
      <c r="A8" s="200"/>
      <c r="B8" s="199">
        <v>45638.104166666701</v>
      </c>
      <c r="C8" s="198">
        <v>95.445963000000006</v>
      </c>
      <c r="D8" s="198">
        <v>95.588836000000001</v>
      </c>
      <c r="E8" s="198">
        <v>95.501930000000002</v>
      </c>
      <c r="F8" s="198">
        <v>95.445963000000006</v>
      </c>
      <c r="G8" s="198">
        <v>95.454408999999998</v>
      </c>
      <c r="H8" s="198">
        <v>103.293673</v>
      </c>
      <c r="I8" s="198">
        <v>102.835386</v>
      </c>
      <c r="J8" s="198">
        <v>103.499348</v>
      </c>
      <c r="K8" s="198">
        <v>95.393116000000006</v>
      </c>
      <c r="L8" s="198">
        <v>96.413454999999999</v>
      </c>
      <c r="M8" s="198">
        <v>102.236437</v>
      </c>
      <c r="N8" s="198">
        <v>101.39410700000001</v>
      </c>
      <c r="O8" s="198">
        <v>100.614063</v>
      </c>
      <c r="P8" s="198">
        <v>94.213286969999999</v>
      </c>
      <c r="Q8" s="198">
        <v>103.31594</v>
      </c>
      <c r="R8" s="198">
        <v>94.615089999999995</v>
      </c>
      <c r="S8" s="198">
        <v>99.139032999999998</v>
      </c>
      <c r="T8" s="198">
        <v>90.275892499999998</v>
      </c>
      <c r="U8" s="198">
        <v>90.981020999999998</v>
      </c>
      <c r="V8" s="198">
        <v>97.946594000000005</v>
      </c>
      <c r="W8" s="198">
        <v>95.868613999999994</v>
      </c>
      <c r="X8" s="198">
        <v>92.456271999999998</v>
      </c>
      <c r="Y8" s="198">
        <v>94.324780000000004</v>
      </c>
      <c r="Z8" s="198">
        <v>103.34866700000001</v>
      </c>
      <c r="AA8" s="198">
        <v>91.565991999999994</v>
      </c>
      <c r="AB8" s="198">
        <v>95.955089999999998</v>
      </c>
      <c r="AC8" s="198">
        <v>96.069985000000003</v>
      </c>
      <c r="AD8" s="198">
        <v>95.669003000000004</v>
      </c>
      <c r="AE8" s="198">
        <v>90.246605000000002</v>
      </c>
      <c r="AF8" s="198">
        <v>97.08353975</v>
      </c>
      <c r="AG8" s="198">
        <v>97.586713410000002</v>
      </c>
      <c r="AH8" s="198">
        <v>98.051877000000005</v>
      </c>
      <c r="AI8" s="198">
        <v>97.996431999999999</v>
      </c>
      <c r="AJ8" s="198">
        <v>88.093552000000003</v>
      </c>
      <c r="AK8" s="198">
        <v>98.147817000000003</v>
      </c>
      <c r="AL8" s="198">
        <v>91.467111329999994</v>
      </c>
      <c r="AM8" s="198">
        <v>91.952641999999997</v>
      </c>
      <c r="AN8" s="198">
        <v>101.550291</v>
      </c>
      <c r="AO8" s="198">
        <v>90.620739</v>
      </c>
      <c r="AP8" s="198">
        <v>84.884654499999996</v>
      </c>
      <c r="AQ8" s="198">
        <v>85.263233</v>
      </c>
      <c r="AR8" s="198">
        <v>102.779526</v>
      </c>
      <c r="AS8" s="198">
        <v>98.097198000000006</v>
      </c>
      <c r="AT8" s="198">
        <v>96.269087999999996</v>
      </c>
      <c r="AU8" s="198">
        <v>101.146169</v>
      </c>
      <c r="AV8" s="198">
        <v>96.080010000000001</v>
      </c>
      <c r="AW8" s="198">
        <v>93.023801500000005</v>
      </c>
      <c r="AX8" s="198">
        <v>93.314736999999994</v>
      </c>
      <c r="AY8" s="198">
        <v>100.08976699999999</v>
      </c>
      <c r="AZ8" s="198">
        <v>95.612915000000001</v>
      </c>
      <c r="BA8" s="198">
        <v>95.321740000000005</v>
      </c>
      <c r="BB8" s="198">
        <v>95.294982000000005</v>
      </c>
      <c r="BC8" s="198">
        <v>95.067798749999994</v>
      </c>
      <c r="BD8" s="198">
        <v>94.871185999999994</v>
      </c>
      <c r="BE8" s="198">
        <v>95.294982000000005</v>
      </c>
      <c r="BF8" s="198">
        <v>101.52438600000001</v>
      </c>
      <c r="BG8" s="198">
        <v>101.146169</v>
      </c>
      <c r="BH8" s="198">
        <v>101.146169</v>
      </c>
      <c r="BI8" s="198">
        <v>101.146169</v>
      </c>
      <c r="BJ8" s="198">
        <v>92.308366000000007</v>
      </c>
      <c r="BK8" s="198">
        <v>92.912936999999999</v>
      </c>
      <c r="BL8" s="198">
        <v>98.186983999999995</v>
      </c>
      <c r="BM8" s="198">
        <v>97.938901000000001</v>
      </c>
      <c r="BN8" s="198">
        <v>96.638272000000001</v>
      </c>
      <c r="BO8" s="198">
        <v>94.437432999999999</v>
      </c>
      <c r="BP8" s="198">
        <v>99.429522000000006</v>
      </c>
      <c r="BQ8" s="198">
        <v>88.145940999999993</v>
      </c>
      <c r="BR8" s="198">
        <v>88.259649260000003</v>
      </c>
      <c r="BS8" s="198">
        <v>95.154957999999993</v>
      </c>
      <c r="BT8" s="198">
        <v>92.666408000000004</v>
      </c>
      <c r="BU8" s="198">
        <v>100.05847300000001</v>
      </c>
      <c r="BV8" s="198">
        <v>102.06013</v>
      </c>
      <c r="BW8" s="198">
        <v>97.005031000000002</v>
      </c>
      <c r="BX8" s="198">
        <v>97.005031000000002</v>
      </c>
      <c r="BY8" s="198">
        <v>97.995155999999994</v>
      </c>
      <c r="BZ8" s="198">
        <v>99.104163</v>
      </c>
      <c r="CA8" s="198">
        <v>96.525211999999996</v>
      </c>
      <c r="CB8" s="198">
        <v>95.407585999999995</v>
      </c>
      <c r="CC8" s="198">
        <v>95.110220999999996</v>
      </c>
      <c r="CD8" s="198">
        <v>98.608671999999999</v>
      </c>
      <c r="CE8" s="198">
        <v>97.347352999999998</v>
      </c>
      <c r="CF8" s="198">
        <v>100.05847300000001</v>
      </c>
      <c r="CG8" s="198">
        <v>95.612915000000001</v>
      </c>
      <c r="CH8" s="198">
        <v>95.612915000000001</v>
      </c>
      <c r="CI8" s="198">
        <v>97.648925000000006</v>
      </c>
      <c r="CJ8" s="198">
        <v>102.969489</v>
      </c>
      <c r="CK8" s="198">
        <v>100.82868258000001</v>
      </c>
      <c r="CL8" s="198">
        <v>99.893894000000003</v>
      </c>
      <c r="CM8" s="198">
        <v>101.108985</v>
      </c>
      <c r="CN8" s="198">
        <v>95.072036999999995</v>
      </c>
      <c r="CO8" s="198">
        <v>93.491974999999996</v>
      </c>
      <c r="CP8" s="198">
        <v>102.84326882000001</v>
      </c>
      <c r="CQ8" s="198">
        <v>92.988236999999998</v>
      </c>
      <c r="CR8" s="198">
        <v>93.067537000000002</v>
      </c>
      <c r="CS8" s="198">
        <v>94.988820090000004</v>
      </c>
      <c r="CT8" s="198">
        <v>93.821123</v>
      </c>
      <c r="CU8" s="198">
        <v>95.022281000000007</v>
      </c>
      <c r="CV8" s="198">
        <v>107.06053772</v>
      </c>
      <c r="CW8" s="198">
        <v>92.496353999999997</v>
      </c>
      <c r="CX8" s="198">
        <v>94.924639999999997</v>
      </c>
      <c r="CY8" s="198">
        <v>95.155180000000001</v>
      </c>
      <c r="CZ8" s="198">
        <v>96.348312000000007</v>
      </c>
      <c r="DA8" s="198">
        <v>103.433939</v>
      </c>
      <c r="DB8" s="198">
        <v>103.62857</v>
      </c>
      <c r="DC8" s="198">
        <v>102.06013</v>
      </c>
      <c r="DD8" s="198">
        <v>101.208861</v>
      </c>
      <c r="DE8" s="198">
        <v>96.486863</v>
      </c>
      <c r="DF8" s="198">
        <v>97.005031000000002</v>
      </c>
      <c r="DG8" s="198">
        <v>96.212359000000006</v>
      </c>
      <c r="DH8" s="198">
        <v>100.92421095</v>
      </c>
      <c r="DI8" s="198">
        <v>102.995272</v>
      </c>
      <c r="DJ8" s="198">
        <v>102.760553</v>
      </c>
      <c r="DK8" s="198">
        <v>94.648515669999995</v>
      </c>
      <c r="DL8" s="198">
        <v>100.948337</v>
      </c>
      <c r="DM8" s="198">
        <v>100.02215200000001</v>
      </c>
      <c r="DN8" s="198">
        <v>96.582745000000003</v>
      </c>
      <c r="DO8" s="198">
        <v>84.186479000000006</v>
      </c>
      <c r="DP8" s="198">
        <v>99.769423000000003</v>
      </c>
      <c r="DQ8" s="198">
        <v>95.321740000000005</v>
      </c>
      <c r="DR8" s="198">
        <v>95.321740000000005</v>
      </c>
      <c r="DS8" s="198">
        <v>95.640359000000004</v>
      </c>
      <c r="DT8" s="198">
        <v>102.451002</v>
      </c>
      <c r="DU8" s="198">
        <v>102.66811199999999</v>
      </c>
      <c r="DV8" s="198">
        <v>89.888107000000005</v>
      </c>
      <c r="DW8" s="198">
        <v>87.597744000000006</v>
      </c>
      <c r="DX8" s="198">
        <v>85.381422000000001</v>
      </c>
      <c r="DY8" s="198">
        <v>94.455965789999993</v>
      </c>
      <c r="DZ8" s="198">
        <v>97.848235000000003</v>
      </c>
      <c r="EA8" s="198">
        <v>98.072557000000003</v>
      </c>
      <c r="EB8" s="198">
        <v>92.948138</v>
      </c>
      <c r="EC8" s="198">
        <v>93.542524999999998</v>
      </c>
      <c r="ED8" s="198">
        <v>92.351319000000004</v>
      </c>
      <c r="EE8" s="198">
        <v>95.157714999999996</v>
      </c>
      <c r="EF8" s="198">
        <v>105.85580231</v>
      </c>
      <c r="EG8" s="198">
        <v>103.204346</v>
      </c>
      <c r="EH8" s="198">
        <v>103.204346</v>
      </c>
      <c r="EI8" s="198">
        <v>93.351168000000001</v>
      </c>
      <c r="EJ8" s="198">
        <v>101.790966</v>
      </c>
      <c r="EK8" s="198">
        <v>102.18866199999999</v>
      </c>
      <c r="EL8" s="198">
        <v>102.06013</v>
      </c>
      <c r="EM8" s="198">
        <v>93.565878999999995</v>
      </c>
      <c r="EN8" s="198">
        <v>98.039117000000005</v>
      </c>
      <c r="EO8" s="198">
        <v>102.169237</v>
      </c>
      <c r="EP8" s="198">
        <v>95.624341999999999</v>
      </c>
      <c r="EQ8" s="198">
        <v>95.613247999999999</v>
      </c>
      <c r="ER8" s="198">
        <v>97.087162379999995</v>
      </c>
      <c r="ES8" s="198">
        <v>92.531880999999998</v>
      </c>
      <c r="ET8" s="198">
        <v>91.494450000000001</v>
      </c>
      <c r="EU8" s="198">
        <v>93.472015999999996</v>
      </c>
      <c r="EV8" s="198">
        <v>96.724542</v>
      </c>
      <c r="EW8" s="198">
        <v>91.260711999999998</v>
      </c>
      <c r="EX8" s="198">
        <v>90.200875999999994</v>
      </c>
      <c r="EY8" s="198">
        <v>94.613771999999997</v>
      </c>
      <c r="EZ8" s="198">
        <v>95.174051000000006</v>
      </c>
      <c r="FA8" s="198">
        <v>95.174051000000006</v>
      </c>
      <c r="FB8" s="198">
        <v>97.591504610000001</v>
      </c>
      <c r="FC8" s="198">
        <v>93.887828999999996</v>
      </c>
      <c r="FD8" s="198">
        <v>101.34131600000001</v>
      </c>
      <c r="FE8" s="198">
        <v>96.373096000000004</v>
      </c>
      <c r="FF8" s="198">
        <v>98.721052549999996</v>
      </c>
      <c r="FG8" s="198">
        <v>103.78515299999999</v>
      </c>
      <c r="FH8" s="198">
        <v>94.871185999999994</v>
      </c>
      <c r="FI8" s="198">
        <v>94.871185999999994</v>
      </c>
      <c r="FJ8" s="198">
        <v>93.946596</v>
      </c>
      <c r="FK8" s="198">
        <v>97.649056000000002</v>
      </c>
      <c r="FL8" s="198">
        <v>98.006719430000004</v>
      </c>
      <c r="FM8" s="198">
        <v>97.816929999999999</v>
      </c>
      <c r="FN8" s="198">
        <v>97.995155999999994</v>
      </c>
      <c r="FO8" s="198">
        <v>101.04662500000001</v>
      </c>
      <c r="FP8" s="198">
        <v>101.04662500000001</v>
      </c>
      <c r="FQ8" s="198">
        <v>95.780282999999997</v>
      </c>
      <c r="FR8" s="198">
        <v>95.780282999999997</v>
      </c>
      <c r="FS8" s="198">
        <v>95.780282999999997</v>
      </c>
      <c r="FT8" s="198">
        <v>102.749272</v>
      </c>
      <c r="FU8" s="198">
        <v>102.527697</v>
      </c>
      <c r="FV8" s="198">
        <v>94.786949000000007</v>
      </c>
      <c r="FW8" s="198">
        <v>94.701566</v>
      </c>
      <c r="FX8" s="198">
        <v>96.565231519999998</v>
      </c>
      <c r="FY8" s="198">
        <v>95.243354999999994</v>
      </c>
      <c r="FZ8" s="198">
        <v>95.346558000000002</v>
      </c>
      <c r="GA8" s="198">
        <v>100.05847300000001</v>
      </c>
      <c r="GB8" s="198">
        <v>100.05847300000001</v>
      </c>
      <c r="GC8" s="198">
        <v>102.441948</v>
      </c>
      <c r="GD8" s="198">
        <v>91.535038330000006</v>
      </c>
      <c r="GE8" s="198">
        <v>101.790966</v>
      </c>
      <c r="GF8" s="198">
        <v>101.208861</v>
      </c>
      <c r="GG8" s="198">
        <v>107.0199217</v>
      </c>
      <c r="GH8" s="198">
        <v>90.720877000000002</v>
      </c>
      <c r="GI8" s="198">
        <v>107.0199217</v>
      </c>
      <c r="GJ8" s="198">
        <v>101.04662500000001</v>
      </c>
      <c r="GK8" s="198">
        <v>95.585021999999995</v>
      </c>
      <c r="GL8" s="198">
        <v>99.675561000000002</v>
      </c>
      <c r="GM8" s="198">
        <v>89.225157999999993</v>
      </c>
      <c r="GN8" s="198">
        <v>95.885416000000006</v>
      </c>
      <c r="GO8" s="198">
        <v>86.983117949999993</v>
      </c>
      <c r="GP8" s="198">
        <v>86.760269089999994</v>
      </c>
      <c r="GQ8" s="198">
        <v>91.734606999999997</v>
      </c>
      <c r="GR8" s="198">
        <v>101.308235</v>
      </c>
      <c r="GS8" s="198">
        <v>101.148647</v>
      </c>
      <c r="GT8" s="198">
        <v>100.95610600000001</v>
      </c>
      <c r="GU8" s="198">
        <v>95.885416000000006</v>
      </c>
      <c r="GV8" s="198">
        <v>95.885416000000006</v>
      </c>
      <c r="GW8" s="198">
        <v>95.885416000000006</v>
      </c>
      <c r="GX8" s="198">
        <v>100.764499</v>
      </c>
      <c r="GY8" s="198">
        <v>100.976899</v>
      </c>
      <c r="GZ8" s="198">
        <v>100.976899</v>
      </c>
      <c r="HA8" s="198">
        <v>100.976899</v>
      </c>
      <c r="HB8" s="198">
        <v>95.021159999999995</v>
      </c>
      <c r="HC8" s="198">
        <v>103.716285</v>
      </c>
      <c r="HD8" s="198">
        <v>103.430459</v>
      </c>
      <c r="HE8" s="198">
        <v>99.442128999999994</v>
      </c>
      <c r="HF8" s="198">
        <v>103.83686</v>
      </c>
      <c r="HG8" s="198">
        <v>98.934691000000001</v>
      </c>
      <c r="HH8" s="198">
        <v>90.720877000000002</v>
      </c>
      <c r="HI8" s="198">
        <v>101.34030799999999</v>
      </c>
      <c r="HJ8" s="198">
        <v>95.608395999999999</v>
      </c>
      <c r="HK8" s="198">
        <v>95.872827999999998</v>
      </c>
      <c r="HL8" s="198">
        <v>93.817817000000005</v>
      </c>
      <c r="HM8" s="198">
        <v>93.834356999999997</v>
      </c>
      <c r="HN8" s="198">
        <v>86.561663609999997</v>
      </c>
      <c r="HO8" s="198">
        <v>87.185540000000003</v>
      </c>
      <c r="HP8" s="198">
        <v>87.680193000000003</v>
      </c>
      <c r="HQ8" s="198">
        <v>99.607667320000004</v>
      </c>
      <c r="HR8" s="198">
        <v>96.051817999999997</v>
      </c>
      <c r="HS8" s="198">
        <v>102.028282</v>
      </c>
    </row>
    <row r="9" spans="1:227" x14ac:dyDescent="0.35">
      <c r="A9" s="200"/>
      <c r="B9" s="199">
        <v>45638.125</v>
      </c>
      <c r="C9" s="198">
        <v>93.747191000000001</v>
      </c>
      <c r="D9" s="198">
        <v>93.888666000000001</v>
      </c>
      <c r="E9" s="198">
        <v>93.803492000000006</v>
      </c>
      <c r="F9" s="198">
        <v>93.747191000000001</v>
      </c>
      <c r="G9" s="198">
        <v>93.487914000000004</v>
      </c>
      <c r="H9" s="198">
        <v>101.74244899999999</v>
      </c>
      <c r="I9" s="198">
        <v>101.35702000000001</v>
      </c>
      <c r="J9" s="198">
        <v>101.911449</v>
      </c>
      <c r="K9" s="198">
        <v>93.241680000000002</v>
      </c>
      <c r="L9" s="198">
        <v>94.692046000000005</v>
      </c>
      <c r="M9" s="198">
        <v>100.426292</v>
      </c>
      <c r="N9" s="198">
        <v>99.636247999999995</v>
      </c>
      <c r="O9" s="198">
        <v>98.704261000000002</v>
      </c>
      <c r="P9" s="198">
        <v>92.586718239999996</v>
      </c>
      <c r="Q9" s="198">
        <v>101.627014</v>
      </c>
      <c r="R9" s="198">
        <v>93.270117999999997</v>
      </c>
      <c r="S9" s="198">
        <v>97.249516999999997</v>
      </c>
      <c r="T9" s="198">
        <v>88.922359999999998</v>
      </c>
      <c r="U9" s="198">
        <v>89.601759000000001</v>
      </c>
      <c r="V9" s="198">
        <v>96.070221000000004</v>
      </c>
      <c r="W9" s="198">
        <v>94.249235999999996</v>
      </c>
      <c r="X9" s="198">
        <v>91.050869000000006</v>
      </c>
      <c r="Y9" s="198">
        <v>92.804224000000005</v>
      </c>
      <c r="Z9" s="198">
        <v>101.69756599999999</v>
      </c>
      <c r="AA9" s="198">
        <v>89.956083000000007</v>
      </c>
      <c r="AB9" s="198">
        <v>93.569676000000001</v>
      </c>
      <c r="AC9" s="198">
        <v>94.417243999999997</v>
      </c>
      <c r="AD9" s="198">
        <v>94.047323000000006</v>
      </c>
      <c r="AE9" s="198">
        <v>88.733749000000003</v>
      </c>
      <c r="AF9" s="198">
        <v>95.588355750000005</v>
      </c>
      <c r="AG9" s="198">
        <v>95.972135730000005</v>
      </c>
      <c r="AH9" s="198">
        <v>96.438505000000006</v>
      </c>
      <c r="AI9" s="198">
        <v>96.384439999999998</v>
      </c>
      <c r="AJ9" s="198">
        <v>86.609154000000004</v>
      </c>
      <c r="AK9" s="198">
        <v>96.274967000000004</v>
      </c>
      <c r="AL9" s="198">
        <v>89.913015329999993</v>
      </c>
      <c r="AM9" s="198">
        <v>90.374578999999997</v>
      </c>
      <c r="AN9" s="198">
        <v>99.912717999999998</v>
      </c>
      <c r="AO9" s="198">
        <v>89.158613000000003</v>
      </c>
      <c r="AP9" s="198">
        <v>83.569202500000003</v>
      </c>
      <c r="AQ9" s="198">
        <v>83.934241999999998</v>
      </c>
      <c r="AR9" s="198">
        <v>101.12345500000001</v>
      </c>
      <c r="AS9" s="198">
        <v>96.612952000000007</v>
      </c>
      <c r="AT9" s="198">
        <v>94.799887999999996</v>
      </c>
      <c r="AU9" s="198">
        <v>99.635442999999995</v>
      </c>
      <c r="AV9" s="198">
        <v>94.505487000000002</v>
      </c>
      <c r="AW9" s="198">
        <v>92.068259999999995</v>
      </c>
      <c r="AX9" s="198">
        <v>92.287032999999994</v>
      </c>
      <c r="AY9" s="198">
        <v>98.411405999999999</v>
      </c>
      <c r="AZ9" s="198">
        <v>93.849845000000002</v>
      </c>
      <c r="BA9" s="198">
        <v>93.460680999999994</v>
      </c>
      <c r="BB9" s="198">
        <v>93.434696000000002</v>
      </c>
      <c r="BC9" s="198">
        <v>93.214086499999993</v>
      </c>
      <c r="BD9" s="198">
        <v>92.828236000000004</v>
      </c>
      <c r="BE9" s="198">
        <v>93.434696000000002</v>
      </c>
      <c r="BF9" s="198">
        <v>100.059917</v>
      </c>
      <c r="BG9" s="198">
        <v>99.635442999999995</v>
      </c>
      <c r="BH9" s="198">
        <v>99.635442999999995</v>
      </c>
      <c r="BI9" s="198">
        <v>99.635442999999995</v>
      </c>
      <c r="BJ9" s="198">
        <v>90.795067000000003</v>
      </c>
      <c r="BK9" s="198">
        <v>91.361680000000007</v>
      </c>
      <c r="BL9" s="198">
        <v>96.403013999999999</v>
      </c>
      <c r="BM9" s="198">
        <v>96.188248000000002</v>
      </c>
      <c r="BN9" s="198">
        <v>94.057789999999997</v>
      </c>
      <c r="BO9" s="198">
        <v>92.192321000000007</v>
      </c>
      <c r="BP9" s="198">
        <v>97.791318000000004</v>
      </c>
      <c r="BQ9" s="198">
        <v>86.657512999999994</v>
      </c>
      <c r="BR9" s="198">
        <v>86.769301189999993</v>
      </c>
      <c r="BS9" s="198">
        <v>93.621941000000007</v>
      </c>
      <c r="BT9" s="198">
        <v>90.797333170000002</v>
      </c>
      <c r="BU9" s="198">
        <v>98.382346999999996</v>
      </c>
      <c r="BV9" s="198">
        <v>100.371713</v>
      </c>
      <c r="BW9" s="198">
        <v>94.269008999999997</v>
      </c>
      <c r="BX9" s="198">
        <v>94.269008999999997</v>
      </c>
      <c r="BY9" s="198">
        <v>96.270460999999997</v>
      </c>
      <c r="BZ9" s="198">
        <v>97.479895999999997</v>
      </c>
      <c r="CA9" s="198">
        <v>94.064070999999998</v>
      </c>
      <c r="CB9" s="198">
        <v>94.042792000000006</v>
      </c>
      <c r="CC9" s="198">
        <v>93.745993999999996</v>
      </c>
      <c r="CD9" s="198">
        <v>97.000533000000004</v>
      </c>
      <c r="CE9" s="198">
        <v>95.632143999999997</v>
      </c>
      <c r="CF9" s="198">
        <v>98.382346999999996</v>
      </c>
      <c r="CG9" s="198">
        <v>93.849845000000002</v>
      </c>
      <c r="CH9" s="198">
        <v>93.849845000000002</v>
      </c>
      <c r="CI9" s="198">
        <v>95.956812999999997</v>
      </c>
      <c r="CJ9" s="198">
        <v>101.194641</v>
      </c>
      <c r="CK9" s="198">
        <v>99.099511519999993</v>
      </c>
      <c r="CL9" s="198">
        <v>98.229499000000004</v>
      </c>
      <c r="CM9" s="198">
        <v>99.392161000000002</v>
      </c>
      <c r="CN9" s="198">
        <v>93.610434999999995</v>
      </c>
      <c r="CO9" s="198">
        <v>91.572400000000002</v>
      </c>
      <c r="CP9" s="198">
        <v>100.54242775</v>
      </c>
      <c r="CQ9" s="198">
        <v>91.496133999999998</v>
      </c>
      <c r="CR9" s="198">
        <v>91.148346000000004</v>
      </c>
      <c r="CS9" s="198">
        <v>93.307097060000004</v>
      </c>
      <c r="CT9" s="198">
        <v>92.187595999999999</v>
      </c>
      <c r="CU9" s="198">
        <v>93.379740999999996</v>
      </c>
      <c r="CV9" s="198">
        <v>105.35013578</v>
      </c>
      <c r="CW9" s="198">
        <v>90.876059999999995</v>
      </c>
      <c r="CX9" s="198">
        <v>93.589186499999997</v>
      </c>
      <c r="CY9" s="198">
        <v>93.732893000000004</v>
      </c>
      <c r="CZ9" s="198">
        <v>93.744646000000003</v>
      </c>
      <c r="DA9" s="198">
        <v>101.74858999999999</v>
      </c>
      <c r="DB9" s="198">
        <v>101.94103800000001</v>
      </c>
      <c r="DC9" s="198">
        <v>100.371713</v>
      </c>
      <c r="DD9" s="198">
        <v>99.530361999999997</v>
      </c>
      <c r="DE9" s="198">
        <v>93.757519000000002</v>
      </c>
      <c r="DF9" s="198">
        <v>94.269008999999997</v>
      </c>
      <c r="DG9" s="198">
        <v>94.455265499999996</v>
      </c>
      <c r="DH9" s="198">
        <v>99.270114289999995</v>
      </c>
      <c r="DI9" s="198">
        <v>101.210826</v>
      </c>
      <c r="DJ9" s="198">
        <v>100.99507699999999</v>
      </c>
      <c r="DK9" s="198">
        <v>92.555593669999993</v>
      </c>
      <c r="DL9" s="198">
        <v>99.209014999999994</v>
      </c>
      <c r="DM9" s="198">
        <v>98.292028000000002</v>
      </c>
      <c r="DN9" s="198">
        <v>94.513084000000006</v>
      </c>
      <c r="DO9" s="198">
        <v>82.748498999999995</v>
      </c>
      <c r="DP9" s="198">
        <v>98.037773000000001</v>
      </c>
      <c r="DQ9" s="198">
        <v>93.460680999999994</v>
      </c>
      <c r="DR9" s="198">
        <v>93.460680999999994</v>
      </c>
      <c r="DS9" s="198">
        <v>94.100358</v>
      </c>
      <c r="DT9" s="198">
        <v>100.741469</v>
      </c>
      <c r="DU9" s="198">
        <v>100.935706</v>
      </c>
      <c r="DV9" s="198">
        <v>88.737549999999999</v>
      </c>
      <c r="DW9" s="198">
        <v>86.514554000000004</v>
      </c>
      <c r="DX9" s="198">
        <v>84.567403330000005</v>
      </c>
      <c r="DY9" s="198">
        <v>92.748162800000003</v>
      </c>
      <c r="DZ9" s="198">
        <v>96.159886</v>
      </c>
      <c r="EA9" s="198">
        <v>96.385610999999997</v>
      </c>
      <c r="EB9" s="198">
        <v>91.770263999999997</v>
      </c>
      <c r="EC9" s="198">
        <v>92.216423000000006</v>
      </c>
      <c r="ED9" s="198">
        <v>90.733819999999994</v>
      </c>
      <c r="EE9" s="198">
        <v>93.637935999999996</v>
      </c>
      <c r="EF9" s="198">
        <v>104.16464725</v>
      </c>
      <c r="EG9" s="198">
        <v>101.53447</v>
      </c>
      <c r="EH9" s="198">
        <v>101.53447</v>
      </c>
      <c r="EI9" s="198">
        <v>91.425357000000005</v>
      </c>
      <c r="EJ9" s="198">
        <v>100.10256699999999</v>
      </c>
      <c r="EK9" s="198">
        <v>100.501553</v>
      </c>
      <c r="EL9" s="198">
        <v>100.371713</v>
      </c>
      <c r="EM9" s="198">
        <v>92.019301999999996</v>
      </c>
      <c r="EN9" s="198">
        <v>96.348862999999994</v>
      </c>
      <c r="EO9" s="198">
        <v>100.388133</v>
      </c>
      <c r="EP9" s="198">
        <v>93.862122999999997</v>
      </c>
      <c r="EQ9" s="198">
        <v>93.850204000000005</v>
      </c>
      <c r="ER9" s="198">
        <v>95.503885600000004</v>
      </c>
      <c r="ES9" s="198">
        <v>90.963408999999999</v>
      </c>
      <c r="ET9" s="198">
        <v>89.963676000000007</v>
      </c>
      <c r="EU9" s="198">
        <v>91.870107000000004</v>
      </c>
      <c r="EV9" s="198">
        <v>95.012089000000003</v>
      </c>
      <c r="EW9" s="198">
        <v>89.748029000000002</v>
      </c>
      <c r="EX9" s="198">
        <v>88.697247000000004</v>
      </c>
      <c r="EY9" s="198">
        <v>93.103448</v>
      </c>
      <c r="EZ9" s="198">
        <v>93.609768000000003</v>
      </c>
      <c r="FA9" s="198">
        <v>93.609768000000003</v>
      </c>
      <c r="FB9" s="198">
        <v>95.587758170000001</v>
      </c>
      <c r="FC9" s="198">
        <v>92.211554000000007</v>
      </c>
      <c r="FD9" s="198">
        <v>99.593014999999994</v>
      </c>
      <c r="FE9" s="198">
        <v>94.647221000000002</v>
      </c>
      <c r="FF9" s="198">
        <v>96.914935119999996</v>
      </c>
      <c r="FG9" s="198">
        <v>101.95358299999999</v>
      </c>
      <c r="FH9" s="198">
        <v>92.828236000000004</v>
      </c>
      <c r="FI9" s="198">
        <v>92.828236000000004</v>
      </c>
      <c r="FJ9" s="198">
        <v>92.296352999999996</v>
      </c>
      <c r="FK9" s="198">
        <v>95.957307</v>
      </c>
      <c r="FL9" s="198">
        <v>96.281820909999993</v>
      </c>
      <c r="FM9" s="198">
        <v>96.094049999999996</v>
      </c>
      <c r="FN9" s="198">
        <v>96.270460999999997</v>
      </c>
      <c r="FO9" s="198">
        <v>99.352936</v>
      </c>
      <c r="FP9" s="198">
        <v>99.352936</v>
      </c>
      <c r="FQ9" s="198">
        <v>94.081100000000006</v>
      </c>
      <c r="FR9" s="198">
        <v>94.081100000000006</v>
      </c>
      <c r="FS9" s="198">
        <v>94.081100000000006</v>
      </c>
      <c r="FT9" s="198">
        <v>100.99982799999999</v>
      </c>
      <c r="FU9" s="198">
        <v>100.77906</v>
      </c>
      <c r="FV9" s="198">
        <v>92.514858000000004</v>
      </c>
      <c r="FW9" s="198">
        <v>92.420681000000002</v>
      </c>
      <c r="FX9" s="198">
        <v>94.971408569999994</v>
      </c>
      <c r="FY9" s="198">
        <v>93.868905999999996</v>
      </c>
      <c r="FZ9" s="198">
        <v>93.062594000000004</v>
      </c>
      <c r="GA9" s="198">
        <v>98.382346999999996</v>
      </c>
      <c r="GB9" s="198">
        <v>98.382346999999996</v>
      </c>
      <c r="GC9" s="198">
        <v>100.796865</v>
      </c>
      <c r="GD9" s="198">
        <v>89.925842329999995</v>
      </c>
      <c r="GE9" s="198">
        <v>100.10256699999999</v>
      </c>
      <c r="GF9" s="198">
        <v>99.530361999999997</v>
      </c>
      <c r="GG9" s="198">
        <v>105.31016864</v>
      </c>
      <c r="GH9" s="198">
        <v>89.139157999999995</v>
      </c>
      <c r="GI9" s="198">
        <v>105.31016864</v>
      </c>
      <c r="GJ9" s="198">
        <v>99.352936</v>
      </c>
      <c r="GK9" s="198">
        <v>93.671133999999995</v>
      </c>
      <c r="GL9" s="198">
        <v>98.030637999999996</v>
      </c>
      <c r="GM9" s="198">
        <v>87.770291999999998</v>
      </c>
      <c r="GN9" s="198">
        <v>94.139667000000003</v>
      </c>
      <c r="GO9" s="198">
        <v>85.645871970000002</v>
      </c>
      <c r="GP9" s="198">
        <v>85.426449109999993</v>
      </c>
      <c r="GQ9" s="198">
        <v>90.441434000000001</v>
      </c>
      <c r="GR9" s="198">
        <v>99.873801</v>
      </c>
      <c r="GS9" s="198">
        <v>99.513554999999997</v>
      </c>
      <c r="GT9" s="198">
        <v>99.301648</v>
      </c>
      <c r="GU9" s="198">
        <v>94.139667000000003</v>
      </c>
      <c r="GV9" s="198">
        <v>94.139667000000003</v>
      </c>
      <c r="GW9" s="198">
        <v>94.139667000000003</v>
      </c>
      <c r="GX9" s="198">
        <v>99.025367000000003</v>
      </c>
      <c r="GY9" s="198">
        <v>99.233943999999994</v>
      </c>
      <c r="GZ9" s="198">
        <v>99.233943999999994</v>
      </c>
      <c r="HA9" s="198">
        <v>99.233943999999994</v>
      </c>
      <c r="HB9" s="198">
        <v>93.312820000000002</v>
      </c>
      <c r="HC9" s="198">
        <v>101.81213700000001</v>
      </c>
      <c r="HD9" s="198">
        <v>101.60594</v>
      </c>
      <c r="HE9" s="198">
        <v>97.647246999999993</v>
      </c>
      <c r="HF9" s="198">
        <v>102.202185</v>
      </c>
      <c r="HG9" s="198">
        <v>97.184344999999993</v>
      </c>
      <c r="HH9" s="198">
        <v>89.139157999999995</v>
      </c>
      <c r="HI9" s="198">
        <v>99.587326000000004</v>
      </c>
      <c r="HJ9" s="198">
        <v>94.073682000000005</v>
      </c>
      <c r="HK9" s="198">
        <v>94.310498999999993</v>
      </c>
      <c r="HL9" s="198">
        <v>92.121551999999994</v>
      </c>
      <c r="HM9" s="198">
        <v>92.227226000000002</v>
      </c>
      <c r="HN9" s="198">
        <v>85.230896909999998</v>
      </c>
      <c r="HO9" s="198">
        <v>85.816345499999997</v>
      </c>
      <c r="HP9" s="198">
        <v>86.290379999999999</v>
      </c>
      <c r="HQ9" s="198">
        <v>97.938112489999995</v>
      </c>
      <c r="HR9" s="198">
        <v>94.418092000000001</v>
      </c>
      <c r="HS9" s="198">
        <v>100.251475</v>
      </c>
    </row>
    <row r="10" spans="1:227" x14ac:dyDescent="0.35">
      <c r="A10" s="200"/>
      <c r="B10" s="199">
        <v>45638.145833333299</v>
      </c>
      <c r="C10" s="198">
        <v>93.815578000000002</v>
      </c>
      <c r="D10" s="198">
        <v>93.956059999999994</v>
      </c>
      <c r="E10" s="198">
        <v>93.867942999999997</v>
      </c>
      <c r="F10" s="198">
        <v>93.815578000000002</v>
      </c>
      <c r="G10" s="198">
        <v>93.953419999999994</v>
      </c>
      <c r="H10" s="198">
        <v>101.799104</v>
      </c>
      <c r="I10" s="198">
        <v>101.37792399999999</v>
      </c>
      <c r="J10" s="198">
        <v>101.990262</v>
      </c>
      <c r="K10" s="198">
        <v>94.064582000000001</v>
      </c>
      <c r="L10" s="198">
        <v>94.738766999999996</v>
      </c>
      <c r="M10" s="198">
        <v>100.625699</v>
      </c>
      <c r="N10" s="198">
        <v>99.801610999999994</v>
      </c>
      <c r="O10" s="198">
        <v>98.799555999999995</v>
      </c>
      <c r="P10" s="198">
        <v>92.859422940000002</v>
      </c>
      <c r="Q10" s="198">
        <v>101.665864</v>
      </c>
      <c r="R10" s="198">
        <v>93.366603999999995</v>
      </c>
      <c r="S10" s="198">
        <v>97.3643</v>
      </c>
      <c r="T10" s="198">
        <v>88.994277999999994</v>
      </c>
      <c r="U10" s="198">
        <v>89.680563000000006</v>
      </c>
      <c r="V10" s="198">
        <v>96.205186999999995</v>
      </c>
      <c r="W10" s="198">
        <v>94.533079000000001</v>
      </c>
      <c r="X10" s="198">
        <v>91.259756999999993</v>
      </c>
      <c r="Y10" s="198">
        <v>93.068641</v>
      </c>
      <c r="Z10" s="198">
        <v>101.86006500000001</v>
      </c>
      <c r="AA10" s="198">
        <v>90.464432000000002</v>
      </c>
      <c r="AB10" s="198">
        <v>95.021507</v>
      </c>
      <c r="AC10" s="198">
        <v>94.723415000000003</v>
      </c>
      <c r="AD10" s="198">
        <v>94.333753999999999</v>
      </c>
      <c r="AE10" s="198">
        <v>88.912492</v>
      </c>
      <c r="AF10" s="198">
        <v>95.776132750000002</v>
      </c>
      <c r="AG10" s="198">
        <v>96.161744659999997</v>
      </c>
      <c r="AH10" s="198">
        <v>96.628686999999999</v>
      </c>
      <c r="AI10" s="198">
        <v>96.562967</v>
      </c>
      <c r="AJ10" s="198">
        <v>86.824314000000001</v>
      </c>
      <c r="AK10" s="198">
        <v>96.403710000000004</v>
      </c>
      <c r="AL10" s="198">
        <v>90.319573000000005</v>
      </c>
      <c r="AM10" s="198">
        <v>90.788551999999996</v>
      </c>
      <c r="AN10" s="198">
        <v>100.032768</v>
      </c>
      <c r="AO10" s="198">
        <v>89.360343999999998</v>
      </c>
      <c r="AP10" s="198">
        <v>83.625467499999999</v>
      </c>
      <c r="AQ10" s="198">
        <v>83.995593</v>
      </c>
      <c r="AR10" s="198">
        <v>101.258807</v>
      </c>
      <c r="AS10" s="198">
        <v>96.710725999999994</v>
      </c>
      <c r="AT10" s="198">
        <v>94.900465999999994</v>
      </c>
      <c r="AU10" s="198">
        <v>99.724086999999997</v>
      </c>
      <c r="AV10" s="198">
        <v>94.781892999999997</v>
      </c>
      <c r="AW10" s="198">
        <v>92.215649499999998</v>
      </c>
      <c r="AX10" s="198">
        <v>92.443071000000003</v>
      </c>
      <c r="AY10" s="198">
        <v>98.641126</v>
      </c>
      <c r="AZ10" s="198">
        <v>94.216766000000007</v>
      </c>
      <c r="BA10" s="198">
        <v>93.881853000000007</v>
      </c>
      <c r="BB10" s="198">
        <v>93.855521999999993</v>
      </c>
      <c r="BC10" s="198">
        <v>93.631972500000003</v>
      </c>
      <c r="BD10" s="198">
        <v>93.347880000000004</v>
      </c>
      <c r="BE10" s="198">
        <v>93.855521999999993</v>
      </c>
      <c r="BF10" s="198">
        <v>100.149192</v>
      </c>
      <c r="BG10" s="198">
        <v>99.724086999999997</v>
      </c>
      <c r="BH10" s="198">
        <v>99.724086999999997</v>
      </c>
      <c r="BI10" s="198">
        <v>99.724086999999997</v>
      </c>
      <c r="BJ10" s="198">
        <v>91.062331</v>
      </c>
      <c r="BK10" s="198">
        <v>91.645516999999998</v>
      </c>
      <c r="BL10" s="198">
        <v>96.650709000000006</v>
      </c>
      <c r="BM10" s="198">
        <v>96.441935999999998</v>
      </c>
      <c r="BN10" s="198">
        <v>96.069821000000005</v>
      </c>
      <c r="BO10" s="198">
        <v>93.756319000000005</v>
      </c>
      <c r="BP10" s="198">
        <v>97.968560999999994</v>
      </c>
      <c r="BQ10" s="198">
        <v>86.865414999999999</v>
      </c>
      <c r="BR10" s="198">
        <v>86.977471390000005</v>
      </c>
      <c r="BS10" s="198">
        <v>93.866104000000007</v>
      </c>
      <c r="BT10" s="198">
        <v>90.906295170000007</v>
      </c>
      <c r="BU10" s="198">
        <v>98.610381000000004</v>
      </c>
      <c r="BV10" s="198">
        <v>100.46176800000001</v>
      </c>
      <c r="BW10" s="198">
        <v>96.624246999999997</v>
      </c>
      <c r="BX10" s="198">
        <v>96.624246999999997</v>
      </c>
      <c r="BY10" s="198">
        <v>96.325259000000003</v>
      </c>
      <c r="BZ10" s="198">
        <v>97.75855</v>
      </c>
      <c r="CA10" s="198">
        <v>95.799049999999994</v>
      </c>
      <c r="CB10" s="198">
        <v>94.138238999999999</v>
      </c>
      <c r="CC10" s="198">
        <v>93.843558000000002</v>
      </c>
      <c r="CD10" s="198">
        <v>97.320616999999999</v>
      </c>
      <c r="CE10" s="198">
        <v>95.913157999999996</v>
      </c>
      <c r="CF10" s="198">
        <v>98.610381000000004</v>
      </c>
      <c r="CG10" s="198">
        <v>94.216766000000007</v>
      </c>
      <c r="CH10" s="198">
        <v>94.216766000000007</v>
      </c>
      <c r="CI10" s="198">
        <v>96.208044000000001</v>
      </c>
      <c r="CJ10" s="198">
        <v>101.436734</v>
      </c>
      <c r="CK10" s="198">
        <v>99.400676059999995</v>
      </c>
      <c r="CL10" s="198">
        <v>98.448645999999997</v>
      </c>
      <c r="CM10" s="198">
        <v>99.637364000000005</v>
      </c>
      <c r="CN10" s="198">
        <v>93.818522999999999</v>
      </c>
      <c r="CO10" s="198">
        <v>91.695233000000002</v>
      </c>
      <c r="CP10" s="198">
        <v>100.67648513</v>
      </c>
      <c r="CQ10" s="198">
        <v>91.751053999999996</v>
      </c>
      <c r="CR10" s="198">
        <v>92.165019999999998</v>
      </c>
      <c r="CS10" s="198">
        <v>93.43090866</v>
      </c>
      <c r="CT10" s="198">
        <v>92.263334</v>
      </c>
      <c r="CU10" s="198">
        <v>93.729213000000001</v>
      </c>
      <c r="CV10" s="198">
        <v>105.51847109000001</v>
      </c>
      <c r="CW10" s="198">
        <v>91.335023000000007</v>
      </c>
      <c r="CX10" s="198">
        <v>93.779070000000004</v>
      </c>
      <c r="CY10" s="198">
        <v>93.922818000000007</v>
      </c>
      <c r="CZ10" s="198">
        <v>96.222967999999995</v>
      </c>
      <c r="DA10" s="198">
        <v>101.88600599999999</v>
      </c>
      <c r="DB10" s="198">
        <v>102.10031499999999</v>
      </c>
      <c r="DC10" s="198">
        <v>100.46176800000001</v>
      </c>
      <c r="DD10" s="198">
        <v>99.630116999999998</v>
      </c>
      <c r="DE10" s="198">
        <v>96.135259000000005</v>
      </c>
      <c r="DF10" s="198">
        <v>96.624246999999997</v>
      </c>
      <c r="DG10" s="198">
        <v>94.805976000000001</v>
      </c>
      <c r="DH10" s="198">
        <v>99.553885769999994</v>
      </c>
      <c r="DI10" s="198">
        <v>101.367834</v>
      </c>
      <c r="DJ10" s="198">
        <v>101.151286</v>
      </c>
      <c r="DK10" s="198">
        <v>93.084119999999999</v>
      </c>
      <c r="DL10" s="198">
        <v>99.516219000000007</v>
      </c>
      <c r="DM10" s="198">
        <v>98.559979999999996</v>
      </c>
      <c r="DN10" s="198">
        <v>94.639557999999994</v>
      </c>
      <c r="DO10" s="198">
        <v>82.996708999999996</v>
      </c>
      <c r="DP10" s="198">
        <v>98.301726000000002</v>
      </c>
      <c r="DQ10" s="198">
        <v>93.881853000000007</v>
      </c>
      <c r="DR10" s="198">
        <v>93.881853000000007</v>
      </c>
      <c r="DS10" s="198">
        <v>94.359686999999994</v>
      </c>
      <c r="DT10" s="198">
        <v>100.84708999999999</v>
      </c>
      <c r="DU10" s="198">
        <v>101.055995</v>
      </c>
      <c r="DV10" s="198">
        <v>88.787237000000005</v>
      </c>
      <c r="DW10" s="198">
        <v>86.578896</v>
      </c>
      <c r="DX10" s="198">
        <v>84.534314670000001</v>
      </c>
      <c r="DY10" s="198">
        <v>92.864331640000003</v>
      </c>
      <c r="DZ10" s="198">
        <v>96.431978000000001</v>
      </c>
      <c r="EA10" s="198">
        <v>96.654799999999994</v>
      </c>
      <c r="EB10" s="198">
        <v>91.976003000000006</v>
      </c>
      <c r="EC10" s="198">
        <v>92.447533000000007</v>
      </c>
      <c r="ED10" s="198">
        <v>90.808802</v>
      </c>
      <c r="EE10" s="198">
        <v>93.836796000000007</v>
      </c>
      <c r="EF10" s="198">
        <v>104.33108832000001</v>
      </c>
      <c r="EG10" s="198">
        <v>101.671505</v>
      </c>
      <c r="EH10" s="198">
        <v>101.671505</v>
      </c>
      <c r="EI10" s="198">
        <v>92.436015999999995</v>
      </c>
      <c r="EJ10" s="198">
        <v>100.193004</v>
      </c>
      <c r="EK10" s="198">
        <v>100.586232</v>
      </c>
      <c r="EL10" s="198">
        <v>100.46176800000001</v>
      </c>
      <c r="EM10" s="198">
        <v>92.232740000000007</v>
      </c>
      <c r="EN10" s="198">
        <v>96.624537000000004</v>
      </c>
      <c r="EO10" s="198">
        <v>100.683204</v>
      </c>
      <c r="EP10" s="198">
        <v>94.228776999999994</v>
      </c>
      <c r="EQ10" s="198">
        <v>94.217116000000004</v>
      </c>
      <c r="ER10" s="198">
        <v>95.785145130000004</v>
      </c>
      <c r="ES10" s="198">
        <v>91.207138</v>
      </c>
      <c r="ET10" s="198">
        <v>90.189723999999998</v>
      </c>
      <c r="EU10" s="198">
        <v>92.153834000000003</v>
      </c>
      <c r="EV10" s="198">
        <v>95.138163000000006</v>
      </c>
      <c r="EW10" s="198">
        <v>89.864026999999993</v>
      </c>
      <c r="EX10" s="198">
        <v>88.823926</v>
      </c>
      <c r="EY10" s="198">
        <v>93.217178000000004</v>
      </c>
      <c r="EZ10" s="198">
        <v>93.797168999999997</v>
      </c>
      <c r="FA10" s="198">
        <v>93.797168999999997</v>
      </c>
      <c r="FB10" s="198">
        <v>95.715977269999996</v>
      </c>
      <c r="FC10" s="198">
        <v>92.280146999999999</v>
      </c>
      <c r="FD10" s="198">
        <v>99.886409</v>
      </c>
      <c r="FE10" s="198">
        <v>94.987865999999997</v>
      </c>
      <c r="FF10" s="198">
        <v>97.167828290000003</v>
      </c>
      <c r="FG10" s="198">
        <v>102.280862</v>
      </c>
      <c r="FH10" s="198">
        <v>93.347880000000004</v>
      </c>
      <c r="FI10" s="198">
        <v>93.347880000000004</v>
      </c>
      <c r="FJ10" s="198">
        <v>92.580043000000003</v>
      </c>
      <c r="FK10" s="198">
        <v>96.208973999999998</v>
      </c>
      <c r="FL10" s="198">
        <v>96.336625380000001</v>
      </c>
      <c r="FM10" s="198">
        <v>96.149775000000005</v>
      </c>
      <c r="FN10" s="198">
        <v>96.325259000000003</v>
      </c>
      <c r="FO10" s="198">
        <v>99.409092000000001</v>
      </c>
      <c r="FP10" s="198">
        <v>99.409092000000001</v>
      </c>
      <c r="FQ10" s="198">
        <v>94.175477999999998</v>
      </c>
      <c r="FR10" s="198">
        <v>94.175477999999998</v>
      </c>
      <c r="FS10" s="198">
        <v>94.175477999999998</v>
      </c>
      <c r="FT10" s="198">
        <v>101.139385</v>
      </c>
      <c r="FU10" s="198">
        <v>100.92236699999999</v>
      </c>
      <c r="FV10" s="198">
        <v>95.308985000000007</v>
      </c>
      <c r="FW10" s="198">
        <v>95.189093999999997</v>
      </c>
      <c r="FX10" s="198">
        <v>95.15651991</v>
      </c>
      <c r="FY10" s="198">
        <v>93.967799999999997</v>
      </c>
      <c r="FZ10" s="198">
        <v>93.173653000000002</v>
      </c>
      <c r="GA10" s="198">
        <v>98.610381000000004</v>
      </c>
      <c r="GB10" s="198">
        <v>98.610381000000004</v>
      </c>
      <c r="GC10" s="198">
        <v>100.930877</v>
      </c>
      <c r="GD10" s="198">
        <v>90.434004999999999</v>
      </c>
      <c r="GE10" s="198">
        <v>100.193004</v>
      </c>
      <c r="GF10" s="198">
        <v>99.630116999999998</v>
      </c>
      <c r="GG10" s="198">
        <v>105.47844009000001</v>
      </c>
      <c r="GH10" s="198">
        <v>89.210336999999996</v>
      </c>
      <c r="GI10" s="198">
        <v>105.47844009000001</v>
      </c>
      <c r="GJ10" s="198">
        <v>99.409092000000001</v>
      </c>
      <c r="GK10" s="198">
        <v>94.100666000000004</v>
      </c>
      <c r="GL10" s="198">
        <v>98.298017999999999</v>
      </c>
      <c r="GM10" s="198">
        <v>87.896979999999999</v>
      </c>
      <c r="GN10" s="198">
        <v>94.479399999999998</v>
      </c>
      <c r="GO10" s="198">
        <v>85.836255429999994</v>
      </c>
      <c r="GP10" s="198">
        <v>85.616344810000001</v>
      </c>
      <c r="GQ10" s="198">
        <v>90.545022000000003</v>
      </c>
      <c r="GR10" s="198">
        <v>99.959858999999994</v>
      </c>
      <c r="GS10" s="198">
        <v>99.630775999999997</v>
      </c>
      <c r="GT10" s="198">
        <v>99.423664000000002</v>
      </c>
      <c r="GU10" s="198">
        <v>94.479399999999998</v>
      </c>
      <c r="GV10" s="198">
        <v>94.479399999999998</v>
      </c>
      <c r="GW10" s="198">
        <v>94.479399999999998</v>
      </c>
      <c r="GX10" s="198">
        <v>99.329058000000003</v>
      </c>
      <c r="GY10" s="198">
        <v>99.539927000000006</v>
      </c>
      <c r="GZ10" s="198">
        <v>99.539927000000006</v>
      </c>
      <c r="HA10" s="198">
        <v>99.539927000000006</v>
      </c>
      <c r="HB10" s="198">
        <v>93.376585000000006</v>
      </c>
      <c r="HC10" s="198">
        <v>102.08552400000001</v>
      </c>
      <c r="HD10" s="198">
        <v>101.825805</v>
      </c>
      <c r="HE10" s="198">
        <v>97.660843999999997</v>
      </c>
      <c r="HF10" s="198">
        <v>102.309355</v>
      </c>
      <c r="HG10" s="198">
        <v>97.426174000000003</v>
      </c>
      <c r="HH10" s="198">
        <v>89.210336999999996</v>
      </c>
      <c r="HI10" s="198">
        <v>99.888960999999995</v>
      </c>
      <c r="HJ10" s="198">
        <v>94.351916500000002</v>
      </c>
      <c r="HK10" s="198">
        <v>94.589590000000001</v>
      </c>
      <c r="HL10" s="198">
        <v>92.236936</v>
      </c>
      <c r="HM10" s="198">
        <v>92.539843000000005</v>
      </c>
      <c r="HN10" s="198">
        <v>85.420357910000007</v>
      </c>
      <c r="HO10" s="198">
        <v>85.902569499999998</v>
      </c>
      <c r="HP10" s="198">
        <v>86.386673999999999</v>
      </c>
      <c r="HQ10" s="198">
        <v>98.166049740000005</v>
      </c>
      <c r="HR10" s="198">
        <v>94.717042000000006</v>
      </c>
      <c r="HS10" s="198">
        <v>100.547605</v>
      </c>
    </row>
    <row r="11" spans="1:227" x14ac:dyDescent="0.35">
      <c r="A11" s="200"/>
      <c r="B11" s="199">
        <v>45638.166666666701</v>
      </c>
      <c r="C11" s="198">
        <v>93.991274000000004</v>
      </c>
      <c r="D11" s="198">
        <v>94.129998999999998</v>
      </c>
      <c r="E11" s="198">
        <v>94.044675999999995</v>
      </c>
      <c r="F11" s="198">
        <v>93.991274000000004</v>
      </c>
      <c r="G11" s="198">
        <v>94.247354999999999</v>
      </c>
      <c r="H11" s="198">
        <v>102.21330500000001</v>
      </c>
      <c r="I11" s="198">
        <v>101.79389</v>
      </c>
      <c r="J11" s="198">
        <v>102.401601</v>
      </c>
      <c r="K11" s="198">
        <v>94.280731000000003</v>
      </c>
      <c r="L11" s="198">
        <v>94.940338999999994</v>
      </c>
      <c r="M11" s="198">
        <v>100.98237899999999</v>
      </c>
      <c r="N11" s="198">
        <v>100.148572</v>
      </c>
      <c r="O11" s="198">
        <v>99.038774000000004</v>
      </c>
      <c r="P11" s="198">
        <v>93.068366069999996</v>
      </c>
      <c r="Q11" s="198">
        <v>102.13280399999999</v>
      </c>
      <c r="R11" s="198">
        <v>93.806723000000005</v>
      </c>
      <c r="S11" s="198">
        <v>97.587260999999998</v>
      </c>
      <c r="T11" s="198">
        <v>89.236813999999995</v>
      </c>
      <c r="U11" s="198">
        <v>89.926871000000006</v>
      </c>
      <c r="V11" s="198">
        <v>96.423849000000004</v>
      </c>
      <c r="W11" s="198">
        <v>94.760509999999996</v>
      </c>
      <c r="X11" s="198">
        <v>91.438261999999995</v>
      </c>
      <c r="Y11" s="198">
        <v>93.268941999999996</v>
      </c>
      <c r="Z11" s="198">
        <v>102.187245</v>
      </c>
      <c r="AA11" s="198">
        <v>90.647278</v>
      </c>
      <c r="AB11" s="198">
        <v>95.069501000000002</v>
      </c>
      <c r="AC11" s="198">
        <v>94.957356000000004</v>
      </c>
      <c r="AD11" s="198">
        <v>94.559326999999996</v>
      </c>
      <c r="AE11" s="198">
        <v>89.061474000000004</v>
      </c>
      <c r="AF11" s="198">
        <v>96.494347750000003</v>
      </c>
      <c r="AG11" s="198">
        <v>96.494153740000002</v>
      </c>
      <c r="AH11" s="198">
        <v>96.818869000000007</v>
      </c>
      <c r="AI11" s="198">
        <v>96.774559999999994</v>
      </c>
      <c r="AJ11" s="198">
        <v>86.915895000000006</v>
      </c>
      <c r="AK11" s="198">
        <v>96.626664000000005</v>
      </c>
      <c r="AL11" s="198">
        <v>90.518581330000004</v>
      </c>
      <c r="AM11" s="198">
        <v>90.988439</v>
      </c>
      <c r="AN11" s="198">
        <v>100.391684</v>
      </c>
      <c r="AO11" s="198">
        <v>89.494722999999993</v>
      </c>
      <c r="AP11" s="198">
        <v>83.699864000000005</v>
      </c>
      <c r="AQ11" s="198">
        <v>84.074684000000005</v>
      </c>
      <c r="AR11" s="198">
        <v>101.62094500000001</v>
      </c>
      <c r="AS11" s="198">
        <v>97.050848999999999</v>
      </c>
      <c r="AT11" s="198">
        <v>95.238737</v>
      </c>
      <c r="AU11" s="198">
        <v>100.071189</v>
      </c>
      <c r="AV11" s="198">
        <v>95.011073999999994</v>
      </c>
      <c r="AW11" s="198">
        <v>92.334465499999993</v>
      </c>
      <c r="AX11" s="198">
        <v>92.573473000000007</v>
      </c>
      <c r="AY11" s="198">
        <v>98.866315</v>
      </c>
      <c r="AZ11" s="198">
        <v>94.468957000000003</v>
      </c>
      <c r="BA11" s="198">
        <v>94.155354000000003</v>
      </c>
      <c r="BB11" s="198">
        <v>94.128930999999994</v>
      </c>
      <c r="BC11" s="198">
        <v>93.904600250000001</v>
      </c>
      <c r="BD11" s="198">
        <v>93.661457999999996</v>
      </c>
      <c r="BE11" s="198">
        <v>94.128930999999994</v>
      </c>
      <c r="BF11" s="198">
        <v>100.486554</v>
      </c>
      <c r="BG11" s="198">
        <v>100.071189</v>
      </c>
      <c r="BH11" s="198">
        <v>100.071189</v>
      </c>
      <c r="BI11" s="198">
        <v>100.071189</v>
      </c>
      <c r="BJ11" s="198">
        <v>91.244922000000003</v>
      </c>
      <c r="BK11" s="198">
        <v>91.844032999999996</v>
      </c>
      <c r="BL11" s="198">
        <v>96.981117999999995</v>
      </c>
      <c r="BM11" s="198">
        <v>96.733861000000005</v>
      </c>
      <c r="BN11" s="198">
        <v>95.977519000000001</v>
      </c>
      <c r="BO11" s="198">
        <v>93.719159000000005</v>
      </c>
      <c r="BP11" s="198">
        <v>98.396979000000002</v>
      </c>
      <c r="BQ11" s="198">
        <v>86.947945000000004</v>
      </c>
      <c r="BR11" s="198">
        <v>87.060107849999994</v>
      </c>
      <c r="BS11" s="198">
        <v>94.274201000000005</v>
      </c>
      <c r="BT11" s="198">
        <v>91.111570999999998</v>
      </c>
      <c r="BU11" s="198">
        <v>98.836465000000004</v>
      </c>
      <c r="BV11" s="198">
        <v>100.852976</v>
      </c>
      <c r="BW11" s="198">
        <v>96.412434000000005</v>
      </c>
      <c r="BX11" s="198">
        <v>96.412434000000005</v>
      </c>
      <c r="BY11" s="198">
        <v>96.467882000000003</v>
      </c>
      <c r="BZ11" s="198">
        <v>97.90634</v>
      </c>
      <c r="CA11" s="198">
        <v>95.788370999999998</v>
      </c>
      <c r="CB11" s="198">
        <v>94.575233999999995</v>
      </c>
      <c r="CC11" s="198">
        <v>94.286186999999998</v>
      </c>
      <c r="CD11" s="198">
        <v>97.437139000000002</v>
      </c>
      <c r="CE11" s="198">
        <v>96.011636999999993</v>
      </c>
      <c r="CF11" s="198">
        <v>98.836465000000004</v>
      </c>
      <c r="CG11" s="198">
        <v>94.468957000000003</v>
      </c>
      <c r="CH11" s="198">
        <v>94.468957000000003</v>
      </c>
      <c r="CI11" s="198">
        <v>96.429175999999998</v>
      </c>
      <c r="CJ11" s="198">
        <v>101.67934700000001</v>
      </c>
      <c r="CK11" s="198">
        <v>99.600883920000001</v>
      </c>
      <c r="CL11" s="198">
        <v>98.679446999999996</v>
      </c>
      <c r="CM11" s="198">
        <v>99.861159000000001</v>
      </c>
      <c r="CN11" s="198">
        <v>94.018654999999995</v>
      </c>
      <c r="CO11" s="198">
        <v>91.908152999999999</v>
      </c>
      <c r="CP11" s="198">
        <v>100.88229158999999</v>
      </c>
      <c r="CQ11" s="198">
        <v>91.898898000000003</v>
      </c>
      <c r="CR11" s="198">
        <v>92.239225000000005</v>
      </c>
      <c r="CS11" s="198">
        <v>93.210732919999998</v>
      </c>
      <c r="CT11" s="198">
        <v>92.452309</v>
      </c>
      <c r="CU11" s="198">
        <v>93.952595000000002</v>
      </c>
      <c r="CV11" s="198">
        <v>105.85740208999999</v>
      </c>
      <c r="CW11" s="198">
        <v>91.530117000000004</v>
      </c>
      <c r="CX11" s="198">
        <v>93.950772999999998</v>
      </c>
      <c r="CY11" s="198">
        <v>94.112641999999994</v>
      </c>
      <c r="CZ11" s="198">
        <v>95.841182000000003</v>
      </c>
      <c r="DA11" s="198">
        <v>102.343868</v>
      </c>
      <c r="DB11" s="198">
        <v>102.596898</v>
      </c>
      <c r="DC11" s="198">
        <v>100.852976</v>
      </c>
      <c r="DD11" s="198">
        <v>100.01378</v>
      </c>
      <c r="DE11" s="198">
        <v>95.932495000000003</v>
      </c>
      <c r="DF11" s="198">
        <v>96.412434000000005</v>
      </c>
      <c r="DG11" s="198">
        <v>95.055347999999995</v>
      </c>
      <c r="DH11" s="198">
        <v>99.704389930000005</v>
      </c>
      <c r="DI11" s="198">
        <v>101.734758</v>
      </c>
      <c r="DJ11" s="198">
        <v>101.51756399999999</v>
      </c>
      <c r="DK11" s="198">
        <v>93.419102670000001</v>
      </c>
      <c r="DL11" s="198">
        <v>99.722206999999997</v>
      </c>
      <c r="DM11" s="198">
        <v>98.795732999999998</v>
      </c>
      <c r="DN11" s="198">
        <v>94.853380000000001</v>
      </c>
      <c r="DO11" s="198">
        <v>83.046147000000005</v>
      </c>
      <c r="DP11" s="198">
        <v>98.540816000000007</v>
      </c>
      <c r="DQ11" s="198">
        <v>94.155354000000003</v>
      </c>
      <c r="DR11" s="198">
        <v>94.155354000000003</v>
      </c>
      <c r="DS11" s="198">
        <v>94.570070000000001</v>
      </c>
      <c r="DT11" s="198">
        <v>101.242406</v>
      </c>
      <c r="DU11" s="198">
        <v>101.44951399999999</v>
      </c>
      <c r="DV11" s="198">
        <v>89.245345</v>
      </c>
      <c r="DW11" s="198">
        <v>86.681596999999996</v>
      </c>
      <c r="DX11" s="198">
        <v>84.61200667</v>
      </c>
      <c r="DY11" s="198">
        <v>93.025856910000002</v>
      </c>
      <c r="DZ11" s="198">
        <v>96.602098999999995</v>
      </c>
      <c r="EA11" s="198">
        <v>96.812771999999995</v>
      </c>
      <c r="EB11" s="198">
        <v>92.104252000000002</v>
      </c>
      <c r="EC11" s="198">
        <v>92.606942000000004</v>
      </c>
      <c r="ED11" s="198">
        <v>91.172275999999997</v>
      </c>
      <c r="EE11" s="198">
        <v>94.044635</v>
      </c>
      <c r="EF11" s="198">
        <v>104.66620537999999</v>
      </c>
      <c r="EG11" s="198">
        <v>102.023736</v>
      </c>
      <c r="EH11" s="198">
        <v>102.023736</v>
      </c>
      <c r="EI11" s="198">
        <v>92.510671000000002</v>
      </c>
      <c r="EJ11" s="198">
        <v>100.581689</v>
      </c>
      <c r="EK11" s="198">
        <v>100.986875</v>
      </c>
      <c r="EL11" s="198">
        <v>100.852976</v>
      </c>
      <c r="EM11" s="198">
        <v>92.403092999999998</v>
      </c>
      <c r="EN11" s="198">
        <v>96.800235000000001</v>
      </c>
      <c r="EO11" s="198">
        <v>100.837289</v>
      </c>
      <c r="EP11" s="198">
        <v>94.480632</v>
      </c>
      <c r="EQ11" s="198">
        <v>94.469297999999995</v>
      </c>
      <c r="ER11" s="198">
        <v>96.014161229999999</v>
      </c>
      <c r="ES11" s="198">
        <v>91.392982000000003</v>
      </c>
      <c r="ET11" s="198">
        <v>90.337873999999999</v>
      </c>
      <c r="EU11" s="198">
        <v>92.368054999999998</v>
      </c>
      <c r="EV11" s="198">
        <v>94.913964000000007</v>
      </c>
      <c r="EW11" s="198">
        <v>90.005719999999997</v>
      </c>
      <c r="EX11" s="198">
        <v>88.963397000000001</v>
      </c>
      <c r="EY11" s="198">
        <v>93.482676999999995</v>
      </c>
      <c r="EZ11" s="198">
        <v>94.009073999999998</v>
      </c>
      <c r="FA11" s="198">
        <v>94.009073999999998</v>
      </c>
      <c r="FB11" s="198">
        <v>95.938233600000004</v>
      </c>
      <c r="FC11" s="198">
        <v>92.478950999999995</v>
      </c>
      <c r="FD11" s="198">
        <v>100.111317</v>
      </c>
      <c r="FE11" s="198">
        <v>95.233881999999994</v>
      </c>
      <c r="FF11" s="198">
        <v>97.498140410000005</v>
      </c>
      <c r="FG11" s="198">
        <v>102.571305</v>
      </c>
      <c r="FH11" s="198">
        <v>93.661457999999996</v>
      </c>
      <c r="FI11" s="198">
        <v>93.661457999999996</v>
      </c>
      <c r="FJ11" s="198">
        <v>92.821034999999995</v>
      </c>
      <c r="FK11" s="198">
        <v>96.432592999999997</v>
      </c>
      <c r="FL11" s="198">
        <v>96.479265209999994</v>
      </c>
      <c r="FM11" s="198">
        <v>96.294701000000003</v>
      </c>
      <c r="FN11" s="198">
        <v>96.467882000000003</v>
      </c>
      <c r="FO11" s="198">
        <v>99.814666000000003</v>
      </c>
      <c r="FP11" s="198">
        <v>99.814666000000003</v>
      </c>
      <c r="FQ11" s="198">
        <v>94.526679000000001</v>
      </c>
      <c r="FR11" s="198">
        <v>94.526679000000001</v>
      </c>
      <c r="FS11" s="198">
        <v>94.526679000000001</v>
      </c>
      <c r="FT11" s="198">
        <v>101.508229</v>
      </c>
      <c r="FU11" s="198">
        <v>101.289891</v>
      </c>
      <c r="FV11" s="198">
        <v>94.513879000000003</v>
      </c>
      <c r="FW11" s="198">
        <v>94.316125</v>
      </c>
      <c r="FX11" s="198">
        <v>95.362518440000002</v>
      </c>
      <c r="FY11" s="198">
        <v>94.414648999999997</v>
      </c>
      <c r="FZ11" s="198">
        <v>93.386112999999995</v>
      </c>
      <c r="GA11" s="198">
        <v>98.836465000000004</v>
      </c>
      <c r="GB11" s="198">
        <v>98.836465000000004</v>
      </c>
      <c r="GC11" s="198">
        <v>101.300906</v>
      </c>
      <c r="GD11" s="198">
        <v>90.616653670000005</v>
      </c>
      <c r="GE11" s="198">
        <v>100.581689</v>
      </c>
      <c r="GF11" s="198">
        <v>100.01378</v>
      </c>
      <c r="GG11" s="198">
        <v>105.81724250000001</v>
      </c>
      <c r="GH11" s="198">
        <v>89.573516999999995</v>
      </c>
      <c r="GI11" s="198">
        <v>105.81724250000001</v>
      </c>
      <c r="GJ11" s="198">
        <v>99.814666000000003</v>
      </c>
      <c r="GK11" s="198">
        <v>94.386204000000006</v>
      </c>
      <c r="GL11" s="198">
        <v>98.384146999999999</v>
      </c>
      <c r="GM11" s="198">
        <v>88.040161999999995</v>
      </c>
      <c r="GN11" s="198">
        <v>94.721581999999998</v>
      </c>
      <c r="GO11" s="198">
        <v>86.019359800000004</v>
      </c>
      <c r="GP11" s="198">
        <v>85.798980069999999</v>
      </c>
      <c r="GQ11" s="198">
        <v>90.999965000000003</v>
      </c>
      <c r="GR11" s="198">
        <v>100.28817100000001</v>
      </c>
      <c r="GS11" s="198">
        <v>99.989509999999996</v>
      </c>
      <c r="GT11" s="198">
        <v>99.784096000000005</v>
      </c>
      <c r="GU11" s="198">
        <v>94.721581999999998</v>
      </c>
      <c r="GV11" s="198">
        <v>94.721581999999998</v>
      </c>
      <c r="GW11" s="198">
        <v>94.721581999999998</v>
      </c>
      <c r="GX11" s="198">
        <v>99.533540000000002</v>
      </c>
      <c r="GY11" s="198">
        <v>99.745385999999996</v>
      </c>
      <c r="GZ11" s="198">
        <v>99.745385999999996</v>
      </c>
      <c r="HA11" s="198">
        <v>99.745385999999996</v>
      </c>
      <c r="HB11" s="198">
        <v>93.571278000000007</v>
      </c>
      <c r="HC11" s="198">
        <v>102.43391699999999</v>
      </c>
      <c r="HD11" s="198">
        <v>102.17302100000001</v>
      </c>
      <c r="HE11" s="198">
        <v>97.917579000000003</v>
      </c>
      <c r="HF11" s="198">
        <v>102.720478</v>
      </c>
      <c r="HG11" s="198">
        <v>97.672200000000004</v>
      </c>
      <c r="HH11" s="198">
        <v>89.573516999999995</v>
      </c>
      <c r="HI11" s="198">
        <v>100.110364</v>
      </c>
      <c r="HJ11" s="198">
        <v>94.574319500000001</v>
      </c>
      <c r="HK11" s="198">
        <v>94.815683000000007</v>
      </c>
      <c r="HL11" s="198">
        <v>92.397369999999995</v>
      </c>
      <c r="HM11" s="198">
        <v>92.755500999999995</v>
      </c>
      <c r="HN11" s="198">
        <v>85.602575099999996</v>
      </c>
      <c r="HO11" s="198">
        <v>86.030735000000007</v>
      </c>
      <c r="HP11" s="198">
        <v>86.517211000000003</v>
      </c>
      <c r="HQ11" s="198">
        <v>98.388523629999995</v>
      </c>
      <c r="HR11" s="198">
        <v>94.948736999999994</v>
      </c>
      <c r="HS11" s="198">
        <v>100.707497</v>
      </c>
    </row>
    <row r="12" spans="1:227" x14ac:dyDescent="0.35">
      <c r="A12" s="200"/>
      <c r="B12" s="199">
        <v>45638.1875</v>
      </c>
      <c r="C12" s="198">
        <v>94.237185999999994</v>
      </c>
      <c r="D12" s="198">
        <v>94.376863</v>
      </c>
      <c r="E12" s="198">
        <v>94.291021000000001</v>
      </c>
      <c r="F12" s="198">
        <v>94.237185999999994</v>
      </c>
      <c r="G12" s="198">
        <v>94.062387999999999</v>
      </c>
      <c r="H12" s="198">
        <v>102.115875</v>
      </c>
      <c r="I12" s="198">
        <v>101.685678</v>
      </c>
      <c r="J12" s="198">
        <v>102.31182200000001</v>
      </c>
      <c r="K12" s="198">
        <v>94.064588999999998</v>
      </c>
      <c r="L12" s="198">
        <v>95.214436000000006</v>
      </c>
      <c r="M12" s="198">
        <v>100.78928999999999</v>
      </c>
      <c r="N12" s="198">
        <v>99.990146999999993</v>
      </c>
      <c r="O12" s="198">
        <v>99.284976999999998</v>
      </c>
      <c r="P12" s="198">
        <v>93.307040349999994</v>
      </c>
      <c r="Q12" s="198">
        <v>102.033598</v>
      </c>
      <c r="R12" s="198">
        <v>93.460117999999994</v>
      </c>
      <c r="S12" s="198">
        <v>97.797398999999999</v>
      </c>
      <c r="T12" s="198">
        <v>89.340490500000001</v>
      </c>
      <c r="U12" s="198">
        <v>90.028818000000001</v>
      </c>
      <c r="V12" s="198">
        <v>96.59657</v>
      </c>
      <c r="W12" s="198">
        <v>94.691438000000005</v>
      </c>
      <c r="X12" s="198">
        <v>91.402906000000002</v>
      </c>
      <c r="Y12" s="198">
        <v>93.213909999999998</v>
      </c>
      <c r="Z12" s="198">
        <v>101.976716</v>
      </c>
      <c r="AA12" s="198">
        <v>90.524998999999994</v>
      </c>
      <c r="AB12" s="198">
        <v>94.850448</v>
      </c>
      <c r="AC12" s="198">
        <v>94.918698000000006</v>
      </c>
      <c r="AD12" s="198">
        <v>94.487978999999996</v>
      </c>
      <c r="AE12" s="198">
        <v>89.214917</v>
      </c>
      <c r="AF12" s="198">
        <v>96.055876499999997</v>
      </c>
      <c r="AG12" s="198">
        <v>96.475499420000006</v>
      </c>
      <c r="AH12" s="198">
        <v>96.928134999999997</v>
      </c>
      <c r="AI12" s="198">
        <v>96.880632000000006</v>
      </c>
      <c r="AJ12" s="198">
        <v>86.965052</v>
      </c>
      <c r="AK12" s="198">
        <v>96.797038000000001</v>
      </c>
      <c r="AL12" s="198">
        <v>90.404180999999994</v>
      </c>
      <c r="AM12" s="198">
        <v>90.879003999999995</v>
      </c>
      <c r="AN12" s="198">
        <v>100.30388499999999</v>
      </c>
      <c r="AO12" s="198">
        <v>89.495076999999995</v>
      </c>
      <c r="AP12" s="198">
        <v>83.936373000000003</v>
      </c>
      <c r="AQ12" s="198">
        <v>84.307032000000007</v>
      </c>
      <c r="AR12" s="198">
        <v>101.56528299999999</v>
      </c>
      <c r="AS12" s="198">
        <v>96.965383000000003</v>
      </c>
      <c r="AT12" s="198">
        <v>95.163534999999996</v>
      </c>
      <c r="AU12" s="198">
        <v>99.977474000000001</v>
      </c>
      <c r="AV12" s="198">
        <v>94.976246000000003</v>
      </c>
      <c r="AW12" s="198">
        <v>92.329333000000005</v>
      </c>
      <c r="AX12" s="198">
        <v>92.575733999999997</v>
      </c>
      <c r="AY12" s="198">
        <v>99.076742999999993</v>
      </c>
      <c r="AZ12" s="198">
        <v>94.376358999999994</v>
      </c>
      <c r="BA12" s="198">
        <v>94.017750000000007</v>
      </c>
      <c r="BB12" s="198">
        <v>93.991490999999996</v>
      </c>
      <c r="BC12" s="198">
        <v>93.768548749999994</v>
      </c>
      <c r="BD12" s="198">
        <v>93.441163000000003</v>
      </c>
      <c r="BE12" s="198">
        <v>93.991490999999996</v>
      </c>
      <c r="BF12" s="198">
        <v>100.375855</v>
      </c>
      <c r="BG12" s="198">
        <v>99.977474000000001</v>
      </c>
      <c r="BH12" s="198">
        <v>99.977474000000001</v>
      </c>
      <c r="BI12" s="198">
        <v>99.977474000000001</v>
      </c>
      <c r="BJ12" s="198">
        <v>91.215892999999994</v>
      </c>
      <c r="BK12" s="198">
        <v>91.801353000000006</v>
      </c>
      <c r="BL12" s="198">
        <v>97.185503999999995</v>
      </c>
      <c r="BM12" s="198">
        <v>96.896596000000002</v>
      </c>
      <c r="BN12" s="198">
        <v>95.719797</v>
      </c>
      <c r="BO12" s="198">
        <v>93.517899</v>
      </c>
      <c r="BP12" s="198">
        <v>98.083792000000003</v>
      </c>
      <c r="BQ12" s="198">
        <v>87.001253000000005</v>
      </c>
      <c r="BR12" s="198">
        <v>87.113484619999994</v>
      </c>
      <c r="BS12" s="198">
        <v>93.958410000000001</v>
      </c>
      <c r="BT12" s="198">
        <v>91.250650329999999</v>
      </c>
      <c r="BU12" s="198">
        <v>99.050196</v>
      </c>
      <c r="BV12" s="198">
        <v>100.782025</v>
      </c>
      <c r="BW12" s="198">
        <v>96.186488999999995</v>
      </c>
      <c r="BX12" s="198">
        <v>96.186488999999995</v>
      </c>
      <c r="BY12" s="198">
        <v>96.730588999999995</v>
      </c>
      <c r="BZ12" s="198">
        <v>97.913602999999995</v>
      </c>
      <c r="CA12" s="198">
        <v>95.544892000000004</v>
      </c>
      <c r="CB12" s="198">
        <v>94.246733000000006</v>
      </c>
      <c r="CC12" s="198">
        <v>93.945460999999995</v>
      </c>
      <c r="CD12" s="198">
        <v>97.505245000000002</v>
      </c>
      <c r="CE12" s="198">
        <v>96.279696000000001</v>
      </c>
      <c r="CF12" s="198">
        <v>99.050196</v>
      </c>
      <c r="CG12" s="198">
        <v>94.376358999999994</v>
      </c>
      <c r="CH12" s="198">
        <v>94.376358999999994</v>
      </c>
      <c r="CI12" s="198">
        <v>96.421436</v>
      </c>
      <c r="CJ12" s="198">
        <v>101.9671</v>
      </c>
      <c r="CK12" s="198">
        <v>99.889167850000007</v>
      </c>
      <c r="CL12" s="198">
        <v>98.910549000000003</v>
      </c>
      <c r="CM12" s="198">
        <v>100.12566200000001</v>
      </c>
      <c r="CN12" s="198">
        <v>94.065376999999998</v>
      </c>
      <c r="CO12" s="198">
        <v>92.054992999999996</v>
      </c>
      <c r="CP12" s="198">
        <v>101.04106114</v>
      </c>
      <c r="CQ12" s="198">
        <v>91.903975000000003</v>
      </c>
      <c r="CR12" s="198">
        <v>92.083849000000001</v>
      </c>
      <c r="CS12" s="198">
        <v>93.336476219999994</v>
      </c>
      <c r="CT12" s="198">
        <v>92.662970000000001</v>
      </c>
      <c r="CU12" s="198">
        <v>93.897114000000002</v>
      </c>
      <c r="CV12" s="198">
        <v>105.63931173</v>
      </c>
      <c r="CW12" s="198">
        <v>91.434057999999993</v>
      </c>
      <c r="CX12" s="198">
        <v>93.840158000000002</v>
      </c>
      <c r="CY12" s="198">
        <v>93.998112000000006</v>
      </c>
      <c r="CZ12" s="198">
        <v>95.648942000000005</v>
      </c>
      <c r="DA12" s="198">
        <v>102.295756</v>
      </c>
      <c r="DB12" s="198">
        <v>102.56211500000001</v>
      </c>
      <c r="DC12" s="198">
        <v>100.782025</v>
      </c>
      <c r="DD12" s="198">
        <v>99.931828999999993</v>
      </c>
      <c r="DE12" s="198">
        <v>95.663572000000002</v>
      </c>
      <c r="DF12" s="198">
        <v>96.186488999999995</v>
      </c>
      <c r="DG12" s="198">
        <v>94.967467499999998</v>
      </c>
      <c r="DH12" s="198">
        <v>99.711786320000002</v>
      </c>
      <c r="DI12" s="198">
        <v>101.629076</v>
      </c>
      <c r="DJ12" s="198">
        <v>101.404557</v>
      </c>
      <c r="DK12" s="198">
        <v>93.18875233</v>
      </c>
      <c r="DL12" s="198">
        <v>100.00176</v>
      </c>
      <c r="DM12" s="198">
        <v>98.997309999999999</v>
      </c>
      <c r="DN12" s="198">
        <v>95.038514000000006</v>
      </c>
      <c r="DO12" s="198">
        <v>83.098890999999995</v>
      </c>
      <c r="DP12" s="198">
        <v>98.735664999999997</v>
      </c>
      <c r="DQ12" s="198">
        <v>94.017750000000007</v>
      </c>
      <c r="DR12" s="198">
        <v>94.017750000000007</v>
      </c>
      <c r="DS12" s="198">
        <v>94.577781999999999</v>
      </c>
      <c r="DT12" s="198">
        <v>101.183053</v>
      </c>
      <c r="DU12" s="198">
        <v>101.39939699999999</v>
      </c>
      <c r="DV12" s="198">
        <v>88.813839999999999</v>
      </c>
      <c r="DW12" s="198">
        <v>86.677296999999996</v>
      </c>
      <c r="DX12" s="198">
        <v>84.606270670000001</v>
      </c>
      <c r="DY12" s="198">
        <v>93.256751850000001</v>
      </c>
      <c r="DZ12" s="198">
        <v>96.688885999999997</v>
      </c>
      <c r="EA12" s="198">
        <v>96.886418000000006</v>
      </c>
      <c r="EB12" s="198">
        <v>92.056763000000004</v>
      </c>
      <c r="EC12" s="198">
        <v>92.556190000000001</v>
      </c>
      <c r="ED12" s="198">
        <v>91.078625000000002</v>
      </c>
      <c r="EE12" s="198">
        <v>94.113703000000001</v>
      </c>
      <c r="EF12" s="198">
        <v>104.45056915000001</v>
      </c>
      <c r="EG12" s="198">
        <v>101.97265299999999</v>
      </c>
      <c r="EH12" s="198">
        <v>101.97265299999999</v>
      </c>
      <c r="EI12" s="198">
        <v>92.373232999999999</v>
      </c>
      <c r="EJ12" s="198">
        <v>100.51177</v>
      </c>
      <c r="EK12" s="198">
        <v>100.91583300000001</v>
      </c>
      <c r="EL12" s="198">
        <v>100.782025</v>
      </c>
      <c r="EM12" s="198">
        <v>92.373812999999998</v>
      </c>
      <c r="EN12" s="198">
        <v>96.900088999999994</v>
      </c>
      <c r="EO12" s="198">
        <v>101.11374600000001</v>
      </c>
      <c r="EP12" s="198">
        <v>94.388310000000004</v>
      </c>
      <c r="EQ12" s="198">
        <v>94.376707999999994</v>
      </c>
      <c r="ER12" s="198">
        <v>95.983574410000003</v>
      </c>
      <c r="ES12" s="198">
        <v>91.398649000000006</v>
      </c>
      <c r="ET12" s="198">
        <v>90.333065000000005</v>
      </c>
      <c r="EU12" s="198">
        <v>92.326954999999998</v>
      </c>
      <c r="EV12" s="198">
        <v>95.042005000000003</v>
      </c>
      <c r="EW12" s="198">
        <v>90.186248000000006</v>
      </c>
      <c r="EX12" s="198">
        <v>89.142263999999997</v>
      </c>
      <c r="EY12" s="198">
        <v>93.575828999999999</v>
      </c>
      <c r="EZ12" s="198">
        <v>94.101967000000002</v>
      </c>
      <c r="FA12" s="198">
        <v>94.101967000000002</v>
      </c>
      <c r="FB12" s="198">
        <v>96.091512390000005</v>
      </c>
      <c r="FC12" s="198">
        <v>92.709663000000006</v>
      </c>
      <c r="FD12" s="198">
        <v>100.365836</v>
      </c>
      <c r="FE12" s="198">
        <v>95.170051000000001</v>
      </c>
      <c r="FF12" s="198">
        <v>97.692172110000001</v>
      </c>
      <c r="FG12" s="198">
        <v>102.867131</v>
      </c>
      <c r="FH12" s="198">
        <v>92.389210000000006</v>
      </c>
      <c r="FI12" s="198">
        <v>92.607605000000007</v>
      </c>
      <c r="FJ12" s="198">
        <v>92.767821999999995</v>
      </c>
      <c r="FK12" s="198">
        <v>96.424565000000001</v>
      </c>
      <c r="FL12" s="198">
        <v>96.742003209999993</v>
      </c>
      <c r="FM12" s="198">
        <v>96.556242999999995</v>
      </c>
      <c r="FN12" s="198">
        <v>96.730588999999995</v>
      </c>
      <c r="FO12" s="198">
        <v>99.747277999999994</v>
      </c>
      <c r="FP12" s="198">
        <v>99.747277999999994</v>
      </c>
      <c r="FQ12" s="198">
        <v>94.455726999999996</v>
      </c>
      <c r="FR12" s="198">
        <v>94.455726999999996</v>
      </c>
      <c r="FS12" s="198">
        <v>94.455726999999996</v>
      </c>
      <c r="FT12" s="198">
        <v>101.400712</v>
      </c>
      <c r="FU12" s="198">
        <v>101.175432</v>
      </c>
      <c r="FV12" s="198">
        <v>94.391712999999996</v>
      </c>
      <c r="FW12" s="198">
        <v>94.316666999999995</v>
      </c>
      <c r="FX12" s="198">
        <v>95.465324190000004</v>
      </c>
      <c r="FY12" s="198">
        <v>94.071473999999995</v>
      </c>
      <c r="FZ12" s="198">
        <v>93.580207000000001</v>
      </c>
      <c r="GA12" s="198">
        <v>99.050196</v>
      </c>
      <c r="GB12" s="198">
        <v>99.050196</v>
      </c>
      <c r="GC12" s="198">
        <v>101.241596</v>
      </c>
      <c r="GD12" s="198">
        <v>90.494476000000006</v>
      </c>
      <c r="GE12" s="198">
        <v>100.51177</v>
      </c>
      <c r="GF12" s="198">
        <v>99.931828999999993</v>
      </c>
      <c r="GG12" s="198">
        <v>105.59923488</v>
      </c>
      <c r="GH12" s="198">
        <v>89.458134000000001</v>
      </c>
      <c r="GI12" s="198">
        <v>105.59923488</v>
      </c>
      <c r="GJ12" s="198">
        <v>99.747277999999994</v>
      </c>
      <c r="GK12" s="198">
        <v>94.221515999999994</v>
      </c>
      <c r="GL12" s="198">
        <v>98.438719000000006</v>
      </c>
      <c r="GM12" s="198">
        <v>88.262478000000002</v>
      </c>
      <c r="GN12" s="198">
        <v>94.625805</v>
      </c>
      <c r="GO12" s="198">
        <v>86.062106589999999</v>
      </c>
      <c r="GP12" s="198">
        <v>85.841617350000007</v>
      </c>
      <c r="GQ12" s="198">
        <v>90.580318000000005</v>
      </c>
      <c r="GR12" s="198">
        <v>100.173194</v>
      </c>
      <c r="GS12" s="198">
        <v>99.898359999999997</v>
      </c>
      <c r="GT12" s="198">
        <v>99.690234000000004</v>
      </c>
      <c r="GU12" s="198">
        <v>94.625805</v>
      </c>
      <c r="GV12" s="198">
        <v>94.625805</v>
      </c>
      <c r="GW12" s="198">
        <v>94.625805</v>
      </c>
      <c r="GX12" s="198">
        <v>99.811175000000006</v>
      </c>
      <c r="GY12" s="198">
        <v>100.021385</v>
      </c>
      <c r="GZ12" s="198">
        <v>100.021385</v>
      </c>
      <c r="HA12" s="198">
        <v>100.021385</v>
      </c>
      <c r="HB12" s="198">
        <v>93.822269000000006</v>
      </c>
      <c r="HC12" s="198">
        <v>102.164164</v>
      </c>
      <c r="HD12" s="198">
        <v>101.95135999999999</v>
      </c>
      <c r="HE12" s="198">
        <v>98.190126000000006</v>
      </c>
      <c r="HF12" s="198">
        <v>102.637485</v>
      </c>
      <c r="HG12" s="198">
        <v>97.842939999999999</v>
      </c>
      <c r="HH12" s="198">
        <v>89.458134000000001</v>
      </c>
      <c r="HI12" s="198">
        <v>100.370441</v>
      </c>
      <c r="HJ12" s="198">
        <v>94.547042000000005</v>
      </c>
      <c r="HK12" s="198">
        <v>94.784903</v>
      </c>
      <c r="HL12" s="198">
        <v>92.626705000000001</v>
      </c>
      <c r="HM12" s="198">
        <v>92.694924999999998</v>
      </c>
      <c r="HN12" s="198">
        <v>85.64511478</v>
      </c>
      <c r="HO12" s="198">
        <v>86.2670545</v>
      </c>
      <c r="HP12" s="198">
        <v>86.751343000000006</v>
      </c>
      <c r="HQ12" s="198">
        <v>98.602384880000002</v>
      </c>
      <c r="HR12" s="198">
        <v>94.914073000000002</v>
      </c>
      <c r="HS12" s="198">
        <v>100.98384900000001</v>
      </c>
    </row>
    <row r="13" spans="1:227" x14ac:dyDescent="0.35">
      <c r="A13" s="200"/>
      <c r="B13" s="199">
        <v>45638.208333333299</v>
      </c>
      <c r="C13" s="198">
        <v>91.155520999999993</v>
      </c>
      <c r="D13" s="198">
        <v>91.295393000000004</v>
      </c>
      <c r="E13" s="198">
        <v>91.212397999999993</v>
      </c>
      <c r="F13" s="198">
        <v>91.155520999999993</v>
      </c>
      <c r="G13" s="198">
        <v>91.233513000000002</v>
      </c>
      <c r="H13" s="198">
        <v>98.957479000000006</v>
      </c>
      <c r="I13" s="198">
        <v>98.531351000000001</v>
      </c>
      <c r="J13" s="198">
        <v>99.153700000000001</v>
      </c>
      <c r="K13" s="198">
        <v>91.235054000000005</v>
      </c>
      <c r="L13" s="198">
        <v>92.090456000000003</v>
      </c>
      <c r="M13" s="198">
        <v>97.670669000000004</v>
      </c>
      <c r="N13" s="198">
        <v>96.903283000000002</v>
      </c>
      <c r="O13" s="198">
        <v>95.865675999999993</v>
      </c>
      <c r="P13" s="198">
        <v>90.50346759</v>
      </c>
      <c r="Q13" s="198">
        <v>98.902541999999997</v>
      </c>
      <c r="R13" s="198">
        <v>90.577974999999995</v>
      </c>
      <c r="S13" s="198">
        <v>94.420195000000007</v>
      </c>
      <c r="T13" s="198">
        <v>86.346633499999996</v>
      </c>
      <c r="U13" s="198">
        <v>87.017321999999993</v>
      </c>
      <c r="V13" s="198">
        <v>93.238292000000001</v>
      </c>
      <c r="W13" s="198">
        <v>91.900796999999997</v>
      </c>
      <c r="X13" s="198">
        <v>88.597454999999997</v>
      </c>
      <c r="Y13" s="198">
        <v>90.349995000000007</v>
      </c>
      <c r="Z13" s="198">
        <v>98.638261</v>
      </c>
      <c r="AA13" s="198">
        <v>87.750240000000005</v>
      </c>
      <c r="AB13" s="198">
        <v>91.991110000000006</v>
      </c>
      <c r="AC13" s="198">
        <v>92.125265999999996</v>
      </c>
      <c r="AD13" s="198">
        <v>91.664721</v>
      </c>
      <c r="AE13" s="198">
        <v>86.266857000000002</v>
      </c>
      <c r="AF13" s="198">
        <v>92.36551</v>
      </c>
      <c r="AG13" s="198">
        <v>92.924982999999997</v>
      </c>
      <c r="AH13" s="198">
        <v>93.351538000000005</v>
      </c>
      <c r="AI13" s="198">
        <v>93.314204000000004</v>
      </c>
      <c r="AJ13" s="198">
        <v>84.170131999999995</v>
      </c>
      <c r="AK13" s="198">
        <v>93.428163999999995</v>
      </c>
      <c r="AL13" s="198">
        <v>87.653886999999997</v>
      </c>
      <c r="AM13" s="198">
        <v>88.112745000000004</v>
      </c>
      <c r="AN13" s="198">
        <v>97.162676000000005</v>
      </c>
      <c r="AO13" s="198">
        <v>86.645882999999998</v>
      </c>
      <c r="AP13" s="198">
        <v>81.112335999999999</v>
      </c>
      <c r="AQ13" s="198">
        <v>81.472776999999994</v>
      </c>
      <c r="AR13" s="198">
        <v>98.382771000000005</v>
      </c>
      <c r="AS13" s="198">
        <v>93.795998999999995</v>
      </c>
      <c r="AT13" s="198">
        <v>92.043712999999997</v>
      </c>
      <c r="AU13" s="198">
        <v>96.714738999999994</v>
      </c>
      <c r="AV13" s="198">
        <v>92.317944999999995</v>
      </c>
      <c r="AW13" s="198">
        <v>88.5806185</v>
      </c>
      <c r="AX13" s="198">
        <v>88.909295999999998</v>
      </c>
      <c r="AY13" s="198">
        <v>95.843884000000003</v>
      </c>
      <c r="AZ13" s="198">
        <v>91.546801000000002</v>
      </c>
      <c r="BA13" s="198">
        <v>91.193017999999995</v>
      </c>
      <c r="BB13" s="198">
        <v>91.167592999999997</v>
      </c>
      <c r="BC13" s="198">
        <v>90.951733500000003</v>
      </c>
      <c r="BD13" s="198">
        <v>90.622308000000004</v>
      </c>
      <c r="BE13" s="198">
        <v>91.167592999999997</v>
      </c>
      <c r="BF13" s="198">
        <v>97.037243000000004</v>
      </c>
      <c r="BG13" s="198">
        <v>96.714738999999994</v>
      </c>
      <c r="BH13" s="198">
        <v>96.714738999999994</v>
      </c>
      <c r="BI13" s="198">
        <v>96.714738999999994</v>
      </c>
      <c r="BJ13" s="198">
        <v>88.434000999999995</v>
      </c>
      <c r="BK13" s="198">
        <v>89.006282999999996</v>
      </c>
      <c r="BL13" s="198">
        <v>94.110755999999995</v>
      </c>
      <c r="BM13" s="198">
        <v>93.846872000000005</v>
      </c>
      <c r="BN13" s="198">
        <v>92.807731000000004</v>
      </c>
      <c r="BO13" s="198">
        <v>90.671355000000005</v>
      </c>
      <c r="BP13" s="198">
        <v>95.091131000000004</v>
      </c>
      <c r="BQ13" s="198">
        <v>84.213046000000006</v>
      </c>
      <c r="BR13" s="198">
        <v>84.321680830000005</v>
      </c>
      <c r="BS13" s="198">
        <v>90.887788</v>
      </c>
      <c r="BT13" s="198">
        <v>88.202490330000003</v>
      </c>
      <c r="BU13" s="198">
        <v>95.826864999999998</v>
      </c>
      <c r="BV13" s="198">
        <v>97.691602000000003</v>
      </c>
      <c r="BW13" s="198">
        <v>93.225770999999995</v>
      </c>
      <c r="BX13" s="198">
        <v>93.225770999999995</v>
      </c>
      <c r="BY13" s="198">
        <v>93.648427999999996</v>
      </c>
      <c r="BZ13" s="198">
        <v>94.352214000000004</v>
      </c>
      <c r="CA13" s="198">
        <v>92.605536000000001</v>
      </c>
      <c r="CB13" s="198">
        <v>91.363935999999995</v>
      </c>
      <c r="CC13" s="198">
        <v>91.060621999999995</v>
      </c>
      <c r="CD13" s="198">
        <v>93.883892000000003</v>
      </c>
      <c r="CE13" s="198">
        <v>93.344581000000005</v>
      </c>
      <c r="CF13" s="198">
        <v>95.826864999999998</v>
      </c>
      <c r="CG13" s="198">
        <v>91.546801000000002</v>
      </c>
      <c r="CH13" s="198">
        <v>91.546801000000002</v>
      </c>
      <c r="CI13" s="198">
        <v>93.482225999999997</v>
      </c>
      <c r="CJ13" s="198">
        <v>98.763938999999993</v>
      </c>
      <c r="CK13" s="198">
        <v>96.936120650000007</v>
      </c>
      <c r="CL13" s="198">
        <v>95.737345000000005</v>
      </c>
      <c r="CM13" s="198">
        <v>96.900670000000005</v>
      </c>
      <c r="CN13" s="198">
        <v>90.892546999999993</v>
      </c>
      <c r="CO13" s="198">
        <v>88.983474999999999</v>
      </c>
      <c r="CP13" s="198">
        <v>97.629156010000003</v>
      </c>
      <c r="CQ13" s="198">
        <v>89.153107000000006</v>
      </c>
      <c r="CR13" s="198">
        <v>89.269934000000006</v>
      </c>
      <c r="CS13" s="198">
        <v>90.152908260000004</v>
      </c>
      <c r="CT13" s="198">
        <v>89.630632000000006</v>
      </c>
      <c r="CU13" s="198">
        <v>91.114250999999996</v>
      </c>
      <c r="CV13" s="198">
        <v>102.18095278</v>
      </c>
      <c r="CW13" s="198">
        <v>88.676057999999998</v>
      </c>
      <c r="CX13" s="198">
        <v>90.701693500000005</v>
      </c>
      <c r="CY13" s="198">
        <v>91.038927999999999</v>
      </c>
      <c r="CZ13" s="198">
        <v>92.746397000000002</v>
      </c>
      <c r="DA13" s="198">
        <v>99.131626999999995</v>
      </c>
      <c r="DB13" s="198">
        <v>99.381240000000005</v>
      </c>
      <c r="DC13" s="198">
        <v>97.691602000000003</v>
      </c>
      <c r="DD13" s="198">
        <v>96.859972999999997</v>
      </c>
      <c r="DE13" s="198">
        <v>92.767933999999997</v>
      </c>
      <c r="DF13" s="198">
        <v>93.225770999999995</v>
      </c>
      <c r="DG13" s="198">
        <v>92.120161999999993</v>
      </c>
      <c r="DH13" s="198">
        <v>96.084992409999998</v>
      </c>
      <c r="DI13" s="198">
        <v>98.502657999999997</v>
      </c>
      <c r="DJ13" s="198">
        <v>98.277929</v>
      </c>
      <c r="DK13" s="198">
        <v>90.395152999999993</v>
      </c>
      <c r="DL13" s="198">
        <v>97.031912000000005</v>
      </c>
      <c r="DM13" s="198">
        <v>95.917108999999996</v>
      </c>
      <c r="DN13" s="198">
        <v>91.766542999999999</v>
      </c>
      <c r="DO13" s="198">
        <v>80.416546999999994</v>
      </c>
      <c r="DP13" s="198">
        <v>95.651453000000004</v>
      </c>
      <c r="DQ13" s="198">
        <v>91.193017999999995</v>
      </c>
      <c r="DR13" s="198">
        <v>91.193017999999995</v>
      </c>
      <c r="DS13" s="198">
        <v>91.581851999999998</v>
      </c>
      <c r="DT13" s="198">
        <v>98.087130000000002</v>
      </c>
      <c r="DU13" s="198">
        <v>98.302757999999997</v>
      </c>
      <c r="DV13" s="198">
        <v>86.044483999999997</v>
      </c>
      <c r="DW13" s="198">
        <v>83.874576000000005</v>
      </c>
      <c r="DX13" s="198">
        <v>81.838773000000003</v>
      </c>
      <c r="DY13" s="198">
        <v>90.119693740000002</v>
      </c>
      <c r="DZ13" s="198">
        <v>93.731523999999993</v>
      </c>
      <c r="EA13" s="198">
        <v>93.931284000000005</v>
      </c>
      <c r="EB13" s="198">
        <v>89.060649999999995</v>
      </c>
      <c r="EC13" s="198">
        <v>89.617312999999996</v>
      </c>
      <c r="ED13" s="198">
        <v>88.291281999999995</v>
      </c>
      <c r="EE13" s="198">
        <v>90.962024</v>
      </c>
      <c r="EF13" s="198">
        <v>101.03112657</v>
      </c>
      <c r="EG13" s="198">
        <v>98.778619000000006</v>
      </c>
      <c r="EH13" s="198">
        <v>98.778619000000006</v>
      </c>
      <c r="EI13" s="198">
        <v>89.559561000000002</v>
      </c>
      <c r="EJ13" s="198">
        <v>97.432586999999998</v>
      </c>
      <c r="EK13" s="198">
        <v>97.819965999999994</v>
      </c>
      <c r="EL13" s="198">
        <v>97.691602000000003</v>
      </c>
      <c r="EM13" s="198">
        <v>89.638373999999999</v>
      </c>
      <c r="EN13" s="198">
        <v>93.946223000000003</v>
      </c>
      <c r="EO13" s="198">
        <v>98.099468999999999</v>
      </c>
      <c r="EP13" s="198">
        <v>91.558091000000005</v>
      </c>
      <c r="EQ13" s="198">
        <v>91.547130999999993</v>
      </c>
      <c r="ER13" s="198">
        <v>93.340127100000004</v>
      </c>
      <c r="ES13" s="198">
        <v>88.506800999999996</v>
      </c>
      <c r="ET13" s="198">
        <v>87.464772999999994</v>
      </c>
      <c r="EU13" s="198">
        <v>89.453940000000003</v>
      </c>
      <c r="EV13" s="198">
        <v>91.800263999999999</v>
      </c>
      <c r="EW13" s="198">
        <v>87.169784000000007</v>
      </c>
      <c r="EX13" s="198">
        <v>86.174344000000005</v>
      </c>
      <c r="EY13" s="198">
        <v>90.473051999999996</v>
      </c>
      <c r="EZ13" s="198">
        <v>90.966279</v>
      </c>
      <c r="FA13" s="198">
        <v>90.966279</v>
      </c>
      <c r="FB13" s="198">
        <v>92.885311400000006</v>
      </c>
      <c r="FC13" s="198">
        <v>89.676348000000004</v>
      </c>
      <c r="FD13" s="198">
        <v>97.347015999999996</v>
      </c>
      <c r="FE13" s="198">
        <v>92.318690000000004</v>
      </c>
      <c r="FF13" s="198">
        <v>94.580173599999995</v>
      </c>
      <c r="FG13" s="198">
        <v>99.668721000000005</v>
      </c>
      <c r="FH13" s="198">
        <v>88.249734000000004</v>
      </c>
      <c r="FI13" s="198">
        <v>88.743925000000004</v>
      </c>
      <c r="FJ13" s="198">
        <v>89.882990000000007</v>
      </c>
      <c r="FK13" s="198">
        <v>93.485308000000003</v>
      </c>
      <c r="FL13" s="198">
        <v>93.65947851</v>
      </c>
      <c r="FM13" s="198">
        <v>93.474172999999993</v>
      </c>
      <c r="FN13" s="198">
        <v>93.648427999999996</v>
      </c>
      <c r="FO13" s="198">
        <v>96.716667999999999</v>
      </c>
      <c r="FP13" s="198">
        <v>96.716667999999999</v>
      </c>
      <c r="FQ13" s="198">
        <v>91.593359000000007</v>
      </c>
      <c r="FR13" s="198">
        <v>91.593359000000007</v>
      </c>
      <c r="FS13" s="198">
        <v>91.593359000000007</v>
      </c>
      <c r="FT13" s="198">
        <v>98.272195999999994</v>
      </c>
      <c r="FU13" s="198">
        <v>98.056976000000006</v>
      </c>
      <c r="FV13" s="198">
        <v>91.579426999999995</v>
      </c>
      <c r="FW13" s="198">
        <v>91.394936000000001</v>
      </c>
      <c r="FX13" s="198">
        <v>92.2871533</v>
      </c>
      <c r="FY13" s="198">
        <v>91.184427999999997</v>
      </c>
      <c r="FZ13" s="198">
        <v>90.383205000000004</v>
      </c>
      <c r="GA13" s="198">
        <v>95.826864999999998</v>
      </c>
      <c r="GB13" s="198">
        <v>95.826864999999998</v>
      </c>
      <c r="GC13" s="198">
        <v>98.068235999999999</v>
      </c>
      <c r="GD13" s="198">
        <v>87.720626330000002</v>
      </c>
      <c r="GE13" s="198">
        <v>97.432586999999998</v>
      </c>
      <c r="GF13" s="198">
        <v>96.859972999999997</v>
      </c>
      <c r="GG13" s="198">
        <v>102.14218794999999</v>
      </c>
      <c r="GH13" s="198">
        <v>86.700132999999994</v>
      </c>
      <c r="GI13" s="198">
        <v>102.14218794999999</v>
      </c>
      <c r="GJ13" s="198">
        <v>96.716667999999999</v>
      </c>
      <c r="GK13" s="198">
        <v>91.394644</v>
      </c>
      <c r="GL13" s="198">
        <v>95.472807000000003</v>
      </c>
      <c r="GM13" s="198">
        <v>85.283812999999995</v>
      </c>
      <c r="GN13" s="198">
        <v>91.791493000000003</v>
      </c>
      <c r="GO13" s="198">
        <v>83.159227319999999</v>
      </c>
      <c r="GP13" s="198">
        <v>82.946175190000005</v>
      </c>
      <c r="GQ13" s="198">
        <v>87.726309999999998</v>
      </c>
      <c r="GR13" s="198">
        <v>96.811436</v>
      </c>
      <c r="GS13" s="198">
        <v>96.769917000000007</v>
      </c>
      <c r="GT13" s="198">
        <v>96.591351000000003</v>
      </c>
      <c r="GU13" s="198">
        <v>91.791493000000003</v>
      </c>
      <c r="GV13" s="198">
        <v>91.791493000000003</v>
      </c>
      <c r="GW13" s="198">
        <v>91.791493000000003</v>
      </c>
      <c r="GX13" s="198">
        <v>96.844724999999997</v>
      </c>
      <c r="GY13" s="198">
        <v>97.045474999999996</v>
      </c>
      <c r="GZ13" s="198">
        <v>97.045474999999996</v>
      </c>
      <c r="HA13" s="198">
        <v>97.045474999999996</v>
      </c>
      <c r="HB13" s="198">
        <v>90.745772000000002</v>
      </c>
      <c r="HC13" s="198">
        <v>98.997648999999996</v>
      </c>
      <c r="HD13" s="198">
        <v>98.794186999999994</v>
      </c>
      <c r="HE13" s="198">
        <v>94.959045000000003</v>
      </c>
      <c r="HF13" s="198">
        <v>99.475425999999999</v>
      </c>
      <c r="HG13" s="198">
        <v>94.742673999999994</v>
      </c>
      <c r="HH13" s="198">
        <v>86.700132999999994</v>
      </c>
      <c r="HI13" s="198">
        <v>97.367756999999997</v>
      </c>
      <c r="HJ13" s="198">
        <v>92.008514000000005</v>
      </c>
      <c r="HK13" s="198">
        <v>92.173648999999997</v>
      </c>
      <c r="HL13" s="198">
        <v>89.510840999999999</v>
      </c>
      <c r="HM13" s="198">
        <v>89.879385999999997</v>
      </c>
      <c r="HN13" s="198">
        <v>82.756300659999994</v>
      </c>
      <c r="HO13" s="198">
        <v>83.342104500000005</v>
      </c>
      <c r="HP13" s="198">
        <v>83.813518000000002</v>
      </c>
      <c r="HQ13" s="198">
        <v>95.387354180000003</v>
      </c>
      <c r="HR13" s="198">
        <v>92.138335999999995</v>
      </c>
      <c r="HS13" s="198">
        <v>97.974007999999998</v>
      </c>
    </row>
    <row r="14" spans="1:227" x14ac:dyDescent="0.35">
      <c r="A14" s="200"/>
      <c r="B14" s="199">
        <v>45638.229166666701</v>
      </c>
      <c r="C14" s="198">
        <v>92.036327999999997</v>
      </c>
      <c r="D14" s="198">
        <v>92.181554000000006</v>
      </c>
      <c r="E14" s="198">
        <v>92.098602999999997</v>
      </c>
      <c r="F14" s="198">
        <v>92.036327999999997</v>
      </c>
      <c r="G14" s="198">
        <v>91.994510000000005</v>
      </c>
      <c r="H14" s="198">
        <v>99.414744999999996</v>
      </c>
      <c r="I14" s="198">
        <v>99.016475999999997</v>
      </c>
      <c r="J14" s="198">
        <v>99.597358</v>
      </c>
      <c r="K14" s="198">
        <v>91.648004999999998</v>
      </c>
      <c r="L14" s="198">
        <v>93.044397000000004</v>
      </c>
      <c r="M14" s="198">
        <v>97.956823999999997</v>
      </c>
      <c r="N14" s="198">
        <v>97.187033</v>
      </c>
      <c r="O14" s="198">
        <v>96.972920999999999</v>
      </c>
      <c r="P14" s="198">
        <v>91.416126009999999</v>
      </c>
      <c r="Q14" s="198">
        <v>99.350570000000005</v>
      </c>
      <c r="R14" s="198">
        <v>90.746897000000004</v>
      </c>
      <c r="S14" s="198">
        <v>95.459940000000003</v>
      </c>
      <c r="T14" s="198">
        <v>87.045468</v>
      </c>
      <c r="U14" s="198">
        <v>87.711129999999997</v>
      </c>
      <c r="V14" s="198">
        <v>94.209875999999994</v>
      </c>
      <c r="W14" s="198">
        <v>92.777777999999998</v>
      </c>
      <c r="X14" s="198">
        <v>89.400011000000006</v>
      </c>
      <c r="Y14" s="198">
        <v>91.156818999999999</v>
      </c>
      <c r="Z14" s="198">
        <v>99.029121000000004</v>
      </c>
      <c r="AA14" s="198">
        <v>88.095735000000005</v>
      </c>
      <c r="AB14" s="198">
        <v>91.839709999999997</v>
      </c>
      <c r="AC14" s="198">
        <v>92.880318000000003</v>
      </c>
      <c r="AD14" s="198">
        <v>92.557731000000004</v>
      </c>
      <c r="AE14" s="198">
        <v>86.907104000000004</v>
      </c>
      <c r="AF14" s="198">
        <v>93.366364000000004</v>
      </c>
      <c r="AG14" s="198">
        <v>93.929843550000001</v>
      </c>
      <c r="AH14" s="198">
        <v>94.377212</v>
      </c>
      <c r="AI14" s="198">
        <v>94.322129000000004</v>
      </c>
      <c r="AJ14" s="198">
        <v>84.811186000000006</v>
      </c>
      <c r="AK14" s="198">
        <v>94.403086999999999</v>
      </c>
      <c r="AL14" s="198">
        <v>88.128236329999993</v>
      </c>
      <c r="AM14" s="198">
        <v>88.579105999999996</v>
      </c>
      <c r="AN14" s="198">
        <v>97.502688000000006</v>
      </c>
      <c r="AO14" s="198">
        <v>87.329740999999999</v>
      </c>
      <c r="AP14" s="198">
        <v>81.760148999999998</v>
      </c>
      <c r="AQ14" s="198">
        <v>82.121887999999998</v>
      </c>
      <c r="AR14" s="198">
        <v>98.444496999999998</v>
      </c>
      <c r="AS14" s="198">
        <v>94.166144000000003</v>
      </c>
      <c r="AT14" s="198">
        <v>92.398662999999999</v>
      </c>
      <c r="AU14" s="198">
        <v>97.114799000000005</v>
      </c>
      <c r="AV14" s="198">
        <v>93.122417999999996</v>
      </c>
      <c r="AW14" s="198">
        <v>88.763686000000007</v>
      </c>
      <c r="AX14" s="198">
        <v>89.151950999999997</v>
      </c>
      <c r="AY14" s="198">
        <v>96.873026999999993</v>
      </c>
      <c r="AZ14" s="198">
        <v>92.275012000000004</v>
      </c>
      <c r="BA14" s="198">
        <v>91.912666999999999</v>
      </c>
      <c r="BB14" s="198">
        <v>91.887029999999996</v>
      </c>
      <c r="BC14" s="198">
        <v>91.669377749999995</v>
      </c>
      <c r="BD14" s="198">
        <v>91.326256000000001</v>
      </c>
      <c r="BE14" s="198">
        <v>91.887029999999996</v>
      </c>
      <c r="BF14" s="198">
        <v>97.427036999999999</v>
      </c>
      <c r="BG14" s="198">
        <v>97.114799000000005</v>
      </c>
      <c r="BH14" s="198">
        <v>97.114799000000005</v>
      </c>
      <c r="BI14" s="198">
        <v>97.114799000000005</v>
      </c>
      <c r="BJ14" s="198">
        <v>89.098659999999995</v>
      </c>
      <c r="BK14" s="198">
        <v>89.662222</v>
      </c>
      <c r="BL14" s="198">
        <v>94.917573000000004</v>
      </c>
      <c r="BM14" s="198">
        <v>94.677670000000006</v>
      </c>
      <c r="BN14" s="198">
        <v>92.196388999999996</v>
      </c>
      <c r="BO14" s="198">
        <v>90.280726000000001</v>
      </c>
      <c r="BP14" s="198">
        <v>95.257964999999999</v>
      </c>
      <c r="BQ14" s="198">
        <v>84.855770000000007</v>
      </c>
      <c r="BR14" s="198">
        <v>84.965233940000005</v>
      </c>
      <c r="BS14" s="198">
        <v>91.114594999999994</v>
      </c>
      <c r="BT14" s="198">
        <v>89.150225000000006</v>
      </c>
      <c r="BU14" s="198">
        <v>96.858707999999993</v>
      </c>
      <c r="BV14" s="198">
        <v>98.083618999999999</v>
      </c>
      <c r="BW14" s="198">
        <v>92.316486999999995</v>
      </c>
      <c r="BX14" s="198">
        <v>92.316486999999995</v>
      </c>
      <c r="BY14" s="198">
        <v>94.620500000000007</v>
      </c>
      <c r="BZ14" s="198">
        <v>95.462680000000006</v>
      </c>
      <c r="CA14" s="198">
        <v>92.244506999999999</v>
      </c>
      <c r="CB14" s="198">
        <v>91.535944999999998</v>
      </c>
      <c r="CC14" s="198">
        <v>91.228481000000002</v>
      </c>
      <c r="CD14" s="198">
        <v>95.016748000000007</v>
      </c>
      <c r="CE14" s="198">
        <v>93.248076999999995</v>
      </c>
      <c r="CF14" s="198">
        <v>96.858707999999993</v>
      </c>
      <c r="CG14" s="198">
        <v>92.275012000000004</v>
      </c>
      <c r="CH14" s="198">
        <v>92.275012000000004</v>
      </c>
      <c r="CI14" s="198">
        <v>93.825372999999999</v>
      </c>
      <c r="CJ14" s="198">
        <v>100.08416800000001</v>
      </c>
      <c r="CK14" s="198">
        <v>97.887814610000007</v>
      </c>
      <c r="CL14" s="198">
        <v>96.783381000000006</v>
      </c>
      <c r="CM14" s="198">
        <v>98.035628000000003</v>
      </c>
      <c r="CN14" s="198">
        <v>91.492147000000003</v>
      </c>
      <c r="CO14" s="198">
        <v>89.921617999999995</v>
      </c>
      <c r="CP14" s="198">
        <v>98.653033809999997</v>
      </c>
      <c r="CQ14" s="198">
        <v>90.027080999999995</v>
      </c>
      <c r="CR14" s="198">
        <v>89.252537000000004</v>
      </c>
      <c r="CS14" s="198">
        <v>90.6494608</v>
      </c>
      <c r="CT14" s="198">
        <v>90.482185000000001</v>
      </c>
      <c r="CU14" s="198">
        <v>91.783147999999997</v>
      </c>
      <c r="CV14" s="198">
        <v>102.58585091</v>
      </c>
      <c r="CW14" s="198">
        <v>89.132272</v>
      </c>
      <c r="CX14" s="198">
        <v>92.557731000000004</v>
      </c>
      <c r="CY14" s="198">
        <v>92.557731000000004</v>
      </c>
      <c r="CZ14" s="198">
        <v>91.746528999999995</v>
      </c>
      <c r="DA14" s="198">
        <v>99.543225000000007</v>
      </c>
      <c r="DB14" s="198">
        <v>99.809229999999999</v>
      </c>
      <c r="DC14" s="198">
        <v>98.083618999999999</v>
      </c>
      <c r="DD14" s="198">
        <v>97.243489999999994</v>
      </c>
      <c r="DE14" s="198">
        <v>91.821151999999998</v>
      </c>
      <c r="DF14" s="198">
        <v>92.316486999999995</v>
      </c>
      <c r="DG14" s="198">
        <v>92.939914000000002</v>
      </c>
      <c r="DH14" s="198">
        <v>97.215852119999994</v>
      </c>
      <c r="DI14" s="198">
        <v>98.810032000000007</v>
      </c>
      <c r="DJ14" s="198">
        <v>98.589258000000001</v>
      </c>
      <c r="DK14" s="198">
        <v>91.119527669999997</v>
      </c>
      <c r="DL14" s="198">
        <v>97.986091999999999</v>
      </c>
      <c r="DM14" s="198">
        <v>96.866254999999995</v>
      </c>
      <c r="DN14" s="198">
        <v>92.703800999999999</v>
      </c>
      <c r="DO14" s="198">
        <v>81.041274000000001</v>
      </c>
      <c r="DP14" s="198">
        <v>96.590671</v>
      </c>
      <c r="DQ14" s="198">
        <v>91.912666999999999</v>
      </c>
      <c r="DR14" s="198">
        <v>91.912666999999999</v>
      </c>
      <c r="DS14" s="198">
        <v>92.240255000000005</v>
      </c>
      <c r="DT14" s="198">
        <v>98.472438999999994</v>
      </c>
      <c r="DU14" s="198">
        <v>98.678224999999998</v>
      </c>
      <c r="DV14" s="198">
        <v>86.253792000000004</v>
      </c>
      <c r="DW14" s="198">
        <v>84.669816999999995</v>
      </c>
      <c r="DX14" s="198">
        <v>82.713397999999998</v>
      </c>
      <c r="DY14" s="198">
        <v>90.86187898</v>
      </c>
      <c r="DZ14" s="198">
        <v>93.873879000000002</v>
      </c>
      <c r="EA14" s="198">
        <v>94.081148999999996</v>
      </c>
      <c r="EB14" s="198">
        <v>89.802941000000004</v>
      </c>
      <c r="EC14" s="198">
        <v>90.387521000000007</v>
      </c>
      <c r="ED14" s="198">
        <v>88.265917000000002</v>
      </c>
      <c r="EE14" s="198">
        <v>91.595787999999999</v>
      </c>
      <c r="EF14" s="198">
        <v>101.43146845</v>
      </c>
      <c r="EG14" s="198">
        <v>98.824905999999999</v>
      </c>
      <c r="EH14" s="198">
        <v>98.824905999999999</v>
      </c>
      <c r="EI14" s="198">
        <v>89.543273999999997</v>
      </c>
      <c r="EJ14" s="198">
        <v>97.823001000000005</v>
      </c>
      <c r="EK14" s="198">
        <v>98.217185999999998</v>
      </c>
      <c r="EL14" s="198">
        <v>98.083618999999999</v>
      </c>
      <c r="EM14" s="198">
        <v>90.520159000000007</v>
      </c>
      <c r="EN14" s="198">
        <v>94.067167999999995</v>
      </c>
      <c r="EO14" s="198">
        <v>99.092589000000004</v>
      </c>
      <c r="EP14" s="198">
        <v>92.28622</v>
      </c>
      <c r="EQ14" s="198">
        <v>92.275339000000002</v>
      </c>
      <c r="ER14" s="198">
        <v>94.132258350000001</v>
      </c>
      <c r="ES14" s="198">
        <v>89.184093000000004</v>
      </c>
      <c r="ET14" s="198">
        <v>88.129018000000002</v>
      </c>
      <c r="EU14" s="198">
        <v>90.142099000000002</v>
      </c>
      <c r="EV14" s="198">
        <v>92.305890000000005</v>
      </c>
      <c r="EW14" s="198">
        <v>87.828412999999998</v>
      </c>
      <c r="EX14" s="198">
        <v>86.840901000000002</v>
      </c>
      <c r="EY14" s="198">
        <v>91.141925999999998</v>
      </c>
      <c r="EZ14" s="198">
        <v>91.629660999999999</v>
      </c>
      <c r="FA14" s="198">
        <v>91.629660999999999</v>
      </c>
      <c r="FB14" s="198">
        <v>93.86459103</v>
      </c>
      <c r="FC14" s="198">
        <v>90.534019999999998</v>
      </c>
      <c r="FD14" s="198">
        <v>98.323761000000005</v>
      </c>
      <c r="FE14" s="198">
        <v>93.099779999999996</v>
      </c>
      <c r="FF14" s="198">
        <v>95.436109149999993</v>
      </c>
      <c r="FG14" s="198">
        <v>100.67409499999999</v>
      </c>
      <c r="FH14" s="198">
        <v>88.636302999999998</v>
      </c>
      <c r="FI14" s="198">
        <v>88.949324000000004</v>
      </c>
      <c r="FJ14" s="198">
        <v>90.584495000000004</v>
      </c>
      <c r="FK14" s="198">
        <v>93.829991000000007</v>
      </c>
      <c r="FL14" s="198">
        <v>94.631665220000002</v>
      </c>
      <c r="FM14" s="198">
        <v>94.439914000000002</v>
      </c>
      <c r="FN14" s="198">
        <v>94.620500000000007</v>
      </c>
      <c r="FO14" s="198">
        <v>97.106155000000001</v>
      </c>
      <c r="FP14" s="198">
        <v>97.106155000000001</v>
      </c>
      <c r="FQ14" s="198">
        <v>91.204369</v>
      </c>
      <c r="FR14" s="198">
        <v>91.204369</v>
      </c>
      <c r="FS14" s="198">
        <v>91.204369</v>
      </c>
      <c r="FT14" s="198">
        <v>98.591881999999998</v>
      </c>
      <c r="FU14" s="198">
        <v>98.377010999999996</v>
      </c>
      <c r="FV14" s="198">
        <v>90.413583000000003</v>
      </c>
      <c r="FW14" s="198">
        <v>90.260147000000003</v>
      </c>
      <c r="FX14" s="198">
        <v>92.962577479999993</v>
      </c>
      <c r="FY14" s="198">
        <v>91.349573000000007</v>
      </c>
      <c r="FZ14" s="198">
        <v>91.294235999999998</v>
      </c>
      <c r="GA14" s="198">
        <v>96.858707999999993</v>
      </c>
      <c r="GB14" s="198">
        <v>96.858707999999993</v>
      </c>
      <c r="GC14" s="198">
        <v>98.271634000000006</v>
      </c>
      <c r="GD14" s="198">
        <v>88.066062000000002</v>
      </c>
      <c r="GE14" s="198">
        <v>97.820966999999996</v>
      </c>
      <c r="GF14" s="198">
        <v>97.243489999999994</v>
      </c>
      <c r="GG14" s="198">
        <v>102.54693247</v>
      </c>
      <c r="GH14" s="198">
        <v>86.81662</v>
      </c>
      <c r="GI14" s="198">
        <v>102.54693247</v>
      </c>
      <c r="GJ14" s="198">
        <v>97.106155000000001</v>
      </c>
      <c r="GK14" s="198">
        <v>92.185959999999994</v>
      </c>
      <c r="GL14" s="198">
        <v>95.654577000000003</v>
      </c>
      <c r="GM14" s="198">
        <v>85.899090000000001</v>
      </c>
      <c r="GN14" s="198">
        <v>92.651200000000003</v>
      </c>
      <c r="GO14" s="198">
        <v>83.707812149999995</v>
      </c>
      <c r="GP14" s="198">
        <v>83.49335456</v>
      </c>
      <c r="GQ14" s="198">
        <v>87.929734999999994</v>
      </c>
      <c r="GR14" s="198">
        <v>97.181101999999996</v>
      </c>
      <c r="GS14" s="198">
        <v>97.143124</v>
      </c>
      <c r="GT14" s="198">
        <v>96.961968999999996</v>
      </c>
      <c r="GU14" s="198">
        <v>92.651200000000003</v>
      </c>
      <c r="GV14" s="198">
        <v>92.651200000000003</v>
      </c>
      <c r="GW14" s="198">
        <v>92.651200000000003</v>
      </c>
      <c r="GX14" s="198">
        <v>97.800534999999996</v>
      </c>
      <c r="GY14" s="198">
        <v>98.003196000000003</v>
      </c>
      <c r="GZ14" s="198">
        <v>98.003196000000003</v>
      </c>
      <c r="HA14" s="198">
        <v>98.003196000000003</v>
      </c>
      <c r="HB14" s="198">
        <v>91.631687999999997</v>
      </c>
      <c r="HC14" s="198">
        <v>99.310027000000005</v>
      </c>
      <c r="HD14" s="198">
        <v>99.134206000000006</v>
      </c>
      <c r="HE14" s="198">
        <v>96.093028000000004</v>
      </c>
      <c r="HF14" s="198">
        <v>99.904559000000006</v>
      </c>
      <c r="HG14" s="198">
        <v>95.657758999999999</v>
      </c>
      <c r="HH14" s="198">
        <v>86.81662</v>
      </c>
      <c r="HI14" s="198">
        <v>98.338690999999997</v>
      </c>
      <c r="HJ14" s="198">
        <v>92.784573499999993</v>
      </c>
      <c r="HK14" s="198">
        <v>92.957150999999996</v>
      </c>
      <c r="HL14" s="198">
        <v>90.248012000000003</v>
      </c>
      <c r="HM14" s="198">
        <v>90.523222000000004</v>
      </c>
      <c r="HN14" s="198">
        <v>83.302227459999997</v>
      </c>
      <c r="HO14" s="198">
        <v>83.973493500000004</v>
      </c>
      <c r="HP14" s="198">
        <v>84.441295999999994</v>
      </c>
      <c r="HQ14" s="198">
        <v>96.418767540000005</v>
      </c>
      <c r="HR14" s="198">
        <v>92.891887999999994</v>
      </c>
      <c r="HS14" s="198">
        <v>98.962588999999994</v>
      </c>
    </row>
    <row r="15" spans="1:227" x14ac:dyDescent="0.35">
      <c r="A15" s="200"/>
      <c r="B15" s="199">
        <v>45638.25</v>
      </c>
      <c r="C15" s="198">
        <v>91.982947999999993</v>
      </c>
      <c r="D15" s="198">
        <v>92.132439000000005</v>
      </c>
      <c r="E15" s="198">
        <v>92.043847</v>
      </c>
      <c r="F15" s="198">
        <v>91.982947999999993</v>
      </c>
      <c r="G15" s="198">
        <v>91.910162999999997</v>
      </c>
      <c r="H15" s="198">
        <v>98.349812999999997</v>
      </c>
      <c r="I15" s="198">
        <v>97.917732999999998</v>
      </c>
      <c r="J15" s="198">
        <v>98.555912000000006</v>
      </c>
      <c r="K15" s="198">
        <v>91.847443999999996</v>
      </c>
      <c r="L15" s="198">
        <v>92.978297999999995</v>
      </c>
      <c r="M15" s="198">
        <v>97.140574999999998</v>
      </c>
      <c r="N15" s="198">
        <v>96.379870999999994</v>
      </c>
      <c r="O15" s="198">
        <v>96.884746000000007</v>
      </c>
      <c r="P15" s="198">
        <v>91.589210230000006</v>
      </c>
      <c r="Q15" s="198">
        <v>98.379041000000001</v>
      </c>
      <c r="R15" s="198">
        <v>90.676283999999995</v>
      </c>
      <c r="S15" s="198">
        <v>95.402100000000004</v>
      </c>
      <c r="T15" s="198">
        <v>86.861271500000001</v>
      </c>
      <c r="U15" s="198">
        <v>87.533542999999995</v>
      </c>
      <c r="V15" s="198">
        <v>94.183528999999993</v>
      </c>
      <c r="W15" s="198">
        <v>92.625055000000003</v>
      </c>
      <c r="X15" s="198">
        <v>89.211325000000002</v>
      </c>
      <c r="Y15" s="198">
        <v>90.999672000000004</v>
      </c>
      <c r="Z15" s="198">
        <v>98.163640000000001</v>
      </c>
      <c r="AA15" s="198">
        <v>88.043620000000004</v>
      </c>
      <c r="AB15" s="198">
        <v>92.571646000000001</v>
      </c>
      <c r="AC15" s="198">
        <v>92.755021999999997</v>
      </c>
      <c r="AD15" s="198">
        <v>92.402439999999999</v>
      </c>
      <c r="AE15" s="198">
        <v>86.764054000000002</v>
      </c>
      <c r="AF15" s="198">
        <v>93.888304750000003</v>
      </c>
      <c r="AG15" s="198">
        <v>94.078722150000004</v>
      </c>
      <c r="AH15" s="198">
        <v>94.400240999999994</v>
      </c>
      <c r="AI15" s="198">
        <v>94.349108999999999</v>
      </c>
      <c r="AJ15" s="198">
        <v>84.597716000000005</v>
      </c>
      <c r="AK15" s="198">
        <v>94.386797999999999</v>
      </c>
      <c r="AL15" s="198">
        <v>87.945507329999998</v>
      </c>
      <c r="AM15" s="198">
        <v>88.406282000000004</v>
      </c>
      <c r="AN15" s="198">
        <v>96.597278000000003</v>
      </c>
      <c r="AO15" s="198">
        <v>87.104062999999996</v>
      </c>
      <c r="AP15" s="198">
        <v>81.635968000000005</v>
      </c>
      <c r="AQ15" s="198">
        <v>81.997373999999994</v>
      </c>
      <c r="AR15" s="198">
        <v>96.576515000000001</v>
      </c>
      <c r="AS15" s="198">
        <v>93.472978999999995</v>
      </c>
      <c r="AT15" s="198">
        <v>91.745631000000003</v>
      </c>
      <c r="AU15" s="198">
        <v>96.372437000000005</v>
      </c>
      <c r="AV15" s="198">
        <v>93.006953999999993</v>
      </c>
      <c r="AW15" s="198">
        <v>88.487772500000005</v>
      </c>
      <c r="AX15" s="198">
        <v>88.891953999999998</v>
      </c>
      <c r="AY15" s="198">
        <v>96.945158000000006</v>
      </c>
      <c r="AZ15" s="198">
        <v>92.129462000000004</v>
      </c>
      <c r="BA15" s="198">
        <v>91.799273999999997</v>
      </c>
      <c r="BB15" s="198">
        <v>91.773636999999994</v>
      </c>
      <c r="BC15" s="198">
        <v>91.555980250000005</v>
      </c>
      <c r="BD15" s="198">
        <v>91.269219000000007</v>
      </c>
      <c r="BE15" s="198">
        <v>91.773636999999994</v>
      </c>
      <c r="BF15" s="198">
        <v>96.645230999999995</v>
      </c>
      <c r="BG15" s="198">
        <v>96.372437000000005</v>
      </c>
      <c r="BH15" s="198">
        <v>96.372437000000005</v>
      </c>
      <c r="BI15" s="198">
        <v>96.372437000000005</v>
      </c>
      <c r="BJ15" s="198">
        <v>88.876181000000003</v>
      </c>
      <c r="BK15" s="198">
        <v>89.447841999999994</v>
      </c>
      <c r="BL15" s="198">
        <v>94.982564999999994</v>
      </c>
      <c r="BM15" s="198">
        <v>94.704220000000007</v>
      </c>
      <c r="BN15" s="198">
        <v>93.374285</v>
      </c>
      <c r="BO15" s="198">
        <v>91.102633999999995</v>
      </c>
      <c r="BP15" s="198">
        <v>94.850335000000001</v>
      </c>
      <c r="BQ15" s="198">
        <v>84.637410000000003</v>
      </c>
      <c r="BR15" s="198">
        <v>84.74659226</v>
      </c>
      <c r="BS15" s="198">
        <v>91.025473000000005</v>
      </c>
      <c r="BT15" s="198">
        <v>89.036631670000006</v>
      </c>
      <c r="BU15" s="198">
        <v>96.930806000000004</v>
      </c>
      <c r="BV15" s="198">
        <v>97.162203000000005</v>
      </c>
      <c r="BW15" s="198">
        <v>93.838368000000003</v>
      </c>
      <c r="BX15" s="198">
        <v>93.838368000000003</v>
      </c>
      <c r="BY15" s="198">
        <v>94.645906999999994</v>
      </c>
      <c r="BZ15" s="198">
        <v>95.559629999999999</v>
      </c>
      <c r="CA15" s="198">
        <v>93.182592</v>
      </c>
      <c r="CB15" s="198">
        <v>91.497136999999995</v>
      </c>
      <c r="CC15" s="198">
        <v>91.155252000000004</v>
      </c>
      <c r="CD15" s="198">
        <v>95.083264999999997</v>
      </c>
      <c r="CE15" s="198">
        <v>92.555347999999995</v>
      </c>
      <c r="CF15" s="198">
        <v>96.930806000000004</v>
      </c>
      <c r="CG15" s="198">
        <v>92.129462000000004</v>
      </c>
      <c r="CH15" s="198">
        <v>92.129462000000004</v>
      </c>
      <c r="CI15" s="198">
        <v>93.254254000000003</v>
      </c>
      <c r="CJ15" s="198">
        <v>100.3137</v>
      </c>
      <c r="CK15" s="198">
        <v>98.080892779999999</v>
      </c>
      <c r="CL15" s="198">
        <v>96.855295999999996</v>
      </c>
      <c r="CM15" s="198">
        <v>98.114377000000005</v>
      </c>
      <c r="CN15" s="198">
        <v>91.327179999999998</v>
      </c>
      <c r="CO15" s="198">
        <v>89.820502000000005</v>
      </c>
      <c r="CP15" s="198">
        <v>98.527924200000001</v>
      </c>
      <c r="CQ15" s="198">
        <v>89.690459000000004</v>
      </c>
      <c r="CR15" s="198">
        <v>89.626597000000004</v>
      </c>
      <c r="CS15" s="198">
        <v>90.232573549999998</v>
      </c>
      <c r="CT15" s="198">
        <v>90.406782000000007</v>
      </c>
      <c r="CU15" s="198">
        <v>91.676863999999995</v>
      </c>
      <c r="CV15" s="198">
        <v>101.68928529</v>
      </c>
      <c r="CW15" s="198">
        <v>89.072113999999999</v>
      </c>
      <c r="CX15" s="198">
        <v>92.402439999999999</v>
      </c>
      <c r="CY15" s="198">
        <v>92.402439999999999</v>
      </c>
      <c r="CZ15" s="198">
        <v>93.235692999999998</v>
      </c>
      <c r="DA15" s="198">
        <v>98.560563999999999</v>
      </c>
      <c r="DB15" s="198">
        <v>98.831957000000003</v>
      </c>
      <c r="DC15" s="198">
        <v>97.162203000000005</v>
      </c>
      <c r="DD15" s="198">
        <v>96.409216000000001</v>
      </c>
      <c r="DE15" s="198">
        <v>93.308322000000004</v>
      </c>
      <c r="DF15" s="198">
        <v>93.838368000000003</v>
      </c>
      <c r="DG15" s="198">
        <v>92.816074499999999</v>
      </c>
      <c r="DH15" s="198">
        <v>97.314582599999994</v>
      </c>
      <c r="DI15" s="198">
        <v>98.013732000000005</v>
      </c>
      <c r="DJ15" s="198">
        <v>97.769611999999995</v>
      </c>
      <c r="DK15" s="198">
        <v>91.063634329999999</v>
      </c>
      <c r="DL15" s="198">
        <v>98.180976000000001</v>
      </c>
      <c r="DM15" s="198">
        <v>96.946447000000006</v>
      </c>
      <c r="DN15" s="198">
        <v>92.653142000000003</v>
      </c>
      <c r="DO15" s="198">
        <v>80.819235000000006</v>
      </c>
      <c r="DP15" s="198">
        <v>96.662277000000003</v>
      </c>
      <c r="DQ15" s="198">
        <v>91.799273999999997</v>
      </c>
      <c r="DR15" s="198">
        <v>91.799273999999997</v>
      </c>
      <c r="DS15" s="198">
        <v>92.096833000000004</v>
      </c>
      <c r="DT15" s="198">
        <v>97.558848999999995</v>
      </c>
      <c r="DU15" s="198">
        <v>97.781789000000003</v>
      </c>
      <c r="DV15" s="198">
        <v>86.271463999999995</v>
      </c>
      <c r="DW15" s="198">
        <v>84.317161999999996</v>
      </c>
      <c r="DX15" s="198">
        <v>82.270010330000005</v>
      </c>
      <c r="DY15" s="198">
        <v>90.786447359999997</v>
      </c>
      <c r="DZ15" s="198">
        <v>93.226326999999998</v>
      </c>
      <c r="EA15" s="198">
        <v>93.427047000000002</v>
      </c>
      <c r="EB15" s="198">
        <v>89.653288000000003</v>
      </c>
      <c r="EC15" s="198">
        <v>90.234632000000005</v>
      </c>
      <c r="ED15" s="198">
        <v>87.674128999999994</v>
      </c>
      <c r="EE15" s="198">
        <v>91.448555999999996</v>
      </c>
      <c r="EF15" s="198">
        <v>100.54499174</v>
      </c>
      <c r="EG15" s="198">
        <v>96.944322</v>
      </c>
      <c r="EH15" s="198">
        <v>96.944322</v>
      </c>
      <c r="EI15" s="198">
        <v>89.937624999999997</v>
      </c>
      <c r="EJ15" s="198">
        <v>96.906400000000005</v>
      </c>
      <c r="EK15" s="198">
        <v>97.286195000000006</v>
      </c>
      <c r="EL15" s="198">
        <v>97.162203000000005</v>
      </c>
      <c r="EM15" s="198">
        <v>90.343996000000004</v>
      </c>
      <c r="EN15" s="198">
        <v>93.425691</v>
      </c>
      <c r="EO15" s="198">
        <v>99.290053999999998</v>
      </c>
      <c r="EP15" s="198">
        <v>92.140929999999997</v>
      </c>
      <c r="EQ15" s="198">
        <v>92.129796999999996</v>
      </c>
      <c r="ER15" s="198">
        <v>94.016579370000002</v>
      </c>
      <c r="ES15" s="198">
        <v>89.022920999999997</v>
      </c>
      <c r="ET15" s="198">
        <v>87.927182000000002</v>
      </c>
      <c r="EU15" s="198">
        <v>89.990457000000006</v>
      </c>
      <c r="EV15" s="198">
        <v>91.881384999999995</v>
      </c>
      <c r="EW15" s="198">
        <v>87.734213999999994</v>
      </c>
      <c r="EX15" s="198">
        <v>86.711708000000002</v>
      </c>
      <c r="EY15" s="198">
        <v>90.997587999999993</v>
      </c>
      <c r="EZ15" s="198">
        <v>91.497594000000007</v>
      </c>
      <c r="FA15" s="198">
        <v>91.497594000000007</v>
      </c>
      <c r="FB15" s="198">
        <v>93.759041190000005</v>
      </c>
      <c r="FC15" s="198">
        <v>90.475092000000004</v>
      </c>
      <c r="FD15" s="198">
        <v>98.503028999999998</v>
      </c>
      <c r="FE15" s="198">
        <v>92.966843999999995</v>
      </c>
      <c r="FF15" s="198">
        <v>95.47709682</v>
      </c>
      <c r="FG15" s="198">
        <v>100.823211</v>
      </c>
      <c r="FH15" s="198">
        <v>88.384564499999996</v>
      </c>
      <c r="FI15" s="198">
        <v>88.720446999999993</v>
      </c>
      <c r="FJ15" s="198">
        <v>90.434916999999999</v>
      </c>
      <c r="FK15" s="198">
        <v>93.262006999999997</v>
      </c>
      <c r="FL15" s="198">
        <v>94.657075219999996</v>
      </c>
      <c r="FM15" s="198">
        <v>94.459852999999995</v>
      </c>
      <c r="FN15" s="198">
        <v>94.645906999999994</v>
      </c>
      <c r="FO15" s="198">
        <v>96.318591999999995</v>
      </c>
      <c r="FP15" s="198">
        <v>96.318591999999995</v>
      </c>
      <c r="FQ15" s="198">
        <v>90.782104000000004</v>
      </c>
      <c r="FR15" s="198">
        <v>90.782104000000004</v>
      </c>
      <c r="FS15" s="198">
        <v>90.782104000000004</v>
      </c>
      <c r="FT15" s="198">
        <v>97.764099000000002</v>
      </c>
      <c r="FU15" s="198">
        <v>97.545394999999999</v>
      </c>
      <c r="FV15" s="198">
        <v>91.856542000000005</v>
      </c>
      <c r="FW15" s="198">
        <v>91.642849999999996</v>
      </c>
      <c r="FX15" s="198">
        <v>92.815856569999994</v>
      </c>
      <c r="FY15" s="198">
        <v>91.258049999999997</v>
      </c>
      <c r="FZ15" s="198">
        <v>91.223839999999996</v>
      </c>
      <c r="GA15" s="198">
        <v>96.930806000000004</v>
      </c>
      <c r="GB15" s="198">
        <v>96.930806000000004</v>
      </c>
      <c r="GC15" s="198">
        <v>96.938751999999994</v>
      </c>
      <c r="GD15" s="198">
        <v>88.013948670000005</v>
      </c>
      <c r="GE15" s="198">
        <v>96.587712999999994</v>
      </c>
      <c r="GF15" s="198">
        <v>96.409216000000001</v>
      </c>
      <c r="GG15" s="198">
        <v>101.65070698</v>
      </c>
      <c r="GH15" s="198">
        <v>86.121969000000007</v>
      </c>
      <c r="GI15" s="198">
        <v>101.65070698</v>
      </c>
      <c r="GJ15" s="198">
        <v>96.318591999999995</v>
      </c>
      <c r="GK15" s="198">
        <v>92.095089000000002</v>
      </c>
      <c r="GL15" s="198">
        <v>94.960564000000005</v>
      </c>
      <c r="GM15" s="198">
        <v>85.759876000000006</v>
      </c>
      <c r="GN15" s="198">
        <v>92.522022000000007</v>
      </c>
      <c r="GO15" s="198">
        <v>83.556880870000001</v>
      </c>
      <c r="GP15" s="198">
        <v>83.342809959999997</v>
      </c>
      <c r="GQ15" s="198">
        <v>87.878202000000002</v>
      </c>
      <c r="GR15" s="198">
        <v>96.352461000000005</v>
      </c>
      <c r="GS15" s="198">
        <v>96.346878000000004</v>
      </c>
      <c r="GT15" s="198">
        <v>96.182212000000007</v>
      </c>
      <c r="GU15" s="198">
        <v>92.522022000000007</v>
      </c>
      <c r="GV15" s="198">
        <v>92.522022000000007</v>
      </c>
      <c r="GW15" s="198">
        <v>92.522022000000007</v>
      </c>
      <c r="GX15" s="198">
        <v>98.002086000000006</v>
      </c>
      <c r="GY15" s="198">
        <v>98.199342000000001</v>
      </c>
      <c r="GZ15" s="198">
        <v>98.199342000000001</v>
      </c>
      <c r="HA15" s="198">
        <v>98.199342000000001</v>
      </c>
      <c r="HB15" s="198">
        <v>91.567485000000005</v>
      </c>
      <c r="HC15" s="198">
        <v>98.504414999999995</v>
      </c>
      <c r="HD15" s="198">
        <v>98.317385000000002</v>
      </c>
      <c r="HE15" s="198">
        <v>95.985327999999996</v>
      </c>
      <c r="HF15" s="198">
        <v>98.885671000000002</v>
      </c>
      <c r="HG15" s="198">
        <v>95.689047000000002</v>
      </c>
      <c r="HH15" s="198">
        <v>86.121969000000007</v>
      </c>
      <c r="HI15" s="198">
        <v>98.534193000000002</v>
      </c>
      <c r="HJ15" s="198">
        <v>92.673995500000004</v>
      </c>
      <c r="HK15" s="198">
        <v>92.842673000000005</v>
      </c>
      <c r="HL15" s="198">
        <v>90.173090000000002</v>
      </c>
      <c r="HM15" s="198">
        <v>90.320312000000001</v>
      </c>
      <c r="HN15" s="198">
        <v>83.152027480000001</v>
      </c>
      <c r="HO15" s="198">
        <v>83.817515999999998</v>
      </c>
      <c r="HP15" s="198">
        <v>84.288435000000007</v>
      </c>
      <c r="HQ15" s="198">
        <v>96.495337890000002</v>
      </c>
      <c r="HR15" s="198">
        <v>92.765540000000001</v>
      </c>
      <c r="HS15" s="198">
        <v>99.159808999999996</v>
      </c>
    </row>
    <row r="16" spans="1:227" x14ac:dyDescent="0.35">
      <c r="A16" s="200"/>
      <c r="B16" s="199">
        <v>45638.270833333299</v>
      </c>
      <c r="C16" s="198">
        <v>91.442730999999995</v>
      </c>
      <c r="D16" s="198">
        <v>91.600429000000005</v>
      </c>
      <c r="E16" s="198">
        <v>91.507242000000005</v>
      </c>
      <c r="F16" s="198">
        <v>91.442730999999995</v>
      </c>
      <c r="G16" s="198">
        <v>91.214253999999997</v>
      </c>
      <c r="H16" s="198">
        <v>96.749746999999999</v>
      </c>
      <c r="I16" s="198">
        <v>96.334176999999997</v>
      </c>
      <c r="J16" s="198">
        <v>96.959371000000004</v>
      </c>
      <c r="K16" s="198">
        <v>91.020927</v>
      </c>
      <c r="L16" s="198">
        <v>92.459191000000004</v>
      </c>
      <c r="M16" s="198">
        <v>95.982337999999999</v>
      </c>
      <c r="N16" s="198">
        <v>95.206191000000004</v>
      </c>
      <c r="O16" s="198">
        <v>96.444710000000001</v>
      </c>
      <c r="P16" s="198">
        <v>90.990714139999994</v>
      </c>
      <c r="Q16" s="198">
        <v>96.842027999999999</v>
      </c>
      <c r="R16" s="198">
        <v>90.295171999999994</v>
      </c>
      <c r="S16" s="198">
        <v>94.872786000000005</v>
      </c>
      <c r="T16" s="198">
        <v>86.279102499999993</v>
      </c>
      <c r="U16" s="198">
        <v>86.945335999999998</v>
      </c>
      <c r="V16" s="198">
        <v>93.569342000000006</v>
      </c>
      <c r="W16" s="198">
        <v>91.990949000000001</v>
      </c>
      <c r="X16" s="198">
        <v>88.526826999999997</v>
      </c>
      <c r="Y16" s="198">
        <v>90.335176000000004</v>
      </c>
      <c r="Z16" s="198">
        <v>96.972723000000002</v>
      </c>
      <c r="AA16" s="198">
        <v>87.202820000000003</v>
      </c>
      <c r="AB16" s="198">
        <v>91.661242000000001</v>
      </c>
      <c r="AC16" s="198">
        <v>92.123902999999999</v>
      </c>
      <c r="AD16" s="198">
        <v>91.757829000000001</v>
      </c>
      <c r="AE16" s="198">
        <v>86.052287000000007</v>
      </c>
      <c r="AF16" s="198">
        <v>92.816961750000004</v>
      </c>
      <c r="AG16" s="198">
        <v>93.364186470000007</v>
      </c>
      <c r="AH16" s="198">
        <v>93.797792000000001</v>
      </c>
      <c r="AI16" s="198">
        <v>93.747184000000004</v>
      </c>
      <c r="AJ16" s="198">
        <v>83.885525000000001</v>
      </c>
      <c r="AK16" s="198">
        <v>93.767409000000001</v>
      </c>
      <c r="AL16" s="198">
        <v>87.075036670000003</v>
      </c>
      <c r="AM16" s="198">
        <v>87.542437000000007</v>
      </c>
      <c r="AN16" s="198">
        <v>95.257525999999999</v>
      </c>
      <c r="AO16" s="198">
        <v>86.405474999999996</v>
      </c>
      <c r="AP16" s="198">
        <v>80.953516500000006</v>
      </c>
      <c r="AQ16" s="198">
        <v>81.312897000000007</v>
      </c>
      <c r="AR16" s="198">
        <v>94.902469999999994</v>
      </c>
      <c r="AS16" s="198">
        <v>92.284983999999994</v>
      </c>
      <c r="AT16" s="198">
        <v>90.578387000000006</v>
      </c>
      <c r="AU16" s="198">
        <v>95.162042999999997</v>
      </c>
      <c r="AV16" s="198">
        <v>92.422023999999993</v>
      </c>
      <c r="AW16" s="198">
        <v>88.1683795</v>
      </c>
      <c r="AX16" s="198">
        <v>88.542325000000005</v>
      </c>
      <c r="AY16" s="198">
        <v>96.392084999999994</v>
      </c>
      <c r="AZ16" s="198">
        <v>91.437458000000007</v>
      </c>
      <c r="BA16" s="198">
        <v>91.088637000000006</v>
      </c>
      <c r="BB16" s="198">
        <v>91.067210000000003</v>
      </c>
      <c r="BC16" s="198">
        <v>90.885316750000001</v>
      </c>
      <c r="BD16" s="198">
        <v>90.511705000000006</v>
      </c>
      <c r="BE16" s="198">
        <v>91.067210000000003</v>
      </c>
      <c r="BF16" s="198">
        <v>95.425478999999996</v>
      </c>
      <c r="BG16" s="198">
        <v>95.162042999999997</v>
      </c>
      <c r="BH16" s="198">
        <v>95.162042999999997</v>
      </c>
      <c r="BI16" s="198">
        <v>95.162042999999997</v>
      </c>
      <c r="BJ16" s="198">
        <v>88.134619999999998</v>
      </c>
      <c r="BK16" s="198">
        <v>88.697682999999998</v>
      </c>
      <c r="BL16" s="198">
        <v>94.100243000000006</v>
      </c>
      <c r="BM16" s="198">
        <v>93.910334000000006</v>
      </c>
      <c r="BN16" s="198">
        <v>92.371082999999999</v>
      </c>
      <c r="BO16" s="198">
        <v>90.130927999999997</v>
      </c>
      <c r="BP16" s="198">
        <v>94.136720999999994</v>
      </c>
      <c r="BQ16" s="198">
        <v>83.928827999999996</v>
      </c>
      <c r="BR16" s="198">
        <v>84.03709619</v>
      </c>
      <c r="BS16" s="198">
        <v>90.275098</v>
      </c>
      <c r="BT16" s="198">
        <v>88.404195000000001</v>
      </c>
      <c r="BU16" s="198">
        <v>96.372854000000004</v>
      </c>
      <c r="BV16" s="198">
        <v>95.633393999999996</v>
      </c>
      <c r="BW16" s="198">
        <v>92.760250999999997</v>
      </c>
      <c r="BX16" s="198">
        <v>92.760250999999997</v>
      </c>
      <c r="BY16" s="198">
        <v>94.250217000000006</v>
      </c>
      <c r="BZ16" s="198">
        <v>95.062509000000006</v>
      </c>
      <c r="CA16" s="198">
        <v>92.221359000000007</v>
      </c>
      <c r="CB16" s="198">
        <v>91.235894999999999</v>
      </c>
      <c r="CC16" s="198">
        <v>90.812133000000003</v>
      </c>
      <c r="CD16" s="198">
        <v>94.484746000000001</v>
      </c>
      <c r="CE16" s="198">
        <v>91.366699999999994</v>
      </c>
      <c r="CF16" s="198">
        <v>96.372854000000004</v>
      </c>
      <c r="CG16" s="198">
        <v>91.437458000000007</v>
      </c>
      <c r="CH16" s="198">
        <v>91.437458000000007</v>
      </c>
      <c r="CI16" s="198">
        <v>92.165864999999997</v>
      </c>
      <c r="CJ16" s="198">
        <v>100.097048</v>
      </c>
      <c r="CK16" s="198">
        <v>97.41703914</v>
      </c>
      <c r="CL16" s="198">
        <v>96.271671999999995</v>
      </c>
      <c r="CM16" s="198">
        <v>97.581806</v>
      </c>
      <c r="CN16" s="198">
        <v>90.796710000000004</v>
      </c>
      <c r="CO16" s="198">
        <v>89.176062999999999</v>
      </c>
      <c r="CP16" s="198">
        <v>97.865082130000005</v>
      </c>
      <c r="CQ16" s="198">
        <v>89.039013999999995</v>
      </c>
      <c r="CR16" s="198">
        <v>88.727725000000007</v>
      </c>
      <c r="CS16" s="198">
        <v>89.392582619999999</v>
      </c>
      <c r="CT16" s="198">
        <v>89.903443999999993</v>
      </c>
      <c r="CU16" s="198">
        <v>91.014053000000004</v>
      </c>
      <c r="CV16" s="198">
        <v>100.45559532</v>
      </c>
      <c r="CW16" s="198">
        <v>88.326443999999995</v>
      </c>
      <c r="CX16" s="198">
        <v>91.757829000000001</v>
      </c>
      <c r="CY16" s="198">
        <v>91.757829000000001</v>
      </c>
      <c r="CZ16" s="198">
        <v>91.978542000000004</v>
      </c>
      <c r="DA16" s="198">
        <v>96.961421999999999</v>
      </c>
      <c r="DB16" s="198">
        <v>97.248288000000002</v>
      </c>
      <c r="DC16" s="198">
        <v>95.633393999999996</v>
      </c>
      <c r="DD16" s="198">
        <v>94.988546999999997</v>
      </c>
      <c r="DE16" s="198">
        <v>92.227953999999997</v>
      </c>
      <c r="DF16" s="198">
        <v>92.760250999999997</v>
      </c>
      <c r="DG16" s="198">
        <v>92.182961500000005</v>
      </c>
      <c r="DH16" s="198">
        <v>96.808331980000006</v>
      </c>
      <c r="DI16" s="198">
        <v>96.762061000000003</v>
      </c>
      <c r="DJ16" s="198">
        <v>96.502932000000001</v>
      </c>
      <c r="DK16" s="198">
        <v>90.276351329999997</v>
      </c>
      <c r="DL16" s="198">
        <v>97.520375000000001</v>
      </c>
      <c r="DM16" s="198">
        <v>96.297392000000002</v>
      </c>
      <c r="DN16" s="198">
        <v>92.007345000000001</v>
      </c>
      <c r="DO16" s="198">
        <v>80.101775000000004</v>
      </c>
      <c r="DP16" s="198">
        <v>95.999992000000006</v>
      </c>
      <c r="DQ16" s="198">
        <v>91.088637000000006</v>
      </c>
      <c r="DR16" s="198">
        <v>91.088637000000006</v>
      </c>
      <c r="DS16" s="198">
        <v>91.524004000000005</v>
      </c>
      <c r="DT16" s="198">
        <v>96.039056000000002</v>
      </c>
      <c r="DU16" s="198">
        <v>96.276863000000006</v>
      </c>
      <c r="DV16" s="198">
        <v>85.627599000000004</v>
      </c>
      <c r="DW16" s="198">
        <v>83.705742999999998</v>
      </c>
      <c r="DX16" s="198">
        <v>81.720826329999994</v>
      </c>
      <c r="DY16" s="198">
        <v>90.058896989999994</v>
      </c>
      <c r="DZ16" s="198">
        <v>92.082308999999995</v>
      </c>
      <c r="EA16" s="198">
        <v>92.273233000000005</v>
      </c>
      <c r="EB16" s="198">
        <v>88.997619999999998</v>
      </c>
      <c r="EC16" s="198">
        <v>89.575152000000003</v>
      </c>
      <c r="ED16" s="198">
        <v>86.770775</v>
      </c>
      <c r="EE16" s="198">
        <v>90.882217999999995</v>
      </c>
      <c r="EF16" s="198">
        <v>99.325184289999996</v>
      </c>
      <c r="EG16" s="198">
        <v>95.282373000000007</v>
      </c>
      <c r="EH16" s="198">
        <v>95.282373000000007</v>
      </c>
      <c r="EI16" s="198">
        <v>89.067008000000001</v>
      </c>
      <c r="EJ16" s="198">
        <v>95.376526999999996</v>
      </c>
      <c r="EK16" s="198">
        <v>95.752886000000004</v>
      </c>
      <c r="EL16" s="198">
        <v>95.633393999999996</v>
      </c>
      <c r="EM16" s="198">
        <v>89.800411999999994</v>
      </c>
      <c r="EN16" s="198">
        <v>92.291396000000006</v>
      </c>
      <c r="EO16" s="198">
        <v>98.660162999999997</v>
      </c>
      <c r="EP16" s="198">
        <v>91.448683000000003</v>
      </c>
      <c r="EQ16" s="198">
        <v>91.437786000000003</v>
      </c>
      <c r="ER16" s="198">
        <v>93.426174619999998</v>
      </c>
      <c r="ES16" s="198">
        <v>88.310874999999996</v>
      </c>
      <c r="ET16" s="198">
        <v>87.211332999999996</v>
      </c>
      <c r="EU16" s="198">
        <v>89.280270999999999</v>
      </c>
      <c r="EV16" s="198">
        <v>91.026044999999996</v>
      </c>
      <c r="EW16" s="198">
        <v>86.986827000000005</v>
      </c>
      <c r="EX16" s="198">
        <v>86.000739999999993</v>
      </c>
      <c r="EY16" s="198">
        <v>90.378397000000007</v>
      </c>
      <c r="EZ16" s="198">
        <v>90.899967000000004</v>
      </c>
      <c r="FA16" s="198">
        <v>90.899967000000004</v>
      </c>
      <c r="FB16" s="198">
        <v>93.086344190000005</v>
      </c>
      <c r="FC16" s="198">
        <v>89.939986000000005</v>
      </c>
      <c r="FD16" s="198">
        <v>97.855887999999993</v>
      </c>
      <c r="FE16" s="198">
        <v>92.321308000000002</v>
      </c>
      <c r="FF16" s="198">
        <v>94.616521160000005</v>
      </c>
      <c r="FG16" s="198">
        <v>100.181927</v>
      </c>
      <c r="FH16" s="198">
        <v>87.478948000000003</v>
      </c>
      <c r="FI16" s="198">
        <v>87.832155</v>
      </c>
      <c r="FJ16" s="198">
        <v>89.733193999999997</v>
      </c>
      <c r="FK16" s="198">
        <v>92.174349000000007</v>
      </c>
      <c r="FL16" s="198">
        <v>94.261338530000003</v>
      </c>
      <c r="FM16" s="198">
        <v>94.054160999999993</v>
      </c>
      <c r="FN16" s="198">
        <v>94.250217000000006</v>
      </c>
      <c r="FO16" s="198">
        <v>94.960975000000005</v>
      </c>
      <c r="FP16" s="198">
        <v>94.960975000000005</v>
      </c>
      <c r="FQ16" s="198">
        <v>90.223302000000004</v>
      </c>
      <c r="FR16" s="198">
        <v>90.223302000000004</v>
      </c>
      <c r="FS16" s="198">
        <v>90.223302000000004</v>
      </c>
      <c r="FT16" s="198">
        <v>96.446906999999996</v>
      </c>
      <c r="FU16" s="198">
        <v>96.234522999999996</v>
      </c>
      <c r="FV16" s="198">
        <v>90.049221000000003</v>
      </c>
      <c r="FW16" s="198">
        <v>89.934957999999995</v>
      </c>
      <c r="FX16" s="198">
        <v>92.220635689999995</v>
      </c>
      <c r="FY16" s="198">
        <v>90.896530999999996</v>
      </c>
      <c r="FZ16" s="198">
        <v>90.554545000000005</v>
      </c>
      <c r="GA16" s="198">
        <v>96.372854000000004</v>
      </c>
      <c r="GB16" s="198">
        <v>96.372854000000004</v>
      </c>
      <c r="GC16" s="198">
        <v>95.444665000000001</v>
      </c>
      <c r="GD16" s="198">
        <v>87.173202329999995</v>
      </c>
      <c r="GE16" s="198">
        <v>94.552217999999996</v>
      </c>
      <c r="GF16" s="198">
        <v>94.988546999999997</v>
      </c>
      <c r="GG16" s="198">
        <v>100.41748504</v>
      </c>
      <c r="GH16" s="198">
        <v>85.043655000000001</v>
      </c>
      <c r="GI16" s="198">
        <v>100.41748504</v>
      </c>
      <c r="GJ16" s="198">
        <v>94.960975000000005</v>
      </c>
      <c r="GK16" s="198">
        <v>91.434866999999997</v>
      </c>
      <c r="GL16" s="198">
        <v>93.786697000000004</v>
      </c>
      <c r="GM16" s="198">
        <v>85.061836999999997</v>
      </c>
      <c r="GN16" s="198">
        <v>91.891391999999996</v>
      </c>
      <c r="GO16" s="198">
        <v>83.071544320000001</v>
      </c>
      <c r="GP16" s="198">
        <v>82.858716830000006</v>
      </c>
      <c r="GQ16" s="198">
        <v>87.217708000000002</v>
      </c>
      <c r="GR16" s="198">
        <v>95.093665999999999</v>
      </c>
      <c r="GS16" s="198">
        <v>95.046075999999999</v>
      </c>
      <c r="GT16" s="198">
        <v>94.881373999999994</v>
      </c>
      <c r="GU16" s="198">
        <v>91.891391999999996</v>
      </c>
      <c r="GV16" s="198">
        <v>91.891391999999996</v>
      </c>
      <c r="GW16" s="198">
        <v>91.891391999999996</v>
      </c>
      <c r="GX16" s="198">
        <v>97.342016999999998</v>
      </c>
      <c r="GY16" s="198">
        <v>97.541551999999996</v>
      </c>
      <c r="GZ16" s="198">
        <v>97.541551999999996</v>
      </c>
      <c r="HA16" s="198">
        <v>97.541551999999996</v>
      </c>
      <c r="HB16" s="198">
        <v>91.020921000000001</v>
      </c>
      <c r="HC16" s="198">
        <v>97.350734000000003</v>
      </c>
      <c r="HD16" s="198">
        <v>97.136263</v>
      </c>
      <c r="HE16" s="198">
        <v>95.532853000000003</v>
      </c>
      <c r="HF16" s="198">
        <v>97.279708999999997</v>
      </c>
      <c r="HG16" s="198">
        <v>95.000619999999998</v>
      </c>
      <c r="HH16" s="198">
        <v>85.043655000000001</v>
      </c>
      <c r="HI16" s="198">
        <v>97.882048999999995</v>
      </c>
      <c r="HJ16" s="198">
        <v>92.091334500000002</v>
      </c>
      <c r="HK16" s="198">
        <v>92.256213000000002</v>
      </c>
      <c r="HL16" s="198">
        <v>89.450455000000005</v>
      </c>
      <c r="HM16" s="198">
        <v>89.557423</v>
      </c>
      <c r="HN16" s="198">
        <v>82.669042500000003</v>
      </c>
      <c r="HO16" s="198">
        <v>83.139094999999998</v>
      </c>
      <c r="HP16" s="198">
        <v>83.605191000000005</v>
      </c>
      <c r="HQ16" s="198">
        <v>95.966792179999999</v>
      </c>
      <c r="HR16" s="198">
        <v>92.145674999999997</v>
      </c>
      <c r="HS16" s="198">
        <v>98.526832999999996</v>
      </c>
    </row>
    <row r="17" spans="1:227" x14ac:dyDescent="0.35">
      <c r="A17" s="200"/>
      <c r="B17" s="199">
        <v>45638.291666666701</v>
      </c>
      <c r="C17" s="198">
        <v>91.138289999999998</v>
      </c>
      <c r="D17" s="198">
        <v>91.305475999999999</v>
      </c>
      <c r="E17" s="198">
        <v>91.203423000000001</v>
      </c>
      <c r="F17" s="198">
        <v>91.138289999999998</v>
      </c>
      <c r="G17" s="198">
        <v>90.572012999999998</v>
      </c>
      <c r="H17" s="198">
        <v>94.647898999999995</v>
      </c>
      <c r="I17" s="198">
        <v>94.269036</v>
      </c>
      <c r="J17" s="198">
        <v>94.816179000000005</v>
      </c>
      <c r="K17" s="198">
        <v>90.241173000000003</v>
      </c>
      <c r="L17" s="198">
        <v>92.136668999999998</v>
      </c>
      <c r="M17" s="198">
        <v>94.166017999999994</v>
      </c>
      <c r="N17" s="198">
        <v>93.394754000000006</v>
      </c>
      <c r="O17" s="198">
        <v>96.332847999999998</v>
      </c>
      <c r="P17" s="198">
        <v>90.619906520000001</v>
      </c>
      <c r="Q17" s="198">
        <v>94.746897000000004</v>
      </c>
      <c r="R17" s="198">
        <v>88.874009999999998</v>
      </c>
      <c r="S17" s="198">
        <v>94.764814999999999</v>
      </c>
      <c r="T17" s="198">
        <v>85.951064500000001</v>
      </c>
      <c r="U17" s="198">
        <v>86.608928000000006</v>
      </c>
      <c r="V17" s="198">
        <v>93.459519</v>
      </c>
      <c r="W17" s="198">
        <v>91.302441999999999</v>
      </c>
      <c r="X17" s="198">
        <v>87.846023000000002</v>
      </c>
      <c r="Y17" s="198">
        <v>89.648116000000002</v>
      </c>
      <c r="Z17" s="198">
        <v>95.169422999999995</v>
      </c>
      <c r="AA17" s="198">
        <v>86.236846999999997</v>
      </c>
      <c r="AB17" s="198">
        <v>90.631848000000005</v>
      </c>
      <c r="AC17" s="198">
        <v>91.456238999999997</v>
      </c>
      <c r="AD17" s="198">
        <v>91.063654</v>
      </c>
      <c r="AE17" s="198">
        <v>85.509442000000007</v>
      </c>
      <c r="AF17" s="198">
        <v>93.22292625</v>
      </c>
      <c r="AG17" s="198">
        <v>93.572849689999998</v>
      </c>
      <c r="AH17" s="198">
        <v>93.957451000000006</v>
      </c>
      <c r="AI17" s="198">
        <v>93.879636000000005</v>
      </c>
      <c r="AJ17" s="198">
        <v>83.308045000000007</v>
      </c>
      <c r="AK17" s="198">
        <v>93.659653000000006</v>
      </c>
      <c r="AL17" s="198">
        <v>86.173396670000002</v>
      </c>
      <c r="AM17" s="198">
        <v>86.621679</v>
      </c>
      <c r="AN17" s="198">
        <v>93.169893999999999</v>
      </c>
      <c r="AO17" s="198">
        <v>85.761021999999997</v>
      </c>
      <c r="AP17" s="198">
        <v>80.544613499999997</v>
      </c>
      <c r="AQ17" s="198">
        <v>80.899323999999993</v>
      </c>
      <c r="AR17" s="198">
        <v>90.653144999999995</v>
      </c>
      <c r="AS17" s="198">
        <v>90.584663000000006</v>
      </c>
      <c r="AT17" s="198">
        <v>88.898690000000002</v>
      </c>
      <c r="AU17" s="198">
        <v>93.437503000000007</v>
      </c>
      <c r="AV17" s="198">
        <v>91.767543000000003</v>
      </c>
      <c r="AW17" s="198">
        <v>87.956400500000001</v>
      </c>
      <c r="AX17" s="198">
        <v>88.298940000000002</v>
      </c>
      <c r="AY17" s="198">
        <v>96.071348</v>
      </c>
      <c r="AZ17" s="198">
        <v>90.697503999999995</v>
      </c>
      <c r="BA17" s="198">
        <v>90.375317999999993</v>
      </c>
      <c r="BB17" s="198">
        <v>90.354663000000002</v>
      </c>
      <c r="BC17" s="198">
        <v>90.179330250000007</v>
      </c>
      <c r="BD17" s="198">
        <v>89.843869999999995</v>
      </c>
      <c r="BE17" s="198">
        <v>90.354663000000002</v>
      </c>
      <c r="BF17" s="198">
        <v>93.713730999999996</v>
      </c>
      <c r="BG17" s="198">
        <v>93.437503000000007</v>
      </c>
      <c r="BH17" s="198">
        <v>93.437503000000007</v>
      </c>
      <c r="BI17" s="198">
        <v>93.437503000000007</v>
      </c>
      <c r="BJ17" s="198">
        <v>87.319946999999999</v>
      </c>
      <c r="BK17" s="198">
        <v>87.880246999999997</v>
      </c>
      <c r="BL17" s="198">
        <v>93.620362999999998</v>
      </c>
      <c r="BM17" s="198">
        <v>93.414544000000006</v>
      </c>
      <c r="BN17" s="198">
        <v>91.084205999999995</v>
      </c>
      <c r="BO17" s="198">
        <v>88.909407999999999</v>
      </c>
      <c r="BP17" s="198">
        <v>92.517521000000002</v>
      </c>
      <c r="BQ17" s="198">
        <v>83.351505000000003</v>
      </c>
      <c r="BR17" s="198">
        <v>83.459028439999997</v>
      </c>
      <c r="BS17" s="198">
        <v>88.877474000000007</v>
      </c>
      <c r="BT17" s="198">
        <v>88.189441169999995</v>
      </c>
      <c r="BU17" s="198">
        <v>96.024814000000006</v>
      </c>
      <c r="BV17" s="198">
        <v>93.623553000000001</v>
      </c>
      <c r="BW17" s="198">
        <v>91.359119000000007</v>
      </c>
      <c r="BX17" s="198">
        <v>91.359119000000007</v>
      </c>
      <c r="BY17" s="198">
        <v>94.116675000000001</v>
      </c>
      <c r="BZ17" s="198">
        <v>95.332650999999998</v>
      </c>
      <c r="CA17" s="198">
        <v>91.029770999999997</v>
      </c>
      <c r="CB17" s="198">
        <v>89.818333999999993</v>
      </c>
      <c r="CC17" s="198">
        <v>89.377313999999998</v>
      </c>
      <c r="CD17" s="198">
        <v>94.776105999999999</v>
      </c>
      <c r="CE17" s="198">
        <v>89.995151000000007</v>
      </c>
      <c r="CF17" s="198">
        <v>96.024814000000006</v>
      </c>
      <c r="CG17" s="198">
        <v>90.697503999999995</v>
      </c>
      <c r="CH17" s="198">
        <v>90.697503999999995</v>
      </c>
      <c r="CI17" s="198">
        <v>90.764570000000006</v>
      </c>
      <c r="CJ17" s="198">
        <v>97.784818000000001</v>
      </c>
      <c r="CK17" s="198">
        <v>97.031283450000004</v>
      </c>
      <c r="CL17" s="198">
        <v>95.779866999999996</v>
      </c>
      <c r="CM17" s="198">
        <v>96.805515999999997</v>
      </c>
      <c r="CN17" s="198">
        <v>90.365290999999999</v>
      </c>
      <c r="CO17" s="198">
        <v>88.956021000000007</v>
      </c>
      <c r="CP17" s="198">
        <v>97.693615109999996</v>
      </c>
      <c r="CQ17" s="198">
        <v>88.415030000000002</v>
      </c>
      <c r="CR17" s="198">
        <v>87.643536999999995</v>
      </c>
      <c r="CS17" s="198">
        <v>88.549034700000007</v>
      </c>
      <c r="CT17" s="198">
        <v>89.569868999999997</v>
      </c>
      <c r="CU17" s="198">
        <v>90.290921999999995</v>
      </c>
      <c r="CV17" s="198">
        <v>98.587528000000006</v>
      </c>
      <c r="CW17" s="198">
        <v>87.470889999999997</v>
      </c>
      <c r="CX17" s="198">
        <v>91.063654</v>
      </c>
      <c r="CY17" s="198">
        <v>91.063654</v>
      </c>
      <c r="CZ17" s="198">
        <v>90.361790999999997</v>
      </c>
      <c r="DA17" s="198">
        <v>94.853617999999997</v>
      </c>
      <c r="DB17" s="198">
        <v>95.137738999999996</v>
      </c>
      <c r="DC17" s="198">
        <v>93.623553000000001</v>
      </c>
      <c r="DD17" s="198">
        <v>93.096025999999995</v>
      </c>
      <c r="DE17" s="198">
        <v>90.801192999999998</v>
      </c>
      <c r="DF17" s="198">
        <v>91.359119000000007</v>
      </c>
      <c r="DG17" s="198">
        <v>91.526734000000005</v>
      </c>
      <c r="DH17" s="198">
        <v>97.083435140000006</v>
      </c>
      <c r="DI17" s="198">
        <v>94.933357000000001</v>
      </c>
      <c r="DJ17" s="198">
        <v>94.645442000000003</v>
      </c>
      <c r="DK17" s="198">
        <v>89.617693329999994</v>
      </c>
      <c r="DL17" s="198">
        <v>97.129880999999997</v>
      </c>
      <c r="DM17" s="198">
        <v>95.882422000000005</v>
      </c>
      <c r="DN17" s="198">
        <v>91.901186999999993</v>
      </c>
      <c r="DO17" s="198">
        <v>79.593190000000007</v>
      </c>
      <c r="DP17" s="198">
        <v>95.578424999999996</v>
      </c>
      <c r="DQ17" s="198">
        <v>90.375317999999993</v>
      </c>
      <c r="DR17" s="198">
        <v>90.375317999999993</v>
      </c>
      <c r="DS17" s="198">
        <v>90.996872999999994</v>
      </c>
      <c r="DT17" s="198">
        <v>93.911169000000001</v>
      </c>
      <c r="DU17" s="198">
        <v>94.074787999999998</v>
      </c>
      <c r="DV17" s="198">
        <v>84.208443000000003</v>
      </c>
      <c r="DW17" s="198">
        <v>83.120542</v>
      </c>
      <c r="DX17" s="198">
        <v>81.177175000000005</v>
      </c>
      <c r="DY17" s="198">
        <v>89.620151809999996</v>
      </c>
      <c r="DZ17" s="198">
        <v>90.710266000000004</v>
      </c>
      <c r="EA17" s="198">
        <v>90.902930999999995</v>
      </c>
      <c r="EB17" s="198">
        <v>88.324449999999999</v>
      </c>
      <c r="EC17" s="198">
        <v>88.895978999999997</v>
      </c>
      <c r="ED17" s="198">
        <v>85.346391999999994</v>
      </c>
      <c r="EE17" s="198">
        <v>90.457233000000002</v>
      </c>
      <c r="EF17" s="198">
        <v>97.478138029999997</v>
      </c>
      <c r="EG17" s="198">
        <v>91.040451000000004</v>
      </c>
      <c r="EH17" s="198">
        <v>91.040451000000004</v>
      </c>
      <c r="EI17" s="198">
        <v>88.002367000000007</v>
      </c>
      <c r="EJ17" s="198">
        <v>93.382605999999996</v>
      </c>
      <c r="EK17" s="198">
        <v>93.736335999999994</v>
      </c>
      <c r="EL17" s="198">
        <v>93.623553000000001</v>
      </c>
      <c r="EM17" s="198">
        <v>89.224844000000004</v>
      </c>
      <c r="EN17" s="198">
        <v>90.941027000000005</v>
      </c>
      <c r="EO17" s="198">
        <v>98.248311000000001</v>
      </c>
      <c r="EP17" s="198">
        <v>90.708354</v>
      </c>
      <c r="EQ17" s="198">
        <v>90.697821000000005</v>
      </c>
      <c r="ER17" s="198">
        <v>92.766154810000003</v>
      </c>
      <c r="ES17" s="198">
        <v>87.660208999999995</v>
      </c>
      <c r="ET17" s="198">
        <v>86.557253000000003</v>
      </c>
      <c r="EU17" s="198">
        <v>88.586167000000003</v>
      </c>
      <c r="EV17" s="198">
        <v>90.167083000000005</v>
      </c>
      <c r="EW17" s="198">
        <v>86.551810000000003</v>
      </c>
      <c r="EX17" s="198">
        <v>85.526698999999994</v>
      </c>
      <c r="EY17" s="198">
        <v>89.999167999999997</v>
      </c>
      <c r="EZ17" s="198">
        <v>90.479332999999997</v>
      </c>
      <c r="FA17" s="198">
        <v>90.479332999999997</v>
      </c>
      <c r="FB17" s="198">
        <v>92.856653559999998</v>
      </c>
      <c r="FC17" s="198">
        <v>89.614588999999995</v>
      </c>
      <c r="FD17" s="198">
        <v>97.457774000000001</v>
      </c>
      <c r="FE17" s="198">
        <v>91.642453000000003</v>
      </c>
      <c r="FF17" s="198">
        <v>94.114835769999999</v>
      </c>
      <c r="FG17" s="198">
        <v>100.264942</v>
      </c>
      <c r="FH17" s="198">
        <v>87.026472499999997</v>
      </c>
      <c r="FI17" s="198">
        <v>87.354428999999996</v>
      </c>
      <c r="FJ17" s="198">
        <v>89.060897999999995</v>
      </c>
      <c r="FK17" s="198">
        <v>90.780440999999996</v>
      </c>
      <c r="FL17" s="198">
        <v>94.127780770000001</v>
      </c>
      <c r="FM17" s="198">
        <v>93.908788000000001</v>
      </c>
      <c r="FN17" s="198">
        <v>94.116675000000001</v>
      </c>
      <c r="FO17" s="198">
        <v>93.167288999999997</v>
      </c>
      <c r="FP17" s="198">
        <v>93.167288999999997</v>
      </c>
      <c r="FQ17" s="198">
        <v>89.051311999999996</v>
      </c>
      <c r="FR17" s="198">
        <v>89.051311999999996</v>
      </c>
      <c r="FS17" s="198">
        <v>89.051311999999996</v>
      </c>
      <c r="FT17" s="198">
        <v>94.562862999999993</v>
      </c>
      <c r="FU17" s="198">
        <v>94.351813000000007</v>
      </c>
      <c r="FV17" s="198">
        <v>88.223945000000001</v>
      </c>
      <c r="FW17" s="198">
        <v>88.148900999999995</v>
      </c>
      <c r="FX17" s="198">
        <v>91.796772579999995</v>
      </c>
      <c r="FY17" s="198">
        <v>89.445639999999997</v>
      </c>
      <c r="FZ17" s="198">
        <v>90.468248000000003</v>
      </c>
      <c r="GA17" s="198">
        <v>96.024814000000006</v>
      </c>
      <c r="GB17" s="198">
        <v>96.024814000000006</v>
      </c>
      <c r="GC17" s="198">
        <v>92.432417999999998</v>
      </c>
      <c r="GD17" s="198">
        <v>86.207582329999994</v>
      </c>
      <c r="GE17" s="198">
        <v>92.170706999999993</v>
      </c>
      <c r="GF17" s="198">
        <v>93.096025999999995</v>
      </c>
      <c r="GG17" s="198">
        <v>98.550126410000004</v>
      </c>
      <c r="GH17" s="198">
        <v>83.470613999999998</v>
      </c>
      <c r="GI17" s="198">
        <v>98.550126410000004</v>
      </c>
      <c r="GJ17" s="198">
        <v>93.167288999999997</v>
      </c>
      <c r="GK17" s="198">
        <v>90.803801000000007</v>
      </c>
      <c r="GL17" s="198">
        <v>92.500789999999995</v>
      </c>
      <c r="GM17" s="198">
        <v>84.551323999999994</v>
      </c>
      <c r="GN17" s="198">
        <v>91.234922999999995</v>
      </c>
      <c r="GO17" s="198">
        <v>82.676831309999997</v>
      </c>
      <c r="GP17" s="198">
        <v>82.465015070000007</v>
      </c>
      <c r="GQ17" s="198">
        <v>85.801507000000001</v>
      </c>
      <c r="GR17" s="198">
        <v>93.369793000000001</v>
      </c>
      <c r="GS17" s="198">
        <v>93.196392000000003</v>
      </c>
      <c r="GT17" s="198">
        <v>93.060007999999996</v>
      </c>
      <c r="GU17" s="198">
        <v>91.234922999999995</v>
      </c>
      <c r="GV17" s="198">
        <v>91.234922999999995</v>
      </c>
      <c r="GW17" s="198">
        <v>91.234922999999995</v>
      </c>
      <c r="GX17" s="198">
        <v>96.947509999999994</v>
      </c>
      <c r="GY17" s="198">
        <v>97.147974000000005</v>
      </c>
      <c r="GZ17" s="198">
        <v>97.147974000000005</v>
      </c>
      <c r="HA17" s="198">
        <v>97.147974000000005</v>
      </c>
      <c r="HB17" s="198">
        <v>90.695712</v>
      </c>
      <c r="HC17" s="198">
        <v>95.523002000000005</v>
      </c>
      <c r="HD17" s="198">
        <v>95.292520999999994</v>
      </c>
      <c r="HE17" s="198">
        <v>95.217191</v>
      </c>
      <c r="HF17" s="198">
        <v>95.101381000000003</v>
      </c>
      <c r="HG17" s="198">
        <v>94.544432999999998</v>
      </c>
      <c r="HH17" s="198">
        <v>83.470613999999998</v>
      </c>
      <c r="HI17" s="198">
        <v>97.485958999999994</v>
      </c>
      <c r="HJ17" s="198">
        <v>91.438385499999995</v>
      </c>
      <c r="HK17" s="198">
        <v>91.602386999999993</v>
      </c>
      <c r="HL17" s="198">
        <v>89.014673999999999</v>
      </c>
      <c r="HM17" s="198">
        <v>88.734370999999996</v>
      </c>
      <c r="HN17" s="198">
        <v>82.276241979999995</v>
      </c>
      <c r="HO17" s="198">
        <v>82.644721000000004</v>
      </c>
      <c r="HP17" s="198">
        <v>83.106774000000001</v>
      </c>
      <c r="HQ17" s="198">
        <v>95.65347629</v>
      </c>
      <c r="HR17" s="198">
        <v>91.485213000000002</v>
      </c>
      <c r="HS17" s="198">
        <v>98.117451000000003</v>
      </c>
    </row>
    <row r="18" spans="1:227" x14ac:dyDescent="0.35">
      <c r="A18" s="200"/>
      <c r="B18" s="199">
        <v>45638.3125</v>
      </c>
      <c r="C18" s="198">
        <v>91.600607999999994</v>
      </c>
      <c r="D18" s="198">
        <v>91.796143000000001</v>
      </c>
      <c r="E18" s="198">
        <v>91.676936999999995</v>
      </c>
      <c r="F18" s="198">
        <v>91.600607999999994</v>
      </c>
      <c r="G18" s="198">
        <v>90.068490999999995</v>
      </c>
      <c r="H18" s="198">
        <v>93.810608000000002</v>
      </c>
      <c r="I18" s="198">
        <v>93.398600999999999</v>
      </c>
      <c r="J18" s="198">
        <v>93.995984000000007</v>
      </c>
      <c r="K18" s="198">
        <v>89.734271000000007</v>
      </c>
      <c r="L18" s="198">
        <v>92.610484999999997</v>
      </c>
      <c r="M18" s="198">
        <v>93.547043000000002</v>
      </c>
      <c r="N18" s="198">
        <v>92.788270999999995</v>
      </c>
      <c r="O18" s="198">
        <v>96.734489999999994</v>
      </c>
      <c r="P18" s="198">
        <v>90.818722390000005</v>
      </c>
      <c r="Q18" s="198">
        <v>93.971117000000007</v>
      </c>
      <c r="R18" s="198">
        <v>88.433251999999996</v>
      </c>
      <c r="S18" s="198">
        <v>95.045542999999995</v>
      </c>
      <c r="T18" s="198">
        <v>85.854136499999996</v>
      </c>
      <c r="U18" s="198">
        <v>86.515444000000002</v>
      </c>
      <c r="V18" s="198">
        <v>93.622114999999994</v>
      </c>
      <c r="W18" s="198">
        <v>90.933734999999999</v>
      </c>
      <c r="X18" s="198">
        <v>87.484592000000006</v>
      </c>
      <c r="Y18" s="198">
        <v>89.299946000000006</v>
      </c>
      <c r="Z18" s="198">
        <v>94.428631999999993</v>
      </c>
      <c r="AA18" s="198">
        <v>85.839242999999996</v>
      </c>
      <c r="AB18" s="198">
        <v>90.284368999999998</v>
      </c>
      <c r="AC18" s="198">
        <v>91.164798000000005</v>
      </c>
      <c r="AD18" s="198">
        <v>90.681107999999995</v>
      </c>
      <c r="AE18" s="198">
        <v>85.323042999999998</v>
      </c>
      <c r="AF18" s="198">
        <v>93.522447</v>
      </c>
      <c r="AG18" s="198">
        <v>93.793157859999994</v>
      </c>
      <c r="AH18" s="198">
        <v>94.144527999999994</v>
      </c>
      <c r="AI18" s="198">
        <v>94.061137000000002</v>
      </c>
      <c r="AJ18" s="198">
        <v>83.152164999999997</v>
      </c>
      <c r="AK18" s="198">
        <v>93.818862999999993</v>
      </c>
      <c r="AL18" s="198">
        <v>85.720191</v>
      </c>
      <c r="AM18" s="198">
        <v>86.177386999999996</v>
      </c>
      <c r="AN18" s="198">
        <v>92.422404</v>
      </c>
      <c r="AO18" s="198">
        <v>85.749729000000002</v>
      </c>
      <c r="AP18" s="198">
        <v>80.411927500000004</v>
      </c>
      <c r="AQ18" s="198">
        <v>80.767764</v>
      </c>
      <c r="AR18" s="198">
        <v>89.523420000000002</v>
      </c>
      <c r="AS18" s="198">
        <v>89.841885000000005</v>
      </c>
      <c r="AT18" s="198">
        <v>88.152040999999997</v>
      </c>
      <c r="AU18" s="198">
        <v>92.688839000000002</v>
      </c>
      <c r="AV18" s="198">
        <v>91.469228000000001</v>
      </c>
      <c r="AW18" s="198">
        <v>87.888668499999994</v>
      </c>
      <c r="AX18" s="198">
        <v>88.224812</v>
      </c>
      <c r="AY18" s="198">
        <v>96.235512</v>
      </c>
      <c r="AZ18" s="198">
        <v>90.291614999999993</v>
      </c>
      <c r="BA18" s="198">
        <v>89.905883000000003</v>
      </c>
      <c r="BB18" s="198">
        <v>89.885335999999995</v>
      </c>
      <c r="BC18" s="198">
        <v>89.710921249999998</v>
      </c>
      <c r="BD18" s="198">
        <v>89.256636999999998</v>
      </c>
      <c r="BE18" s="198">
        <v>89.885335999999995</v>
      </c>
      <c r="BF18" s="198">
        <v>92.924997000000005</v>
      </c>
      <c r="BG18" s="198">
        <v>92.688839000000002</v>
      </c>
      <c r="BH18" s="198">
        <v>92.688839000000002</v>
      </c>
      <c r="BI18" s="198">
        <v>92.688839000000002</v>
      </c>
      <c r="BJ18" s="198">
        <v>86.920996000000002</v>
      </c>
      <c r="BK18" s="198">
        <v>87.480526999999995</v>
      </c>
      <c r="BL18" s="198">
        <v>93.778101000000007</v>
      </c>
      <c r="BM18" s="198">
        <v>93.483137999999997</v>
      </c>
      <c r="BN18" s="198">
        <v>90.782471000000001</v>
      </c>
      <c r="BO18" s="198">
        <v>88.689515</v>
      </c>
      <c r="BP18" s="198">
        <v>92.006619000000001</v>
      </c>
      <c r="BQ18" s="198">
        <v>83.196073999999996</v>
      </c>
      <c r="BR18" s="198">
        <v>83.303396939999999</v>
      </c>
      <c r="BS18" s="198">
        <v>88.341026999999997</v>
      </c>
      <c r="BT18" s="198">
        <v>88.292783330000006</v>
      </c>
      <c r="BU18" s="198">
        <v>96.179105000000007</v>
      </c>
      <c r="BV18" s="198">
        <v>92.871610000000004</v>
      </c>
      <c r="BW18" s="198">
        <v>91.284942000000001</v>
      </c>
      <c r="BX18" s="198">
        <v>91.284942000000001</v>
      </c>
      <c r="BY18" s="198">
        <v>95.078435999999996</v>
      </c>
      <c r="BZ18" s="198">
        <v>95.575087999999994</v>
      </c>
      <c r="CA18" s="198">
        <v>90.677882999999994</v>
      </c>
      <c r="CB18" s="198">
        <v>89.392408000000003</v>
      </c>
      <c r="CC18" s="198">
        <v>88.945661999999999</v>
      </c>
      <c r="CD18" s="198">
        <v>95.003574</v>
      </c>
      <c r="CE18" s="198">
        <v>89.386837</v>
      </c>
      <c r="CF18" s="198">
        <v>96.179105000000007</v>
      </c>
      <c r="CG18" s="198">
        <v>90.291614999999993</v>
      </c>
      <c r="CH18" s="198">
        <v>90.291614999999993</v>
      </c>
      <c r="CI18" s="198">
        <v>90.163522999999998</v>
      </c>
      <c r="CJ18" s="198">
        <v>97.870681000000005</v>
      </c>
      <c r="CK18" s="198">
        <v>97.288292060000003</v>
      </c>
      <c r="CL18" s="198">
        <v>95.882109</v>
      </c>
      <c r="CM18" s="198">
        <v>96.907334000000006</v>
      </c>
      <c r="CN18" s="198">
        <v>90.252806000000007</v>
      </c>
      <c r="CO18" s="198">
        <v>89.050147999999993</v>
      </c>
      <c r="CP18" s="198">
        <v>97.736057049999999</v>
      </c>
      <c r="CQ18" s="198">
        <v>88.184714999999997</v>
      </c>
      <c r="CR18" s="198">
        <v>87.334266999999997</v>
      </c>
      <c r="CS18" s="198">
        <v>88.449689030000002</v>
      </c>
      <c r="CT18" s="198">
        <v>89.701391999999998</v>
      </c>
      <c r="CU18" s="198">
        <v>89.979798000000002</v>
      </c>
      <c r="CV18" s="198">
        <v>97.820130750000004</v>
      </c>
      <c r="CW18" s="198">
        <v>87.108440999999999</v>
      </c>
      <c r="CX18" s="198">
        <v>90.470844999999997</v>
      </c>
      <c r="CY18" s="198">
        <v>90.470844999999997</v>
      </c>
      <c r="CZ18" s="198">
        <v>90.244944000000004</v>
      </c>
      <c r="DA18" s="198">
        <v>94.126868999999999</v>
      </c>
      <c r="DB18" s="198">
        <v>94.440522000000001</v>
      </c>
      <c r="DC18" s="198">
        <v>92.871610000000004</v>
      </c>
      <c r="DD18" s="198">
        <v>92.377142000000006</v>
      </c>
      <c r="DE18" s="198">
        <v>90.714433999999997</v>
      </c>
      <c r="DF18" s="198">
        <v>91.284942000000001</v>
      </c>
      <c r="DG18" s="198">
        <v>91.198472499999994</v>
      </c>
      <c r="DH18" s="198">
        <v>97.330324489999995</v>
      </c>
      <c r="DI18" s="198">
        <v>94.282714999999996</v>
      </c>
      <c r="DJ18" s="198">
        <v>93.995155999999994</v>
      </c>
      <c r="DK18" s="198">
        <v>88.983260670000007</v>
      </c>
      <c r="DL18" s="198">
        <v>97.382135000000005</v>
      </c>
      <c r="DM18" s="198">
        <v>96.009900000000002</v>
      </c>
      <c r="DN18" s="198">
        <v>92.048488000000006</v>
      </c>
      <c r="DO18" s="198">
        <v>79.492292000000006</v>
      </c>
      <c r="DP18" s="198">
        <v>95.692907000000005</v>
      </c>
      <c r="DQ18" s="198">
        <v>89.905883000000003</v>
      </c>
      <c r="DR18" s="198">
        <v>89.905883000000003</v>
      </c>
      <c r="DS18" s="198">
        <v>90.807552999999999</v>
      </c>
      <c r="DT18" s="198">
        <v>93.152664000000001</v>
      </c>
      <c r="DU18" s="198">
        <v>93.317656999999997</v>
      </c>
      <c r="DV18" s="198">
        <v>83.769857999999999</v>
      </c>
      <c r="DW18" s="198">
        <v>82.928557999999995</v>
      </c>
      <c r="DX18" s="198">
        <v>80.928967330000006</v>
      </c>
      <c r="DY18" s="198">
        <v>89.698904870000007</v>
      </c>
      <c r="DZ18" s="198">
        <v>90.081761</v>
      </c>
      <c r="EA18" s="198">
        <v>90.281079000000005</v>
      </c>
      <c r="EB18" s="198">
        <v>87.975520000000003</v>
      </c>
      <c r="EC18" s="198">
        <v>88.547382999999996</v>
      </c>
      <c r="ED18" s="198">
        <v>85.233965999999995</v>
      </c>
      <c r="EE18" s="198">
        <v>90.372304</v>
      </c>
      <c r="EF18" s="198">
        <v>96.719376179999998</v>
      </c>
      <c r="EG18" s="198">
        <v>89.918450000000007</v>
      </c>
      <c r="EH18" s="198">
        <v>89.918450000000007</v>
      </c>
      <c r="EI18" s="198">
        <v>87.694918000000001</v>
      </c>
      <c r="EJ18" s="198">
        <v>92.635615000000001</v>
      </c>
      <c r="EK18" s="198">
        <v>92.981294000000005</v>
      </c>
      <c r="EL18" s="198">
        <v>92.871610000000004</v>
      </c>
      <c r="EM18" s="198">
        <v>89.557820000000007</v>
      </c>
      <c r="EN18" s="198">
        <v>90.322827000000004</v>
      </c>
      <c r="EO18" s="198">
        <v>98.504329999999996</v>
      </c>
      <c r="EP18" s="198">
        <v>90.302047000000002</v>
      </c>
      <c r="EQ18" s="198">
        <v>90.291920000000005</v>
      </c>
      <c r="ER18" s="198">
        <v>92.473896449999998</v>
      </c>
      <c r="ES18" s="198">
        <v>87.406842999999995</v>
      </c>
      <c r="ET18" s="198">
        <v>86.347877999999994</v>
      </c>
      <c r="EU18" s="198">
        <v>88.270972</v>
      </c>
      <c r="EV18" s="198">
        <v>90.065922</v>
      </c>
      <c r="EW18" s="198">
        <v>86.423384999999996</v>
      </c>
      <c r="EX18" s="198">
        <v>85.409392999999994</v>
      </c>
      <c r="EY18" s="198">
        <v>89.922995999999998</v>
      </c>
      <c r="EZ18" s="198">
        <v>90.41574</v>
      </c>
      <c r="FA18" s="198">
        <v>90.41574</v>
      </c>
      <c r="FB18" s="198">
        <v>92.954907939999998</v>
      </c>
      <c r="FC18" s="198">
        <v>89.935405000000003</v>
      </c>
      <c r="FD18" s="198">
        <v>97.667492999999993</v>
      </c>
      <c r="FE18" s="198">
        <v>91.361403999999993</v>
      </c>
      <c r="FF18" s="198">
        <v>94.230681149999995</v>
      </c>
      <c r="FG18" s="198">
        <v>100.323199</v>
      </c>
      <c r="FH18" s="198">
        <v>86.080196000000001</v>
      </c>
      <c r="FI18" s="198">
        <v>86.450306999999995</v>
      </c>
      <c r="FJ18" s="198">
        <v>88.739829</v>
      </c>
      <c r="FK18" s="198">
        <v>90.181875000000005</v>
      </c>
      <c r="FL18" s="198">
        <v>95.089655260000001</v>
      </c>
      <c r="FM18" s="198">
        <v>94.836063999999993</v>
      </c>
      <c r="FN18" s="198">
        <v>95.078435999999996</v>
      </c>
      <c r="FO18" s="198">
        <v>92.481347999999997</v>
      </c>
      <c r="FP18" s="198">
        <v>92.481347999999997</v>
      </c>
      <c r="FQ18" s="198">
        <v>89.335583999999997</v>
      </c>
      <c r="FR18" s="198">
        <v>89.335583999999997</v>
      </c>
      <c r="FS18" s="198">
        <v>89.335583999999997</v>
      </c>
      <c r="FT18" s="198">
        <v>93.893917000000002</v>
      </c>
      <c r="FU18" s="198">
        <v>93.684483</v>
      </c>
      <c r="FV18" s="198">
        <v>87.972956999999994</v>
      </c>
      <c r="FW18" s="198">
        <v>87.898562999999996</v>
      </c>
      <c r="FX18" s="198">
        <v>91.721751560000001</v>
      </c>
      <c r="FY18" s="198">
        <v>89.016475</v>
      </c>
      <c r="FZ18" s="198">
        <v>90.608543999999995</v>
      </c>
      <c r="GA18" s="198">
        <v>96.179105000000007</v>
      </c>
      <c r="GB18" s="198">
        <v>96.179105000000007</v>
      </c>
      <c r="GC18" s="198">
        <v>91.571602999999996</v>
      </c>
      <c r="GD18" s="198">
        <v>85.810221999999996</v>
      </c>
      <c r="GE18" s="198">
        <v>91.309959000000006</v>
      </c>
      <c r="GF18" s="198">
        <v>92.377142000000006</v>
      </c>
      <c r="GG18" s="198">
        <v>97.783020289999996</v>
      </c>
      <c r="GH18" s="198">
        <v>83.143227999999993</v>
      </c>
      <c r="GI18" s="198">
        <v>97.783020289999996</v>
      </c>
      <c r="GJ18" s="198">
        <v>92.481347999999997</v>
      </c>
      <c r="GK18" s="198">
        <v>90.344684000000001</v>
      </c>
      <c r="GL18" s="198">
        <v>91.855931999999996</v>
      </c>
      <c r="GM18" s="198">
        <v>84.402990000000003</v>
      </c>
      <c r="GN18" s="198">
        <v>90.836240000000004</v>
      </c>
      <c r="GO18" s="198">
        <v>82.573916760000003</v>
      </c>
      <c r="GP18" s="198">
        <v>82.36236418</v>
      </c>
      <c r="GQ18" s="198">
        <v>85.341797999999997</v>
      </c>
      <c r="GR18" s="198">
        <v>92.552598000000003</v>
      </c>
      <c r="GS18" s="198">
        <v>92.477194999999995</v>
      </c>
      <c r="GT18" s="198">
        <v>92.357907999999995</v>
      </c>
      <c r="GU18" s="198">
        <v>90.836240000000004</v>
      </c>
      <c r="GV18" s="198">
        <v>90.836240000000004</v>
      </c>
      <c r="GW18" s="198">
        <v>90.836240000000004</v>
      </c>
      <c r="GX18" s="198">
        <v>97.201138999999998</v>
      </c>
      <c r="GY18" s="198">
        <v>97.397519000000003</v>
      </c>
      <c r="GZ18" s="198">
        <v>97.397519000000003</v>
      </c>
      <c r="HA18" s="198">
        <v>97.397519000000003</v>
      </c>
      <c r="HB18" s="198">
        <v>91.092040999999995</v>
      </c>
      <c r="HC18" s="198">
        <v>94.880076000000003</v>
      </c>
      <c r="HD18" s="198">
        <v>94.653111999999993</v>
      </c>
      <c r="HE18" s="198">
        <v>95.877069000000006</v>
      </c>
      <c r="HF18" s="198">
        <v>94.306719000000001</v>
      </c>
      <c r="HG18" s="198">
        <v>94.601909000000006</v>
      </c>
      <c r="HH18" s="198">
        <v>83.143227999999993</v>
      </c>
      <c r="HI18" s="198">
        <v>97.714685000000003</v>
      </c>
      <c r="HJ18" s="198">
        <v>91.147053499999998</v>
      </c>
      <c r="HK18" s="198">
        <v>91.310569999999998</v>
      </c>
      <c r="HL18" s="198">
        <v>89.092894999999999</v>
      </c>
      <c r="HM18" s="198">
        <v>88.335663999999994</v>
      </c>
      <c r="HN18" s="198">
        <v>82.173826070000004</v>
      </c>
      <c r="HO18" s="198">
        <v>82.512461500000001</v>
      </c>
      <c r="HP18" s="198">
        <v>82.971393000000006</v>
      </c>
      <c r="HQ18" s="198">
        <v>95.829308600000005</v>
      </c>
      <c r="HR18" s="198">
        <v>91.199839999999995</v>
      </c>
      <c r="HS18" s="198">
        <v>98.372529999999998</v>
      </c>
    </row>
    <row r="19" spans="1:227" x14ac:dyDescent="0.35">
      <c r="A19" s="200"/>
      <c r="B19" s="199">
        <v>45638.333333333299</v>
      </c>
      <c r="C19" s="198">
        <v>91.205357000000006</v>
      </c>
      <c r="D19" s="198">
        <v>91.412355000000005</v>
      </c>
      <c r="E19" s="198">
        <v>91.284518000000006</v>
      </c>
      <c r="F19" s="198">
        <v>91.205357000000006</v>
      </c>
      <c r="G19" s="198">
        <v>90.057947999999996</v>
      </c>
      <c r="H19" s="198">
        <v>93.323015999999996</v>
      </c>
      <c r="I19" s="198">
        <v>92.895994999999999</v>
      </c>
      <c r="J19" s="198">
        <v>93.503041999999994</v>
      </c>
      <c r="K19" s="198">
        <v>89.683009999999996</v>
      </c>
      <c r="L19" s="198">
        <v>92.133287999999993</v>
      </c>
      <c r="M19" s="198">
        <v>93.070689999999999</v>
      </c>
      <c r="N19" s="198">
        <v>92.324511999999999</v>
      </c>
      <c r="O19" s="198">
        <v>96.175145000000001</v>
      </c>
      <c r="P19" s="198">
        <v>90.485508429999996</v>
      </c>
      <c r="Q19" s="198">
        <v>93.395069000000007</v>
      </c>
      <c r="R19" s="198">
        <v>87.804102</v>
      </c>
      <c r="S19" s="198">
        <v>94.492836999999994</v>
      </c>
      <c r="T19" s="198">
        <v>84.758536000000007</v>
      </c>
      <c r="U19" s="198">
        <v>85.423351999999994</v>
      </c>
      <c r="V19" s="198">
        <v>93.093642000000003</v>
      </c>
      <c r="W19" s="198">
        <v>90.646524999999997</v>
      </c>
      <c r="X19" s="198">
        <v>87.174755000000005</v>
      </c>
      <c r="Y19" s="198">
        <v>89.029499999999999</v>
      </c>
      <c r="Z19" s="198">
        <v>93.907193000000007</v>
      </c>
      <c r="AA19" s="198">
        <v>85.391043999999994</v>
      </c>
      <c r="AB19" s="198">
        <v>90.000169</v>
      </c>
      <c r="AC19" s="198">
        <v>90.925141999999994</v>
      </c>
      <c r="AD19" s="198">
        <v>90.386347999999998</v>
      </c>
      <c r="AE19" s="198">
        <v>84.965581</v>
      </c>
      <c r="AF19" s="198">
        <v>92.733219250000005</v>
      </c>
      <c r="AG19" s="198">
        <v>93.117842640000006</v>
      </c>
      <c r="AH19" s="198">
        <v>93.504240999999993</v>
      </c>
      <c r="AI19" s="198">
        <v>93.437145999999998</v>
      </c>
      <c r="AJ19" s="198">
        <v>82.813925999999995</v>
      </c>
      <c r="AK19" s="198">
        <v>93.287447999999998</v>
      </c>
      <c r="AL19" s="198">
        <v>85.305011329999999</v>
      </c>
      <c r="AM19" s="198">
        <v>85.766910999999993</v>
      </c>
      <c r="AN19" s="198">
        <v>91.921848999999995</v>
      </c>
      <c r="AO19" s="198">
        <v>85.438194999999993</v>
      </c>
      <c r="AP19" s="198">
        <v>80.022535000000005</v>
      </c>
      <c r="AQ19" s="198">
        <v>80.378461999999999</v>
      </c>
      <c r="AR19" s="198">
        <v>88.867107000000004</v>
      </c>
      <c r="AS19" s="198">
        <v>89.366716999999994</v>
      </c>
      <c r="AT19" s="198">
        <v>87.672443999999999</v>
      </c>
      <c r="AU19" s="198">
        <v>92.211691000000002</v>
      </c>
      <c r="AV19" s="198">
        <v>91.210455999999994</v>
      </c>
      <c r="AW19" s="198">
        <v>87.422344499999994</v>
      </c>
      <c r="AX19" s="198">
        <v>87.697962000000004</v>
      </c>
      <c r="AY19" s="198">
        <v>95.822278999999995</v>
      </c>
      <c r="AZ19" s="198">
        <v>90.074467999999996</v>
      </c>
      <c r="BA19" s="198">
        <v>89.783028999999999</v>
      </c>
      <c r="BB19" s="198">
        <v>89.762445999999997</v>
      </c>
      <c r="BC19" s="198">
        <v>89.587721000000002</v>
      </c>
      <c r="BD19" s="198">
        <v>89.307157000000004</v>
      </c>
      <c r="BE19" s="198">
        <v>89.762445999999997</v>
      </c>
      <c r="BF19" s="198">
        <v>92.459839000000002</v>
      </c>
      <c r="BG19" s="198">
        <v>92.211691000000002</v>
      </c>
      <c r="BH19" s="198">
        <v>92.211691000000002</v>
      </c>
      <c r="BI19" s="198">
        <v>92.211691000000002</v>
      </c>
      <c r="BJ19" s="198">
        <v>86.575619000000003</v>
      </c>
      <c r="BK19" s="198">
        <v>87.143934000000002</v>
      </c>
      <c r="BL19" s="198">
        <v>93.511679000000001</v>
      </c>
      <c r="BM19" s="198">
        <v>93.227548999999996</v>
      </c>
      <c r="BN19" s="198">
        <v>90.299469999999999</v>
      </c>
      <c r="BO19" s="198">
        <v>88.141036999999997</v>
      </c>
      <c r="BP19" s="198">
        <v>91.423444000000003</v>
      </c>
      <c r="BQ19" s="198">
        <v>82.861277999999999</v>
      </c>
      <c r="BR19" s="198">
        <v>82.96816905</v>
      </c>
      <c r="BS19" s="198">
        <v>87.822261999999995</v>
      </c>
      <c r="BT19" s="198">
        <v>87.781293329999997</v>
      </c>
      <c r="BU19" s="198">
        <v>95.767989</v>
      </c>
      <c r="BV19" s="198">
        <v>92.373024000000001</v>
      </c>
      <c r="BW19" s="198">
        <v>90.671976000000001</v>
      </c>
      <c r="BX19" s="198">
        <v>90.671976000000001</v>
      </c>
      <c r="BY19" s="198">
        <v>94.886463000000006</v>
      </c>
      <c r="BZ19" s="198">
        <v>94.915914999999998</v>
      </c>
      <c r="CA19" s="198">
        <v>90.292474999999996</v>
      </c>
      <c r="CB19" s="198">
        <v>88.790126999999998</v>
      </c>
      <c r="CC19" s="198">
        <v>88.334551000000005</v>
      </c>
      <c r="CD19" s="198">
        <v>94.296075999999999</v>
      </c>
      <c r="CE19" s="198">
        <v>88.818574999999996</v>
      </c>
      <c r="CF19" s="198">
        <v>95.767989</v>
      </c>
      <c r="CG19" s="198">
        <v>90.074467999999996</v>
      </c>
      <c r="CH19" s="198">
        <v>90.074467999999996</v>
      </c>
      <c r="CI19" s="198">
        <v>89.704790000000003</v>
      </c>
      <c r="CJ19" s="198">
        <v>97.388898999999995</v>
      </c>
      <c r="CK19" s="198">
        <v>96.900645040000001</v>
      </c>
      <c r="CL19" s="198">
        <v>95.482201000000003</v>
      </c>
      <c r="CM19" s="198">
        <v>96.508099999999999</v>
      </c>
      <c r="CN19" s="198">
        <v>89.362943000000001</v>
      </c>
      <c r="CO19" s="198">
        <v>88.553814000000003</v>
      </c>
      <c r="CP19" s="198">
        <v>97.173307030000004</v>
      </c>
      <c r="CQ19" s="198">
        <v>87.985684000000006</v>
      </c>
      <c r="CR19" s="198">
        <v>86.827662000000004</v>
      </c>
      <c r="CS19" s="198">
        <v>88.413471819999998</v>
      </c>
      <c r="CT19" s="198">
        <v>89.291954000000004</v>
      </c>
      <c r="CU19" s="198">
        <v>89.686874000000003</v>
      </c>
      <c r="CV19" s="198">
        <v>97.279963739999999</v>
      </c>
      <c r="CW19" s="198">
        <v>86.686426999999995</v>
      </c>
      <c r="CX19" s="198">
        <v>89.346269000000007</v>
      </c>
      <c r="CY19" s="198">
        <v>89.819692000000003</v>
      </c>
      <c r="CZ19" s="198">
        <v>89.718546000000003</v>
      </c>
      <c r="DA19" s="198">
        <v>93.596119999999999</v>
      </c>
      <c r="DB19" s="198">
        <v>93.892005999999995</v>
      </c>
      <c r="DC19" s="198">
        <v>92.373024000000001</v>
      </c>
      <c r="DD19" s="198">
        <v>91.888879000000003</v>
      </c>
      <c r="DE19" s="198">
        <v>90.102085000000002</v>
      </c>
      <c r="DF19" s="198">
        <v>90.671976000000001</v>
      </c>
      <c r="DG19" s="198">
        <v>91.008953000000005</v>
      </c>
      <c r="DH19" s="198">
        <v>96.65904578</v>
      </c>
      <c r="DI19" s="198">
        <v>93.788978</v>
      </c>
      <c r="DJ19" s="198">
        <v>93.502296999999999</v>
      </c>
      <c r="DK19" s="198">
        <v>89.091110999999998</v>
      </c>
      <c r="DL19" s="198">
        <v>97.002433999999994</v>
      </c>
      <c r="DM19" s="198">
        <v>95.672785000000005</v>
      </c>
      <c r="DN19" s="198">
        <v>91.521411000000001</v>
      </c>
      <c r="DO19" s="198">
        <v>79.125069999999994</v>
      </c>
      <c r="DP19" s="198">
        <v>95.362818000000004</v>
      </c>
      <c r="DQ19" s="198">
        <v>89.783028999999999</v>
      </c>
      <c r="DR19" s="198">
        <v>89.783028999999999</v>
      </c>
      <c r="DS19" s="198">
        <v>89.674655999999999</v>
      </c>
      <c r="DT19" s="198">
        <v>92.620828000000003</v>
      </c>
      <c r="DU19" s="198">
        <v>92.765938000000006</v>
      </c>
      <c r="DV19" s="198">
        <v>83.085992000000005</v>
      </c>
      <c r="DW19" s="198">
        <v>82.555970000000002</v>
      </c>
      <c r="DX19" s="198">
        <v>80.513317330000007</v>
      </c>
      <c r="DY19" s="198">
        <v>89.146342739999994</v>
      </c>
      <c r="DZ19" s="198">
        <v>89.590770000000006</v>
      </c>
      <c r="EA19" s="198">
        <v>89.787907000000004</v>
      </c>
      <c r="EB19" s="198">
        <v>87.780362999999994</v>
      </c>
      <c r="EC19" s="198">
        <v>88.319646000000006</v>
      </c>
      <c r="ED19" s="198">
        <v>84.828858999999994</v>
      </c>
      <c r="EE19" s="198">
        <v>89.408884</v>
      </c>
      <c r="EF19" s="198">
        <v>96.185287590000002</v>
      </c>
      <c r="EG19" s="198">
        <v>89.269068000000004</v>
      </c>
      <c r="EH19" s="198">
        <v>89.269068000000004</v>
      </c>
      <c r="EI19" s="198">
        <v>87.151522</v>
      </c>
      <c r="EJ19" s="198">
        <v>92.137540999999999</v>
      </c>
      <c r="EK19" s="198">
        <v>92.476100000000002</v>
      </c>
      <c r="EL19" s="198">
        <v>92.373024000000001</v>
      </c>
      <c r="EM19" s="198">
        <v>89.450710999999998</v>
      </c>
      <c r="EN19" s="198">
        <v>89.834737000000004</v>
      </c>
      <c r="EO19" s="198">
        <v>98.125691000000003</v>
      </c>
      <c r="EP19" s="198">
        <v>90.038883999999996</v>
      </c>
      <c r="EQ19" s="198">
        <v>90.073430000000002</v>
      </c>
      <c r="ER19" s="198">
        <v>92.215376410000005</v>
      </c>
      <c r="ES19" s="198">
        <v>87.108343000000005</v>
      </c>
      <c r="ET19" s="198">
        <v>86.045581999999996</v>
      </c>
      <c r="EU19" s="198">
        <v>87.987075000000004</v>
      </c>
      <c r="EV19" s="198">
        <v>90.029043000000001</v>
      </c>
      <c r="EW19" s="198">
        <v>86.076133999999996</v>
      </c>
      <c r="EX19" s="198">
        <v>85.020888999999997</v>
      </c>
      <c r="EY19" s="198">
        <v>88.848428999999996</v>
      </c>
      <c r="EZ19" s="198">
        <v>89.398105999999999</v>
      </c>
      <c r="FA19" s="198">
        <v>89.398105999999999</v>
      </c>
      <c r="FB19" s="198">
        <v>92.436810190000003</v>
      </c>
      <c r="FC19" s="198">
        <v>89.501017000000004</v>
      </c>
      <c r="FD19" s="198">
        <v>97.308712999999997</v>
      </c>
      <c r="FE19" s="198">
        <v>91.129191000000006</v>
      </c>
      <c r="FF19" s="198">
        <v>93.957948900000005</v>
      </c>
      <c r="FG19" s="198">
        <v>100.122591</v>
      </c>
      <c r="FH19" s="198">
        <v>86.381899500000003</v>
      </c>
      <c r="FI19" s="198">
        <v>86.722538</v>
      </c>
      <c r="FJ19" s="198">
        <v>88.485748999999998</v>
      </c>
      <c r="FK19" s="198">
        <v>89.725809999999996</v>
      </c>
      <c r="FL19" s="198">
        <v>94.897659599999997</v>
      </c>
      <c r="FM19" s="198">
        <v>94.630088999999998</v>
      </c>
      <c r="FN19" s="198">
        <v>94.886463000000006</v>
      </c>
      <c r="FO19" s="198">
        <v>92.007559999999998</v>
      </c>
      <c r="FP19" s="198">
        <v>92.007559999999998</v>
      </c>
      <c r="FQ19" s="198">
        <v>89.063033000000004</v>
      </c>
      <c r="FR19" s="198">
        <v>89.063033000000004</v>
      </c>
      <c r="FS19" s="198">
        <v>89.063033000000004</v>
      </c>
      <c r="FT19" s="198">
        <v>93.390563999999998</v>
      </c>
      <c r="FU19" s="198">
        <v>93.187173000000001</v>
      </c>
      <c r="FV19" s="198">
        <v>87.730801999999997</v>
      </c>
      <c r="FW19" s="198">
        <v>87.538152999999994</v>
      </c>
      <c r="FX19" s="198">
        <v>90.672169609999997</v>
      </c>
      <c r="FY19" s="198">
        <v>88.411259999999999</v>
      </c>
      <c r="FZ19" s="198">
        <v>90.075500000000005</v>
      </c>
      <c r="GA19" s="198">
        <v>95.767989</v>
      </c>
      <c r="GB19" s="198">
        <v>95.767989</v>
      </c>
      <c r="GC19" s="198">
        <v>91.009210999999993</v>
      </c>
      <c r="GD19" s="198">
        <v>85.361969999999999</v>
      </c>
      <c r="GE19" s="198">
        <v>90.764626000000007</v>
      </c>
      <c r="GF19" s="198">
        <v>91.888879000000003</v>
      </c>
      <c r="GG19" s="198">
        <v>97.243058219999995</v>
      </c>
      <c r="GH19" s="198">
        <v>82.715158000000002</v>
      </c>
      <c r="GI19" s="198">
        <v>97.243058219999995</v>
      </c>
      <c r="GJ19" s="198">
        <v>92.007559999999998</v>
      </c>
      <c r="GK19" s="198">
        <v>90.287231000000006</v>
      </c>
      <c r="GL19" s="198">
        <v>91.312404000000001</v>
      </c>
      <c r="GM19" s="198">
        <v>84.047341000000003</v>
      </c>
      <c r="GN19" s="198">
        <v>90.653036999999998</v>
      </c>
      <c r="GO19" s="198">
        <v>81.759765079999994</v>
      </c>
      <c r="GP19" s="198">
        <v>81.550298350000006</v>
      </c>
      <c r="GQ19" s="198">
        <v>84.711786000000004</v>
      </c>
      <c r="GR19" s="198">
        <v>92.080387999999999</v>
      </c>
      <c r="GS19" s="198">
        <v>91.991776000000002</v>
      </c>
      <c r="GT19" s="198">
        <v>91.871053000000003</v>
      </c>
      <c r="GU19" s="198">
        <v>90.653036999999998</v>
      </c>
      <c r="GV19" s="198">
        <v>90.653036999999998</v>
      </c>
      <c r="GW19" s="198">
        <v>90.653036999999998</v>
      </c>
      <c r="GX19" s="198">
        <v>96.828720000000004</v>
      </c>
      <c r="GY19" s="198">
        <v>97.022345000000001</v>
      </c>
      <c r="GZ19" s="198">
        <v>97.022345000000001</v>
      </c>
      <c r="HA19" s="198">
        <v>97.022345000000001</v>
      </c>
      <c r="HB19" s="198">
        <v>90.657728000000006</v>
      </c>
      <c r="HC19" s="198">
        <v>94.379794000000004</v>
      </c>
      <c r="HD19" s="198">
        <v>94.158097999999995</v>
      </c>
      <c r="HE19" s="198">
        <v>95.268904000000006</v>
      </c>
      <c r="HF19" s="198">
        <v>93.815144000000004</v>
      </c>
      <c r="HG19" s="198">
        <v>94.276681999999994</v>
      </c>
      <c r="HH19" s="198">
        <v>82.715158000000002</v>
      </c>
      <c r="HI19" s="198">
        <v>97.349025999999995</v>
      </c>
      <c r="HJ19" s="198">
        <v>90.891764499999994</v>
      </c>
      <c r="HK19" s="198">
        <v>91.055263999999994</v>
      </c>
      <c r="HL19" s="198">
        <v>88.544066000000001</v>
      </c>
      <c r="HM19" s="198">
        <v>88.012079999999997</v>
      </c>
      <c r="HN19" s="198">
        <v>81.363619159999999</v>
      </c>
      <c r="HO19" s="198">
        <v>82.154645000000002</v>
      </c>
      <c r="HP19" s="198">
        <v>82.613129999999998</v>
      </c>
      <c r="HQ19" s="198">
        <v>95.422316249999994</v>
      </c>
      <c r="HR19" s="198">
        <v>90.958909000000006</v>
      </c>
      <c r="HS19" s="198">
        <v>97.994196000000002</v>
      </c>
    </row>
    <row r="20" spans="1:227" x14ac:dyDescent="0.35">
      <c r="A20" s="200"/>
      <c r="B20" s="199">
        <v>45638.354166666701</v>
      </c>
      <c r="C20" s="198">
        <v>94.234925000000004</v>
      </c>
      <c r="D20" s="198">
        <v>94.466841000000002</v>
      </c>
      <c r="E20" s="198">
        <v>94.324158999999995</v>
      </c>
      <c r="F20" s="198">
        <v>94.234925000000004</v>
      </c>
      <c r="G20" s="198">
        <v>92.434291000000002</v>
      </c>
      <c r="H20" s="198">
        <v>95.857915000000006</v>
      </c>
      <c r="I20" s="198">
        <v>95.410826999999998</v>
      </c>
      <c r="J20" s="198">
        <v>96.050269999999998</v>
      </c>
      <c r="K20" s="198">
        <v>92.083726999999996</v>
      </c>
      <c r="L20" s="198">
        <v>95.265967000000003</v>
      </c>
      <c r="M20" s="198">
        <v>95.702944000000002</v>
      </c>
      <c r="N20" s="198">
        <v>94.940973</v>
      </c>
      <c r="O20" s="198">
        <v>99.399682999999996</v>
      </c>
      <c r="P20" s="198">
        <v>93.781251179999998</v>
      </c>
      <c r="Q20" s="198">
        <v>95.935905000000005</v>
      </c>
      <c r="R20" s="198">
        <v>90.837391999999994</v>
      </c>
      <c r="S20" s="198">
        <v>97.515376000000003</v>
      </c>
      <c r="T20" s="198">
        <v>87.043668499999995</v>
      </c>
      <c r="U20" s="198">
        <v>87.721539000000007</v>
      </c>
      <c r="V20" s="198">
        <v>95.899191000000002</v>
      </c>
      <c r="W20" s="198">
        <v>92.932878000000002</v>
      </c>
      <c r="X20" s="198">
        <v>89.466927999999996</v>
      </c>
      <c r="Y20" s="198">
        <v>91.388971999999995</v>
      </c>
      <c r="Z20" s="198">
        <v>96.636595999999997</v>
      </c>
      <c r="AA20" s="198">
        <v>87.805055999999993</v>
      </c>
      <c r="AB20" s="198">
        <v>92.543424000000002</v>
      </c>
      <c r="AC20" s="198">
        <v>93.243904000000001</v>
      </c>
      <c r="AD20" s="198">
        <v>92.691101000000003</v>
      </c>
      <c r="AE20" s="198">
        <v>87.436841999999999</v>
      </c>
      <c r="AF20" s="198">
        <v>95.580180499999997</v>
      </c>
      <c r="AG20" s="198">
        <v>96.882013569999998</v>
      </c>
      <c r="AH20" s="198">
        <v>96.336901999999995</v>
      </c>
      <c r="AI20" s="198">
        <v>96.245797999999994</v>
      </c>
      <c r="AJ20" s="198">
        <v>85.232180999999997</v>
      </c>
      <c r="AK20" s="198">
        <v>96.102079000000003</v>
      </c>
      <c r="AL20" s="198">
        <v>87.663415999999998</v>
      </c>
      <c r="AM20" s="198">
        <v>88.135251999999994</v>
      </c>
      <c r="AN20" s="198">
        <v>94.261627000000004</v>
      </c>
      <c r="AO20" s="198">
        <v>87.894892999999996</v>
      </c>
      <c r="AP20" s="198">
        <v>82.412069500000001</v>
      </c>
      <c r="AQ20" s="198">
        <v>82.776511999999997</v>
      </c>
      <c r="AR20" s="198">
        <v>90.344532999999998</v>
      </c>
      <c r="AS20" s="198">
        <v>91.965314000000006</v>
      </c>
      <c r="AT20" s="198">
        <v>90.220894000000001</v>
      </c>
      <c r="AU20" s="198">
        <v>94.882497000000001</v>
      </c>
      <c r="AV20" s="198">
        <v>93.444241000000005</v>
      </c>
      <c r="AW20" s="198">
        <v>89.081256499999995</v>
      </c>
      <c r="AX20" s="198">
        <v>89.428068999999994</v>
      </c>
      <c r="AY20" s="198">
        <v>98.762637999999995</v>
      </c>
      <c r="AZ20" s="198">
        <v>92.363207000000003</v>
      </c>
      <c r="BA20" s="198">
        <v>92.082492000000002</v>
      </c>
      <c r="BB20" s="198">
        <v>92.061311000000003</v>
      </c>
      <c r="BC20" s="198">
        <v>91.881514999999993</v>
      </c>
      <c r="BD20" s="198">
        <v>91.626621</v>
      </c>
      <c r="BE20" s="198">
        <v>92.061311000000003</v>
      </c>
      <c r="BF20" s="198">
        <v>95.188091999999997</v>
      </c>
      <c r="BG20" s="198">
        <v>94.882497000000001</v>
      </c>
      <c r="BH20" s="198">
        <v>94.882497000000001</v>
      </c>
      <c r="BI20" s="198">
        <v>94.882497000000001</v>
      </c>
      <c r="BJ20" s="198">
        <v>88.895088999999999</v>
      </c>
      <c r="BK20" s="198">
        <v>89.476246000000003</v>
      </c>
      <c r="BL20" s="198">
        <v>96.124409999999997</v>
      </c>
      <c r="BM20" s="198">
        <v>95.841266000000005</v>
      </c>
      <c r="BN20" s="198">
        <v>92.943797000000004</v>
      </c>
      <c r="BO20" s="198">
        <v>90.734258999999994</v>
      </c>
      <c r="BP20" s="198">
        <v>94.267804999999996</v>
      </c>
      <c r="BQ20" s="198">
        <v>85.292473999999999</v>
      </c>
      <c r="BR20" s="198">
        <v>85.372222460000003</v>
      </c>
      <c r="BS20" s="198">
        <v>90.617395000000002</v>
      </c>
      <c r="BT20" s="198">
        <v>90.380979999999994</v>
      </c>
      <c r="BU20" s="198">
        <v>98.699057999999994</v>
      </c>
      <c r="BV20" s="198">
        <v>94.886967999999996</v>
      </c>
      <c r="BW20" s="198">
        <v>93.417762999999994</v>
      </c>
      <c r="BX20" s="198">
        <v>93.417762999999994</v>
      </c>
      <c r="BY20" s="198">
        <v>98.354560000000006</v>
      </c>
      <c r="BZ20" s="198">
        <v>97.943810999999997</v>
      </c>
      <c r="CA20" s="198">
        <v>92.887894000000003</v>
      </c>
      <c r="CB20" s="198">
        <v>91.900169000000005</v>
      </c>
      <c r="CC20" s="198">
        <v>91.392824000000005</v>
      </c>
      <c r="CD20" s="198">
        <v>97.252701999999999</v>
      </c>
      <c r="CE20" s="198">
        <v>91.201001000000005</v>
      </c>
      <c r="CF20" s="198">
        <v>98.699057999999994</v>
      </c>
      <c r="CG20" s="198">
        <v>92.363207000000003</v>
      </c>
      <c r="CH20" s="198">
        <v>92.363207000000003</v>
      </c>
      <c r="CI20" s="198">
        <v>92.141953000000001</v>
      </c>
      <c r="CJ20" s="198">
        <v>100.525908</v>
      </c>
      <c r="CK20" s="198">
        <v>100.04721069</v>
      </c>
      <c r="CL20" s="198">
        <v>98.364251999999993</v>
      </c>
      <c r="CM20" s="198">
        <v>99.464082000000005</v>
      </c>
      <c r="CN20" s="198">
        <v>91.520347000000001</v>
      </c>
      <c r="CO20" s="198">
        <v>91.174087</v>
      </c>
      <c r="CP20" s="198">
        <v>100.38721760999999</v>
      </c>
      <c r="CQ20" s="198">
        <v>90.449516000000003</v>
      </c>
      <c r="CR20" s="198">
        <v>89.351438000000002</v>
      </c>
      <c r="CS20" s="198">
        <v>89.853093229999999</v>
      </c>
      <c r="CT20" s="198">
        <v>92.143843000000004</v>
      </c>
      <c r="CU20" s="198">
        <v>92.035521000000003</v>
      </c>
      <c r="CV20" s="198">
        <v>99.203263989999996</v>
      </c>
      <c r="CW20" s="198">
        <v>89.109549000000001</v>
      </c>
      <c r="CX20" s="198">
        <v>91.541663</v>
      </c>
      <c r="CY20" s="198">
        <v>92.012856999999997</v>
      </c>
      <c r="CZ20" s="198">
        <v>92.354298</v>
      </c>
      <c r="DA20" s="198">
        <v>96.183020999999997</v>
      </c>
      <c r="DB20" s="198">
        <v>96.493157999999994</v>
      </c>
      <c r="DC20" s="198">
        <v>94.886967999999996</v>
      </c>
      <c r="DD20" s="198">
        <v>94.402502999999996</v>
      </c>
      <c r="DE20" s="198">
        <v>92.799110999999996</v>
      </c>
      <c r="DF20" s="198">
        <v>93.417762999999994</v>
      </c>
      <c r="DG20" s="198">
        <v>93.401048500000002</v>
      </c>
      <c r="DH20" s="198">
        <v>101.06410493</v>
      </c>
      <c r="DI20" s="198">
        <v>96.451542000000003</v>
      </c>
      <c r="DJ20" s="198">
        <v>96.138735999999994</v>
      </c>
      <c r="DK20" s="198">
        <v>91.384021000000004</v>
      </c>
      <c r="DL20" s="198">
        <v>100.147606</v>
      </c>
      <c r="DM20" s="198">
        <v>98.579431999999997</v>
      </c>
      <c r="DN20" s="198">
        <v>94.258565000000004</v>
      </c>
      <c r="DO20" s="198">
        <v>81.459191000000004</v>
      </c>
      <c r="DP20" s="198">
        <v>98.230767999999998</v>
      </c>
      <c r="DQ20" s="198">
        <v>92.082492000000002</v>
      </c>
      <c r="DR20" s="198">
        <v>92.082492000000002</v>
      </c>
      <c r="DS20" s="198">
        <v>91.767071000000001</v>
      </c>
      <c r="DT20" s="198">
        <v>95.148414000000002</v>
      </c>
      <c r="DU20" s="198">
        <v>95.303341000000003</v>
      </c>
      <c r="DV20" s="198">
        <v>85.989841999999996</v>
      </c>
      <c r="DW20" s="198">
        <v>85.019392999999994</v>
      </c>
      <c r="DX20" s="198">
        <v>82.982692999999998</v>
      </c>
      <c r="DY20" s="198">
        <v>92.272475700000001</v>
      </c>
      <c r="DZ20" s="198">
        <v>92.022531999999998</v>
      </c>
      <c r="EA20" s="198">
        <v>92.219048999999998</v>
      </c>
      <c r="EB20" s="198">
        <v>90.199920000000006</v>
      </c>
      <c r="EC20" s="198">
        <v>90.713168999999994</v>
      </c>
      <c r="ED20" s="198">
        <v>87.265749</v>
      </c>
      <c r="EE20" s="198">
        <v>91.654876999999999</v>
      </c>
      <c r="EF20" s="198">
        <v>98.741244420000001</v>
      </c>
      <c r="EG20" s="198">
        <v>90.762068999999997</v>
      </c>
      <c r="EH20" s="198">
        <v>90.762068999999997</v>
      </c>
      <c r="EI20" s="198">
        <v>89.731826999999996</v>
      </c>
      <c r="EJ20" s="198">
        <v>94.642122999999998</v>
      </c>
      <c r="EK20" s="198">
        <v>94.992894000000007</v>
      </c>
      <c r="EL20" s="198">
        <v>94.886967999999996</v>
      </c>
      <c r="EM20" s="198">
        <v>91.888007000000002</v>
      </c>
      <c r="EN20" s="198">
        <v>92.285848999999999</v>
      </c>
      <c r="EO20" s="198">
        <v>101.364227</v>
      </c>
      <c r="EP20" s="198">
        <v>92.158714000000003</v>
      </c>
      <c r="EQ20" s="198">
        <v>92.357242999999997</v>
      </c>
      <c r="ER20" s="198">
        <v>94.868839780000002</v>
      </c>
      <c r="ES20" s="198">
        <v>89.562042000000005</v>
      </c>
      <c r="ET20" s="198">
        <v>88.500789999999995</v>
      </c>
      <c r="EU20" s="198">
        <v>90.411546999999999</v>
      </c>
      <c r="EV20" s="198">
        <v>92.966157999999993</v>
      </c>
      <c r="EW20" s="198">
        <v>88.624491000000006</v>
      </c>
      <c r="EX20" s="198">
        <v>87.530480999999995</v>
      </c>
      <c r="EY20" s="198">
        <v>91.214455000000001</v>
      </c>
      <c r="EZ20" s="198">
        <v>91.712788000000003</v>
      </c>
      <c r="FA20" s="198">
        <v>91.712788000000003</v>
      </c>
      <c r="FB20" s="198">
        <v>97.099126220000002</v>
      </c>
      <c r="FC20" s="198">
        <v>92.410954000000004</v>
      </c>
      <c r="FD20" s="198">
        <v>100.425517</v>
      </c>
      <c r="FE20" s="198">
        <v>93.504839000000004</v>
      </c>
      <c r="FF20" s="198">
        <v>97.651095350000006</v>
      </c>
      <c r="FG20" s="198">
        <v>103.354472</v>
      </c>
      <c r="FH20" s="198">
        <v>89.307723999999993</v>
      </c>
      <c r="FI20" s="198">
        <v>89.577242999999996</v>
      </c>
      <c r="FJ20" s="198">
        <v>90.927042999999998</v>
      </c>
      <c r="FK20" s="198">
        <v>92.161272999999994</v>
      </c>
      <c r="FL20" s="198">
        <v>98.366460900000007</v>
      </c>
      <c r="FM20" s="198">
        <v>98.067921999999996</v>
      </c>
      <c r="FN20" s="198">
        <v>98.354560000000006</v>
      </c>
      <c r="FO20" s="198">
        <v>94.511070000000004</v>
      </c>
      <c r="FP20" s="198">
        <v>94.511070000000004</v>
      </c>
      <c r="FQ20" s="198">
        <v>91.845472999999998</v>
      </c>
      <c r="FR20" s="198">
        <v>91.845472999999998</v>
      </c>
      <c r="FS20" s="198">
        <v>91.845472999999998</v>
      </c>
      <c r="FT20" s="198">
        <v>96.001043999999993</v>
      </c>
      <c r="FU20" s="198">
        <v>95.793340000000001</v>
      </c>
      <c r="FV20" s="198">
        <v>90.083293999999995</v>
      </c>
      <c r="FW20" s="198">
        <v>89.904724000000002</v>
      </c>
      <c r="FX20" s="198">
        <v>93.467296099999999</v>
      </c>
      <c r="FY20" s="198">
        <v>91.458494000000002</v>
      </c>
      <c r="FZ20" s="198">
        <v>92.755729000000002</v>
      </c>
      <c r="GA20" s="198">
        <v>98.699057999999994</v>
      </c>
      <c r="GB20" s="198">
        <v>98.699057999999994</v>
      </c>
      <c r="GC20" s="198">
        <v>92.652427000000003</v>
      </c>
      <c r="GD20" s="198">
        <v>87.775108669999995</v>
      </c>
      <c r="GE20" s="198">
        <v>93.196338999999995</v>
      </c>
      <c r="GF20" s="198">
        <v>94.402502999999996</v>
      </c>
      <c r="GG20" s="198">
        <v>99.162676619999999</v>
      </c>
      <c r="GH20" s="198">
        <v>85.093478000000005</v>
      </c>
      <c r="GI20" s="198">
        <v>99.162676619999999</v>
      </c>
      <c r="GJ20" s="198">
        <v>94.511070000000004</v>
      </c>
      <c r="GK20" s="198">
        <v>92.680970000000002</v>
      </c>
      <c r="GL20" s="198">
        <v>93.822888000000006</v>
      </c>
      <c r="GM20" s="198">
        <v>86.563052999999996</v>
      </c>
      <c r="GN20" s="198">
        <v>93.026545999999996</v>
      </c>
      <c r="GO20" s="198">
        <v>83.999662490000006</v>
      </c>
      <c r="GP20" s="198">
        <v>83.781477980000005</v>
      </c>
      <c r="GQ20" s="198">
        <v>87.572624000000005</v>
      </c>
      <c r="GR20" s="198">
        <v>94.794060000000002</v>
      </c>
      <c r="GS20" s="198">
        <v>94.501474000000002</v>
      </c>
      <c r="GT20" s="198">
        <v>94.390699999999995</v>
      </c>
      <c r="GU20" s="198">
        <v>93.026545999999996</v>
      </c>
      <c r="GV20" s="198">
        <v>93.026545999999996</v>
      </c>
      <c r="GW20" s="198">
        <v>93.026545999999996</v>
      </c>
      <c r="GX20" s="198">
        <v>99.976528999999999</v>
      </c>
      <c r="GY20" s="198">
        <v>100.170716</v>
      </c>
      <c r="GZ20" s="198">
        <v>100.170716</v>
      </c>
      <c r="HA20" s="198">
        <v>100.170716</v>
      </c>
      <c r="HB20" s="198">
        <v>93.621099999999998</v>
      </c>
      <c r="HC20" s="198">
        <v>97.037586000000005</v>
      </c>
      <c r="HD20" s="198">
        <v>96.794110000000003</v>
      </c>
      <c r="HE20" s="198">
        <v>98.798742000000004</v>
      </c>
      <c r="HF20" s="198">
        <v>96.380634000000001</v>
      </c>
      <c r="HG20" s="198">
        <v>97.008464000000004</v>
      </c>
      <c r="HH20" s="198">
        <v>85.093478000000005</v>
      </c>
      <c r="HI20" s="198">
        <v>100.49019</v>
      </c>
      <c r="HJ20" s="198">
        <v>93.007643000000002</v>
      </c>
      <c r="HK20" s="198">
        <v>93.240881999999999</v>
      </c>
      <c r="HL20" s="198">
        <v>91.211232999999993</v>
      </c>
      <c r="HM20" s="198">
        <v>90.359033999999994</v>
      </c>
      <c r="HN20" s="198">
        <v>83.063958459999995</v>
      </c>
      <c r="HO20" s="198">
        <v>84.625726999999998</v>
      </c>
      <c r="HP20" s="198">
        <v>85.095512999999997</v>
      </c>
      <c r="HQ20" s="198">
        <v>99.808234299999995</v>
      </c>
      <c r="HR20" s="198">
        <v>93.260050000000007</v>
      </c>
      <c r="HS20" s="198">
        <v>101.221828</v>
      </c>
    </row>
    <row r="21" spans="1:227" x14ac:dyDescent="0.35">
      <c r="A21" s="200"/>
      <c r="B21" s="199">
        <v>45638.375</v>
      </c>
      <c r="C21" s="198">
        <v>97.184246000000002</v>
      </c>
      <c r="D21" s="198">
        <v>97.439267999999998</v>
      </c>
      <c r="E21" s="198">
        <v>97.276608999999993</v>
      </c>
      <c r="F21" s="198">
        <v>97.184246000000002</v>
      </c>
      <c r="G21" s="198">
        <v>94.984724999999997</v>
      </c>
      <c r="H21" s="198">
        <v>98.552614000000005</v>
      </c>
      <c r="I21" s="198">
        <v>98.137659999999997</v>
      </c>
      <c r="J21" s="198">
        <v>98.732771999999997</v>
      </c>
      <c r="K21" s="198">
        <v>94.485496999999995</v>
      </c>
      <c r="L21" s="198">
        <v>98.321982000000006</v>
      </c>
      <c r="M21" s="198">
        <v>98.490257</v>
      </c>
      <c r="N21" s="198">
        <v>97.715746999999993</v>
      </c>
      <c r="O21" s="198">
        <v>102.351772</v>
      </c>
      <c r="P21" s="198">
        <v>96.792139300000002</v>
      </c>
      <c r="Q21" s="198">
        <v>98.725282000000007</v>
      </c>
      <c r="R21" s="198">
        <v>93.937899999999999</v>
      </c>
      <c r="S21" s="198">
        <v>100.369141</v>
      </c>
      <c r="T21" s="198">
        <v>89.165677000000002</v>
      </c>
      <c r="U21" s="198">
        <v>89.856657999999996</v>
      </c>
      <c r="V21" s="198">
        <v>98.655704999999998</v>
      </c>
      <c r="W21" s="198">
        <v>95.762304999999998</v>
      </c>
      <c r="X21" s="198">
        <v>92.074456999999995</v>
      </c>
      <c r="Y21" s="198">
        <v>94.042067000000003</v>
      </c>
      <c r="Z21" s="198">
        <v>99.168098999999998</v>
      </c>
      <c r="AA21" s="198">
        <v>90.358428000000004</v>
      </c>
      <c r="AB21" s="198">
        <v>94.850976000000003</v>
      </c>
      <c r="AC21" s="198">
        <v>96.073971</v>
      </c>
      <c r="AD21" s="198">
        <v>95.461307000000005</v>
      </c>
      <c r="AE21" s="198">
        <v>89.884262000000007</v>
      </c>
      <c r="AF21" s="198">
        <v>98.035021749999999</v>
      </c>
      <c r="AG21" s="198">
        <v>99.515757559999997</v>
      </c>
      <c r="AH21" s="198">
        <v>98.991281000000001</v>
      </c>
      <c r="AI21" s="198">
        <v>98.872382999999999</v>
      </c>
      <c r="AJ21" s="198">
        <v>87.704273000000001</v>
      </c>
      <c r="AK21" s="198">
        <v>98.870650999999995</v>
      </c>
      <c r="AL21" s="198">
        <v>90.193888999999999</v>
      </c>
      <c r="AM21" s="198">
        <v>90.680689000000001</v>
      </c>
      <c r="AN21" s="198">
        <v>96.776381000000001</v>
      </c>
      <c r="AO21" s="198">
        <v>90.405792000000005</v>
      </c>
      <c r="AP21" s="198">
        <v>84.757998499999999</v>
      </c>
      <c r="AQ21" s="198">
        <v>85.131694999999993</v>
      </c>
      <c r="AR21" s="198">
        <v>92.661519999999996</v>
      </c>
      <c r="AS21" s="198">
        <v>94.267698999999993</v>
      </c>
      <c r="AT21" s="198">
        <v>92.466896000000006</v>
      </c>
      <c r="AU21" s="198">
        <v>97.269054999999994</v>
      </c>
      <c r="AV21" s="198">
        <v>96.464815999999999</v>
      </c>
      <c r="AW21" s="198">
        <v>90.189301999999998</v>
      </c>
      <c r="AX21" s="198">
        <v>90.677605</v>
      </c>
      <c r="AY21" s="198">
        <v>101.740577</v>
      </c>
      <c r="AZ21" s="198">
        <v>94.964344999999994</v>
      </c>
      <c r="BA21" s="198">
        <v>94.619574</v>
      </c>
      <c r="BB21" s="198">
        <v>94.594297999999995</v>
      </c>
      <c r="BC21" s="198">
        <v>94.379718249999996</v>
      </c>
      <c r="BD21" s="198">
        <v>94.055529000000007</v>
      </c>
      <c r="BE21" s="198">
        <v>94.594297999999995</v>
      </c>
      <c r="BF21" s="198">
        <v>97.451356000000004</v>
      </c>
      <c r="BG21" s="198">
        <v>97.269054999999994</v>
      </c>
      <c r="BH21" s="198">
        <v>97.269054999999994</v>
      </c>
      <c r="BI21" s="198">
        <v>97.269054999999994</v>
      </c>
      <c r="BJ21" s="198">
        <v>91.556949000000003</v>
      </c>
      <c r="BK21" s="198">
        <v>92.112803999999997</v>
      </c>
      <c r="BL21" s="198">
        <v>99.028498999999996</v>
      </c>
      <c r="BM21" s="198">
        <v>98.734770999999995</v>
      </c>
      <c r="BN21" s="198">
        <v>95.204935000000006</v>
      </c>
      <c r="BO21" s="198">
        <v>93.077068999999995</v>
      </c>
      <c r="BP21" s="198">
        <v>97.231149000000002</v>
      </c>
      <c r="BQ21" s="198">
        <v>87.728526000000002</v>
      </c>
      <c r="BR21" s="198">
        <v>87.810552169999994</v>
      </c>
      <c r="BS21" s="198">
        <v>93.561927999999995</v>
      </c>
      <c r="BT21" s="198">
        <v>93.118742330000003</v>
      </c>
      <c r="BU21" s="198">
        <v>101.676053</v>
      </c>
      <c r="BV21" s="198">
        <v>97.516351999999998</v>
      </c>
      <c r="BW21" s="198">
        <v>95.630690999999999</v>
      </c>
      <c r="BX21" s="198">
        <v>95.630690999999999</v>
      </c>
      <c r="BY21" s="198">
        <v>101.71699099999999</v>
      </c>
      <c r="BZ21" s="198">
        <v>100.851553</v>
      </c>
      <c r="CA21" s="198">
        <v>95.195355000000006</v>
      </c>
      <c r="CB21" s="198">
        <v>95.013101000000006</v>
      </c>
      <c r="CC21" s="198">
        <v>94.492852999999997</v>
      </c>
      <c r="CD21" s="198">
        <v>100.119681</v>
      </c>
      <c r="CE21" s="198">
        <v>93.864784999999998</v>
      </c>
      <c r="CF21" s="198">
        <v>101.676053</v>
      </c>
      <c r="CG21" s="198">
        <v>94.964344999999994</v>
      </c>
      <c r="CH21" s="198">
        <v>94.964344999999994</v>
      </c>
      <c r="CI21" s="198">
        <v>94.709014999999994</v>
      </c>
      <c r="CJ21" s="198">
        <v>103.62901599999999</v>
      </c>
      <c r="CK21" s="198">
        <v>103.3366104</v>
      </c>
      <c r="CL21" s="198">
        <v>101.336288</v>
      </c>
      <c r="CM21" s="198">
        <v>102.478336</v>
      </c>
      <c r="CN21" s="198">
        <v>93.615534999999994</v>
      </c>
      <c r="CO21" s="198">
        <v>93.924825999999996</v>
      </c>
      <c r="CP21" s="198">
        <v>103.37431746</v>
      </c>
      <c r="CQ21" s="198">
        <v>93.099661999999995</v>
      </c>
      <c r="CR21" s="198">
        <v>91.809369000000004</v>
      </c>
      <c r="CS21" s="198">
        <v>92.29723027</v>
      </c>
      <c r="CT21" s="198">
        <v>94.962746999999993</v>
      </c>
      <c r="CU21" s="198">
        <v>94.810182999999995</v>
      </c>
      <c r="CV21" s="198">
        <v>101.80200370999999</v>
      </c>
      <c r="CW21" s="198">
        <v>91.749622000000002</v>
      </c>
      <c r="CX21" s="198">
        <v>94.237339000000006</v>
      </c>
      <c r="CY21" s="198">
        <v>94.739428000000004</v>
      </c>
      <c r="CZ21" s="198">
        <v>94.278488999999993</v>
      </c>
      <c r="DA21" s="198">
        <v>98.851191999999998</v>
      </c>
      <c r="DB21" s="198">
        <v>99.175813000000005</v>
      </c>
      <c r="DC21" s="198">
        <v>97.516351999999998</v>
      </c>
      <c r="DD21" s="198">
        <v>97.019189999999995</v>
      </c>
      <c r="DE21" s="198">
        <v>94.971619000000004</v>
      </c>
      <c r="DF21" s="198">
        <v>95.630690999999999</v>
      </c>
      <c r="DG21" s="198">
        <v>96.140027000000003</v>
      </c>
      <c r="DH21" s="198">
        <v>104.06448177999999</v>
      </c>
      <c r="DI21" s="198">
        <v>99.307085999999998</v>
      </c>
      <c r="DJ21" s="198">
        <v>98.952513999999994</v>
      </c>
      <c r="DK21" s="198">
        <v>93.802503329999993</v>
      </c>
      <c r="DL21" s="198">
        <v>103.437963</v>
      </c>
      <c r="DM21" s="198">
        <v>101.627487</v>
      </c>
      <c r="DN21" s="198">
        <v>96.988136999999995</v>
      </c>
      <c r="DO21" s="198">
        <v>84.024675999999999</v>
      </c>
      <c r="DP21" s="198">
        <v>101.25557499999999</v>
      </c>
      <c r="DQ21" s="198">
        <v>94.619574</v>
      </c>
      <c r="DR21" s="198">
        <v>94.619574</v>
      </c>
      <c r="DS21" s="198">
        <v>93.892718000000002</v>
      </c>
      <c r="DT21" s="198">
        <v>97.801829999999995</v>
      </c>
      <c r="DU21" s="198">
        <v>97.966030000000003</v>
      </c>
      <c r="DV21" s="198">
        <v>88.976118</v>
      </c>
      <c r="DW21" s="198">
        <v>87.471290999999994</v>
      </c>
      <c r="DX21" s="198">
        <v>85.394019999999998</v>
      </c>
      <c r="DY21" s="198">
        <v>94.843392280000003</v>
      </c>
      <c r="DZ21" s="198">
        <v>94.630403000000001</v>
      </c>
      <c r="EA21" s="198">
        <v>94.845034999999996</v>
      </c>
      <c r="EB21" s="198">
        <v>92.644569000000004</v>
      </c>
      <c r="EC21" s="198">
        <v>93.247983000000005</v>
      </c>
      <c r="ED21" s="198">
        <v>90.025340999999997</v>
      </c>
      <c r="EE21" s="198">
        <v>93.836679000000004</v>
      </c>
      <c r="EF21" s="198">
        <v>101.32788103</v>
      </c>
      <c r="EG21" s="198">
        <v>93.103930000000005</v>
      </c>
      <c r="EH21" s="198">
        <v>93.103930000000005</v>
      </c>
      <c r="EI21" s="198">
        <v>92.210735</v>
      </c>
      <c r="EJ21" s="198">
        <v>97.259888000000004</v>
      </c>
      <c r="EK21" s="198">
        <v>97.636799999999994</v>
      </c>
      <c r="EL21" s="198">
        <v>97.516351999999998</v>
      </c>
      <c r="EM21" s="198">
        <v>94.609166000000002</v>
      </c>
      <c r="EN21" s="198">
        <v>94.906643000000003</v>
      </c>
      <c r="EO21" s="198">
        <v>104.667332</v>
      </c>
      <c r="EP21" s="198">
        <v>94.642842999999999</v>
      </c>
      <c r="EQ21" s="198">
        <v>94.954971</v>
      </c>
      <c r="ER21" s="198">
        <v>97.998355799999999</v>
      </c>
      <c r="ES21" s="198">
        <v>92.120716000000002</v>
      </c>
      <c r="ET21" s="198">
        <v>91.021167000000005</v>
      </c>
      <c r="EU21" s="198">
        <v>93.003899000000004</v>
      </c>
      <c r="EV21" s="198">
        <v>95.494974999999997</v>
      </c>
      <c r="EW21" s="198">
        <v>91.173468</v>
      </c>
      <c r="EX21" s="198">
        <v>90.006636</v>
      </c>
      <c r="EY21" s="198">
        <v>93.417640000000006</v>
      </c>
      <c r="EZ21" s="198">
        <v>93.962001999999998</v>
      </c>
      <c r="FA21" s="198">
        <v>93.962001999999998</v>
      </c>
      <c r="FB21" s="198">
        <v>100.02862474</v>
      </c>
      <c r="FC21" s="198">
        <v>95.270893000000001</v>
      </c>
      <c r="FD21" s="198">
        <v>103.642476</v>
      </c>
      <c r="FE21" s="198">
        <v>96.247641999999999</v>
      </c>
      <c r="FF21" s="198">
        <v>100.63615230000001</v>
      </c>
      <c r="FG21" s="198">
        <v>106.545562</v>
      </c>
      <c r="FH21" s="198">
        <v>90.288898500000002</v>
      </c>
      <c r="FI21" s="198">
        <v>90.728245999999999</v>
      </c>
      <c r="FJ21" s="198">
        <v>93.518043000000006</v>
      </c>
      <c r="FK21" s="198">
        <v>94.732337999999999</v>
      </c>
      <c r="FL21" s="198">
        <v>101.72929876000001</v>
      </c>
      <c r="FM21" s="198">
        <v>101.401849</v>
      </c>
      <c r="FN21" s="198">
        <v>101.71699099999999</v>
      </c>
      <c r="FO21" s="198">
        <v>97.131034999999997</v>
      </c>
      <c r="FP21" s="198">
        <v>97.131034999999997</v>
      </c>
      <c r="FQ21" s="198">
        <v>95.104749999999996</v>
      </c>
      <c r="FR21" s="198">
        <v>95.104749999999996</v>
      </c>
      <c r="FS21" s="198">
        <v>95.104749999999996</v>
      </c>
      <c r="FT21" s="198">
        <v>98.781891999999999</v>
      </c>
      <c r="FU21" s="198">
        <v>98.562338999999994</v>
      </c>
      <c r="FV21" s="198">
        <v>91.261626000000007</v>
      </c>
      <c r="FW21" s="198">
        <v>91.174379000000002</v>
      </c>
      <c r="FX21" s="198">
        <v>95.764147350000002</v>
      </c>
      <c r="FY21" s="198">
        <v>94.552133999999995</v>
      </c>
      <c r="FZ21" s="198">
        <v>95.462575999999999</v>
      </c>
      <c r="GA21" s="198">
        <v>101.676053</v>
      </c>
      <c r="GB21" s="198">
        <v>101.676053</v>
      </c>
      <c r="GC21" s="198">
        <v>95.029848000000001</v>
      </c>
      <c r="GD21" s="198">
        <v>90.327894670000006</v>
      </c>
      <c r="GE21" s="198">
        <v>95.725234999999998</v>
      </c>
      <c r="GF21" s="198">
        <v>97.019189999999995</v>
      </c>
      <c r="GG21" s="198">
        <v>101.76035311</v>
      </c>
      <c r="GH21" s="198">
        <v>87.599384999999998</v>
      </c>
      <c r="GI21" s="198">
        <v>101.76035311</v>
      </c>
      <c r="GJ21" s="198">
        <v>97.131034999999997</v>
      </c>
      <c r="GK21" s="198">
        <v>95.290792999999994</v>
      </c>
      <c r="GL21" s="198">
        <v>96.483787000000007</v>
      </c>
      <c r="GM21" s="198">
        <v>88.961754999999997</v>
      </c>
      <c r="GN21" s="198">
        <v>95.760778000000002</v>
      </c>
      <c r="GO21" s="198">
        <v>85.922678410000003</v>
      </c>
      <c r="GP21" s="198">
        <v>85.699498980000001</v>
      </c>
      <c r="GQ21" s="198">
        <v>90.578373999999997</v>
      </c>
      <c r="GR21" s="198">
        <v>96.983498999999995</v>
      </c>
      <c r="GS21" s="198">
        <v>97.047303999999997</v>
      </c>
      <c r="GT21" s="198">
        <v>96.974929000000003</v>
      </c>
      <c r="GU21" s="198">
        <v>95.760778000000002</v>
      </c>
      <c r="GV21" s="198">
        <v>95.760778000000002</v>
      </c>
      <c r="GW21" s="198">
        <v>95.760778000000002</v>
      </c>
      <c r="GX21" s="198">
        <v>103.25448900000001</v>
      </c>
      <c r="GY21" s="198">
        <v>103.45390999999999</v>
      </c>
      <c r="GZ21" s="198">
        <v>103.45390999999999</v>
      </c>
      <c r="HA21" s="198">
        <v>103.45390999999999</v>
      </c>
      <c r="HB21" s="198">
        <v>96.548015000000007</v>
      </c>
      <c r="HC21" s="198">
        <v>99.801546999999999</v>
      </c>
      <c r="HD21" s="198">
        <v>99.559062999999995</v>
      </c>
      <c r="HE21" s="198">
        <v>102.105861</v>
      </c>
      <c r="HF21" s="198">
        <v>99.042083000000005</v>
      </c>
      <c r="HG21" s="198">
        <v>99.948635999999993</v>
      </c>
      <c r="HH21" s="198">
        <v>87.599384999999998</v>
      </c>
      <c r="HI21" s="198">
        <v>103.73579599999999</v>
      </c>
      <c r="HJ21" s="198">
        <v>96.112860999999995</v>
      </c>
      <c r="HK21" s="198">
        <v>96.290159000000003</v>
      </c>
      <c r="HL21" s="198">
        <v>93.752581000000006</v>
      </c>
      <c r="HM21" s="198">
        <v>92.985990999999999</v>
      </c>
      <c r="HN21" s="198">
        <v>84.965553180000001</v>
      </c>
      <c r="HO21" s="198">
        <v>86.996048000000002</v>
      </c>
      <c r="HP21" s="198">
        <v>87.472396000000003</v>
      </c>
      <c r="HQ21" s="198">
        <v>102.82956523999999</v>
      </c>
      <c r="HR21" s="198">
        <v>96.118906999999993</v>
      </c>
      <c r="HS21" s="198">
        <v>104.521862</v>
      </c>
    </row>
    <row r="22" spans="1:227" x14ac:dyDescent="0.35">
      <c r="A22" s="200"/>
      <c r="B22" s="199">
        <v>45638.395833333299</v>
      </c>
      <c r="C22" s="198">
        <v>98.730669000000006</v>
      </c>
      <c r="D22" s="198">
        <v>98.998913000000002</v>
      </c>
      <c r="E22" s="198">
        <v>98.830286000000001</v>
      </c>
      <c r="F22" s="198">
        <v>98.730669000000006</v>
      </c>
      <c r="G22" s="198">
        <v>96.349289999999996</v>
      </c>
      <c r="H22" s="198">
        <v>100.010977</v>
      </c>
      <c r="I22" s="198">
        <v>99.565652999999998</v>
      </c>
      <c r="J22" s="198">
        <v>100.204652</v>
      </c>
      <c r="K22" s="198">
        <v>95.877452000000005</v>
      </c>
      <c r="L22" s="198">
        <v>99.812623000000002</v>
      </c>
      <c r="M22" s="198">
        <v>99.888194999999996</v>
      </c>
      <c r="N22" s="198">
        <v>99.107067999999998</v>
      </c>
      <c r="O22" s="198">
        <v>103.66743099999999</v>
      </c>
      <c r="P22" s="198">
        <v>98.068986519999996</v>
      </c>
      <c r="Q22" s="198">
        <v>100.175557</v>
      </c>
      <c r="R22" s="198">
        <v>95.276207999999997</v>
      </c>
      <c r="S22" s="198">
        <v>101.619364</v>
      </c>
      <c r="T22" s="198">
        <v>90.5014295</v>
      </c>
      <c r="U22" s="198">
        <v>91.207849999999993</v>
      </c>
      <c r="V22" s="198">
        <v>99.832735</v>
      </c>
      <c r="W22" s="198">
        <v>96.781595999999993</v>
      </c>
      <c r="X22" s="198">
        <v>93.447992999999997</v>
      </c>
      <c r="Y22" s="198">
        <v>95.164972000000006</v>
      </c>
      <c r="Z22" s="198">
        <v>100.695193</v>
      </c>
      <c r="AA22" s="198">
        <v>91.513992999999999</v>
      </c>
      <c r="AB22" s="198">
        <v>96.196645000000004</v>
      </c>
      <c r="AC22" s="198">
        <v>97.098607999999999</v>
      </c>
      <c r="AD22" s="198">
        <v>96.511367000000007</v>
      </c>
      <c r="AE22" s="198">
        <v>91.135559999999998</v>
      </c>
      <c r="AF22" s="198">
        <v>99.206951750000002</v>
      </c>
      <c r="AG22" s="198">
        <v>100.70182607</v>
      </c>
      <c r="AH22" s="198">
        <v>100.170771</v>
      </c>
      <c r="AI22" s="198">
        <v>100.04449200000001</v>
      </c>
      <c r="AJ22" s="198">
        <v>89.039006999999998</v>
      </c>
      <c r="AK22" s="198">
        <v>100.046424</v>
      </c>
      <c r="AL22" s="198">
        <v>91.363802329999999</v>
      </c>
      <c r="AM22" s="198">
        <v>91.850836999999999</v>
      </c>
      <c r="AN22" s="198">
        <v>98.133439999999993</v>
      </c>
      <c r="AO22" s="198">
        <v>91.617097000000001</v>
      </c>
      <c r="AP22" s="198">
        <v>85.942717999999999</v>
      </c>
      <c r="AQ22" s="198">
        <v>86.322228999999993</v>
      </c>
      <c r="AR22" s="198">
        <v>93.812676999999994</v>
      </c>
      <c r="AS22" s="198">
        <v>95.786643999999995</v>
      </c>
      <c r="AT22" s="198">
        <v>93.976731999999998</v>
      </c>
      <c r="AU22" s="198">
        <v>98.817051000000006</v>
      </c>
      <c r="AV22" s="198">
        <v>97.326929000000007</v>
      </c>
      <c r="AW22" s="198">
        <v>92.0073115</v>
      </c>
      <c r="AX22" s="198">
        <v>92.444164999999998</v>
      </c>
      <c r="AY22" s="198">
        <v>102.900701</v>
      </c>
      <c r="AZ22" s="198">
        <v>96.126311000000001</v>
      </c>
      <c r="BA22" s="198">
        <v>95.861879000000002</v>
      </c>
      <c r="BB22" s="198">
        <v>95.835689000000002</v>
      </c>
      <c r="BC22" s="198">
        <v>95.613339749999994</v>
      </c>
      <c r="BD22" s="198">
        <v>95.450430999999995</v>
      </c>
      <c r="BE22" s="198">
        <v>95.835689000000002</v>
      </c>
      <c r="BF22" s="198">
        <v>99.019893999999994</v>
      </c>
      <c r="BG22" s="198">
        <v>98.817051000000006</v>
      </c>
      <c r="BH22" s="198">
        <v>98.817051000000006</v>
      </c>
      <c r="BI22" s="198">
        <v>98.817051000000006</v>
      </c>
      <c r="BJ22" s="198">
        <v>92.924750000000003</v>
      </c>
      <c r="BK22" s="198">
        <v>93.405619000000002</v>
      </c>
      <c r="BL22" s="198">
        <v>99.977795</v>
      </c>
      <c r="BM22" s="198">
        <v>99.751896000000002</v>
      </c>
      <c r="BN22" s="198">
        <v>96.537812000000002</v>
      </c>
      <c r="BO22" s="198">
        <v>94.297696000000002</v>
      </c>
      <c r="BP22" s="198">
        <v>98.588100999999995</v>
      </c>
      <c r="BQ22" s="198">
        <v>89.074907999999994</v>
      </c>
      <c r="BR22" s="198">
        <v>89.15819304</v>
      </c>
      <c r="BS22" s="198">
        <v>94.841466999999994</v>
      </c>
      <c r="BT22" s="198">
        <v>94.292882169999999</v>
      </c>
      <c r="BU22" s="198">
        <v>102.82468900000001</v>
      </c>
      <c r="BV22" s="198">
        <v>98.917185000000003</v>
      </c>
      <c r="BW22" s="198">
        <v>96.928640000000001</v>
      </c>
      <c r="BX22" s="198">
        <v>96.928640000000001</v>
      </c>
      <c r="BY22" s="198">
        <v>103.493331</v>
      </c>
      <c r="BZ22" s="198">
        <v>102.12262200000001</v>
      </c>
      <c r="CA22" s="198">
        <v>96.561632000000003</v>
      </c>
      <c r="CB22" s="198">
        <v>96.397289000000001</v>
      </c>
      <c r="CC22" s="198">
        <v>95.850128999999995</v>
      </c>
      <c r="CD22" s="198">
        <v>101.356008</v>
      </c>
      <c r="CE22" s="198">
        <v>95.098652999999999</v>
      </c>
      <c r="CF22" s="198">
        <v>102.82468900000001</v>
      </c>
      <c r="CG22" s="198">
        <v>96.126311000000001</v>
      </c>
      <c r="CH22" s="198">
        <v>96.126311000000001</v>
      </c>
      <c r="CI22" s="198">
        <v>95.974669000000006</v>
      </c>
      <c r="CJ22" s="198">
        <v>104.801975</v>
      </c>
      <c r="CK22" s="198">
        <v>104.81424686</v>
      </c>
      <c r="CL22" s="198">
        <v>102.42432100000001</v>
      </c>
      <c r="CM22" s="198">
        <v>103.592556</v>
      </c>
      <c r="CN22" s="198">
        <v>95.075615999999997</v>
      </c>
      <c r="CO22" s="198">
        <v>95.094314999999995</v>
      </c>
      <c r="CP22" s="198">
        <v>104.70997109</v>
      </c>
      <c r="CQ22" s="198">
        <v>94.425359</v>
      </c>
      <c r="CR22" s="198">
        <v>93.005898999999999</v>
      </c>
      <c r="CS22" s="198">
        <v>93.438078259999997</v>
      </c>
      <c r="CT22" s="198">
        <v>96.418136000000004</v>
      </c>
      <c r="CU22" s="198">
        <v>95.668411000000006</v>
      </c>
      <c r="CV22" s="198">
        <v>103.36965733</v>
      </c>
      <c r="CW22" s="198">
        <v>92.830988000000005</v>
      </c>
      <c r="CX22" s="198">
        <v>95.202718500000003</v>
      </c>
      <c r="CY22" s="198">
        <v>95.589426000000003</v>
      </c>
      <c r="CZ22" s="198">
        <v>95.363422999999997</v>
      </c>
      <c r="DA22" s="198">
        <v>100.28645299999999</v>
      </c>
      <c r="DB22" s="198">
        <v>100.60370899999999</v>
      </c>
      <c r="DC22" s="198">
        <v>98.917185000000003</v>
      </c>
      <c r="DD22" s="198">
        <v>98.397921999999994</v>
      </c>
      <c r="DE22" s="198">
        <v>96.227739999999997</v>
      </c>
      <c r="DF22" s="198">
        <v>96.928640000000001</v>
      </c>
      <c r="DG22" s="198">
        <v>97.304162500000004</v>
      </c>
      <c r="DH22" s="198">
        <v>105.37604449</v>
      </c>
      <c r="DI22" s="198">
        <v>100.744512</v>
      </c>
      <c r="DJ22" s="198">
        <v>100.36806799999999</v>
      </c>
      <c r="DK22" s="198">
        <v>95.225424000000004</v>
      </c>
      <c r="DL22" s="198">
        <v>104.916954</v>
      </c>
      <c r="DM22" s="198">
        <v>102.81983200000001</v>
      </c>
      <c r="DN22" s="198">
        <v>98.173839000000001</v>
      </c>
      <c r="DO22" s="198">
        <v>85.486213000000006</v>
      </c>
      <c r="DP22" s="198">
        <v>102.424959</v>
      </c>
      <c r="DQ22" s="198">
        <v>95.861879000000002</v>
      </c>
      <c r="DR22" s="198">
        <v>95.861879000000002</v>
      </c>
      <c r="DS22" s="198">
        <v>95.371425000000002</v>
      </c>
      <c r="DT22" s="198">
        <v>99.218438000000006</v>
      </c>
      <c r="DU22" s="198">
        <v>99.391636000000005</v>
      </c>
      <c r="DV22" s="198">
        <v>90.201449999999994</v>
      </c>
      <c r="DW22" s="198">
        <v>88.598153999999994</v>
      </c>
      <c r="DX22" s="198">
        <v>86.462586329999993</v>
      </c>
      <c r="DY22" s="198">
        <v>96.234172900000004</v>
      </c>
      <c r="DZ22" s="198">
        <v>95.874078999999995</v>
      </c>
      <c r="EA22" s="198">
        <v>96.073257999999996</v>
      </c>
      <c r="EB22" s="198">
        <v>93.749568999999994</v>
      </c>
      <c r="EC22" s="198">
        <v>94.360714000000002</v>
      </c>
      <c r="ED22" s="198">
        <v>91.662961999999993</v>
      </c>
      <c r="EE22" s="198">
        <v>95.269356000000002</v>
      </c>
      <c r="EF22" s="198">
        <v>102.88823361</v>
      </c>
      <c r="EG22" s="198">
        <v>94.285230999999996</v>
      </c>
      <c r="EH22" s="198">
        <v>94.285230999999996</v>
      </c>
      <c r="EI22" s="198">
        <v>93.435974000000002</v>
      </c>
      <c r="EJ22" s="198">
        <v>98.649082000000007</v>
      </c>
      <c r="EK22" s="198">
        <v>99.041785000000004</v>
      </c>
      <c r="EL22" s="198">
        <v>98.917185000000003</v>
      </c>
      <c r="EM22" s="198">
        <v>93.801141000000001</v>
      </c>
      <c r="EN22" s="198">
        <v>96.162051000000005</v>
      </c>
      <c r="EO22" s="198">
        <v>106.180432</v>
      </c>
      <c r="EP22" s="198">
        <v>95.806101999999996</v>
      </c>
      <c r="EQ22" s="198">
        <v>96.116973999999999</v>
      </c>
      <c r="ER22" s="198">
        <v>98.827207430000001</v>
      </c>
      <c r="ES22" s="198">
        <v>93.336941999999993</v>
      </c>
      <c r="ET22" s="198">
        <v>92.243626000000006</v>
      </c>
      <c r="EU22" s="198">
        <v>94.207577000000001</v>
      </c>
      <c r="EV22" s="198">
        <v>96.675348999999997</v>
      </c>
      <c r="EW22" s="198">
        <v>92.468563000000003</v>
      </c>
      <c r="EX22" s="198">
        <v>91.272808999999995</v>
      </c>
      <c r="EY22" s="198">
        <v>94.847881000000001</v>
      </c>
      <c r="EZ22" s="198">
        <v>95.370382000000006</v>
      </c>
      <c r="FA22" s="198">
        <v>95.370382000000006</v>
      </c>
      <c r="FB22" s="198">
        <v>101.27411415</v>
      </c>
      <c r="FC22" s="198">
        <v>96.764116999999999</v>
      </c>
      <c r="FD22" s="198">
        <v>105.00592899999999</v>
      </c>
      <c r="FE22" s="198">
        <v>97.348744999999994</v>
      </c>
      <c r="FF22" s="198">
        <v>101.64607957</v>
      </c>
      <c r="FG22" s="198">
        <v>107.83107699999999</v>
      </c>
      <c r="FH22" s="198">
        <v>92.182385999999994</v>
      </c>
      <c r="FI22" s="198">
        <v>92.563051000000002</v>
      </c>
      <c r="FJ22" s="198">
        <v>94.749134999999995</v>
      </c>
      <c r="FK22" s="198">
        <v>95.996497000000005</v>
      </c>
      <c r="FL22" s="198">
        <v>103.50585369</v>
      </c>
      <c r="FM22" s="198">
        <v>103.162378</v>
      </c>
      <c r="FN22" s="198">
        <v>103.493331</v>
      </c>
      <c r="FO22" s="198">
        <v>98.500524999999996</v>
      </c>
      <c r="FP22" s="198">
        <v>98.500524999999996</v>
      </c>
      <c r="FQ22" s="198">
        <v>97.289713000000006</v>
      </c>
      <c r="FR22" s="198">
        <v>97.289713000000006</v>
      </c>
      <c r="FS22" s="198">
        <v>97.289713000000006</v>
      </c>
      <c r="FT22" s="198">
        <v>100.180674</v>
      </c>
      <c r="FU22" s="198">
        <v>99.964838</v>
      </c>
      <c r="FV22" s="198">
        <v>91.832314999999994</v>
      </c>
      <c r="FW22" s="198">
        <v>91.811013000000003</v>
      </c>
      <c r="FX22" s="198">
        <v>97.205269040000005</v>
      </c>
      <c r="FY22" s="198">
        <v>95.906992000000002</v>
      </c>
      <c r="FZ22" s="198">
        <v>96.659398999999993</v>
      </c>
      <c r="GA22" s="198">
        <v>102.82468900000001</v>
      </c>
      <c r="GB22" s="198">
        <v>102.82468900000001</v>
      </c>
      <c r="GC22" s="198">
        <v>96.226026000000005</v>
      </c>
      <c r="GD22" s="198">
        <v>91.482840670000002</v>
      </c>
      <c r="GE22" s="198">
        <v>97.069969</v>
      </c>
      <c r="GF22" s="198">
        <v>98.397921999999994</v>
      </c>
      <c r="GG22" s="198">
        <v>103.32736534999999</v>
      </c>
      <c r="GH22" s="198">
        <v>88.949478999999997</v>
      </c>
      <c r="GI22" s="198">
        <v>103.32736534999999</v>
      </c>
      <c r="GJ22" s="198">
        <v>98.500524999999996</v>
      </c>
      <c r="GK22" s="198">
        <v>96.625980999999996</v>
      </c>
      <c r="GL22" s="198">
        <v>97.619803000000005</v>
      </c>
      <c r="GM22" s="198">
        <v>90.194169000000002</v>
      </c>
      <c r="GN22" s="198">
        <v>96.943240000000003</v>
      </c>
      <c r="GO22" s="198">
        <v>87.262777259999993</v>
      </c>
      <c r="GP22" s="198">
        <v>87.036116989999996</v>
      </c>
      <c r="GQ22" s="198">
        <v>91.821676999999994</v>
      </c>
      <c r="GR22" s="198">
        <v>98.530879999999996</v>
      </c>
      <c r="GS22" s="198">
        <v>98.439507000000006</v>
      </c>
      <c r="GT22" s="198">
        <v>98.354324000000005</v>
      </c>
      <c r="GU22" s="198">
        <v>96.943240000000003</v>
      </c>
      <c r="GV22" s="198">
        <v>96.943240000000003</v>
      </c>
      <c r="GW22" s="198">
        <v>96.943240000000003</v>
      </c>
      <c r="GX22" s="198">
        <v>104.73170500000001</v>
      </c>
      <c r="GY22" s="198">
        <v>104.92739899999999</v>
      </c>
      <c r="GZ22" s="198">
        <v>104.92739899999999</v>
      </c>
      <c r="HA22" s="198">
        <v>104.92739899999999</v>
      </c>
      <c r="HB22" s="198">
        <v>98.045771000000002</v>
      </c>
      <c r="HC22" s="198">
        <v>101.173839</v>
      </c>
      <c r="HD22" s="198">
        <v>100.93331000000001</v>
      </c>
      <c r="HE22" s="198">
        <v>103.584686</v>
      </c>
      <c r="HF22" s="198">
        <v>100.537148</v>
      </c>
      <c r="HG22" s="198">
        <v>101.04537500000001</v>
      </c>
      <c r="HH22" s="198">
        <v>88.949478999999997</v>
      </c>
      <c r="HI22" s="198">
        <v>105.146255</v>
      </c>
      <c r="HJ22" s="198">
        <v>96.835532499999999</v>
      </c>
      <c r="HK22" s="198">
        <v>97.099262999999993</v>
      </c>
      <c r="HL22" s="198">
        <v>95.127365999999995</v>
      </c>
      <c r="HM22" s="198">
        <v>94.189993999999999</v>
      </c>
      <c r="HN22" s="198">
        <v>86.290724159999996</v>
      </c>
      <c r="HO22" s="198">
        <v>88.188810500000002</v>
      </c>
      <c r="HP22" s="198">
        <v>88.674239999999998</v>
      </c>
      <c r="HQ22" s="198">
        <v>104.00709242000001</v>
      </c>
      <c r="HR22" s="198">
        <v>97.116867999999997</v>
      </c>
      <c r="HS22" s="198">
        <v>106.029821</v>
      </c>
    </row>
    <row r="23" spans="1:227" x14ac:dyDescent="0.35">
      <c r="A23" s="200"/>
      <c r="B23" s="199">
        <v>45638.416666666701</v>
      </c>
      <c r="C23" s="198">
        <v>98.332614000000007</v>
      </c>
      <c r="D23" s="198">
        <v>98.610849999999999</v>
      </c>
      <c r="E23" s="198">
        <v>98.438485</v>
      </c>
      <c r="F23" s="198">
        <v>98.332614000000007</v>
      </c>
      <c r="G23" s="198">
        <v>95.553040999999993</v>
      </c>
      <c r="H23" s="198">
        <v>98.685327999999998</v>
      </c>
      <c r="I23" s="198">
        <v>98.162497000000002</v>
      </c>
      <c r="J23" s="198">
        <v>98.929355000000001</v>
      </c>
      <c r="K23" s="198">
        <v>95.042175999999998</v>
      </c>
      <c r="L23" s="198">
        <v>99.444824999999994</v>
      </c>
      <c r="M23" s="198">
        <v>98.83914</v>
      </c>
      <c r="N23" s="198">
        <v>98.074551999999997</v>
      </c>
      <c r="O23" s="198">
        <v>103.42272</v>
      </c>
      <c r="P23" s="198">
        <v>97.734839710000003</v>
      </c>
      <c r="Q23" s="198">
        <v>98.836482000000004</v>
      </c>
      <c r="R23" s="198">
        <v>94.483898999999994</v>
      </c>
      <c r="S23" s="198">
        <v>101.314919</v>
      </c>
      <c r="T23" s="198">
        <v>90.053928499999998</v>
      </c>
      <c r="U23" s="198">
        <v>90.753579000000002</v>
      </c>
      <c r="V23" s="198">
        <v>99.484395000000006</v>
      </c>
      <c r="W23" s="198">
        <v>96.062782999999996</v>
      </c>
      <c r="X23" s="198">
        <v>92.640020000000007</v>
      </c>
      <c r="Y23" s="198">
        <v>94.432159999999996</v>
      </c>
      <c r="Z23" s="198">
        <v>99.665094999999994</v>
      </c>
      <c r="AA23" s="198">
        <v>90.705043000000003</v>
      </c>
      <c r="AB23" s="198">
        <v>95.370250999999996</v>
      </c>
      <c r="AC23" s="198">
        <v>96.384538000000006</v>
      </c>
      <c r="AD23" s="198">
        <v>95.789602000000002</v>
      </c>
      <c r="AE23" s="198">
        <v>90.496859999999998</v>
      </c>
      <c r="AF23" s="198">
        <v>99.024555250000006</v>
      </c>
      <c r="AG23" s="198">
        <v>100.44909667</v>
      </c>
      <c r="AH23" s="198">
        <v>99.929327000000001</v>
      </c>
      <c r="AI23" s="198">
        <v>99.795698999999999</v>
      </c>
      <c r="AJ23" s="198">
        <v>88.255662999999998</v>
      </c>
      <c r="AK23" s="198">
        <v>99.698116999999996</v>
      </c>
      <c r="AL23" s="198">
        <v>90.55994733</v>
      </c>
      <c r="AM23" s="198">
        <v>91.046806000000004</v>
      </c>
      <c r="AN23" s="198">
        <v>97.060569000000001</v>
      </c>
      <c r="AO23" s="198">
        <v>90.867009999999993</v>
      </c>
      <c r="AP23" s="198">
        <v>85.413901499999994</v>
      </c>
      <c r="AQ23" s="198">
        <v>85.789277999999996</v>
      </c>
      <c r="AR23" s="198">
        <v>92.473934999999997</v>
      </c>
      <c r="AS23" s="198">
        <v>94.876643000000001</v>
      </c>
      <c r="AT23" s="198">
        <v>93.081303000000005</v>
      </c>
      <c r="AU23" s="198">
        <v>97.875314000000003</v>
      </c>
      <c r="AV23" s="198">
        <v>96.641423000000003</v>
      </c>
      <c r="AW23" s="198">
        <v>91.612776499999995</v>
      </c>
      <c r="AX23" s="198">
        <v>92.038359</v>
      </c>
      <c r="AY23" s="198">
        <v>102.459822</v>
      </c>
      <c r="AZ23" s="198">
        <v>95.367329999999995</v>
      </c>
      <c r="BA23" s="198">
        <v>95.078968000000003</v>
      </c>
      <c r="BB23" s="198">
        <v>95.053640000000001</v>
      </c>
      <c r="BC23" s="198">
        <v>94.838613249999995</v>
      </c>
      <c r="BD23" s="198">
        <v>94.620768999999996</v>
      </c>
      <c r="BE23" s="198">
        <v>95.053640000000001</v>
      </c>
      <c r="BF23" s="198">
        <v>98.073085000000006</v>
      </c>
      <c r="BG23" s="198">
        <v>97.875314000000003</v>
      </c>
      <c r="BH23" s="198">
        <v>97.875314000000003</v>
      </c>
      <c r="BI23" s="198">
        <v>97.875314000000003</v>
      </c>
      <c r="BJ23" s="198">
        <v>92.300617000000003</v>
      </c>
      <c r="BK23" s="198">
        <v>92.740996999999993</v>
      </c>
      <c r="BL23" s="198">
        <v>99.421679999999995</v>
      </c>
      <c r="BM23" s="198">
        <v>99.183670000000006</v>
      </c>
      <c r="BN23" s="198">
        <v>95.705551</v>
      </c>
      <c r="BO23" s="198">
        <v>93.472712999999999</v>
      </c>
      <c r="BP23" s="198">
        <v>97.68329</v>
      </c>
      <c r="BQ23" s="198">
        <v>88.299194</v>
      </c>
      <c r="BR23" s="198">
        <v>88.381753750000001</v>
      </c>
      <c r="BS23" s="198">
        <v>93.873816000000005</v>
      </c>
      <c r="BT23" s="198">
        <v>93.785069829999998</v>
      </c>
      <c r="BU23" s="198">
        <v>102.369998</v>
      </c>
      <c r="BV23" s="198">
        <v>97.800112999999996</v>
      </c>
      <c r="BW23" s="198">
        <v>96.068639000000005</v>
      </c>
      <c r="BX23" s="198">
        <v>96.068639000000005</v>
      </c>
      <c r="BY23" s="198">
        <v>103.26675299999999</v>
      </c>
      <c r="BZ23" s="198">
        <v>101.977475</v>
      </c>
      <c r="CA23" s="198">
        <v>95.736007999999998</v>
      </c>
      <c r="CB23" s="198">
        <v>95.622894000000002</v>
      </c>
      <c r="CC23" s="198">
        <v>95.057552000000001</v>
      </c>
      <c r="CD23" s="198">
        <v>101.17679</v>
      </c>
      <c r="CE23" s="198">
        <v>94.198351000000002</v>
      </c>
      <c r="CF23" s="198">
        <v>102.369998</v>
      </c>
      <c r="CG23" s="198">
        <v>95.367329999999995</v>
      </c>
      <c r="CH23" s="198">
        <v>95.367329999999995</v>
      </c>
      <c r="CI23" s="198">
        <v>95.056684000000004</v>
      </c>
      <c r="CJ23" s="198">
        <v>104.306316</v>
      </c>
      <c r="CK23" s="198">
        <v>104.53450012</v>
      </c>
      <c r="CL23" s="198">
        <v>101.896703</v>
      </c>
      <c r="CM23" s="198">
        <v>103.091933</v>
      </c>
      <c r="CN23" s="198">
        <v>94.602296999999993</v>
      </c>
      <c r="CO23" s="198">
        <v>94.600836000000001</v>
      </c>
      <c r="CP23" s="198">
        <v>104.24571429</v>
      </c>
      <c r="CQ23" s="198">
        <v>93.683684</v>
      </c>
      <c r="CR23" s="198">
        <v>92.185554999999994</v>
      </c>
      <c r="CS23" s="198">
        <v>92.471700540000001</v>
      </c>
      <c r="CT23" s="198">
        <v>95.954610000000002</v>
      </c>
      <c r="CU23" s="198">
        <v>94.794640000000001</v>
      </c>
      <c r="CV23" s="198">
        <v>102.31219992</v>
      </c>
      <c r="CW23" s="198">
        <v>91.999908000000005</v>
      </c>
      <c r="CX23" s="198">
        <v>94.409312999999997</v>
      </c>
      <c r="CY23" s="198">
        <v>94.910293999999993</v>
      </c>
      <c r="CZ23" s="198">
        <v>94.637685000000005</v>
      </c>
      <c r="DA23" s="198">
        <v>99.149720000000002</v>
      </c>
      <c r="DB23" s="198">
        <v>99.466142000000005</v>
      </c>
      <c r="DC23" s="198">
        <v>97.800112999999996</v>
      </c>
      <c r="DD23" s="198">
        <v>97.325130999999999</v>
      </c>
      <c r="DE23" s="198">
        <v>95.395683000000005</v>
      </c>
      <c r="DF23" s="198">
        <v>96.068639000000005</v>
      </c>
      <c r="DG23" s="198">
        <v>96.571212000000003</v>
      </c>
      <c r="DH23" s="198">
        <v>105.2262734</v>
      </c>
      <c r="DI23" s="198">
        <v>99.676247000000004</v>
      </c>
      <c r="DJ23" s="198">
        <v>99.301766000000001</v>
      </c>
      <c r="DK23" s="198">
        <v>94.376255999999998</v>
      </c>
      <c r="DL23" s="198">
        <v>104.635214</v>
      </c>
      <c r="DM23" s="198">
        <v>102.34521100000001</v>
      </c>
      <c r="DN23" s="198">
        <v>97.802356000000003</v>
      </c>
      <c r="DO23" s="198">
        <v>84.593270000000004</v>
      </c>
      <c r="DP23" s="198">
        <v>101.93917999999999</v>
      </c>
      <c r="DQ23" s="198">
        <v>95.078968000000003</v>
      </c>
      <c r="DR23" s="198">
        <v>95.078968000000003</v>
      </c>
      <c r="DS23" s="198">
        <v>94.909261999999998</v>
      </c>
      <c r="DT23" s="198">
        <v>98.131921000000006</v>
      </c>
      <c r="DU23" s="198">
        <v>98.343303000000006</v>
      </c>
      <c r="DV23" s="198">
        <v>89.440462999999994</v>
      </c>
      <c r="DW23" s="198">
        <v>87.841297999999995</v>
      </c>
      <c r="DX23" s="198">
        <v>85.69932833</v>
      </c>
      <c r="DY23" s="198">
        <v>95.755595700000001</v>
      </c>
      <c r="DZ23" s="198">
        <v>94.961147999999994</v>
      </c>
      <c r="EA23" s="198">
        <v>95.165126999999998</v>
      </c>
      <c r="EB23" s="198">
        <v>93.029697999999996</v>
      </c>
      <c r="EC23" s="198">
        <v>93.635255000000001</v>
      </c>
      <c r="ED23" s="198">
        <v>91.026276999999993</v>
      </c>
      <c r="EE23" s="198">
        <v>94.794967999999997</v>
      </c>
      <c r="EF23" s="198">
        <v>101.83570109999999</v>
      </c>
      <c r="EG23" s="198">
        <v>92.924098000000001</v>
      </c>
      <c r="EH23" s="198">
        <v>92.924098000000001</v>
      </c>
      <c r="EI23" s="198">
        <v>92.60924</v>
      </c>
      <c r="EJ23" s="198">
        <v>97.547814000000002</v>
      </c>
      <c r="EK23" s="198">
        <v>97.901510000000002</v>
      </c>
      <c r="EL23" s="198">
        <v>97.800112999999996</v>
      </c>
      <c r="EM23" s="198">
        <v>93.000457499999996</v>
      </c>
      <c r="EN23" s="198">
        <v>95.242227999999997</v>
      </c>
      <c r="EO23" s="198">
        <v>105.962723</v>
      </c>
      <c r="EP23" s="198">
        <v>95.049978999999993</v>
      </c>
      <c r="EQ23" s="198">
        <v>95.358076999999994</v>
      </c>
      <c r="ER23" s="198">
        <v>98.129250810000002</v>
      </c>
      <c r="ES23" s="198">
        <v>92.625435999999993</v>
      </c>
      <c r="ET23" s="198">
        <v>91.498729999999995</v>
      </c>
      <c r="EU23" s="198">
        <v>93.479965000000007</v>
      </c>
      <c r="EV23" s="198">
        <v>95.675489999999996</v>
      </c>
      <c r="EW23" s="198">
        <v>91.891598999999999</v>
      </c>
      <c r="EX23" s="198">
        <v>90.686060999999995</v>
      </c>
      <c r="EY23" s="198">
        <v>94.358750999999998</v>
      </c>
      <c r="EZ23" s="198">
        <v>94.891317000000001</v>
      </c>
      <c r="FA23" s="198">
        <v>94.891317000000001</v>
      </c>
      <c r="FB23" s="198">
        <v>100.74856593</v>
      </c>
      <c r="FC23" s="198">
        <v>96.301725000000005</v>
      </c>
      <c r="FD23" s="198">
        <v>104.64034599999999</v>
      </c>
      <c r="FE23" s="198">
        <v>96.621623999999997</v>
      </c>
      <c r="FF23" s="198">
        <v>101.0773052</v>
      </c>
      <c r="FG23" s="198">
        <v>107.515839</v>
      </c>
      <c r="FH23" s="198">
        <v>91.282684000000003</v>
      </c>
      <c r="FI23" s="198">
        <v>91.671604000000002</v>
      </c>
      <c r="FJ23" s="198">
        <v>94.022638000000001</v>
      </c>
      <c r="FK23" s="198">
        <v>95.079468000000006</v>
      </c>
      <c r="FL23" s="198">
        <v>103.27924828</v>
      </c>
      <c r="FM23" s="198">
        <v>102.92410599999999</v>
      </c>
      <c r="FN23" s="198">
        <v>103.26675299999999</v>
      </c>
      <c r="FO23" s="198">
        <v>97.438783000000001</v>
      </c>
      <c r="FP23" s="198">
        <v>97.438783000000001</v>
      </c>
      <c r="FQ23" s="198">
        <v>96.907668999999999</v>
      </c>
      <c r="FR23" s="198">
        <v>96.907668999999999</v>
      </c>
      <c r="FS23" s="198">
        <v>96.907668999999999</v>
      </c>
      <c r="FT23" s="198">
        <v>99.108546000000004</v>
      </c>
      <c r="FU23" s="198">
        <v>98.893058999999994</v>
      </c>
      <c r="FV23" s="198">
        <v>91.351958999999994</v>
      </c>
      <c r="FW23" s="198">
        <v>91.399844999999999</v>
      </c>
      <c r="FX23" s="198">
        <v>96.717603749999995</v>
      </c>
      <c r="FY23" s="198">
        <v>95.105548999999996</v>
      </c>
      <c r="FZ23" s="198">
        <v>96.277636999999999</v>
      </c>
      <c r="GA23" s="198">
        <v>102.369998</v>
      </c>
      <c r="GB23" s="198">
        <v>102.369998</v>
      </c>
      <c r="GC23" s="198">
        <v>95.012341000000006</v>
      </c>
      <c r="GD23" s="198">
        <v>90.674262999999996</v>
      </c>
      <c r="GE23" s="198">
        <v>95.965108999999998</v>
      </c>
      <c r="GF23" s="198">
        <v>97.325130999999999</v>
      </c>
      <c r="GG23" s="198">
        <v>102.27034058</v>
      </c>
      <c r="GH23" s="198">
        <v>88.11</v>
      </c>
      <c r="GI23" s="198">
        <v>102.27034058</v>
      </c>
      <c r="GJ23" s="198">
        <v>97.438783000000001</v>
      </c>
      <c r="GK23" s="198">
        <v>95.848551999999998</v>
      </c>
      <c r="GL23" s="198">
        <v>96.723731999999998</v>
      </c>
      <c r="GM23" s="198">
        <v>89.562922999999998</v>
      </c>
      <c r="GN23" s="198">
        <v>96.211791000000005</v>
      </c>
      <c r="GO23" s="198">
        <v>86.828353239999998</v>
      </c>
      <c r="GP23" s="198">
        <v>86.602821370000001</v>
      </c>
      <c r="GQ23" s="198">
        <v>90.983739999999997</v>
      </c>
      <c r="GR23" s="198">
        <v>97.581626</v>
      </c>
      <c r="GS23" s="198">
        <v>97.404238000000007</v>
      </c>
      <c r="GT23" s="198">
        <v>97.318759999999997</v>
      </c>
      <c r="GU23" s="198">
        <v>96.211791000000005</v>
      </c>
      <c r="GV23" s="198">
        <v>96.211791000000005</v>
      </c>
      <c r="GW23" s="198">
        <v>96.211791000000005</v>
      </c>
      <c r="GX23" s="198">
        <v>104.45396</v>
      </c>
      <c r="GY23" s="198">
        <v>104.64439400000001</v>
      </c>
      <c r="GZ23" s="198">
        <v>104.64439400000001</v>
      </c>
      <c r="HA23" s="198">
        <v>104.64439400000001</v>
      </c>
      <c r="HB23" s="198">
        <v>97.602913000000001</v>
      </c>
      <c r="HC23" s="198">
        <v>100.120942</v>
      </c>
      <c r="HD23" s="198">
        <v>99.893516000000005</v>
      </c>
      <c r="HE23" s="198">
        <v>103.34782800000001</v>
      </c>
      <c r="HF23" s="198">
        <v>99.313547</v>
      </c>
      <c r="HG23" s="198">
        <v>100.51679300000001</v>
      </c>
      <c r="HH23" s="198">
        <v>88.11</v>
      </c>
      <c r="HI23" s="198">
        <v>104.806955</v>
      </c>
      <c r="HJ23" s="198">
        <v>96.149754999999999</v>
      </c>
      <c r="HK23" s="198">
        <v>96.411524</v>
      </c>
      <c r="HL23" s="198">
        <v>94.654292999999996</v>
      </c>
      <c r="HM23" s="198">
        <v>93.463170000000005</v>
      </c>
      <c r="HN23" s="198">
        <v>85.861139359999996</v>
      </c>
      <c r="HO23" s="198">
        <v>87.509403500000005</v>
      </c>
      <c r="HP23" s="198">
        <v>88.008617000000001</v>
      </c>
      <c r="HQ23" s="198">
        <v>103.57168195</v>
      </c>
      <c r="HR23" s="198">
        <v>96.409184999999994</v>
      </c>
      <c r="HS23" s="198">
        <v>105.804885</v>
      </c>
    </row>
    <row r="24" spans="1:227" x14ac:dyDescent="0.35">
      <c r="A24" s="200"/>
      <c r="B24" s="199">
        <v>45638.4375</v>
      </c>
      <c r="C24" s="198">
        <v>99.498469</v>
      </c>
      <c r="D24" s="198">
        <v>99.785703999999996</v>
      </c>
      <c r="E24" s="198">
        <v>99.60284</v>
      </c>
      <c r="F24" s="198">
        <v>99.498469</v>
      </c>
      <c r="G24" s="198">
        <v>96.018794</v>
      </c>
      <c r="H24" s="198">
        <v>99.330382999999998</v>
      </c>
      <c r="I24" s="198">
        <v>98.827922000000001</v>
      </c>
      <c r="J24" s="198">
        <v>99.569845999999998</v>
      </c>
      <c r="K24" s="198">
        <v>95.206880999999996</v>
      </c>
      <c r="L24" s="198">
        <v>100.572524</v>
      </c>
      <c r="M24" s="198">
        <v>98.998062000000004</v>
      </c>
      <c r="N24" s="198">
        <v>98.917828</v>
      </c>
      <c r="O24" s="198">
        <v>104.210747</v>
      </c>
      <c r="P24" s="198">
        <v>98.727654180000002</v>
      </c>
      <c r="Q24" s="198">
        <v>99.490841000000003</v>
      </c>
      <c r="R24" s="198">
        <v>94.496348999999995</v>
      </c>
      <c r="S24" s="198">
        <v>102.05184</v>
      </c>
      <c r="T24" s="198">
        <v>90.899779499999994</v>
      </c>
      <c r="U24" s="198">
        <v>91.601084</v>
      </c>
      <c r="V24" s="198">
        <v>100.167323</v>
      </c>
      <c r="W24" s="198">
        <v>96.637078000000002</v>
      </c>
      <c r="X24" s="198">
        <v>93.274382000000003</v>
      </c>
      <c r="Y24" s="198">
        <v>95.038048000000003</v>
      </c>
      <c r="Z24" s="198">
        <v>99.343728999999996</v>
      </c>
      <c r="AA24" s="198">
        <v>90.967815000000002</v>
      </c>
      <c r="AB24" s="198">
        <v>95.049932999999996</v>
      </c>
      <c r="AC24" s="198">
        <v>96.945572999999996</v>
      </c>
      <c r="AD24" s="198">
        <v>96.356410999999994</v>
      </c>
      <c r="AE24" s="198">
        <v>91.650488999999993</v>
      </c>
      <c r="AF24" s="198">
        <v>99.547732749999994</v>
      </c>
      <c r="AG24" s="198">
        <v>101.03560064</v>
      </c>
      <c r="AH24" s="198">
        <v>100.507498</v>
      </c>
      <c r="AI24" s="198">
        <v>100.382893</v>
      </c>
      <c r="AJ24" s="198">
        <v>89.306126000000006</v>
      </c>
      <c r="AK24" s="198">
        <v>100.381675</v>
      </c>
      <c r="AL24" s="198">
        <v>90.889165329999997</v>
      </c>
      <c r="AM24" s="198">
        <v>91.384423999999996</v>
      </c>
      <c r="AN24" s="198">
        <v>97.645904999999999</v>
      </c>
      <c r="AO24" s="198">
        <v>91.731177000000002</v>
      </c>
      <c r="AP24" s="198">
        <v>87.620466500000006</v>
      </c>
      <c r="AQ24" s="198">
        <v>87.932140000000004</v>
      </c>
      <c r="AR24" s="198">
        <v>92.799762999999999</v>
      </c>
      <c r="AS24" s="198">
        <v>95.390675999999999</v>
      </c>
      <c r="AT24" s="198">
        <v>93.581391999999994</v>
      </c>
      <c r="AU24" s="198">
        <v>98.423452999999995</v>
      </c>
      <c r="AV24" s="198">
        <v>97.220121000000006</v>
      </c>
      <c r="AW24" s="198">
        <v>92.127288500000006</v>
      </c>
      <c r="AX24" s="198">
        <v>92.577713000000003</v>
      </c>
      <c r="AY24" s="198">
        <v>103.181027</v>
      </c>
      <c r="AZ24" s="198">
        <v>95.862381999999997</v>
      </c>
      <c r="BA24" s="198">
        <v>95.537505999999993</v>
      </c>
      <c r="BB24" s="198">
        <v>95.510942</v>
      </c>
      <c r="BC24" s="198">
        <v>95.285415499999999</v>
      </c>
      <c r="BD24" s="198">
        <v>95.017267000000004</v>
      </c>
      <c r="BE24" s="198">
        <v>95.510942</v>
      </c>
      <c r="BF24" s="198">
        <v>98.593131</v>
      </c>
      <c r="BG24" s="198">
        <v>98.423452999999995</v>
      </c>
      <c r="BH24" s="198">
        <v>98.423452999999995</v>
      </c>
      <c r="BI24" s="198">
        <v>98.423452999999995</v>
      </c>
      <c r="BJ24" s="198">
        <v>92.761143000000004</v>
      </c>
      <c r="BK24" s="198">
        <v>93.214399999999998</v>
      </c>
      <c r="BL24" s="198">
        <v>100.094914</v>
      </c>
      <c r="BM24" s="198">
        <v>99.856286999999995</v>
      </c>
      <c r="BN24" s="198">
        <v>94.927374999999998</v>
      </c>
      <c r="BO24" s="198">
        <v>92.996909000000002</v>
      </c>
      <c r="BP24" s="198">
        <v>97.050729000000004</v>
      </c>
      <c r="BQ24" s="198">
        <v>89.351510000000005</v>
      </c>
      <c r="BR24" s="198">
        <v>89.435053659999994</v>
      </c>
      <c r="BS24" s="198">
        <v>94.237927999999997</v>
      </c>
      <c r="BT24" s="198">
        <v>94.493730170000006</v>
      </c>
      <c r="BU24" s="198">
        <v>103.074511</v>
      </c>
      <c r="BV24" s="198">
        <v>98.396966000000006</v>
      </c>
      <c r="BW24" s="198">
        <v>95.024422000000001</v>
      </c>
      <c r="BX24" s="198">
        <v>95.024422000000001</v>
      </c>
      <c r="BY24" s="198">
        <v>104.596107</v>
      </c>
      <c r="BZ24" s="198">
        <v>102.455313</v>
      </c>
      <c r="CA24" s="198">
        <v>95.164743000000001</v>
      </c>
      <c r="CB24" s="198">
        <v>95.615864999999999</v>
      </c>
      <c r="CC24" s="198">
        <v>95.028886999999997</v>
      </c>
      <c r="CD24" s="198">
        <v>101.689667</v>
      </c>
      <c r="CE24" s="198">
        <v>94.720269999999999</v>
      </c>
      <c r="CF24" s="198">
        <v>103.074511</v>
      </c>
      <c r="CG24" s="198">
        <v>95.862381999999997</v>
      </c>
      <c r="CH24" s="198">
        <v>95.862381999999997</v>
      </c>
      <c r="CI24" s="198">
        <v>95.581461000000004</v>
      </c>
      <c r="CJ24" s="198">
        <v>105.043741</v>
      </c>
      <c r="CK24" s="198">
        <v>105.75788777</v>
      </c>
      <c r="CL24" s="198">
        <v>102.513058</v>
      </c>
      <c r="CM24" s="198">
        <v>103.763291</v>
      </c>
      <c r="CN24" s="198">
        <v>95.290177</v>
      </c>
      <c r="CO24" s="198">
        <v>95.319445999999999</v>
      </c>
      <c r="CP24" s="198">
        <v>105.07093522</v>
      </c>
      <c r="CQ24" s="198">
        <v>94.387617000000006</v>
      </c>
      <c r="CR24" s="198">
        <v>92.097532999999999</v>
      </c>
      <c r="CS24" s="198">
        <v>93.734280979999994</v>
      </c>
      <c r="CT24" s="198">
        <v>97.197087999999994</v>
      </c>
      <c r="CU24" s="198">
        <v>95.254845000000003</v>
      </c>
      <c r="CV24" s="198">
        <v>101.98229843999999</v>
      </c>
      <c r="CW24" s="198">
        <v>92.327982000000006</v>
      </c>
      <c r="CX24" s="198">
        <v>94.956909999999993</v>
      </c>
      <c r="CY24" s="198">
        <v>95.462896999999998</v>
      </c>
      <c r="CZ24" s="198">
        <v>93.582061999999993</v>
      </c>
      <c r="DA24" s="198">
        <v>99.782246999999998</v>
      </c>
      <c r="DB24" s="198">
        <v>100.11136999999999</v>
      </c>
      <c r="DC24" s="198">
        <v>98.396966000000006</v>
      </c>
      <c r="DD24" s="198">
        <v>97.903898999999996</v>
      </c>
      <c r="DE24" s="198">
        <v>94.342735000000005</v>
      </c>
      <c r="DF24" s="198">
        <v>95.024422000000001</v>
      </c>
      <c r="DG24" s="198">
        <v>97.122593499999994</v>
      </c>
      <c r="DH24" s="198">
        <v>105.71933436</v>
      </c>
      <c r="DI24" s="198">
        <v>100.512108</v>
      </c>
      <c r="DJ24" s="198">
        <v>100.12047</v>
      </c>
      <c r="DK24" s="198">
        <v>94.766731669999999</v>
      </c>
      <c r="DL24" s="198">
        <v>105.864214</v>
      </c>
      <c r="DM24" s="198">
        <v>103.17592399999999</v>
      </c>
      <c r="DN24" s="198">
        <v>98.530795999999995</v>
      </c>
      <c r="DO24" s="198">
        <v>85.749669999999995</v>
      </c>
      <c r="DP24" s="198">
        <v>102.74285399999999</v>
      </c>
      <c r="DQ24" s="198">
        <v>95.537505999999993</v>
      </c>
      <c r="DR24" s="198">
        <v>95.537505999999993</v>
      </c>
      <c r="DS24" s="198">
        <v>95.599587</v>
      </c>
      <c r="DT24" s="198">
        <v>98.747146000000001</v>
      </c>
      <c r="DU24" s="198">
        <v>98.967663999999999</v>
      </c>
      <c r="DV24" s="198">
        <v>89.630596999999995</v>
      </c>
      <c r="DW24" s="198">
        <v>88.694068000000001</v>
      </c>
      <c r="DX24" s="198">
        <v>86.543103000000002</v>
      </c>
      <c r="DY24" s="198">
        <v>96.825772999999998</v>
      </c>
      <c r="DZ24" s="198">
        <v>95.494573000000003</v>
      </c>
      <c r="EA24" s="198">
        <v>95.701938999999996</v>
      </c>
      <c r="EB24" s="198">
        <v>93.621575000000007</v>
      </c>
      <c r="EC24" s="198">
        <v>94.233181999999999</v>
      </c>
      <c r="ED24" s="198">
        <v>91.943173999999999</v>
      </c>
      <c r="EE24" s="198">
        <v>95.530337000000003</v>
      </c>
      <c r="EF24" s="198">
        <v>101.50733606999999</v>
      </c>
      <c r="EG24" s="198">
        <v>93.270273000000003</v>
      </c>
      <c r="EH24" s="198">
        <v>93.270273000000003</v>
      </c>
      <c r="EI24" s="198">
        <v>92.543541000000005</v>
      </c>
      <c r="EJ24" s="198">
        <v>98.137141</v>
      </c>
      <c r="EK24" s="198">
        <v>98.504413</v>
      </c>
      <c r="EL24" s="198">
        <v>98.396966000000006</v>
      </c>
      <c r="EM24" s="198">
        <v>93.581425999999993</v>
      </c>
      <c r="EN24" s="198">
        <v>95.774698000000001</v>
      </c>
      <c r="EO24" s="198">
        <v>107.298602</v>
      </c>
      <c r="EP24" s="198">
        <v>95.542287000000002</v>
      </c>
      <c r="EQ24" s="198">
        <v>95.853048999999999</v>
      </c>
      <c r="ER24" s="198">
        <v>98.716206889999995</v>
      </c>
      <c r="ES24" s="198">
        <v>93.445522999999994</v>
      </c>
      <c r="ET24" s="198">
        <v>92.368975000000006</v>
      </c>
      <c r="EU24" s="198">
        <v>94.161227999999994</v>
      </c>
      <c r="EV24" s="198">
        <v>96.981814</v>
      </c>
      <c r="EW24" s="198">
        <v>93.205032000000003</v>
      </c>
      <c r="EX24" s="198">
        <v>92.008803999999998</v>
      </c>
      <c r="EY24" s="198">
        <v>95.215193999999997</v>
      </c>
      <c r="EZ24" s="198">
        <v>95.665325999999993</v>
      </c>
      <c r="FA24" s="198">
        <v>95.665325999999993</v>
      </c>
      <c r="FB24" s="198">
        <v>101.51387552</v>
      </c>
      <c r="FC24" s="198">
        <v>97.466487000000001</v>
      </c>
      <c r="FD24" s="198">
        <v>105.699299</v>
      </c>
      <c r="FE24" s="198">
        <v>97.176182999999995</v>
      </c>
      <c r="FF24" s="198">
        <v>101.73263147</v>
      </c>
      <c r="FG24" s="198">
        <v>108.673367</v>
      </c>
      <c r="FH24" s="198">
        <v>91.661998999999994</v>
      </c>
      <c r="FI24" s="198">
        <v>92.052904999999996</v>
      </c>
      <c r="FJ24" s="198">
        <v>94.721228999999994</v>
      </c>
      <c r="FK24" s="198">
        <v>95.603820999999996</v>
      </c>
      <c r="FL24" s="198">
        <v>104.60876313</v>
      </c>
      <c r="FM24" s="198">
        <v>104.242199</v>
      </c>
      <c r="FN24" s="198">
        <v>104.596107</v>
      </c>
      <c r="FO24" s="198">
        <v>98.010992999999999</v>
      </c>
      <c r="FP24" s="198">
        <v>98.010992999999999</v>
      </c>
      <c r="FQ24" s="198">
        <v>98.064235999999994</v>
      </c>
      <c r="FR24" s="198">
        <v>98.064235999999994</v>
      </c>
      <c r="FS24" s="198">
        <v>98.064235999999994</v>
      </c>
      <c r="FT24" s="198">
        <v>99.885797999999994</v>
      </c>
      <c r="FU24" s="198">
        <v>99.614394000000004</v>
      </c>
      <c r="FV24" s="198">
        <v>90.259289999999993</v>
      </c>
      <c r="FW24" s="198">
        <v>90.180464000000001</v>
      </c>
      <c r="FX24" s="198">
        <v>97.505277190000001</v>
      </c>
      <c r="FY24" s="198">
        <v>95.045019999999994</v>
      </c>
      <c r="FZ24" s="198">
        <v>97.040654000000004</v>
      </c>
      <c r="GA24" s="198">
        <v>103.074511</v>
      </c>
      <c r="GB24" s="198">
        <v>103.074511</v>
      </c>
      <c r="GC24" s="198">
        <v>95.431420000000003</v>
      </c>
      <c r="GD24" s="198">
        <v>90.936677329999995</v>
      </c>
      <c r="GE24" s="198">
        <v>96.521721999999997</v>
      </c>
      <c r="GF24" s="198">
        <v>97.903898999999996</v>
      </c>
      <c r="GG24" s="198">
        <v>101.94057408</v>
      </c>
      <c r="GH24" s="198">
        <v>88.881540999999999</v>
      </c>
      <c r="GI24" s="198">
        <v>101.94057408</v>
      </c>
      <c r="GJ24" s="198">
        <v>98.010992999999999</v>
      </c>
      <c r="GK24" s="198">
        <v>96.351202999999998</v>
      </c>
      <c r="GL24" s="198">
        <v>97.284583999999995</v>
      </c>
      <c r="GM24" s="198">
        <v>90.725226000000006</v>
      </c>
      <c r="GN24" s="198">
        <v>96.755353999999997</v>
      </c>
      <c r="GO24" s="198">
        <v>87.459706710000006</v>
      </c>
      <c r="GP24" s="198">
        <v>87.232534920000006</v>
      </c>
      <c r="GQ24" s="198">
        <v>91.190997999999993</v>
      </c>
      <c r="GR24" s="198">
        <v>98.053854000000001</v>
      </c>
      <c r="GS24" s="198">
        <v>98.023776999999995</v>
      </c>
      <c r="GT24" s="198">
        <v>97.905046999999996</v>
      </c>
      <c r="GU24" s="198">
        <v>96.755353999999997</v>
      </c>
      <c r="GV24" s="198">
        <v>96.755353999999997</v>
      </c>
      <c r="GW24" s="198">
        <v>96.755353999999997</v>
      </c>
      <c r="GX24" s="198">
        <v>105.67368</v>
      </c>
      <c r="GY24" s="198">
        <v>105.86668400000001</v>
      </c>
      <c r="GZ24" s="198">
        <v>105.86668400000001</v>
      </c>
      <c r="HA24" s="198">
        <v>105.86668400000001</v>
      </c>
      <c r="HB24" s="198">
        <v>98.737207999999995</v>
      </c>
      <c r="HC24" s="198">
        <v>98.889778000000007</v>
      </c>
      <c r="HD24" s="198">
        <v>100.765665</v>
      </c>
      <c r="HE24" s="198">
        <v>104.496033</v>
      </c>
      <c r="HF24" s="198">
        <v>99.943623000000002</v>
      </c>
      <c r="HG24" s="198">
        <v>101.21419299999999</v>
      </c>
      <c r="HH24" s="198">
        <v>88.881540999999999</v>
      </c>
      <c r="HI24" s="198">
        <v>105.92724200000001</v>
      </c>
      <c r="HJ24" s="198">
        <v>96.7217555</v>
      </c>
      <c r="HK24" s="198">
        <v>96.986277000000001</v>
      </c>
      <c r="HL24" s="198">
        <v>95.712162000000006</v>
      </c>
      <c r="HM24" s="198">
        <v>93.960055999999994</v>
      </c>
      <c r="HN24" s="198">
        <v>86.485459939999998</v>
      </c>
      <c r="HO24" s="198">
        <v>88.651736</v>
      </c>
      <c r="HP24" s="198">
        <v>89.154943000000003</v>
      </c>
      <c r="HQ24" s="198">
        <v>104.3138168</v>
      </c>
      <c r="HR24" s="198">
        <v>96.974698000000004</v>
      </c>
      <c r="HS24" s="198">
        <v>107.127819</v>
      </c>
    </row>
    <row r="25" spans="1:227" x14ac:dyDescent="0.35">
      <c r="A25" s="200"/>
      <c r="B25" s="199">
        <v>45638.458333333299</v>
      </c>
      <c r="C25" s="198">
        <v>98.489230000000006</v>
      </c>
      <c r="D25" s="198">
        <v>98.779141999999993</v>
      </c>
      <c r="E25" s="198">
        <v>98.593496999999999</v>
      </c>
      <c r="F25" s="198">
        <v>98.489230000000006</v>
      </c>
      <c r="G25" s="198">
        <v>94.524298999999999</v>
      </c>
      <c r="H25" s="198">
        <v>97.920443000000006</v>
      </c>
      <c r="I25" s="198">
        <v>97.356903000000003</v>
      </c>
      <c r="J25" s="198">
        <v>98.196831000000003</v>
      </c>
      <c r="K25" s="198">
        <v>93.861411000000004</v>
      </c>
      <c r="L25" s="198">
        <v>99.603313</v>
      </c>
      <c r="M25" s="198">
        <v>97.794486000000006</v>
      </c>
      <c r="N25" s="198">
        <v>97.631519999999995</v>
      </c>
      <c r="O25" s="198">
        <v>103.023993</v>
      </c>
      <c r="P25" s="198">
        <v>97.439911589999994</v>
      </c>
      <c r="Q25" s="198">
        <v>98.184721999999994</v>
      </c>
      <c r="R25" s="198">
        <v>93.505054000000001</v>
      </c>
      <c r="S25" s="198">
        <v>100.79155900000001</v>
      </c>
      <c r="T25" s="198">
        <v>89.988319500000003</v>
      </c>
      <c r="U25" s="198">
        <v>90.677425999999997</v>
      </c>
      <c r="V25" s="198">
        <v>98.819258000000005</v>
      </c>
      <c r="W25" s="198">
        <v>95.257735999999994</v>
      </c>
      <c r="X25" s="198">
        <v>91.939913000000004</v>
      </c>
      <c r="Y25" s="198">
        <v>93.712019999999995</v>
      </c>
      <c r="Z25" s="198">
        <v>98.209097999999997</v>
      </c>
      <c r="AA25" s="198">
        <v>89.937388999999996</v>
      </c>
      <c r="AB25" s="198">
        <v>94.136117999999996</v>
      </c>
      <c r="AC25" s="198">
        <v>95.556027999999998</v>
      </c>
      <c r="AD25" s="198">
        <v>94.977727000000002</v>
      </c>
      <c r="AE25" s="198">
        <v>90.488114999999993</v>
      </c>
      <c r="AF25" s="198">
        <v>98.322279499999993</v>
      </c>
      <c r="AG25" s="198">
        <v>99.742368839999997</v>
      </c>
      <c r="AH25" s="198">
        <v>99.211188000000007</v>
      </c>
      <c r="AI25" s="198">
        <v>99.101406999999995</v>
      </c>
      <c r="AJ25" s="198">
        <v>88.177172999999996</v>
      </c>
      <c r="AK25" s="198">
        <v>99.039133000000007</v>
      </c>
      <c r="AL25" s="198">
        <v>89.815869669999998</v>
      </c>
      <c r="AM25" s="198">
        <v>90.293441000000001</v>
      </c>
      <c r="AN25" s="198">
        <v>96.404752999999999</v>
      </c>
      <c r="AO25" s="198">
        <v>90.522565</v>
      </c>
      <c r="AP25" s="198">
        <v>86.518204499999996</v>
      </c>
      <c r="AQ25" s="198">
        <v>86.827101999999996</v>
      </c>
      <c r="AR25" s="198">
        <v>91.603622999999999</v>
      </c>
      <c r="AS25" s="198">
        <v>94.306157999999996</v>
      </c>
      <c r="AT25" s="198">
        <v>92.529829000000007</v>
      </c>
      <c r="AU25" s="198">
        <v>97.279512999999994</v>
      </c>
      <c r="AV25" s="198">
        <v>95.844858000000002</v>
      </c>
      <c r="AW25" s="198">
        <v>91.791096999999993</v>
      </c>
      <c r="AX25" s="198">
        <v>92.159856000000005</v>
      </c>
      <c r="AY25" s="198">
        <v>101.82013999999999</v>
      </c>
      <c r="AZ25" s="198">
        <v>94.467618999999999</v>
      </c>
      <c r="BA25" s="198">
        <v>94.090181999999999</v>
      </c>
      <c r="BB25" s="198">
        <v>94.064370999999994</v>
      </c>
      <c r="BC25" s="198">
        <v>93.845239750000005</v>
      </c>
      <c r="BD25" s="198">
        <v>93.470928000000001</v>
      </c>
      <c r="BE25" s="198">
        <v>94.064370999999994</v>
      </c>
      <c r="BF25" s="198">
        <v>97.428106</v>
      </c>
      <c r="BG25" s="198">
        <v>97.279512999999994</v>
      </c>
      <c r="BH25" s="198">
        <v>97.279512999999994</v>
      </c>
      <c r="BI25" s="198">
        <v>97.279512999999994</v>
      </c>
      <c r="BJ25" s="198">
        <v>91.530146999999999</v>
      </c>
      <c r="BK25" s="198">
        <v>91.973348999999999</v>
      </c>
      <c r="BL25" s="198">
        <v>98.730881999999994</v>
      </c>
      <c r="BM25" s="198">
        <v>98.491367999999994</v>
      </c>
      <c r="BN25" s="198">
        <v>94.428410999999997</v>
      </c>
      <c r="BO25" s="198">
        <v>92.398308999999998</v>
      </c>
      <c r="BP25" s="198">
        <v>95.974767999999997</v>
      </c>
      <c r="BQ25" s="198">
        <v>88.219442000000001</v>
      </c>
      <c r="BR25" s="198">
        <v>88.301927180000007</v>
      </c>
      <c r="BS25" s="198">
        <v>93.130313000000001</v>
      </c>
      <c r="BT25" s="198">
        <v>93.165641500000007</v>
      </c>
      <c r="BU25" s="198">
        <v>101.704196</v>
      </c>
      <c r="BV25" s="198">
        <v>97.135758999999993</v>
      </c>
      <c r="BW25" s="198">
        <v>94.744490999999996</v>
      </c>
      <c r="BX25" s="198">
        <v>94.744490999999996</v>
      </c>
      <c r="BY25" s="198">
        <v>103.633837</v>
      </c>
      <c r="BZ25" s="198">
        <v>101.042834</v>
      </c>
      <c r="CA25" s="198">
        <v>94.479660999999993</v>
      </c>
      <c r="CB25" s="198">
        <v>94.614683999999997</v>
      </c>
      <c r="CC25" s="198">
        <v>94.036287000000002</v>
      </c>
      <c r="CD25" s="198">
        <v>100.189887</v>
      </c>
      <c r="CE25" s="198">
        <v>93.680899999999994</v>
      </c>
      <c r="CF25" s="198">
        <v>101.704196</v>
      </c>
      <c r="CG25" s="198">
        <v>94.467618999999999</v>
      </c>
      <c r="CH25" s="198">
        <v>94.467618999999999</v>
      </c>
      <c r="CI25" s="198">
        <v>94.37379</v>
      </c>
      <c r="CJ25" s="198">
        <v>103.742164</v>
      </c>
      <c r="CK25" s="198">
        <v>104.40777488000001</v>
      </c>
      <c r="CL25" s="198">
        <v>101.09289099999999</v>
      </c>
      <c r="CM25" s="198">
        <v>102.34752899999999</v>
      </c>
      <c r="CN25" s="198">
        <v>94.383982000000003</v>
      </c>
      <c r="CO25" s="198">
        <v>93.960898999999998</v>
      </c>
      <c r="CP25" s="198">
        <v>103.4717677</v>
      </c>
      <c r="CQ25" s="198">
        <v>93.093669000000006</v>
      </c>
      <c r="CR25" s="198">
        <v>91.275507000000005</v>
      </c>
      <c r="CS25" s="198">
        <v>92.798085549999996</v>
      </c>
      <c r="CT25" s="198">
        <v>96.244383999999997</v>
      </c>
      <c r="CU25" s="198">
        <v>93.350598000000005</v>
      </c>
      <c r="CV25" s="198">
        <v>100.81753164</v>
      </c>
      <c r="CW25" s="198">
        <v>91.048927000000006</v>
      </c>
      <c r="CX25" s="198">
        <v>93.563415000000006</v>
      </c>
      <c r="CY25" s="198">
        <v>94.010178999999994</v>
      </c>
      <c r="CZ25" s="198">
        <v>93.272689</v>
      </c>
      <c r="DA25" s="198">
        <v>98.454902000000004</v>
      </c>
      <c r="DB25" s="198">
        <v>98.76397</v>
      </c>
      <c r="DC25" s="198">
        <v>97.135758999999993</v>
      </c>
      <c r="DD25" s="198">
        <v>96.658277999999996</v>
      </c>
      <c r="DE25" s="198">
        <v>94.078011000000004</v>
      </c>
      <c r="DF25" s="198">
        <v>94.744490999999996</v>
      </c>
      <c r="DG25" s="198">
        <v>95.715459999999993</v>
      </c>
      <c r="DH25" s="198">
        <v>104.26185661</v>
      </c>
      <c r="DI25" s="198">
        <v>99.212361999999999</v>
      </c>
      <c r="DJ25" s="198">
        <v>98.818605000000005</v>
      </c>
      <c r="DK25" s="198">
        <v>93.144007000000002</v>
      </c>
      <c r="DL25" s="198">
        <v>104.51148000000001</v>
      </c>
      <c r="DM25" s="198">
        <v>101.796458</v>
      </c>
      <c r="DN25" s="198">
        <v>97.106599000000003</v>
      </c>
      <c r="DO25" s="198">
        <v>84.726827999999998</v>
      </c>
      <c r="DP25" s="198">
        <v>101.364251</v>
      </c>
      <c r="DQ25" s="198">
        <v>94.090181999999999</v>
      </c>
      <c r="DR25" s="198">
        <v>94.090181999999999</v>
      </c>
      <c r="DS25" s="198">
        <v>94.700455000000005</v>
      </c>
      <c r="DT25" s="198">
        <v>97.517626000000007</v>
      </c>
      <c r="DU25" s="198">
        <v>97.770483999999996</v>
      </c>
      <c r="DV25" s="198">
        <v>88.700284999999994</v>
      </c>
      <c r="DW25" s="198">
        <v>87.499326999999994</v>
      </c>
      <c r="DX25" s="198">
        <v>85.359149669999994</v>
      </c>
      <c r="DY25" s="198">
        <v>95.662203579999996</v>
      </c>
      <c r="DZ25" s="198">
        <v>94.365521999999999</v>
      </c>
      <c r="EA25" s="198">
        <v>94.579334000000003</v>
      </c>
      <c r="EB25" s="198">
        <v>92.355855000000005</v>
      </c>
      <c r="EC25" s="198">
        <v>92.941378999999998</v>
      </c>
      <c r="ED25" s="198">
        <v>90.755812000000006</v>
      </c>
      <c r="EE25" s="198">
        <v>94.569761</v>
      </c>
      <c r="EF25" s="198">
        <v>100.34799395</v>
      </c>
      <c r="EG25" s="198">
        <v>92.056242999999995</v>
      </c>
      <c r="EH25" s="198">
        <v>92.056242999999995</v>
      </c>
      <c r="EI25" s="198">
        <v>91.718131</v>
      </c>
      <c r="EJ25" s="198">
        <v>96.883528999999996</v>
      </c>
      <c r="EK25" s="198">
        <v>97.232375000000005</v>
      </c>
      <c r="EL25" s="198">
        <v>97.135758999999993</v>
      </c>
      <c r="EM25" s="198">
        <v>92.316184500000006</v>
      </c>
      <c r="EN25" s="198">
        <v>94.641102000000004</v>
      </c>
      <c r="EO25" s="198">
        <v>105.984938</v>
      </c>
      <c r="EP25" s="198">
        <v>94.151121000000003</v>
      </c>
      <c r="EQ25" s="198">
        <v>94.458391000000006</v>
      </c>
      <c r="ER25" s="198">
        <v>97.322055570000003</v>
      </c>
      <c r="ES25" s="198">
        <v>92.211798000000002</v>
      </c>
      <c r="ET25" s="198">
        <v>91.153255999999999</v>
      </c>
      <c r="EU25" s="198">
        <v>92.893859000000006</v>
      </c>
      <c r="EV25" s="198">
        <v>96.013182999999998</v>
      </c>
      <c r="EW25" s="198">
        <v>92.078903999999994</v>
      </c>
      <c r="EX25" s="198">
        <v>90.867194999999995</v>
      </c>
      <c r="EY25" s="198">
        <v>94.228870999999998</v>
      </c>
      <c r="EZ25" s="198">
        <v>94.662101000000007</v>
      </c>
      <c r="FA25" s="198">
        <v>94.662101000000007</v>
      </c>
      <c r="FB25" s="198">
        <v>100.06704198</v>
      </c>
      <c r="FC25" s="198">
        <v>96.497698</v>
      </c>
      <c r="FD25" s="198">
        <v>104.31525000000001</v>
      </c>
      <c r="FE25" s="198">
        <v>95.783927000000006</v>
      </c>
      <c r="FF25" s="198">
        <v>100.33225117000001</v>
      </c>
      <c r="FG25" s="198">
        <v>107.27556300000001</v>
      </c>
      <c r="FH25" s="198">
        <v>91.2916515</v>
      </c>
      <c r="FI25" s="198">
        <v>91.544808000000003</v>
      </c>
      <c r="FJ25" s="198">
        <v>93.422985999999995</v>
      </c>
      <c r="FK25" s="198">
        <v>94.396388000000002</v>
      </c>
      <c r="FL25" s="198">
        <v>103.64637669</v>
      </c>
      <c r="FM25" s="198">
        <v>103.27678299999999</v>
      </c>
      <c r="FN25" s="198">
        <v>103.633837</v>
      </c>
      <c r="FO25" s="198">
        <v>96.770703999999995</v>
      </c>
      <c r="FP25" s="198">
        <v>96.770703999999995</v>
      </c>
      <c r="FQ25" s="198">
        <v>96.805564000000004</v>
      </c>
      <c r="FR25" s="198">
        <v>96.805564000000004</v>
      </c>
      <c r="FS25" s="198">
        <v>96.805564000000004</v>
      </c>
      <c r="FT25" s="198">
        <v>98.586038000000002</v>
      </c>
      <c r="FU25" s="198">
        <v>98.322693999999998</v>
      </c>
      <c r="FV25" s="198">
        <v>89.713797999999997</v>
      </c>
      <c r="FW25" s="198">
        <v>89.732596999999998</v>
      </c>
      <c r="FX25" s="198">
        <v>96.488425300000003</v>
      </c>
      <c r="FY25" s="198">
        <v>94.056000999999995</v>
      </c>
      <c r="FZ25" s="198">
        <v>95.524461000000002</v>
      </c>
      <c r="GA25" s="198">
        <v>101.704196</v>
      </c>
      <c r="GB25" s="198">
        <v>101.704196</v>
      </c>
      <c r="GC25" s="198">
        <v>94.204762000000002</v>
      </c>
      <c r="GD25" s="198">
        <v>89.90684933</v>
      </c>
      <c r="GE25" s="198">
        <v>95.294571000000005</v>
      </c>
      <c r="GF25" s="198">
        <v>96.658277999999996</v>
      </c>
      <c r="GG25" s="198">
        <v>100.77628382</v>
      </c>
      <c r="GH25" s="198">
        <v>87.717196999999999</v>
      </c>
      <c r="GI25" s="198">
        <v>100.77628382</v>
      </c>
      <c r="GJ25" s="198">
        <v>96.770703999999995</v>
      </c>
      <c r="GK25" s="198">
        <v>94.887088000000006</v>
      </c>
      <c r="GL25" s="198">
        <v>96.109769999999997</v>
      </c>
      <c r="GM25" s="198">
        <v>89.584609999999998</v>
      </c>
      <c r="GN25" s="198">
        <v>95.348642999999996</v>
      </c>
      <c r="GO25" s="198">
        <v>86.627978279999994</v>
      </c>
      <c r="GP25" s="198">
        <v>86.40296687</v>
      </c>
      <c r="GQ25" s="198">
        <v>90.185618000000005</v>
      </c>
      <c r="GR25" s="198">
        <v>96.899641000000003</v>
      </c>
      <c r="GS25" s="198">
        <v>96.784475999999998</v>
      </c>
      <c r="GT25" s="198">
        <v>96.666034999999994</v>
      </c>
      <c r="GU25" s="198">
        <v>95.348642999999996</v>
      </c>
      <c r="GV25" s="198">
        <v>95.348642999999996</v>
      </c>
      <c r="GW25" s="198">
        <v>95.348642999999996</v>
      </c>
      <c r="GX25" s="198">
        <v>104.33000800000001</v>
      </c>
      <c r="GY25" s="198">
        <v>104.51594799999999</v>
      </c>
      <c r="GZ25" s="198">
        <v>104.51594799999999</v>
      </c>
      <c r="HA25" s="198">
        <v>104.51594799999999</v>
      </c>
      <c r="HB25" s="198">
        <v>97.744321999999997</v>
      </c>
      <c r="HC25" s="198">
        <v>97.729845999999995</v>
      </c>
      <c r="HD25" s="198">
        <v>99.409481</v>
      </c>
      <c r="HE25" s="198">
        <v>103.516541</v>
      </c>
      <c r="HF25" s="198">
        <v>98.607963999999996</v>
      </c>
      <c r="HG25" s="198">
        <v>99.833233000000007</v>
      </c>
      <c r="HH25" s="198">
        <v>87.717196999999999</v>
      </c>
      <c r="HI25" s="198">
        <v>104.554187</v>
      </c>
      <c r="HJ25" s="198">
        <v>95.353716500000004</v>
      </c>
      <c r="HK25" s="198">
        <v>95.614123000000006</v>
      </c>
      <c r="HL25" s="198">
        <v>94.561975000000004</v>
      </c>
      <c r="HM25" s="198">
        <v>92.702168999999998</v>
      </c>
      <c r="HN25" s="198">
        <v>85.662996449999994</v>
      </c>
      <c r="HO25" s="198">
        <v>87.542254</v>
      </c>
      <c r="HP25" s="198">
        <v>88.038713000000001</v>
      </c>
      <c r="HQ25" s="198">
        <v>102.94901153000001</v>
      </c>
      <c r="HR25" s="198">
        <v>95.592972000000003</v>
      </c>
      <c r="HS25" s="198">
        <v>105.809853</v>
      </c>
    </row>
    <row r="26" spans="1:227" x14ac:dyDescent="0.35">
      <c r="A26" s="200"/>
      <c r="B26" s="199">
        <v>45638.479166666701</v>
      </c>
      <c r="C26" s="198">
        <v>98.595685000000003</v>
      </c>
      <c r="D26" s="198">
        <v>98.890630999999999</v>
      </c>
      <c r="E26" s="198">
        <v>98.703773999999996</v>
      </c>
      <c r="F26" s="198">
        <v>98.595685000000003</v>
      </c>
      <c r="G26" s="198">
        <v>94.524968999999999</v>
      </c>
      <c r="H26" s="198">
        <v>98.070881999999997</v>
      </c>
      <c r="I26" s="198">
        <v>97.619445999999996</v>
      </c>
      <c r="J26" s="198">
        <v>98.300470000000004</v>
      </c>
      <c r="K26" s="198">
        <v>93.953992999999997</v>
      </c>
      <c r="L26" s="198">
        <v>99.773475000000005</v>
      </c>
      <c r="M26" s="198">
        <v>97.854228000000006</v>
      </c>
      <c r="N26" s="198">
        <v>97.732909000000006</v>
      </c>
      <c r="O26" s="198">
        <v>103.27486500000001</v>
      </c>
      <c r="P26" s="198">
        <v>97.882972969999997</v>
      </c>
      <c r="Q26" s="198">
        <v>98.211912999999996</v>
      </c>
      <c r="R26" s="198">
        <v>93.681574999999995</v>
      </c>
      <c r="S26" s="198">
        <v>101.008888</v>
      </c>
      <c r="T26" s="198">
        <v>89.996729500000001</v>
      </c>
      <c r="U26" s="198">
        <v>90.689102000000005</v>
      </c>
      <c r="V26" s="198">
        <v>99.006872999999999</v>
      </c>
      <c r="W26" s="198">
        <v>95.226938000000004</v>
      </c>
      <c r="X26" s="198">
        <v>91.741555000000005</v>
      </c>
      <c r="Y26" s="198">
        <v>93.654696000000001</v>
      </c>
      <c r="Z26" s="198">
        <v>98.303584000000001</v>
      </c>
      <c r="AA26" s="198">
        <v>89.910359</v>
      </c>
      <c r="AB26" s="198">
        <v>94.380370999999997</v>
      </c>
      <c r="AC26" s="198">
        <v>95.565982000000005</v>
      </c>
      <c r="AD26" s="198">
        <v>94.943792000000002</v>
      </c>
      <c r="AE26" s="198">
        <v>90.437702000000002</v>
      </c>
      <c r="AF26" s="198">
        <v>98.479889249999999</v>
      </c>
      <c r="AG26" s="198">
        <v>99.921363760000006</v>
      </c>
      <c r="AH26" s="198">
        <v>99.391378000000003</v>
      </c>
      <c r="AI26" s="198">
        <v>99.276940999999994</v>
      </c>
      <c r="AJ26" s="198">
        <v>87.974063000000001</v>
      </c>
      <c r="AK26" s="198">
        <v>99.219409999999996</v>
      </c>
      <c r="AL26" s="198">
        <v>89.733159000000001</v>
      </c>
      <c r="AM26" s="198">
        <v>90.221689999999995</v>
      </c>
      <c r="AN26" s="198">
        <v>96.433037999999996</v>
      </c>
      <c r="AO26" s="198">
        <v>90.150093999999996</v>
      </c>
      <c r="AP26" s="198">
        <v>86.484802999999999</v>
      </c>
      <c r="AQ26" s="198">
        <v>86.793698000000006</v>
      </c>
      <c r="AR26" s="198">
        <v>91.649088000000006</v>
      </c>
      <c r="AS26" s="198">
        <v>94.363618000000002</v>
      </c>
      <c r="AT26" s="198">
        <v>92.595922000000002</v>
      </c>
      <c r="AU26" s="198">
        <v>97.318883999999997</v>
      </c>
      <c r="AV26" s="198">
        <v>95.835423000000006</v>
      </c>
      <c r="AW26" s="198">
        <v>91.864120999999997</v>
      </c>
      <c r="AX26" s="198">
        <v>92.229350999999994</v>
      </c>
      <c r="AY26" s="198">
        <v>102.06735</v>
      </c>
      <c r="AZ26" s="198">
        <v>94.460817000000006</v>
      </c>
      <c r="BA26" s="198">
        <v>94.087489000000005</v>
      </c>
      <c r="BB26" s="198">
        <v>94.061580000000006</v>
      </c>
      <c r="BC26" s="198">
        <v>93.841618749999995</v>
      </c>
      <c r="BD26" s="198">
        <v>93.475635999999994</v>
      </c>
      <c r="BE26" s="198">
        <v>94.061580000000006</v>
      </c>
      <c r="BF26" s="198">
        <v>97.465237000000002</v>
      </c>
      <c r="BG26" s="198">
        <v>97.318883999999997</v>
      </c>
      <c r="BH26" s="198">
        <v>97.318883999999997</v>
      </c>
      <c r="BI26" s="198">
        <v>97.318883999999997</v>
      </c>
      <c r="BJ26" s="198">
        <v>91.071173000000002</v>
      </c>
      <c r="BK26" s="198">
        <v>91.660802000000004</v>
      </c>
      <c r="BL26" s="198">
        <v>99.086686</v>
      </c>
      <c r="BM26" s="198">
        <v>98.775644</v>
      </c>
      <c r="BN26" s="198">
        <v>94.752837</v>
      </c>
      <c r="BO26" s="198">
        <v>92.624157999999994</v>
      </c>
      <c r="BP26" s="198">
        <v>96.096383000000003</v>
      </c>
      <c r="BQ26" s="198">
        <v>88.022784999999999</v>
      </c>
      <c r="BR26" s="198">
        <v>88.105086299999996</v>
      </c>
      <c r="BS26" s="198">
        <v>93.210502000000005</v>
      </c>
      <c r="BT26" s="198">
        <v>93.305712170000007</v>
      </c>
      <c r="BU26" s="198">
        <v>101.946022</v>
      </c>
      <c r="BV26" s="198">
        <v>97.189018000000004</v>
      </c>
      <c r="BW26" s="198">
        <v>95.151600999999999</v>
      </c>
      <c r="BX26" s="198">
        <v>95.151600999999999</v>
      </c>
      <c r="BY26" s="198">
        <v>103.82595600000001</v>
      </c>
      <c r="BZ26" s="198">
        <v>101.30741399999999</v>
      </c>
      <c r="CA26" s="198">
        <v>94.734120000000004</v>
      </c>
      <c r="CB26" s="198">
        <v>94.815274000000002</v>
      </c>
      <c r="CC26" s="198">
        <v>94.220693999999995</v>
      </c>
      <c r="CD26" s="198">
        <v>100.404275</v>
      </c>
      <c r="CE26" s="198">
        <v>93.464702000000003</v>
      </c>
      <c r="CF26" s="198">
        <v>101.946022</v>
      </c>
      <c r="CG26" s="198">
        <v>94.460817000000006</v>
      </c>
      <c r="CH26" s="198">
        <v>94.460817000000006</v>
      </c>
      <c r="CI26" s="198">
        <v>94.265499000000005</v>
      </c>
      <c r="CJ26" s="198">
        <v>104.017742</v>
      </c>
      <c r="CK26" s="198">
        <v>104.89883992999999</v>
      </c>
      <c r="CL26" s="198">
        <v>101.30625000000001</v>
      </c>
      <c r="CM26" s="198">
        <v>102.56973499999999</v>
      </c>
      <c r="CN26" s="198">
        <v>94.432328999999996</v>
      </c>
      <c r="CO26" s="198">
        <v>94.110412999999994</v>
      </c>
      <c r="CP26" s="198">
        <v>103.58986444</v>
      </c>
      <c r="CQ26" s="198">
        <v>93.027494000000004</v>
      </c>
      <c r="CR26" s="198">
        <v>91.375273000000007</v>
      </c>
      <c r="CS26" s="198">
        <v>92.687511520000001</v>
      </c>
      <c r="CT26" s="198">
        <v>96.295918999999998</v>
      </c>
      <c r="CU26" s="198">
        <v>93.351562000000001</v>
      </c>
      <c r="CV26" s="198">
        <v>100.91452719</v>
      </c>
      <c r="CW26" s="198">
        <v>91.031981000000002</v>
      </c>
      <c r="CX26" s="198">
        <v>93.434252999999998</v>
      </c>
      <c r="CY26" s="198">
        <v>93.912903999999997</v>
      </c>
      <c r="CZ26" s="198">
        <v>93.615630999999993</v>
      </c>
      <c r="DA26" s="198">
        <v>98.423646000000005</v>
      </c>
      <c r="DB26" s="198">
        <v>98.699359999999999</v>
      </c>
      <c r="DC26" s="198">
        <v>97.189018000000004</v>
      </c>
      <c r="DD26" s="198">
        <v>96.701766000000006</v>
      </c>
      <c r="DE26" s="198">
        <v>94.491352000000006</v>
      </c>
      <c r="DF26" s="198">
        <v>95.151600999999999</v>
      </c>
      <c r="DG26" s="198">
        <v>95.722233500000002</v>
      </c>
      <c r="DH26" s="198">
        <v>104.5348656</v>
      </c>
      <c r="DI26" s="198">
        <v>99.303892000000005</v>
      </c>
      <c r="DJ26" s="198">
        <v>98.909674999999993</v>
      </c>
      <c r="DK26" s="198">
        <v>93.144172999999995</v>
      </c>
      <c r="DL26" s="198">
        <v>105.00656600000001</v>
      </c>
      <c r="DM26" s="198">
        <v>102.12390600000001</v>
      </c>
      <c r="DN26" s="198">
        <v>97.281604000000002</v>
      </c>
      <c r="DO26" s="198">
        <v>84.423867000000001</v>
      </c>
      <c r="DP26" s="198">
        <v>101.679812</v>
      </c>
      <c r="DQ26" s="198">
        <v>94.087489000000005</v>
      </c>
      <c r="DR26" s="198">
        <v>94.087489000000005</v>
      </c>
      <c r="DS26" s="198">
        <v>94.738359000000003</v>
      </c>
      <c r="DT26" s="198">
        <v>97.554473999999999</v>
      </c>
      <c r="DU26" s="198">
        <v>97.790374999999997</v>
      </c>
      <c r="DV26" s="198">
        <v>88.889600999999999</v>
      </c>
      <c r="DW26" s="198">
        <v>87.307571999999993</v>
      </c>
      <c r="DX26" s="198">
        <v>85.217511000000002</v>
      </c>
      <c r="DY26" s="198">
        <v>95.672194489999995</v>
      </c>
      <c r="DZ26" s="198">
        <v>94.227401999999998</v>
      </c>
      <c r="EA26" s="198">
        <v>94.427197000000007</v>
      </c>
      <c r="EB26" s="198">
        <v>92.342185999999998</v>
      </c>
      <c r="EC26" s="198">
        <v>92.908818999999994</v>
      </c>
      <c r="ED26" s="198">
        <v>90.909087</v>
      </c>
      <c r="EE26" s="198">
        <v>94.621251000000001</v>
      </c>
      <c r="EF26" s="198">
        <v>100.44453776</v>
      </c>
      <c r="EG26" s="198">
        <v>92.105740999999995</v>
      </c>
      <c r="EH26" s="198">
        <v>92.105740999999995</v>
      </c>
      <c r="EI26" s="198">
        <v>91.833630999999997</v>
      </c>
      <c r="EJ26" s="198">
        <v>96.939958000000004</v>
      </c>
      <c r="EK26" s="198">
        <v>97.283829999999995</v>
      </c>
      <c r="EL26" s="198">
        <v>97.189018000000004</v>
      </c>
      <c r="EM26" s="198">
        <v>92.176860000000005</v>
      </c>
      <c r="EN26" s="198">
        <v>94.631443000000004</v>
      </c>
      <c r="EO26" s="198">
        <v>106.52598</v>
      </c>
      <c r="EP26" s="198">
        <v>94.14143</v>
      </c>
      <c r="EQ26" s="198">
        <v>94.451504</v>
      </c>
      <c r="ER26" s="198">
        <v>97.31760147</v>
      </c>
      <c r="ES26" s="198">
        <v>92.127066999999997</v>
      </c>
      <c r="ET26" s="198">
        <v>90.997973000000002</v>
      </c>
      <c r="EU26" s="198">
        <v>92.827216000000007</v>
      </c>
      <c r="EV26" s="198">
        <v>95.898777999999993</v>
      </c>
      <c r="EW26" s="198">
        <v>92.032899</v>
      </c>
      <c r="EX26" s="198">
        <v>90.833679000000004</v>
      </c>
      <c r="EY26" s="198">
        <v>94.257037999999994</v>
      </c>
      <c r="EZ26" s="198">
        <v>94.714732999999995</v>
      </c>
      <c r="FA26" s="198">
        <v>94.714732999999995</v>
      </c>
      <c r="FB26" s="198">
        <v>100.22627230000001</v>
      </c>
      <c r="FC26" s="198">
        <v>96.595920000000007</v>
      </c>
      <c r="FD26" s="198">
        <v>104.78311600000001</v>
      </c>
      <c r="FE26" s="198">
        <v>95.804163000000003</v>
      </c>
      <c r="FF26" s="198">
        <v>100.68287757</v>
      </c>
      <c r="FG26" s="198">
        <v>107.699742</v>
      </c>
      <c r="FH26" s="198">
        <v>91.349598499999999</v>
      </c>
      <c r="FI26" s="198">
        <v>91.596537999999995</v>
      </c>
      <c r="FJ26" s="198">
        <v>93.370075999999997</v>
      </c>
      <c r="FK26" s="198">
        <v>94.292242000000002</v>
      </c>
      <c r="FL26" s="198">
        <v>103.83851894</v>
      </c>
      <c r="FM26" s="198">
        <v>103.463064</v>
      </c>
      <c r="FN26" s="198">
        <v>103.82595600000001</v>
      </c>
      <c r="FO26" s="198">
        <v>96.790203000000005</v>
      </c>
      <c r="FP26" s="198">
        <v>96.790203000000005</v>
      </c>
      <c r="FQ26" s="198">
        <v>97.003490999999997</v>
      </c>
      <c r="FR26" s="198">
        <v>97.003490999999997</v>
      </c>
      <c r="FS26" s="198">
        <v>97.003490999999997</v>
      </c>
      <c r="FT26" s="198">
        <v>98.673969</v>
      </c>
      <c r="FU26" s="198">
        <v>98.408523000000002</v>
      </c>
      <c r="FV26" s="198">
        <v>89.89246</v>
      </c>
      <c r="FW26" s="198">
        <v>89.916822999999994</v>
      </c>
      <c r="FX26" s="198">
        <v>96.531984309999999</v>
      </c>
      <c r="FY26" s="198">
        <v>94.236945000000006</v>
      </c>
      <c r="FZ26" s="198">
        <v>95.678190000000001</v>
      </c>
      <c r="GA26" s="198">
        <v>101.946022</v>
      </c>
      <c r="GB26" s="198">
        <v>101.946022</v>
      </c>
      <c r="GC26" s="198">
        <v>94.238130999999996</v>
      </c>
      <c r="GD26" s="198">
        <v>89.879699000000002</v>
      </c>
      <c r="GE26" s="198">
        <v>95.492874</v>
      </c>
      <c r="GF26" s="198">
        <v>96.701766000000006</v>
      </c>
      <c r="GG26" s="198">
        <v>100.87323969000001</v>
      </c>
      <c r="GH26" s="198">
        <v>87.856413000000003</v>
      </c>
      <c r="GI26" s="198">
        <v>100.87323969000001</v>
      </c>
      <c r="GJ26" s="198">
        <v>96.790203000000005</v>
      </c>
      <c r="GK26" s="198">
        <v>94.886336</v>
      </c>
      <c r="GL26" s="198">
        <v>95.947980999999999</v>
      </c>
      <c r="GM26" s="198">
        <v>89.553385000000006</v>
      </c>
      <c r="GN26" s="198">
        <v>95.332105999999996</v>
      </c>
      <c r="GO26" s="198">
        <v>86.672352360000005</v>
      </c>
      <c r="GP26" s="198">
        <v>86.447225689999996</v>
      </c>
      <c r="GQ26" s="198">
        <v>90.363422999999997</v>
      </c>
      <c r="GR26" s="198">
        <v>96.931831000000003</v>
      </c>
      <c r="GS26" s="198">
        <v>96.812593000000007</v>
      </c>
      <c r="GT26" s="198">
        <v>96.694681000000003</v>
      </c>
      <c r="GU26" s="198">
        <v>95.332105999999996</v>
      </c>
      <c r="GV26" s="198">
        <v>95.332105999999996</v>
      </c>
      <c r="GW26" s="198">
        <v>95.332105999999996</v>
      </c>
      <c r="GX26" s="198">
        <v>104.83214700000001</v>
      </c>
      <c r="GY26" s="198">
        <v>105.01391</v>
      </c>
      <c r="GZ26" s="198">
        <v>105.01391</v>
      </c>
      <c r="HA26" s="198">
        <v>105.01391</v>
      </c>
      <c r="HB26" s="198">
        <v>97.854476000000005</v>
      </c>
      <c r="HC26" s="198">
        <v>97.779657</v>
      </c>
      <c r="HD26" s="198">
        <v>99.512045000000001</v>
      </c>
      <c r="HE26" s="198">
        <v>103.819794</v>
      </c>
      <c r="HF26" s="198">
        <v>98.639267000000004</v>
      </c>
      <c r="HG26" s="198">
        <v>100.09469199999999</v>
      </c>
      <c r="HH26" s="198">
        <v>87.856413000000003</v>
      </c>
      <c r="HI26" s="198">
        <v>105.044618</v>
      </c>
      <c r="HJ26" s="198">
        <v>95.348403500000003</v>
      </c>
      <c r="HK26" s="198">
        <v>95.608998</v>
      </c>
      <c r="HL26" s="198">
        <v>94.571850999999995</v>
      </c>
      <c r="HM26" s="198">
        <v>92.560650999999993</v>
      </c>
      <c r="HN26" s="198">
        <v>85.706876230000006</v>
      </c>
      <c r="HO26" s="198">
        <v>87.557301499999994</v>
      </c>
      <c r="HP26" s="198">
        <v>88.041486000000006</v>
      </c>
      <c r="HQ26" s="198">
        <v>103.20066188</v>
      </c>
      <c r="HR26" s="198">
        <v>95.600497000000004</v>
      </c>
      <c r="HS26" s="198">
        <v>106.346542</v>
      </c>
    </row>
    <row r="27" spans="1:227" x14ac:dyDescent="0.35">
      <c r="A27" s="200"/>
      <c r="B27" s="199">
        <v>45638.5</v>
      </c>
      <c r="C27" s="198">
        <v>99.434140999999997</v>
      </c>
      <c r="D27" s="198">
        <v>99.709539000000007</v>
      </c>
      <c r="E27" s="198">
        <v>99.528992000000002</v>
      </c>
      <c r="F27" s="198">
        <v>99.434140999999997</v>
      </c>
      <c r="G27" s="198">
        <v>96.106274999999997</v>
      </c>
      <c r="H27" s="198">
        <v>98.942522999999994</v>
      </c>
      <c r="I27" s="198">
        <v>98.483658000000005</v>
      </c>
      <c r="J27" s="198">
        <v>99.173280000000005</v>
      </c>
      <c r="K27" s="198">
        <v>95.524844000000002</v>
      </c>
      <c r="L27" s="198">
        <v>100.721717</v>
      </c>
      <c r="M27" s="198">
        <v>98.51397</v>
      </c>
      <c r="N27" s="198">
        <v>98.426964999999996</v>
      </c>
      <c r="O27" s="198">
        <v>104.619416</v>
      </c>
      <c r="P27" s="198">
        <v>99.18735221</v>
      </c>
      <c r="Q27" s="198">
        <v>99.055634999999995</v>
      </c>
      <c r="R27" s="198">
        <v>94.612566000000001</v>
      </c>
      <c r="S27" s="198">
        <v>102.347768</v>
      </c>
      <c r="T27" s="198">
        <v>91.014438499999997</v>
      </c>
      <c r="U27" s="198">
        <v>91.704932999999997</v>
      </c>
      <c r="V27" s="198">
        <v>100.333941</v>
      </c>
      <c r="W27" s="198">
        <v>96.508607999999995</v>
      </c>
      <c r="X27" s="198">
        <v>92.786597</v>
      </c>
      <c r="Y27" s="198">
        <v>94.854179999999999</v>
      </c>
      <c r="Z27" s="198">
        <v>98.981508000000005</v>
      </c>
      <c r="AA27" s="198">
        <v>90.993994000000001</v>
      </c>
      <c r="AB27" s="198">
        <v>95.742238999999998</v>
      </c>
      <c r="AC27" s="198">
        <v>96.838711000000004</v>
      </c>
      <c r="AD27" s="198">
        <v>96.221896000000001</v>
      </c>
      <c r="AE27" s="198">
        <v>91.544079999999994</v>
      </c>
      <c r="AF27" s="198">
        <v>100.03641325</v>
      </c>
      <c r="AG27" s="198">
        <v>101.41457115</v>
      </c>
      <c r="AH27" s="198">
        <v>100.88849500000001</v>
      </c>
      <c r="AI27" s="198">
        <v>100.762259</v>
      </c>
      <c r="AJ27" s="198">
        <v>89.200626999999997</v>
      </c>
      <c r="AK27" s="198">
        <v>100.549791</v>
      </c>
      <c r="AL27" s="198">
        <v>90.870598999999999</v>
      </c>
      <c r="AM27" s="198">
        <v>91.355188999999996</v>
      </c>
      <c r="AN27" s="198">
        <v>97.245182</v>
      </c>
      <c r="AO27" s="198">
        <v>91.305177</v>
      </c>
      <c r="AP27" s="198">
        <v>87.512707500000005</v>
      </c>
      <c r="AQ27" s="198">
        <v>87.823627000000002</v>
      </c>
      <c r="AR27" s="198">
        <v>92.323105999999996</v>
      </c>
      <c r="AS27" s="198">
        <v>95.021285000000006</v>
      </c>
      <c r="AT27" s="198">
        <v>93.226737999999997</v>
      </c>
      <c r="AU27" s="198">
        <v>98.033400999999998</v>
      </c>
      <c r="AV27" s="198">
        <v>97.119146000000001</v>
      </c>
      <c r="AW27" s="198">
        <v>92.238260499999996</v>
      </c>
      <c r="AX27" s="198">
        <v>92.674930000000003</v>
      </c>
      <c r="AY27" s="198">
        <v>103.405658</v>
      </c>
      <c r="AZ27" s="198">
        <v>95.816278999999994</v>
      </c>
      <c r="BA27" s="198">
        <v>95.554291000000006</v>
      </c>
      <c r="BB27" s="198">
        <v>95.528380999999996</v>
      </c>
      <c r="BC27" s="198">
        <v>95.308408999999997</v>
      </c>
      <c r="BD27" s="198">
        <v>95.146750999999995</v>
      </c>
      <c r="BE27" s="198">
        <v>95.528380999999996</v>
      </c>
      <c r="BF27" s="198">
        <v>98.110088000000005</v>
      </c>
      <c r="BG27" s="198">
        <v>98.033400999999998</v>
      </c>
      <c r="BH27" s="198">
        <v>98.033400999999998</v>
      </c>
      <c r="BI27" s="198">
        <v>98.033400999999998</v>
      </c>
      <c r="BJ27" s="198">
        <v>92.260434000000004</v>
      </c>
      <c r="BK27" s="198">
        <v>92.855292000000006</v>
      </c>
      <c r="BL27" s="198">
        <v>100.12976999999999</v>
      </c>
      <c r="BM27" s="198">
        <v>99.898067999999995</v>
      </c>
      <c r="BN27" s="198">
        <v>95.927318999999997</v>
      </c>
      <c r="BO27" s="198">
        <v>93.686302999999995</v>
      </c>
      <c r="BP27" s="198">
        <v>96.890474999999995</v>
      </c>
      <c r="BQ27" s="198">
        <v>89.23339</v>
      </c>
      <c r="BR27" s="198">
        <v>89.316823220000003</v>
      </c>
      <c r="BS27" s="198">
        <v>94.279037000000002</v>
      </c>
      <c r="BT27" s="198">
        <v>94.466139499999997</v>
      </c>
      <c r="BU27" s="198">
        <v>103.27162300000001</v>
      </c>
      <c r="BV27" s="198">
        <v>98.039334999999994</v>
      </c>
      <c r="BW27" s="198">
        <v>96.185338000000002</v>
      </c>
      <c r="BX27" s="198">
        <v>96.185338000000002</v>
      </c>
      <c r="BY27" s="198">
        <v>104.33036</v>
      </c>
      <c r="BZ27" s="198">
        <v>102.93416499999999</v>
      </c>
      <c r="CA27" s="198">
        <v>96.005149000000003</v>
      </c>
      <c r="CB27" s="198">
        <v>95.741581999999994</v>
      </c>
      <c r="CC27" s="198">
        <v>95.141120999999998</v>
      </c>
      <c r="CD27" s="198">
        <v>101.996188</v>
      </c>
      <c r="CE27" s="198">
        <v>94.450624000000005</v>
      </c>
      <c r="CF27" s="198">
        <v>103.27162300000001</v>
      </c>
      <c r="CG27" s="198">
        <v>95.816278999999994</v>
      </c>
      <c r="CH27" s="198">
        <v>95.816278999999994</v>
      </c>
      <c r="CI27" s="198">
        <v>95.275194999999997</v>
      </c>
      <c r="CJ27" s="198">
        <v>105.31614999999999</v>
      </c>
      <c r="CK27" s="198">
        <v>106.27895601</v>
      </c>
      <c r="CL27" s="198">
        <v>102.564564</v>
      </c>
      <c r="CM27" s="198">
        <v>103.855495</v>
      </c>
      <c r="CN27" s="198">
        <v>95.305285999999995</v>
      </c>
      <c r="CO27" s="198">
        <v>95.282683000000006</v>
      </c>
      <c r="CP27" s="198">
        <v>104.96788436</v>
      </c>
      <c r="CQ27" s="198">
        <v>94.166424000000006</v>
      </c>
      <c r="CR27" s="198">
        <v>92.441421000000005</v>
      </c>
      <c r="CS27" s="198">
        <v>93.490452689999998</v>
      </c>
      <c r="CT27" s="198">
        <v>97.249803999999997</v>
      </c>
      <c r="CU27" s="198">
        <v>94.600738000000007</v>
      </c>
      <c r="CV27" s="198">
        <v>101.61045685000001</v>
      </c>
      <c r="CW27" s="198">
        <v>92.169946999999993</v>
      </c>
      <c r="CX27" s="198">
        <v>94.622955000000005</v>
      </c>
      <c r="CY27" s="198">
        <v>95.128726999999998</v>
      </c>
      <c r="CZ27" s="198">
        <v>94.580876000000004</v>
      </c>
      <c r="DA27" s="198">
        <v>99.205858000000006</v>
      </c>
      <c r="DB27" s="198">
        <v>99.440445999999994</v>
      </c>
      <c r="DC27" s="198">
        <v>98.039334999999994</v>
      </c>
      <c r="DD27" s="198">
        <v>97.570612999999994</v>
      </c>
      <c r="DE27" s="198">
        <v>95.545896999999997</v>
      </c>
      <c r="DF27" s="198">
        <v>96.185338000000002</v>
      </c>
      <c r="DG27" s="198">
        <v>97.098302000000004</v>
      </c>
      <c r="DH27" s="198">
        <v>106.21344163000001</v>
      </c>
      <c r="DI27" s="198">
        <v>100.05231499999999</v>
      </c>
      <c r="DJ27" s="198">
        <v>99.660906999999995</v>
      </c>
      <c r="DK27" s="198">
        <v>94.904490330000002</v>
      </c>
      <c r="DL27" s="198">
        <v>106.393311</v>
      </c>
      <c r="DM27" s="198">
        <v>103.417678</v>
      </c>
      <c r="DN27" s="198">
        <v>98.536961000000005</v>
      </c>
      <c r="DO27" s="198">
        <v>85.815594000000004</v>
      </c>
      <c r="DP27" s="198">
        <v>102.953644</v>
      </c>
      <c r="DQ27" s="198">
        <v>95.554291000000006</v>
      </c>
      <c r="DR27" s="198">
        <v>95.554291000000006</v>
      </c>
      <c r="DS27" s="198">
        <v>95.614564999999999</v>
      </c>
      <c r="DT27" s="198">
        <v>98.402619000000001</v>
      </c>
      <c r="DU27" s="198">
        <v>98.636920000000003</v>
      </c>
      <c r="DV27" s="198">
        <v>89.778284999999997</v>
      </c>
      <c r="DW27" s="198">
        <v>88.544888999999998</v>
      </c>
      <c r="DX27" s="198">
        <v>86.507154999999997</v>
      </c>
      <c r="DY27" s="198">
        <v>96.739742550000003</v>
      </c>
      <c r="DZ27" s="198">
        <v>95.229879999999994</v>
      </c>
      <c r="EA27" s="198">
        <v>95.432570999999996</v>
      </c>
      <c r="EB27" s="198">
        <v>93.438306999999995</v>
      </c>
      <c r="EC27" s="198">
        <v>94.049655000000001</v>
      </c>
      <c r="ED27" s="198">
        <v>91.471305999999998</v>
      </c>
      <c r="EE27" s="198">
        <v>95.535092000000006</v>
      </c>
      <c r="EF27" s="198">
        <v>101.13722626000001</v>
      </c>
      <c r="EG27" s="198">
        <v>92.786694999999995</v>
      </c>
      <c r="EH27" s="198">
        <v>92.786694999999995</v>
      </c>
      <c r="EI27" s="198">
        <v>92.890608</v>
      </c>
      <c r="EJ27" s="198">
        <v>97.786805000000001</v>
      </c>
      <c r="EK27" s="198">
        <v>98.133218999999997</v>
      </c>
      <c r="EL27" s="198">
        <v>98.039334999999994</v>
      </c>
      <c r="EM27" s="198">
        <v>92.593476999999993</v>
      </c>
      <c r="EN27" s="198">
        <v>95.630905999999996</v>
      </c>
      <c r="EO27" s="198">
        <v>107.964264</v>
      </c>
      <c r="EP27" s="198">
        <v>95.491686000000001</v>
      </c>
      <c r="EQ27" s="198">
        <v>95.806815</v>
      </c>
      <c r="ER27" s="198">
        <v>98.6156182</v>
      </c>
      <c r="ES27" s="198">
        <v>93.293361000000004</v>
      </c>
      <c r="ET27" s="198">
        <v>92.159374999999997</v>
      </c>
      <c r="EU27" s="198">
        <v>94.03237</v>
      </c>
      <c r="EV27" s="198">
        <v>96.729538000000005</v>
      </c>
      <c r="EW27" s="198">
        <v>93.028289000000001</v>
      </c>
      <c r="EX27" s="198">
        <v>91.890523999999999</v>
      </c>
      <c r="EY27" s="198">
        <v>95.264150999999998</v>
      </c>
      <c r="EZ27" s="198">
        <v>95.663270999999995</v>
      </c>
      <c r="FA27" s="198">
        <v>95.663270999999995</v>
      </c>
      <c r="FB27" s="198">
        <v>101.47472344000001</v>
      </c>
      <c r="FC27" s="198">
        <v>97.528111999999993</v>
      </c>
      <c r="FD27" s="198">
        <v>106.17264900000001</v>
      </c>
      <c r="FE27" s="198">
        <v>97.135371000000006</v>
      </c>
      <c r="FF27" s="198">
        <v>101.68316849999999</v>
      </c>
      <c r="FG27" s="198">
        <v>109.330038</v>
      </c>
      <c r="FH27" s="198">
        <v>92.1317375</v>
      </c>
      <c r="FI27" s="198">
        <v>92.482703999999998</v>
      </c>
      <c r="FJ27" s="198">
        <v>94.617413999999997</v>
      </c>
      <c r="FK27" s="198">
        <v>95.306267000000005</v>
      </c>
      <c r="FL27" s="198">
        <v>104.34298397000001</v>
      </c>
      <c r="FM27" s="198">
        <v>103.990219</v>
      </c>
      <c r="FN27" s="198">
        <v>104.33036</v>
      </c>
      <c r="FO27" s="198">
        <v>97.697472000000005</v>
      </c>
      <c r="FP27" s="198">
        <v>97.697472000000005</v>
      </c>
      <c r="FQ27" s="198">
        <v>97.594994999999997</v>
      </c>
      <c r="FR27" s="198">
        <v>97.594994999999997</v>
      </c>
      <c r="FS27" s="198">
        <v>97.594994999999997</v>
      </c>
      <c r="FT27" s="198">
        <v>99.448037999999997</v>
      </c>
      <c r="FU27" s="198">
        <v>99.177683999999999</v>
      </c>
      <c r="FV27" s="198">
        <v>90.634266999999994</v>
      </c>
      <c r="FW27" s="198">
        <v>90.580203999999995</v>
      </c>
      <c r="FX27" s="198">
        <v>97.501257780000003</v>
      </c>
      <c r="FY27" s="198">
        <v>95.148669999999996</v>
      </c>
      <c r="FZ27" s="198">
        <v>96.885174000000006</v>
      </c>
      <c r="GA27" s="198">
        <v>103.27162300000001</v>
      </c>
      <c r="GB27" s="198">
        <v>103.27162300000001</v>
      </c>
      <c r="GC27" s="198">
        <v>94.951848999999996</v>
      </c>
      <c r="GD27" s="198">
        <v>90.962839329999994</v>
      </c>
      <c r="GE27" s="198">
        <v>96.162874000000002</v>
      </c>
      <c r="GF27" s="198">
        <v>97.570612999999994</v>
      </c>
      <c r="GG27" s="198">
        <v>101.56888462000001</v>
      </c>
      <c r="GH27" s="198">
        <v>88.388502000000003</v>
      </c>
      <c r="GI27" s="198">
        <v>101.56888462000001</v>
      </c>
      <c r="GJ27" s="198">
        <v>97.697472000000005</v>
      </c>
      <c r="GK27" s="198">
        <v>96.413262000000003</v>
      </c>
      <c r="GL27" s="198">
        <v>97.133104000000003</v>
      </c>
      <c r="GM27" s="198">
        <v>90.610391000000007</v>
      </c>
      <c r="GN27" s="198">
        <v>96.716442000000001</v>
      </c>
      <c r="GO27" s="198">
        <v>87.473574119999995</v>
      </c>
      <c r="GP27" s="198">
        <v>87.246366320000007</v>
      </c>
      <c r="GQ27" s="198">
        <v>91.307936999999995</v>
      </c>
      <c r="GR27" s="198">
        <v>97.543265000000005</v>
      </c>
      <c r="GS27" s="198">
        <v>97.647486999999998</v>
      </c>
      <c r="GT27" s="198">
        <v>97.547888</v>
      </c>
      <c r="GU27" s="198">
        <v>96.716442000000001</v>
      </c>
      <c r="GV27" s="198">
        <v>96.716442000000001</v>
      </c>
      <c r="GW27" s="198">
        <v>96.716442000000001</v>
      </c>
      <c r="GX27" s="198">
        <v>106.215861</v>
      </c>
      <c r="GY27" s="198">
        <v>106.40305499999999</v>
      </c>
      <c r="GZ27" s="198">
        <v>106.40305499999999</v>
      </c>
      <c r="HA27" s="198">
        <v>106.40305499999999</v>
      </c>
      <c r="HB27" s="198">
        <v>98.770589000000001</v>
      </c>
      <c r="HC27" s="198">
        <v>98.473297000000002</v>
      </c>
      <c r="HD27" s="198">
        <v>100.254249</v>
      </c>
      <c r="HE27" s="198">
        <v>104.90134399999999</v>
      </c>
      <c r="HF27" s="198">
        <v>99.516287000000005</v>
      </c>
      <c r="HG27" s="198">
        <v>101.297667</v>
      </c>
      <c r="HH27" s="198">
        <v>88.388502000000003</v>
      </c>
      <c r="HI27" s="198">
        <v>106.438006</v>
      </c>
      <c r="HJ27" s="198">
        <v>96.616556500000002</v>
      </c>
      <c r="HK27" s="198">
        <v>96.883748999999995</v>
      </c>
      <c r="HL27" s="198">
        <v>95.627121000000002</v>
      </c>
      <c r="HM27" s="198">
        <v>93.763018000000002</v>
      </c>
      <c r="HN27" s="198">
        <v>86.499172880000003</v>
      </c>
      <c r="HO27" s="198">
        <v>88.554592999999997</v>
      </c>
      <c r="HP27" s="198">
        <v>89.054623000000007</v>
      </c>
      <c r="HQ27" s="198">
        <v>104.55728848</v>
      </c>
      <c r="HR27" s="198">
        <v>96.867676000000003</v>
      </c>
      <c r="HS27" s="198">
        <v>107.779009</v>
      </c>
    </row>
    <row r="28" spans="1:227" x14ac:dyDescent="0.35">
      <c r="A28" s="200"/>
      <c r="B28" s="199">
        <v>45638.520833333299</v>
      </c>
      <c r="C28" s="198">
        <v>98.681361999999993</v>
      </c>
      <c r="D28" s="198">
        <v>98.945635999999993</v>
      </c>
      <c r="E28" s="198">
        <v>98.776176000000007</v>
      </c>
      <c r="F28" s="198">
        <v>98.681361999999993</v>
      </c>
      <c r="G28" s="198">
        <v>95.827380000000005</v>
      </c>
      <c r="H28" s="198">
        <v>98.472680999999994</v>
      </c>
      <c r="I28" s="198">
        <v>98.008076000000003</v>
      </c>
      <c r="J28" s="198">
        <v>98.701564000000005</v>
      </c>
      <c r="K28" s="198">
        <v>95.279629999999997</v>
      </c>
      <c r="L28" s="198">
        <v>99.957488999999995</v>
      </c>
      <c r="M28" s="198">
        <v>97.974058999999997</v>
      </c>
      <c r="N28" s="198">
        <v>97.880319999999998</v>
      </c>
      <c r="O28" s="198">
        <v>103.997728</v>
      </c>
      <c r="P28" s="198">
        <v>98.473827420000006</v>
      </c>
      <c r="Q28" s="198">
        <v>98.534225000000006</v>
      </c>
      <c r="R28" s="198">
        <v>93.734611000000001</v>
      </c>
      <c r="S28" s="198">
        <v>101.786491</v>
      </c>
      <c r="T28" s="198">
        <v>90.382847499999997</v>
      </c>
      <c r="U28" s="198">
        <v>91.083556000000002</v>
      </c>
      <c r="V28" s="198">
        <v>99.858129000000005</v>
      </c>
      <c r="W28" s="198">
        <v>96.157364999999999</v>
      </c>
      <c r="X28" s="198">
        <v>92.536328999999995</v>
      </c>
      <c r="Y28" s="198">
        <v>94.507225000000005</v>
      </c>
      <c r="Z28" s="198">
        <v>98.586284000000006</v>
      </c>
      <c r="AA28" s="198">
        <v>90.545163000000002</v>
      </c>
      <c r="AB28" s="198">
        <v>95.495513000000003</v>
      </c>
      <c r="AC28" s="198">
        <v>96.484353999999996</v>
      </c>
      <c r="AD28" s="198">
        <v>95.879109</v>
      </c>
      <c r="AE28" s="198">
        <v>91.046901000000005</v>
      </c>
      <c r="AF28" s="198">
        <v>99.725623999999996</v>
      </c>
      <c r="AG28" s="198">
        <v>101.01614548000001</v>
      </c>
      <c r="AH28" s="198">
        <v>100.474828</v>
      </c>
      <c r="AI28" s="198">
        <v>100.34551500000001</v>
      </c>
      <c r="AJ28" s="198">
        <v>88.640504000000007</v>
      </c>
      <c r="AK28" s="198">
        <v>100.07035</v>
      </c>
      <c r="AL28" s="198">
        <v>90.433385329999993</v>
      </c>
      <c r="AM28" s="198">
        <v>90.921394000000006</v>
      </c>
      <c r="AN28" s="198">
        <v>96.746153000000007</v>
      </c>
      <c r="AO28" s="198">
        <v>90.858857</v>
      </c>
      <c r="AP28" s="198">
        <v>86.980334999999997</v>
      </c>
      <c r="AQ28" s="198">
        <v>87.292629000000005</v>
      </c>
      <c r="AR28" s="198">
        <v>91.858507000000003</v>
      </c>
      <c r="AS28" s="198">
        <v>94.694163000000003</v>
      </c>
      <c r="AT28" s="198">
        <v>92.909968000000006</v>
      </c>
      <c r="AU28" s="198">
        <v>97.680126000000001</v>
      </c>
      <c r="AV28" s="198">
        <v>96.757560999999995</v>
      </c>
      <c r="AW28" s="198">
        <v>91.961755999999994</v>
      </c>
      <c r="AX28" s="198">
        <v>92.373625000000004</v>
      </c>
      <c r="AY28" s="198">
        <v>102.886956</v>
      </c>
      <c r="AZ28" s="198">
        <v>95.481444999999994</v>
      </c>
      <c r="BA28" s="198">
        <v>95.250774000000007</v>
      </c>
      <c r="BB28" s="198">
        <v>95.224924999999999</v>
      </c>
      <c r="BC28" s="198">
        <v>95.005472749999996</v>
      </c>
      <c r="BD28" s="198">
        <v>94.899248</v>
      </c>
      <c r="BE28" s="198">
        <v>95.224924999999999</v>
      </c>
      <c r="BF28" s="198">
        <v>97.795974000000001</v>
      </c>
      <c r="BG28" s="198">
        <v>97.680126000000001</v>
      </c>
      <c r="BH28" s="198">
        <v>97.680126000000001</v>
      </c>
      <c r="BI28" s="198">
        <v>97.680126000000001</v>
      </c>
      <c r="BJ28" s="198">
        <v>91.846278999999996</v>
      </c>
      <c r="BK28" s="198">
        <v>92.450445000000002</v>
      </c>
      <c r="BL28" s="198">
        <v>99.912886</v>
      </c>
      <c r="BM28" s="198">
        <v>99.594965000000002</v>
      </c>
      <c r="BN28" s="198">
        <v>95.578497999999996</v>
      </c>
      <c r="BO28" s="198">
        <v>93.315374000000006</v>
      </c>
      <c r="BP28" s="198">
        <v>96.188766999999999</v>
      </c>
      <c r="BQ28" s="198">
        <v>88.679255999999995</v>
      </c>
      <c r="BR28" s="198">
        <v>88.762171100000003</v>
      </c>
      <c r="BS28" s="198">
        <v>93.505380000000002</v>
      </c>
      <c r="BT28" s="198">
        <v>93.986867000000004</v>
      </c>
      <c r="BU28" s="198">
        <v>102.753379</v>
      </c>
      <c r="BV28" s="198">
        <v>97.524513999999996</v>
      </c>
      <c r="BW28" s="198">
        <v>95.896996999999999</v>
      </c>
      <c r="BX28" s="198">
        <v>95.896996999999999</v>
      </c>
      <c r="BY28" s="198">
        <v>103.37767599999999</v>
      </c>
      <c r="BZ28" s="198">
        <v>102.51710799999999</v>
      </c>
      <c r="CA28" s="198">
        <v>95.641977999999995</v>
      </c>
      <c r="CB28" s="198">
        <v>94.860106000000002</v>
      </c>
      <c r="CC28" s="198">
        <v>94.263317000000001</v>
      </c>
      <c r="CD28" s="198">
        <v>101.638301</v>
      </c>
      <c r="CE28" s="198">
        <v>93.859481000000002</v>
      </c>
      <c r="CF28" s="198">
        <v>102.753379</v>
      </c>
      <c r="CG28" s="198">
        <v>95.481444999999994</v>
      </c>
      <c r="CH28" s="198">
        <v>95.481444999999994</v>
      </c>
      <c r="CI28" s="198">
        <v>94.756951999999998</v>
      </c>
      <c r="CJ28" s="198">
        <v>104.628629</v>
      </c>
      <c r="CK28" s="198">
        <v>105.31601406</v>
      </c>
      <c r="CL28" s="198">
        <v>102.04882600000001</v>
      </c>
      <c r="CM28" s="198">
        <v>103.303732</v>
      </c>
      <c r="CN28" s="198">
        <v>94.855670000000003</v>
      </c>
      <c r="CO28" s="198">
        <v>94.803522999999998</v>
      </c>
      <c r="CP28" s="198">
        <v>104.35707255</v>
      </c>
      <c r="CQ28" s="198">
        <v>93.655083000000005</v>
      </c>
      <c r="CR28" s="198">
        <v>92.033310999999998</v>
      </c>
      <c r="CS28" s="198">
        <v>92.509551160000001</v>
      </c>
      <c r="CT28" s="198">
        <v>96.578571999999994</v>
      </c>
      <c r="CU28" s="198">
        <v>94.343485999999999</v>
      </c>
      <c r="CV28" s="198">
        <v>101.2047357</v>
      </c>
      <c r="CW28" s="198">
        <v>91.758978999999997</v>
      </c>
      <c r="CX28" s="198">
        <v>94.458821</v>
      </c>
      <c r="CY28" s="198">
        <v>94.918064999999999</v>
      </c>
      <c r="CZ28" s="198">
        <v>94.280822999999998</v>
      </c>
      <c r="DA28" s="198">
        <v>98.704482999999996</v>
      </c>
      <c r="DB28" s="198">
        <v>98.930466999999993</v>
      </c>
      <c r="DC28" s="198">
        <v>97.524513999999996</v>
      </c>
      <c r="DD28" s="198">
        <v>97.054444000000004</v>
      </c>
      <c r="DE28" s="198">
        <v>95.229449000000002</v>
      </c>
      <c r="DF28" s="198">
        <v>95.896996999999999</v>
      </c>
      <c r="DG28" s="198">
        <v>96.755933999999996</v>
      </c>
      <c r="DH28" s="198">
        <v>105.78309803</v>
      </c>
      <c r="DI28" s="198">
        <v>99.458453000000006</v>
      </c>
      <c r="DJ28" s="198">
        <v>99.087395999999998</v>
      </c>
      <c r="DK28" s="198">
        <v>94.675096670000002</v>
      </c>
      <c r="DL28" s="198">
        <v>105.42855</v>
      </c>
      <c r="DM28" s="198">
        <v>102.85814999999999</v>
      </c>
      <c r="DN28" s="198">
        <v>98.050126000000006</v>
      </c>
      <c r="DO28" s="198">
        <v>85.094593000000003</v>
      </c>
      <c r="DP28" s="198">
        <v>102.426889</v>
      </c>
      <c r="DQ28" s="198">
        <v>95.250774000000007</v>
      </c>
      <c r="DR28" s="198">
        <v>95.250774000000007</v>
      </c>
      <c r="DS28" s="198">
        <v>95.140736000000004</v>
      </c>
      <c r="DT28" s="198">
        <v>97.875696000000005</v>
      </c>
      <c r="DU28" s="198">
        <v>98.098759999999999</v>
      </c>
      <c r="DV28" s="198">
        <v>88.938879999999997</v>
      </c>
      <c r="DW28" s="198">
        <v>87.955614999999995</v>
      </c>
      <c r="DX28" s="198">
        <v>85.823391670000007</v>
      </c>
      <c r="DY28" s="198">
        <v>96.157091370000003</v>
      </c>
      <c r="DZ28" s="198">
        <v>94.669955000000002</v>
      </c>
      <c r="EA28" s="198">
        <v>94.869915000000006</v>
      </c>
      <c r="EB28" s="198">
        <v>93.102652000000006</v>
      </c>
      <c r="EC28" s="198">
        <v>93.709120999999996</v>
      </c>
      <c r="ED28" s="198">
        <v>90.898580999999993</v>
      </c>
      <c r="EE28" s="198">
        <v>95.064767000000003</v>
      </c>
      <c r="EF28" s="198">
        <v>100.73339468</v>
      </c>
      <c r="EG28" s="198">
        <v>92.311730999999995</v>
      </c>
      <c r="EH28" s="198">
        <v>92.311730999999995</v>
      </c>
      <c r="EI28" s="198">
        <v>92.485423999999995</v>
      </c>
      <c r="EJ28" s="198">
        <v>97.274394000000001</v>
      </c>
      <c r="EK28" s="198">
        <v>97.617227999999997</v>
      </c>
      <c r="EL28" s="198">
        <v>97.524513999999996</v>
      </c>
      <c r="EM28" s="198">
        <v>92.047604000000007</v>
      </c>
      <c r="EN28" s="198">
        <v>95.048558</v>
      </c>
      <c r="EO28" s="198">
        <v>107.046291</v>
      </c>
      <c r="EP28" s="198">
        <v>95.159492999999998</v>
      </c>
      <c r="EQ28" s="198">
        <v>95.472058000000004</v>
      </c>
      <c r="ER28" s="198">
        <v>98.248378729999999</v>
      </c>
      <c r="ES28" s="198">
        <v>92.870165</v>
      </c>
      <c r="ET28" s="198">
        <v>91.715269000000006</v>
      </c>
      <c r="EU28" s="198">
        <v>93.644199999999998</v>
      </c>
      <c r="EV28" s="198">
        <v>95.714652000000001</v>
      </c>
      <c r="EW28" s="198">
        <v>92.492380999999995</v>
      </c>
      <c r="EX28" s="198">
        <v>91.376874000000001</v>
      </c>
      <c r="EY28" s="198">
        <v>94.694175000000001</v>
      </c>
      <c r="EZ28" s="198">
        <v>95.180541000000005</v>
      </c>
      <c r="FA28" s="198">
        <v>95.180541000000005</v>
      </c>
      <c r="FB28" s="198">
        <v>100.96442475000001</v>
      </c>
      <c r="FC28" s="198">
        <v>96.820554999999999</v>
      </c>
      <c r="FD28" s="198">
        <v>105.408142</v>
      </c>
      <c r="FE28" s="198">
        <v>96.780214000000001</v>
      </c>
      <c r="FF28" s="198">
        <v>101.42864775</v>
      </c>
      <c r="FG28" s="198">
        <v>108.456935</v>
      </c>
      <c r="FH28" s="198">
        <v>92.133157499999996</v>
      </c>
      <c r="FI28" s="198">
        <v>92.454970000000003</v>
      </c>
      <c r="FJ28" s="198">
        <v>94.244562000000002</v>
      </c>
      <c r="FK28" s="198">
        <v>94.790387999999993</v>
      </c>
      <c r="FL28" s="198">
        <v>103.39018470000001</v>
      </c>
      <c r="FM28" s="198">
        <v>103.051289</v>
      </c>
      <c r="FN28" s="198">
        <v>103.37767599999999</v>
      </c>
      <c r="FO28" s="198">
        <v>97.177565999999999</v>
      </c>
      <c r="FP28" s="198">
        <v>97.177565999999999</v>
      </c>
      <c r="FQ28" s="198">
        <v>96.913572000000002</v>
      </c>
      <c r="FR28" s="198">
        <v>96.913572000000002</v>
      </c>
      <c r="FS28" s="198">
        <v>96.913572000000002</v>
      </c>
      <c r="FT28" s="198">
        <v>98.884270999999998</v>
      </c>
      <c r="FU28" s="198">
        <v>98.620136000000002</v>
      </c>
      <c r="FV28" s="198">
        <v>90.327760999999995</v>
      </c>
      <c r="FW28" s="198">
        <v>90.277412999999996</v>
      </c>
      <c r="FX28" s="198">
        <v>97.001049789999996</v>
      </c>
      <c r="FY28" s="198">
        <v>94.272561999999994</v>
      </c>
      <c r="FZ28" s="198">
        <v>96.383505999999997</v>
      </c>
      <c r="GA28" s="198">
        <v>102.753379</v>
      </c>
      <c r="GB28" s="198">
        <v>102.753379</v>
      </c>
      <c r="GC28" s="198">
        <v>94.469289000000003</v>
      </c>
      <c r="GD28" s="198">
        <v>90.514262329999994</v>
      </c>
      <c r="GE28" s="198">
        <v>95.681161000000003</v>
      </c>
      <c r="GF28" s="198">
        <v>97.054444000000004</v>
      </c>
      <c r="GG28" s="198">
        <v>101.16332946</v>
      </c>
      <c r="GH28" s="198">
        <v>87.896448000000007</v>
      </c>
      <c r="GI28" s="198">
        <v>101.16332946</v>
      </c>
      <c r="GJ28" s="198">
        <v>97.177565999999999</v>
      </c>
      <c r="GK28" s="198">
        <v>96.119523000000001</v>
      </c>
      <c r="GL28" s="198">
        <v>96.550582000000006</v>
      </c>
      <c r="GM28" s="198">
        <v>90.122443000000004</v>
      </c>
      <c r="GN28" s="198">
        <v>96.385835999999998</v>
      </c>
      <c r="GO28" s="198">
        <v>87.060905320000003</v>
      </c>
      <c r="GP28" s="198">
        <v>86.834769399999999</v>
      </c>
      <c r="GQ28" s="198">
        <v>90.460046000000006</v>
      </c>
      <c r="GR28" s="198">
        <v>97.278790999999998</v>
      </c>
      <c r="GS28" s="198">
        <v>97.150955999999994</v>
      </c>
      <c r="GT28" s="198">
        <v>97.037902000000003</v>
      </c>
      <c r="GU28" s="198">
        <v>96.385835999999998</v>
      </c>
      <c r="GV28" s="198">
        <v>96.385835999999998</v>
      </c>
      <c r="GW28" s="198">
        <v>96.385835999999998</v>
      </c>
      <c r="GX28" s="198">
        <v>105.26716</v>
      </c>
      <c r="GY28" s="198">
        <v>105.4554</v>
      </c>
      <c r="GZ28" s="198">
        <v>105.4554</v>
      </c>
      <c r="HA28" s="198">
        <v>105.4554</v>
      </c>
      <c r="HB28" s="198">
        <v>98.039897999999994</v>
      </c>
      <c r="HC28" s="198">
        <v>97.972526000000002</v>
      </c>
      <c r="HD28" s="198">
        <v>99.732553999999993</v>
      </c>
      <c r="HE28" s="198">
        <v>104.05983999999999</v>
      </c>
      <c r="HF28" s="198">
        <v>99.050224</v>
      </c>
      <c r="HG28" s="198">
        <v>100.871517</v>
      </c>
      <c r="HH28" s="198">
        <v>87.896448000000007</v>
      </c>
      <c r="HI28" s="198">
        <v>105.603936</v>
      </c>
      <c r="HJ28" s="198">
        <v>96.261380500000001</v>
      </c>
      <c r="HK28" s="198">
        <v>96.524910000000006</v>
      </c>
      <c r="HL28" s="198">
        <v>95.051170999999997</v>
      </c>
      <c r="HM28" s="198">
        <v>93.371757000000002</v>
      </c>
      <c r="HN28" s="198">
        <v>86.091100949999998</v>
      </c>
      <c r="HO28" s="198">
        <v>88.062529499999997</v>
      </c>
      <c r="HP28" s="198">
        <v>88.562862999999993</v>
      </c>
      <c r="HQ28" s="198">
        <v>104.03364187</v>
      </c>
      <c r="HR28" s="198">
        <v>96.509709000000001</v>
      </c>
      <c r="HS28" s="198">
        <v>106.857592</v>
      </c>
    </row>
    <row r="29" spans="1:227" x14ac:dyDescent="0.35">
      <c r="A29" s="200"/>
      <c r="B29" s="199">
        <v>45638.541666666701</v>
      </c>
      <c r="C29" s="198">
        <v>95.635261999999997</v>
      </c>
      <c r="D29" s="198">
        <v>95.894130000000004</v>
      </c>
      <c r="E29" s="198">
        <v>95.729921000000004</v>
      </c>
      <c r="F29" s="198">
        <v>95.635261999999997</v>
      </c>
      <c r="G29" s="198">
        <v>93.480677</v>
      </c>
      <c r="H29" s="198">
        <v>95.867501000000004</v>
      </c>
      <c r="I29" s="198">
        <v>95.419505999999998</v>
      </c>
      <c r="J29" s="198">
        <v>96.090671</v>
      </c>
      <c r="K29" s="198">
        <v>92.935181</v>
      </c>
      <c r="L29" s="198">
        <v>96.861410000000006</v>
      </c>
      <c r="M29" s="198">
        <v>95.261617000000001</v>
      </c>
      <c r="N29" s="198">
        <v>95.177250000000001</v>
      </c>
      <c r="O29" s="198">
        <v>100.774833</v>
      </c>
      <c r="P29" s="198">
        <v>95.524701800000003</v>
      </c>
      <c r="Q29" s="198">
        <v>95.910728000000006</v>
      </c>
      <c r="R29" s="198">
        <v>91.001712999999995</v>
      </c>
      <c r="S29" s="198">
        <v>98.644664000000006</v>
      </c>
      <c r="T29" s="198">
        <v>87.816875499999995</v>
      </c>
      <c r="U29" s="198">
        <v>88.495345</v>
      </c>
      <c r="V29" s="198">
        <v>96.782304999999994</v>
      </c>
      <c r="W29" s="198">
        <v>93.857591999999997</v>
      </c>
      <c r="X29" s="198">
        <v>90.348185999999998</v>
      </c>
      <c r="Y29" s="198">
        <v>92.225027999999995</v>
      </c>
      <c r="Z29" s="198">
        <v>95.943225999999996</v>
      </c>
      <c r="AA29" s="198">
        <v>88.296965</v>
      </c>
      <c r="AB29" s="198">
        <v>93.104101999999997</v>
      </c>
      <c r="AC29" s="198">
        <v>94.138666000000001</v>
      </c>
      <c r="AD29" s="198">
        <v>93.590676000000002</v>
      </c>
      <c r="AE29" s="198">
        <v>88.188464999999994</v>
      </c>
      <c r="AF29" s="198">
        <v>96.561389000000005</v>
      </c>
      <c r="AG29" s="198">
        <v>97.849885259999994</v>
      </c>
      <c r="AH29" s="198">
        <v>97.320156999999995</v>
      </c>
      <c r="AI29" s="198">
        <v>97.200644999999994</v>
      </c>
      <c r="AJ29" s="198">
        <v>86.051548999999994</v>
      </c>
      <c r="AK29" s="198">
        <v>96.984228000000002</v>
      </c>
      <c r="AL29" s="198">
        <v>88.216854670000004</v>
      </c>
      <c r="AM29" s="198">
        <v>88.687532000000004</v>
      </c>
      <c r="AN29" s="198">
        <v>94.254273999999995</v>
      </c>
      <c r="AO29" s="198">
        <v>88.353694000000004</v>
      </c>
      <c r="AP29" s="198">
        <v>83.211449999999999</v>
      </c>
      <c r="AQ29" s="198">
        <v>83.575671</v>
      </c>
      <c r="AR29" s="198">
        <v>89.503369000000006</v>
      </c>
      <c r="AS29" s="198">
        <v>92.222937999999999</v>
      </c>
      <c r="AT29" s="198">
        <v>90.478421999999995</v>
      </c>
      <c r="AU29" s="198">
        <v>95.137540000000001</v>
      </c>
      <c r="AV29" s="198">
        <v>94.426129000000003</v>
      </c>
      <c r="AW29" s="198">
        <v>89.487424500000003</v>
      </c>
      <c r="AX29" s="198">
        <v>89.879187000000002</v>
      </c>
      <c r="AY29" s="198">
        <v>99.756405999999998</v>
      </c>
      <c r="AZ29" s="198">
        <v>93.156385</v>
      </c>
      <c r="BA29" s="198">
        <v>92.936515</v>
      </c>
      <c r="BB29" s="198">
        <v>92.911624000000003</v>
      </c>
      <c r="BC29" s="198">
        <v>92.700300999999996</v>
      </c>
      <c r="BD29" s="198">
        <v>92.600864000000001</v>
      </c>
      <c r="BE29" s="198">
        <v>92.911624000000003</v>
      </c>
      <c r="BF29" s="198">
        <v>95.270927999999998</v>
      </c>
      <c r="BG29" s="198">
        <v>95.137540000000001</v>
      </c>
      <c r="BH29" s="198">
        <v>95.137540000000001</v>
      </c>
      <c r="BI29" s="198">
        <v>95.137540000000001</v>
      </c>
      <c r="BJ29" s="198">
        <v>89.597386</v>
      </c>
      <c r="BK29" s="198">
        <v>90.177203000000006</v>
      </c>
      <c r="BL29" s="198">
        <v>96.847178999999997</v>
      </c>
      <c r="BM29" s="198">
        <v>96.654081000000005</v>
      </c>
      <c r="BN29" s="198">
        <v>93.134397000000007</v>
      </c>
      <c r="BO29" s="198">
        <v>90.935480999999996</v>
      </c>
      <c r="BP29" s="198">
        <v>93.418131000000002</v>
      </c>
      <c r="BQ29" s="198">
        <v>86.092725999999999</v>
      </c>
      <c r="BR29" s="198">
        <v>86.173222699999997</v>
      </c>
      <c r="BS29" s="198">
        <v>90.906734999999998</v>
      </c>
      <c r="BT29" s="198">
        <v>91.196819669999996</v>
      </c>
      <c r="BU29" s="198">
        <v>99.630809999999997</v>
      </c>
      <c r="BV29" s="198">
        <v>94.969766000000007</v>
      </c>
      <c r="BW29" s="198">
        <v>93.392795000000007</v>
      </c>
      <c r="BX29" s="198">
        <v>93.392795000000007</v>
      </c>
      <c r="BY29" s="198">
        <v>100.233087</v>
      </c>
      <c r="BZ29" s="198">
        <v>99.301970999999995</v>
      </c>
      <c r="CA29" s="198">
        <v>93.235050999999999</v>
      </c>
      <c r="CB29" s="198">
        <v>92.062003000000004</v>
      </c>
      <c r="CC29" s="198">
        <v>91.488653999999997</v>
      </c>
      <c r="CD29" s="198">
        <v>98.462450000000004</v>
      </c>
      <c r="CE29" s="198">
        <v>91.520403999999999</v>
      </c>
      <c r="CF29" s="198">
        <v>99.630809999999997</v>
      </c>
      <c r="CG29" s="198">
        <v>93.156385</v>
      </c>
      <c r="CH29" s="198">
        <v>93.156385</v>
      </c>
      <c r="CI29" s="198">
        <v>92.404470000000003</v>
      </c>
      <c r="CJ29" s="198">
        <v>101.36943100000001</v>
      </c>
      <c r="CK29" s="198">
        <v>102.14233568</v>
      </c>
      <c r="CL29" s="198">
        <v>98.968461000000005</v>
      </c>
      <c r="CM29" s="198">
        <v>100.16553399999999</v>
      </c>
      <c r="CN29" s="198">
        <v>92.240502000000006</v>
      </c>
      <c r="CO29" s="198">
        <v>91.979060000000004</v>
      </c>
      <c r="CP29" s="198">
        <v>101.25599738</v>
      </c>
      <c r="CQ29" s="198">
        <v>91.408968999999999</v>
      </c>
      <c r="CR29" s="198">
        <v>89.712466000000006</v>
      </c>
      <c r="CS29" s="198">
        <v>89.997135709999995</v>
      </c>
      <c r="CT29" s="198">
        <v>93.464813000000007</v>
      </c>
      <c r="CU29" s="198">
        <v>92.753744999999995</v>
      </c>
      <c r="CV29" s="198">
        <v>98.491478079999993</v>
      </c>
      <c r="CW29" s="198">
        <v>89.694766000000001</v>
      </c>
      <c r="CX29" s="198">
        <v>92.709019499999997</v>
      </c>
      <c r="CY29" s="198">
        <v>92.972227000000004</v>
      </c>
      <c r="CZ29" s="198">
        <v>91.826018000000005</v>
      </c>
      <c r="DA29" s="198">
        <v>96.101793999999998</v>
      </c>
      <c r="DB29" s="198">
        <v>96.323471999999995</v>
      </c>
      <c r="DC29" s="198">
        <v>94.969766000000007</v>
      </c>
      <c r="DD29" s="198">
        <v>94.533752000000007</v>
      </c>
      <c r="DE29" s="198">
        <v>92.761341000000002</v>
      </c>
      <c r="DF29" s="198">
        <v>93.392795000000007</v>
      </c>
      <c r="DG29" s="198">
        <v>94.389898000000002</v>
      </c>
      <c r="DH29" s="198">
        <v>102.46553319</v>
      </c>
      <c r="DI29" s="198">
        <v>96.675032000000002</v>
      </c>
      <c r="DJ29" s="198">
        <v>96.337592000000001</v>
      </c>
      <c r="DK29" s="198">
        <v>92.392081669999996</v>
      </c>
      <c r="DL29" s="198">
        <v>102.250683</v>
      </c>
      <c r="DM29" s="198">
        <v>99.803192999999993</v>
      </c>
      <c r="DN29" s="198">
        <v>95.027077000000006</v>
      </c>
      <c r="DO29" s="198">
        <v>82.551238999999995</v>
      </c>
      <c r="DP29" s="198">
        <v>99.389722000000006</v>
      </c>
      <c r="DQ29" s="198">
        <v>92.936515</v>
      </c>
      <c r="DR29" s="198">
        <v>92.936515</v>
      </c>
      <c r="DS29" s="198">
        <v>92.544385000000005</v>
      </c>
      <c r="DT29" s="198">
        <v>95.321267000000006</v>
      </c>
      <c r="DU29" s="198">
        <v>95.545153999999997</v>
      </c>
      <c r="DV29" s="198">
        <v>86.400514999999999</v>
      </c>
      <c r="DW29" s="198">
        <v>85.529037000000002</v>
      </c>
      <c r="DX29" s="198">
        <v>83.456400000000002</v>
      </c>
      <c r="DY29" s="198">
        <v>93.184186449999999</v>
      </c>
      <c r="DZ29" s="198">
        <v>92.318065000000004</v>
      </c>
      <c r="EA29" s="198">
        <v>92.520053000000004</v>
      </c>
      <c r="EB29" s="198">
        <v>91.013775999999993</v>
      </c>
      <c r="EC29" s="198">
        <v>91.536623000000006</v>
      </c>
      <c r="ED29" s="198">
        <v>88.242806999999999</v>
      </c>
      <c r="EE29" s="198">
        <v>92.398363000000003</v>
      </c>
      <c r="EF29" s="198">
        <v>98.032773520000006</v>
      </c>
      <c r="EG29" s="198">
        <v>89.951942000000003</v>
      </c>
      <c r="EH29" s="198">
        <v>89.951942000000003</v>
      </c>
      <c r="EI29" s="198">
        <v>90.140283999999994</v>
      </c>
      <c r="EJ29" s="198">
        <v>94.737559000000005</v>
      </c>
      <c r="EK29" s="198">
        <v>95.055310000000006</v>
      </c>
      <c r="EL29" s="198">
        <v>94.969766000000007</v>
      </c>
      <c r="EM29" s="198">
        <v>90.147837499999994</v>
      </c>
      <c r="EN29" s="198">
        <v>92.678938000000002</v>
      </c>
      <c r="EO29" s="198">
        <v>103.82379899999999</v>
      </c>
      <c r="EP29" s="198">
        <v>92.843637999999999</v>
      </c>
      <c r="EQ29" s="198">
        <v>93.147266000000002</v>
      </c>
      <c r="ER29" s="198">
        <v>95.874649320000003</v>
      </c>
      <c r="ES29" s="198">
        <v>90.314369999999997</v>
      </c>
      <c r="ET29" s="198">
        <v>89.180895000000007</v>
      </c>
      <c r="EU29" s="198">
        <v>91.197815000000006</v>
      </c>
      <c r="EV29" s="198">
        <v>93.115190999999996</v>
      </c>
      <c r="EW29" s="198">
        <v>89.427615000000003</v>
      </c>
      <c r="EX29" s="198">
        <v>88.327201000000002</v>
      </c>
      <c r="EY29" s="198">
        <v>91.991600000000005</v>
      </c>
      <c r="EZ29" s="198">
        <v>92.472886000000003</v>
      </c>
      <c r="FA29" s="198">
        <v>92.472886000000003</v>
      </c>
      <c r="FB29" s="198">
        <v>97.956411189999997</v>
      </c>
      <c r="FC29" s="198">
        <v>93.770871</v>
      </c>
      <c r="FD29" s="198">
        <v>102.252084</v>
      </c>
      <c r="FE29" s="198">
        <v>94.406013000000002</v>
      </c>
      <c r="FF29" s="198">
        <v>98.303204469999997</v>
      </c>
      <c r="FG29" s="198">
        <v>105.158484</v>
      </c>
      <c r="FH29" s="198">
        <v>90.055774499999998</v>
      </c>
      <c r="FI29" s="198">
        <v>90.351771999999997</v>
      </c>
      <c r="FJ29" s="198">
        <v>91.765431000000007</v>
      </c>
      <c r="FK29" s="198">
        <v>92.436456000000007</v>
      </c>
      <c r="FL29" s="198">
        <v>100.2452152</v>
      </c>
      <c r="FM29" s="198">
        <v>99.913583000000003</v>
      </c>
      <c r="FN29" s="198">
        <v>100.233087</v>
      </c>
      <c r="FO29" s="198">
        <v>94.682180000000002</v>
      </c>
      <c r="FP29" s="198">
        <v>94.682180000000002</v>
      </c>
      <c r="FQ29" s="198">
        <v>93.856404999999995</v>
      </c>
      <c r="FR29" s="198">
        <v>93.856404999999995</v>
      </c>
      <c r="FS29" s="198">
        <v>93.856404999999995</v>
      </c>
      <c r="FT29" s="198">
        <v>96.148584</v>
      </c>
      <c r="FU29" s="198">
        <v>95.892236999999994</v>
      </c>
      <c r="FV29" s="198">
        <v>88.002756000000005</v>
      </c>
      <c r="FW29" s="198">
        <v>87.942705000000004</v>
      </c>
      <c r="FX29" s="198">
        <v>94.248925670000006</v>
      </c>
      <c r="FY29" s="198">
        <v>91.485540999999998</v>
      </c>
      <c r="FZ29" s="198">
        <v>93.404973999999996</v>
      </c>
      <c r="GA29" s="198">
        <v>99.630809999999997</v>
      </c>
      <c r="GB29" s="198">
        <v>99.630809999999997</v>
      </c>
      <c r="GC29" s="198">
        <v>92.037997000000004</v>
      </c>
      <c r="GD29" s="198">
        <v>88.266953670000007</v>
      </c>
      <c r="GE29" s="198">
        <v>93.189126999999999</v>
      </c>
      <c r="GF29" s="198">
        <v>94.533752000000007</v>
      </c>
      <c r="GG29" s="198">
        <v>98.451181930000004</v>
      </c>
      <c r="GH29" s="198">
        <v>85.439814999999996</v>
      </c>
      <c r="GI29" s="198">
        <v>98.451181930000004</v>
      </c>
      <c r="GJ29" s="198">
        <v>94.682180000000002</v>
      </c>
      <c r="GK29" s="198">
        <v>93.756069999999994</v>
      </c>
      <c r="GL29" s="198">
        <v>94.128743999999998</v>
      </c>
      <c r="GM29" s="198">
        <v>87.267190999999997</v>
      </c>
      <c r="GN29" s="198">
        <v>94.041589000000002</v>
      </c>
      <c r="GO29" s="198">
        <v>84.660638750000004</v>
      </c>
      <c r="GP29" s="198">
        <v>84.440737389999995</v>
      </c>
      <c r="GQ29" s="198">
        <v>87.898548000000005</v>
      </c>
      <c r="GR29" s="198">
        <v>94.772368</v>
      </c>
      <c r="GS29" s="198">
        <v>94.644386999999995</v>
      </c>
      <c r="GT29" s="198">
        <v>94.525329999999997</v>
      </c>
      <c r="GU29" s="198">
        <v>94.041589000000002</v>
      </c>
      <c r="GV29" s="198">
        <v>94.041589000000002</v>
      </c>
      <c r="GW29" s="198">
        <v>94.041589000000002</v>
      </c>
      <c r="GX29" s="198">
        <v>102.091746</v>
      </c>
      <c r="GY29" s="198">
        <v>102.277305</v>
      </c>
      <c r="GZ29" s="198">
        <v>102.277305</v>
      </c>
      <c r="HA29" s="198">
        <v>102.277305</v>
      </c>
      <c r="HB29" s="198">
        <v>94.994193999999993</v>
      </c>
      <c r="HC29" s="198">
        <v>95.254852</v>
      </c>
      <c r="HD29" s="198">
        <v>97.040978999999993</v>
      </c>
      <c r="HE29" s="198">
        <v>100.811241</v>
      </c>
      <c r="HF29" s="198">
        <v>96.423317999999995</v>
      </c>
      <c r="HG29" s="198">
        <v>97.913058000000007</v>
      </c>
      <c r="HH29" s="198">
        <v>85.439814999999996</v>
      </c>
      <c r="HI29" s="198">
        <v>102.431865</v>
      </c>
      <c r="HJ29" s="198">
        <v>93.940771999999996</v>
      </c>
      <c r="HK29" s="198">
        <v>94.195144999999997</v>
      </c>
      <c r="HL29" s="198">
        <v>92.112458000000004</v>
      </c>
      <c r="HM29" s="198">
        <v>91.061651999999995</v>
      </c>
      <c r="HN29" s="198">
        <v>83.717571860000007</v>
      </c>
      <c r="HO29" s="198">
        <v>85.278684999999996</v>
      </c>
      <c r="HP29" s="198">
        <v>85.761645000000001</v>
      </c>
      <c r="HQ29" s="198">
        <v>100.86335853</v>
      </c>
      <c r="HR29" s="198">
        <v>94.163545999999997</v>
      </c>
      <c r="HS29" s="198">
        <v>103.640439</v>
      </c>
    </row>
    <row r="30" spans="1:227" x14ac:dyDescent="0.35">
      <c r="A30" s="200"/>
      <c r="B30" s="199">
        <v>45638.5625</v>
      </c>
      <c r="C30" s="198">
        <v>96.000654999999995</v>
      </c>
      <c r="D30" s="198">
        <v>96.279148000000006</v>
      </c>
      <c r="E30" s="198">
        <v>96.105073000000004</v>
      </c>
      <c r="F30" s="198">
        <v>96.000654999999995</v>
      </c>
      <c r="G30" s="198">
        <v>92.951117999999994</v>
      </c>
      <c r="H30" s="198">
        <v>95.755184</v>
      </c>
      <c r="I30" s="198">
        <v>95.288110000000003</v>
      </c>
      <c r="J30" s="198">
        <v>95.979354000000001</v>
      </c>
      <c r="K30" s="198">
        <v>92.142039999999994</v>
      </c>
      <c r="L30" s="198">
        <v>97.122649999999993</v>
      </c>
      <c r="M30" s="198">
        <v>96.429188999999994</v>
      </c>
      <c r="N30" s="198">
        <v>96.783518000000001</v>
      </c>
      <c r="O30" s="198">
        <v>100.959845</v>
      </c>
      <c r="P30" s="198">
        <v>95.448477069999996</v>
      </c>
      <c r="Q30" s="198">
        <v>95.838183000000001</v>
      </c>
      <c r="R30" s="198">
        <v>91.024772999999996</v>
      </c>
      <c r="S30" s="198">
        <v>98.845044999999999</v>
      </c>
      <c r="T30" s="198">
        <v>87.771811499999998</v>
      </c>
      <c r="U30" s="198">
        <v>88.453838000000005</v>
      </c>
      <c r="V30" s="198">
        <v>97.008846000000005</v>
      </c>
      <c r="W30" s="198">
        <v>93.495678999999996</v>
      </c>
      <c r="X30" s="198">
        <v>90.138769999999994</v>
      </c>
      <c r="Y30" s="198">
        <v>91.917632999999995</v>
      </c>
      <c r="Z30" s="198">
        <v>96.237244000000004</v>
      </c>
      <c r="AA30" s="198">
        <v>87.827869000000007</v>
      </c>
      <c r="AB30" s="198">
        <v>91.858576999999997</v>
      </c>
      <c r="AC30" s="198">
        <v>93.763380999999995</v>
      </c>
      <c r="AD30" s="198">
        <v>93.230082999999993</v>
      </c>
      <c r="AE30" s="198">
        <v>88.207994999999997</v>
      </c>
      <c r="AF30" s="198">
        <v>96.612689250000003</v>
      </c>
      <c r="AG30" s="198">
        <v>97.933503189999996</v>
      </c>
      <c r="AH30" s="198">
        <v>97.408552</v>
      </c>
      <c r="AI30" s="198">
        <v>97.280932000000007</v>
      </c>
      <c r="AJ30" s="198">
        <v>86.055233999999999</v>
      </c>
      <c r="AK30" s="198">
        <v>97.214860000000002</v>
      </c>
      <c r="AL30" s="198">
        <v>87.791934330000004</v>
      </c>
      <c r="AM30" s="198">
        <v>88.263906000000006</v>
      </c>
      <c r="AN30" s="198">
        <v>94.262073999999998</v>
      </c>
      <c r="AO30" s="198">
        <v>88.233881999999994</v>
      </c>
      <c r="AP30" s="198">
        <v>83.264568999999995</v>
      </c>
      <c r="AQ30" s="198">
        <v>83.630713</v>
      </c>
      <c r="AR30" s="198">
        <v>89.614467000000005</v>
      </c>
      <c r="AS30" s="198">
        <v>92.260228999999995</v>
      </c>
      <c r="AT30" s="198">
        <v>90.524375000000006</v>
      </c>
      <c r="AU30" s="198">
        <v>95.158703000000003</v>
      </c>
      <c r="AV30" s="198">
        <v>94.042293000000001</v>
      </c>
      <c r="AW30" s="198">
        <v>89.3371025</v>
      </c>
      <c r="AX30" s="198">
        <v>89.736885000000001</v>
      </c>
      <c r="AY30" s="198">
        <v>99.6828</v>
      </c>
      <c r="AZ30" s="198">
        <v>92.736009999999993</v>
      </c>
      <c r="BA30" s="198">
        <v>92.462474</v>
      </c>
      <c r="BB30" s="198">
        <v>92.437399999999997</v>
      </c>
      <c r="BC30" s="198">
        <v>92.224529750000002</v>
      </c>
      <c r="BD30" s="198">
        <v>92.030831000000006</v>
      </c>
      <c r="BE30" s="198">
        <v>92.437399999999997</v>
      </c>
      <c r="BF30" s="198">
        <v>95.300085999999993</v>
      </c>
      <c r="BG30" s="198">
        <v>95.158703000000003</v>
      </c>
      <c r="BH30" s="198">
        <v>95.158703000000003</v>
      </c>
      <c r="BI30" s="198">
        <v>95.158703000000003</v>
      </c>
      <c r="BJ30" s="198">
        <v>89.226335000000006</v>
      </c>
      <c r="BK30" s="198">
        <v>89.810276000000002</v>
      </c>
      <c r="BL30" s="198">
        <v>96.971395000000001</v>
      </c>
      <c r="BM30" s="198">
        <v>96.658749999999998</v>
      </c>
      <c r="BN30" s="198">
        <v>91.479116000000005</v>
      </c>
      <c r="BO30" s="198">
        <v>89.651297999999997</v>
      </c>
      <c r="BP30" s="198">
        <v>93.751546000000005</v>
      </c>
      <c r="BQ30" s="198">
        <v>86.088909000000001</v>
      </c>
      <c r="BR30" s="198">
        <v>86.169402129999995</v>
      </c>
      <c r="BS30" s="198">
        <v>91.016756000000001</v>
      </c>
      <c r="BT30" s="198">
        <v>91.525942169999993</v>
      </c>
      <c r="BU30" s="198">
        <v>99.555498999999998</v>
      </c>
      <c r="BV30" s="198">
        <v>94.945372000000006</v>
      </c>
      <c r="BW30" s="198">
        <v>91.470557999999997</v>
      </c>
      <c r="BX30" s="198">
        <v>91.470557999999997</v>
      </c>
      <c r="BY30" s="198">
        <v>100.939054</v>
      </c>
      <c r="BZ30" s="198">
        <v>99.352823000000001</v>
      </c>
      <c r="CA30" s="198">
        <v>91.772868000000003</v>
      </c>
      <c r="CB30" s="198">
        <v>92.084000000000003</v>
      </c>
      <c r="CC30" s="198">
        <v>91.532629999999997</v>
      </c>
      <c r="CD30" s="198">
        <v>98.600014999999999</v>
      </c>
      <c r="CE30" s="198">
        <v>91.199871000000002</v>
      </c>
      <c r="CF30" s="198">
        <v>99.555498999999998</v>
      </c>
      <c r="CG30" s="198">
        <v>92.736009999999993</v>
      </c>
      <c r="CH30" s="198">
        <v>92.736009999999993</v>
      </c>
      <c r="CI30" s="198">
        <v>92.163078999999996</v>
      </c>
      <c r="CJ30" s="198">
        <v>101.12192899999999</v>
      </c>
      <c r="CK30" s="198">
        <v>102.060908</v>
      </c>
      <c r="CL30" s="198">
        <v>98.884174000000002</v>
      </c>
      <c r="CM30" s="198">
        <v>100.044398</v>
      </c>
      <c r="CN30" s="198">
        <v>92.146101999999999</v>
      </c>
      <c r="CO30" s="198">
        <v>92.325709000000003</v>
      </c>
      <c r="CP30" s="198">
        <v>101.76234148</v>
      </c>
      <c r="CQ30" s="198">
        <v>91.085429000000005</v>
      </c>
      <c r="CR30" s="198">
        <v>88.849756999999997</v>
      </c>
      <c r="CS30" s="198">
        <v>90.506637440000006</v>
      </c>
      <c r="CT30" s="198">
        <v>93.678033999999997</v>
      </c>
      <c r="CU30" s="198">
        <v>92.342755999999994</v>
      </c>
      <c r="CV30" s="198">
        <v>98.793305200000006</v>
      </c>
      <c r="CW30" s="198">
        <v>89.226134999999999</v>
      </c>
      <c r="CX30" s="198">
        <v>92.361682000000002</v>
      </c>
      <c r="CY30" s="198">
        <v>92.662619000000007</v>
      </c>
      <c r="CZ30" s="198">
        <v>89.886753999999996</v>
      </c>
      <c r="DA30" s="198">
        <v>96.07423</v>
      </c>
      <c r="DB30" s="198">
        <v>96.308544999999995</v>
      </c>
      <c r="DC30" s="198">
        <v>94.945372000000006</v>
      </c>
      <c r="DD30" s="198">
        <v>94.487690999999998</v>
      </c>
      <c r="DE30" s="198">
        <v>90.850336999999996</v>
      </c>
      <c r="DF30" s="198">
        <v>91.470557999999997</v>
      </c>
      <c r="DG30" s="198">
        <v>93.954923500000007</v>
      </c>
      <c r="DH30" s="198">
        <v>102.51800523999999</v>
      </c>
      <c r="DI30" s="198">
        <v>97.596110999999993</v>
      </c>
      <c r="DJ30" s="198">
        <v>97.264781999999997</v>
      </c>
      <c r="DK30" s="198">
        <v>91.811801669999994</v>
      </c>
      <c r="DL30" s="198">
        <v>102.17279600000001</v>
      </c>
      <c r="DM30" s="198">
        <v>99.730390999999997</v>
      </c>
      <c r="DN30" s="198">
        <v>95.475438999999994</v>
      </c>
      <c r="DO30" s="198">
        <v>82.669628000000003</v>
      </c>
      <c r="DP30" s="198">
        <v>99.322029999999998</v>
      </c>
      <c r="DQ30" s="198">
        <v>92.462474</v>
      </c>
      <c r="DR30" s="198">
        <v>92.462474</v>
      </c>
      <c r="DS30" s="198">
        <v>92.442143000000002</v>
      </c>
      <c r="DT30" s="198">
        <v>95.249482</v>
      </c>
      <c r="DU30" s="198">
        <v>95.452928</v>
      </c>
      <c r="DV30" s="198">
        <v>86.39922</v>
      </c>
      <c r="DW30" s="198">
        <v>85.392985999999993</v>
      </c>
      <c r="DX30" s="198">
        <v>83.307869999999994</v>
      </c>
      <c r="DY30" s="198">
        <v>93.334058150000004</v>
      </c>
      <c r="DZ30" s="198">
        <v>92.051205999999993</v>
      </c>
      <c r="EA30" s="198">
        <v>92.248593</v>
      </c>
      <c r="EB30" s="198">
        <v>90.732382999999999</v>
      </c>
      <c r="EC30" s="198">
        <v>91.243983</v>
      </c>
      <c r="ED30" s="198">
        <v>90.123345999999998</v>
      </c>
      <c r="EE30" s="198">
        <v>92.343120999999996</v>
      </c>
      <c r="EF30" s="198">
        <v>98.333194939999998</v>
      </c>
      <c r="EG30" s="198">
        <v>90.074315999999996</v>
      </c>
      <c r="EH30" s="198">
        <v>90.074315999999996</v>
      </c>
      <c r="EI30" s="198">
        <v>89.269524000000004</v>
      </c>
      <c r="EJ30" s="198">
        <v>94.697680000000005</v>
      </c>
      <c r="EK30" s="198">
        <v>95.027542999999994</v>
      </c>
      <c r="EL30" s="198">
        <v>94.945372000000006</v>
      </c>
      <c r="EM30" s="198">
        <v>89.942553000000004</v>
      </c>
      <c r="EN30" s="198">
        <v>92.420419999999993</v>
      </c>
      <c r="EO30" s="198">
        <v>103.72836599999999</v>
      </c>
      <c r="EP30" s="198">
        <v>92.424672000000001</v>
      </c>
      <c r="EQ30" s="198">
        <v>92.726933000000002</v>
      </c>
      <c r="ER30" s="198">
        <v>95.483187349999994</v>
      </c>
      <c r="ES30" s="198">
        <v>90.150205</v>
      </c>
      <c r="ET30" s="198">
        <v>89.066768999999994</v>
      </c>
      <c r="EU30" s="198">
        <v>90.932198999999997</v>
      </c>
      <c r="EV30" s="198">
        <v>93.642345000000006</v>
      </c>
      <c r="EW30" s="198">
        <v>89.543710000000004</v>
      </c>
      <c r="EX30" s="198">
        <v>88.406818000000001</v>
      </c>
      <c r="EY30" s="198">
        <v>91.968050000000005</v>
      </c>
      <c r="EZ30" s="198">
        <v>92.451894999999993</v>
      </c>
      <c r="FA30" s="198">
        <v>92.451894999999993</v>
      </c>
      <c r="FB30" s="198">
        <v>98.325587530000007</v>
      </c>
      <c r="FC30" s="198">
        <v>94.051197000000002</v>
      </c>
      <c r="FD30" s="198">
        <v>102.17133200000001</v>
      </c>
      <c r="FE30" s="198">
        <v>93.992159000000001</v>
      </c>
      <c r="FF30" s="198">
        <v>98.370704250000003</v>
      </c>
      <c r="FG30" s="198">
        <v>104.94905</v>
      </c>
      <c r="FH30" s="198">
        <v>89.498627999999997</v>
      </c>
      <c r="FI30" s="198">
        <v>89.793107000000006</v>
      </c>
      <c r="FJ30" s="198">
        <v>91.488704999999996</v>
      </c>
      <c r="FK30" s="198">
        <v>92.194301999999993</v>
      </c>
      <c r="FL30" s="198">
        <v>100.95126763</v>
      </c>
      <c r="FM30" s="198">
        <v>100.596248</v>
      </c>
      <c r="FN30" s="198">
        <v>100.939054</v>
      </c>
      <c r="FO30" s="198">
        <v>94.573421999999994</v>
      </c>
      <c r="FP30" s="198">
        <v>94.573421999999994</v>
      </c>
      <c r="FQ30" s="198">
        <v>94.919252999999998</v>
      </c>
      <c r="FR30" s="198">
        <v>94.919252999999998</v>
      </c>
      <c r="FS30" s="198">
        <v>94.919252999999998</v>
      </c>
      <c r="FT30" s="198">
        <v>96.950163000000003</v>
      </c>
      <c r="FU30" s="198">
        <v>96.720628000000005</v>
      </c>
      <c r="FV30" s="198">
        <v>85.956588999999994</v>
      </c>
      <c r="FW30" s="198">
        <v>85.963970000000003</v>
      </c>
      <c r="FX30" s="198">
        <v>94.223840260000003</v>
      </c>
      <c r="FY30" s="198">
        <v>91.550799999999995</v>
      </c>
      <c r="FZ30" s="198">
        <v>94.103836999999999</v>
      </c>
      <c r="GA30" s="198">
        <v>99.555498999999998</v>
      </c>
      <c r="GB30" s="198">
        <v>99.555498999999998</v>
      </c>
      <c r="GC30" s="198">
        <v>92.156943999999996</v>
      </c>
      <c r="GD30" s="198">
        <v>87.797882000000001</v>
      </c>
      <c r="GE30" s="198">
        <v>93.148966999999999</v>
      </c>
      <c r="GF30" s="198">
        <v>94.487690999999998</v>
      </c>
      <c r="GG30" s="198">
        <v>98.752885559999996</v>
      </c>
      <c r="GH30" s="198">
        <v>87.849180000000004</v>
      </c>
      <c r="GI30" s="198">
        <v>98.752885559999996</v>
      </c>
      <c r="GJ30" s="198">
        <v>94.573421999999994</v>
      </c>
      <c r="GK30" s="198">
        <v>93.253620999999995</v>
      </c>
      <c r="GL30" s="198">
        <v>93.795489000000003</v>
      </c>
      <c r="GM30" s="198">
        <v>87.434324000000004</v>
      </c>
      <c r="GN30" s="198">
        <v>93.615026999999998</v>
      </c>
      <c r="GO30" s="198">
        <v>84.573996070000007</v>
      </c>
      <c r="GP30" s="198">
        <v>84.354319759999996</v>
      </c>
      <c r="GQ30" s="198">
        <v>87.974030999999997</v>
      </c>
      <c r="GR30" s="198">
        <v>94.814528999999993</v>
      </c>
      <c r="GS30" s="198">
        <v>94.625066000000004</v>
      </c>
      <c r="GT30" s="198">
        <v>94.523805999999993</v>
      </c>
      <c r="GU30" s="198">
        <v>93.615026999999998</v>
      </c>
      <c r="GV30" s="198">
        <v>93.615026999999998</v>
      </c>
      <c r="GW30" s="198">
        <v>93.615026999999998</v>
      </c>
      <c r="GX30" s="198">
        <v>102.011596</v>
      </c>
      <c r="GY30" s="198">
        <v>102.198561</v>
      </c>
      <c r="GZ30" s="198">
        <v>102.198561</v>
      </c>
      <c r="HA30" s="198">
        <v>102.198561</v>
      </c>
      <c r="HB30" s="198">
        <v>95.297336999999999</v>
      </c>
      <c r="HC30" s="198">
        <v>95.868041000000005</v>
      </c>
      <c r="HD30" s="198">
        <v>97.676997999999998</v>
      </c>
      <c r="HE30" s="198">
        <v>101.02579799999999</v>
      </c>
      <c r="HF30" s="198">
        <v>96.322982999999994</v>
      </c>
      <c r="HG30" s="198">
        <v>97.858126999999996</v>
      </c>
      <c r="HH30" s="198">
        <v>87.849180000000004</v>
      </c>
      <c r="HI30" s="198">
        <v>102.354101</v>
      </c>
      <c r="HJ30" s="198">
        <v>93.558808499999998</v>
      </c>
      <c r="HK30" s="198">
        <v>93.812334000000007</v>
      </c>
      <c r="HL30" s="198">
        <v>92.260605999999996</v>
      </c>
      <c r="HM30" s="198">
        <v>90.701504</v>
      </c>
      <c r="HN30" s="198">
        <v>83.631894320000001</v>
      </c>
      <c r="HO30" s="198">
        <v>85.668436499999999</v>
      </c>
      <c r="HP30" s="198">
        <v>86.094617</v>
      </c>
      <c r="HQ30" s="198">
        <v>100.77689699</v>
      </c>
      <c r="HR30" s="198">
        <v>93.789113999999998</v>
      </c>
      <c r="HS30" s="198">
        <v>103.54707999999999</v>
      </c>
    </row>
    <row r="31" spans="1:227" x14ac:dyDescent="0.35">
      <c r="A31" s="200"/>
      <c r="B31" s="199">
        <v>45638.583333333299</v>
      </c>
      <c r="C31" s="198">
        <v>96.447210999999996</v>
      </c>
      <c r="D31" s="198">
        <v>96.732754</v>
      </c>
      <c r="E31" s="198">
        <v>96.554619000000002</v>
      </c>
      <c r="F31" s="198">
        <v>96.447210999999996</v>
      </c>
      <c r="G31" s="198">
        <v>93.243556999999996</v>
      </c>
      <c r="H31" s="198">
        <v>97.069278999999995</v>
      </c>
      <c r="I31" s="198">
        <v>96.605427000000006</v>
      </c>
      <c r="J31" s="198">
        <v>97.287312</v>
      </c>
      <c r="K31" s="198">
        <v>92.661655999999994</v>
      </c>
      <c r="L31" s="198">
        <v>97.573882999999995</v>
      </c>
      <c r="M31" s="198">
        <v>97.425893000000002</v>
      </c>
      <c r="N31" s="198">
        <v>97.234333000000007</v>
      </c>
      <c r="O31" s="198">
        <v>101.458949</v>
      </c>
      <c r="P31" s="198">
        <v>95.837371020000006</v>
      </c>
      <c r="Q31" s="198">
        <v>97.156704000000005</v>
      </c>
      <c r="R31" s="198">
        <v>92.331305</v>
      </c>
      <c r="S31" s="198">
        <v>99.319986999999998</v>
      </c>
      <c r="T31" s="198">
        <v>88.102526999999995</v>
      </c>
      <c r="U31" s="198">
        <v>88.781086000000002</v>
      </c>
      <c r="V31" s="198">
        <v>97.452871999999999</v>
      </c>
      <c r="W31" s="198">
        <v>93.966629999999995</v>
      </c>
      <c r="X31" s="198">
        <v>90.557072000000005</v>
      </c>
      <c r="Y31" s="198">
        <v>92.341830999999999</v>
      </c>
      <c r="Z31" s="198">
        <v>97.301558999999997</v>
      </c>
      <c r="AA31" s="198">
        <v>88.681957999999995</v>
      </c>
      <c r="AB31" s="198">
        <v>92.930573999999993</v>
      </c>
      <c r="AC31" s="198">
        <v>94.267416999999995</v>
      </c>
      <c r="AD31" s="198">
        <v>93.692747999999995</v>
      </c>
      <c r="AE31" s="198">
        <v>88.591607999999994</v>
      </c>
      <c r="AF31" s="198">
        <v>97.609339750000004</v>
      </c>
      <c r="AG31" s="198">
        <v>98.84100669</v>
      </c>
      <c r="AH31" s="198">
        <v>98.079673</v>
      </c>
      <c r="AI31" s="198">
        <v>97.966363000000001</v>
      </c>
      <c r="AJ31" s="198">
        <v>86.589594000000005</v>
      </c>
      <c r="AK31" s="198">
        <v>97.664535000000001</v>
      </c>
      <c r="AL31" s="198">
        <v>88.530067329999994</v>
      </c>
      <c r="AM31" s="198">
        <v>89.007761000000002</v>
      </c>
      <c r="AN31" s="198">
        <v>95.334136000000001</v>
      </c>
      <c r="AO31" s="198">
        <v>88.725406000000007</v>
      </c>
      <c r="AP31" s="198">
        <v>83.606244000000004</v>
      </c>
      <c r="AQ31" s="198">
        <v>83.974029999999999</v>
      </c>
      <c r="AR31" s="198">
        <v>90.743848999999997</v>
      </c>
      <c r="AS31" s="198">
        <v>93.229146</v>
      </c>
      <c r="AT31" s="198">
        <v>91.481206</v>
      </c>
      <c r="AU31" s="198">
        <v>96.149735000000007</v>
      </c>
      <c r="AV31" s="198">
        <v>94.545625999999999</v>
      </c>
      <c r="AW31" s="198">
        <v>89.625349999999997</v>
      </c>
      <c r="AX31" s="198">
        <v>90.035824000000005</v>
      </c>
      <c r="AY31" s="198">
        <v>100.17380300000001</v>
      </c>
      <c r="AZ31" s="198">
        <v>93.195391000000001</v>
      </c>
      <c r="BA31" s="198">
        <v>92.841736999999995</v>
      </c>
      <c r="BB31" s="198">
        <v>92.816873000000001</v>
      </c>
      <c r="BC31" s="198">
        <v>92.605783750000001</v>
      </c>
      <c r="BD31" s="198">
        <v>92.262005000000002</v>
      </c>
      <c r="BE31" s="198">
        <v>92.816873000000001</v>
      </c>
      <c r="BF31" s="198">
        <v>96.303262000000004</v>
      </c>
      <c r="BG31" s="198">
        <v>96.149735000000007</v>
      </c>
      <c r="BH31" s="198">
        <v>96.149735000000007</v>
      </c>
      <c r="BI31" s="198">
        <v>96.149735000000007</v>
      </c>
      <c r="BJ31" s="198">
        <v>89.819548999999995</v>
      </c>
      <c r="BK31" s="198">
        <v>90.399255999999994</v>
      </c>
      <c r="BL31" s="198">
        <v>97.379264000000006</v>
      </c>
      <c r="BM31" s="198">
        <v>97.087355000000002</v>
      </c>
      <c r="BN31" s="198">
        <v>93.091244000000003</v>
      </c>
      <c r="BO31" s="198">
        <v>91.122241000000002</v>
      </c>
      <c r="BP31" s="198">
        <v>94.961586999999994</v>
      </c>
      <c r="BQ31" s="198">
        <v>86.640307000000007</v>
      </c>
      <c r="BR31" s="198">
        <v>86.721315689999997</v>
      </c>
      <c r="BS31" s="198">
        <v>92.075460000000007</v>
      </c>
      <c r="BT31" s="198">
        <v>91.744729000000007</v>
      </c>
      <c r="BU31" s="198">
        <v>100.038113</v>
      </c>
      <c r="BV31" s="198">
        <v>96.122849000000002</v>
      </c>
      <c r="BW31" s="198">
        <v>93.464957999999996</v>
      </c>
      <c r="BX31" s="198">
        <v>93.464957999999996</v>
      </c>
      <c r="BY31" s="198">
        <v>101.50890800000001</v>
      </c>
      <c r="BZ31" s="198">
        <v>99.948616000000001</v>
      </c>
      <c r="CA31" s="198">
        <v>93.123088999999993</v>
      </c>
      <c r="CB31" s="198">
        <v>93.406211999999996</v>
      </c>
      <c r="CC31" s="198">
        <v>92.848602</v>
      </c>
      <c r="CD31" s="198">
        <v>99.048499000000007</v>
      </c>
      <c r="CE31" s="198">
        <v>91.986744000000002</v>
      </c>
      <c r="CF31" s="198">
        <v>100.038113</v>
      </c>
      <c r="CG31" s="198">
        <v>93.195391000000001</v>
      </c>
      <c r="CH31" s="198">
        <v>93.195391000000001</v>
      </c>
      <c r="CI31" s="198">
        <v>92.959202000000005</v>
      </c>
      <c r="CJ31" s="198">
        <v>101.601304</v>
      </c>
      <c r="CK31" s="198">
        <v>102.43089514</v>
      </c>
      <c r="CL31" s="198">
        <v>99.322385999999995</v>
      </c>
      <c r="CM31" s="198">
        <v>100.43287100000001</v>
      </c>
      <c r="CN31" s="198">
        <v>92.509056000000001</v>
      </c>
      <c r="CO31" s="198">
        <v>92.542784999999995</v>
      </c>
      <c r="CP31" s="198">
        <v>101.93374645999999</v>
      </c>
      <c r="CQ31" s="198">
        <v>91.584843000000006</v>
      </c>
      <c r="CR31" s="198">
        <v>90.007200999999995</v>
      </c>
      <c r="CS31" s="198">
        <v>91.079139440000006</v>
      </c>
      <c r="CT31" s="198">
        <v>94.010577999999995</v>
      </c>
      <c r="CU31" s="198">
        <v>92.926828</v>
      </c>
      <c r="CV31" s="198">
        <v>99.885888410000007</v>
      </c>
      <c r="CW31" s="198">
        <v>90.008229999999998</v>
      </c>
      <c r="CX31" s="198">
        <v>92.862396500000003</v>
      </c>
      <c r="CY31" s="198">
        <v>93.057514999999995</v>
      </c>
      <c r="CZ31" s="198">
        <v>91.832937999999999</v>
      </c>
      <c r="DA31" s="198">
        <v>97.298109999999994</v>
      </c>
      <c r="DB31" s="198">
        <v>97.533587999999995</v>
      </c>
      <c r="DC31" s="198">
        <v>96.122849000000002</v>
      </c>
      <c r="DD31" s="198">
        <v>95.599450000000004</v>
      </c>
      <c r="DE31" s="198">
        <v>92.790066999999993</v>
      </c>
      <c r="DF31" s="198">
        <v>93.464957999999996</v>
      </c>
      <c r="DG31" s="198">
        <v>94.400506500000006</v>
      </c>
      <c r="DH31" s="198">
        <v>103.13277900999999</v>
      </c>
      <c r="DI31" s="198">
        <v>98.471748000000005</v>
      </c>
      <c r="DJ31" s="198">
        <v>98.113765999999998</v>
      </c>
      <c r="DK31" s="198">
        <v>91.974021669999999</v>
      </c>
      <c r="DL31" s="198">
        <v>102.54478400000001</v>
      </c>
      <c r="DM31" s="198">
        <v>100.17443</v>
      </c>
      <c r="DN31" s="198">
        <v>95.726608999999996</v>
      </c>
      <c r="DO31" s="198">
        <v>83.277288999999996</v>
      </c>
      <c r="DP31" s="198">
        <v>99.767438999999996</v>
      </c>
      <c r="DQ31" s="198">
        <v>92.841736999999995</v>
      </c>
      <c r="DR31" s="198">
        <v>92.841736999999995</v>
      </c>
      <c r="DS31" s="198">
        <v>92.811682000000005</v>
      </c>
      <c r="DT31" s="198">
        <v>96.429066000000006</v>
      </c>
      <c r="DU31" s="198">
        <v>96.622107999999997</v>
      </c>
      <c r="DV31" s="198">
        <v>87.616771999999997</v>
      </c>
      <c r="DW31" s="198">
        <v>85.939460999999994</v>
      </c>
      <c r="DX31" s="198">
        <v>83.893269000000004</v>
      </c>
      <c r="DY31" s="198">
        <v>93.699975640000005</v>
      </c>
      <c r="DZ31" s="198">
        <v>92.850926999999999</v>
      </c>
      <c r="EA31" s="198">
        <v>93.058019000000002</v>
      </c>
      <c r="EB31" s="198">
        <v>90.968838000000005</v>
      </c>
      <c r="EC31" s="198">
        <v>91.561671000000004</v>
      </c>
      <c r="ED31" s="198">
        <v>91.481733000000006</v>
      </c>
      <c r="EE31" s="198">
        <v>92.699371999999997</v>
      </c>
      <c r="EF31" s="198">
        <v>99.42068965</v>
      </c>
      <c r="EG31" s="198">
        <v>91.227852999999996</v>
      </c>
      <c r="EH31" s="198">
        <v>91.227852999999996</v>
      </c>
      <c r="EI31" s="198">
        <v>90.441753000000006</v>
      </c>
      <c r="EJ31" s="198">
        <v>95.870959999999997</v>
      </c>
      <c r="EK31" s="198">
        <v>96.218303000000006</v>
      </c>
      <c r="EL31" s="198">
        <v>96.122849000000002</v>
      </c>
      <c r="EM31" s="198">
        <v>90.3814165</v>
      </c>
      <c r="EN31" s="198">
        <v>93.237718999999998</v>
      </c>
      <c r="EO31" s="198">
        <v>104.119677</v>
      </c>
      <c r="EP31" s="198">
        <v>92.880215000000007</v>
      </c>
      <c r="EQ31" s="198">
        <v>93.186201999999994</v>
      </c>
      <c r="ER31" s="198">
        <v>95.99985599</v>
      </c>
      <c r="ES31" s="198">
        <v>90.610881000000006</v>
      </c>
      <c r="ET31" s="198">
        <v>89.549672000000001</v>
      </c>
      <c r="EU31" s="198">
        <v>91.411023</v>
      </c>
      <c r="EV31" s="198">
        <v>94.234682000000006</v>
      </c>
      <c r="EW31" s="198">
        <v>89.911534000000003</v>
      </c>
      <c r="EX31" s="198">
        <v>88.771737999999999</v>
      </c>
      <c r="EY31" s="198">
        <v>92.278077999999994</v>
      </c>
      <c r="EZ31" s="198">
        <v>92.801528000000005</v>
      </c>
      <c r="FA31" s="198">
        <v>92.801528000000005</v>
      </c>
      <c r="FB31" s="198">
        <v>98.55677043</v>
      </c>
      <c r="FC31" s="198">
        <v>94.432051999999999</v>
      </c>
      <c r="FD31" s="198">
        <v>102.58635</v>
      </c>
      <c r="FE31" s="198">
        <v>94.481268999999998</v>
      </c>
      <c r="FF31" s="198">
        <v>98.788530280000003</v>
      </c>
      <c r="FG31" s="198">
        <v>105.31710200000001</v>
      </c>
      <c r="FH31" s="198">
        <v>89.463700500000002</v>
      </c>
      <c r="FI31" s="198">
        <v>89.789328999999995</v>
      </c>
      <c r="FJ31" s="198">
        <v>91.937702000000002</v>
      </c>
      <c r="FK31" s="198">
        <v>92.990502000000006</v>
      </c>
      <c r="FL31" s="198">
        <v>101.52119058</v>
      </c>
      <c r="FM31" s="198">
        <v>101.157636</v>
      </c>
      <c r="FN31" s="198">
        <v>101.50890800000001</v>
      </c>
      <c r="FO31" s="198">
        <v>95.629199999999997</v>
      </c>
      <c r="FP31" s="198">
        <v>95.629199999999997</v>
      </c>
      <c r="FQ31" s="198">
        <v>96.807114999999996</v>
      </c>
      <c r="FR31" s="198">
        <v>96.807114999999996</v>
      </c>
      <c r="FS31" s="198">
        <v>96.807114999999996</v>
      </c>
      <c r="FT31" s="198">
        <v>97.829390000000004</v>
      </c>
      <c r="FU31" s="198">
        <v>97.580465000000004</v>
      </c>
      <c r="FV31" s="198">
        <v>87.873406000000003</v>
      </c>
      <c r="FW31" s="198">
        <v>87.889936000000006</v>
      </c>
      <c r="FX31" s="198">
        <v>94.584005160000004</v>
      </c>
      <c r="FY31" s="198">
        <v>92.869743999999997</v>
      </c>
      <c r="FZ31" s="198">
        <v>94.144233999999997</v>
      </c>
      <c r="GA31" s="198">
        <v>100.038113</v>
      </c>
      <c r="GB31" s="198">
        <v>100.038113</v>
      </c>
      <c r="GC31" s="198">
        <v>93.293760000000006</v>
      </c>
      <c r="GD31" s="198">
        <v>88.651837330000006</v>
      </c>
      <c r="GE31" s="198">
        <v>94.636636999999993</v>
      </c>
      <c r="GF31" s="198">
        <v>95.599450000000004</v>
      </c>
      <c r="GG31" s="198">
        <v>99.845021750000001</v>
      </c>
      <c r="GH31" s="198">
        <v>88.958191999999997</v>
      </c>
      <c r="GI31" s="198">
        <v>99.845021750000001</v>
      </c>
      <c r="GJ31" s="198">
        <v>95.629199999999997</v>
      </c>
      <c r="GK31" s="198">
        <v>93.579173999999995</v>
      </c>
      <c r="GL31" s="198">
        <v>94.675220999999993</v>
      </c>
      <c r="GM31" s="198">
        <v>87.755711000000005</v>
      </c>
      <c r="GN31" s="198">
        <v>94.030831000000006</v>
      </c>
      <c r="GO31" s="198">
        <v>84.907124319999994</v>
      </c>
      <c r="GP31" s="198">
        <v>84.686582729999998</v>
      </c>
      <c r="GQ31" s="198">
        <v>89.142054000000002</v>
      </c>
      <c r="GR31" s="198">
        <v>95.792924999999997</v>
      </c>
      <c r="GS31" s="198">
        <v>95.677672999999999</v>
      </c>
      <c r="GT31" s="198">
        <v>95.564532999999997</v>
      </c>
      <c r="GU31" s="198">
        <v>94.030831000000006</v>
      </c>
      <c r="GV31" s="198">
        <v>94.030831000000006</v>
      </c>
      <c r="GW31" s="198">
        <v>94.030831000000006</v>
      </c>
      <c r="GX31" s="198">
        <v>102.386889</v>
      </c>
      <c r="GY31" s="198">
        <v>102.57488499999999</v>
      </c>
      <c r="GZ31" s="198">
        <v>102.57488499999999</v>
      </c>
      <c r="HA31" s="198">
        <v>102.57488499999999</v>
      </c>
      <c r="HB31" s="198">
        <v>95.707980000000006</v>
      </c>
      <c r="HC31" s="198">
        <v>96.959495000000004</v>
      </c>
      <c r="HD31" s="198">
        <v>98.525964999999999</v>
      </c>
      <c r="HE31" s="198">
        <v>101.54369699999999</v>
      </c>
      <c r="HF31" s="198">
        <v>97.636011999999994</v>
      </c>
      <c r="HG31" s="198">
        <v>98.300394999999995</v>
      </c>
      <c r="HH31" s="198">
        <v>88.958191999999997</v>
      </c>
      <c r="HI31" s="198">
        <v>102.752898</v>
      </c>
      <c r="HJ31" s="198">
        <v>94.062595000000002</v>
      </c>
      <c r="HK31" s="198">
        <v>94.317535000000007</v>
      </c>
      <c r="HL31" s="198">
        <v>92.622315</v>
      </c>
      <c r="HM31" s="198">
        <v>91.284171999999998</v>
      </c>
      <c r="HN31" s="198">
        <v>83.961311730000006</v>
      </c>
      <c r="HO31" s="198">
        <v>85.751427000000007</v>
      </c>
      <c r="HP31" s="198">
        <v>86.237769999999998</v>
      </c>
      <c r="HQ31" s="198">
        <v>101.27103347000001</v>
      </c>
      <c r="HR31" s="198">
        <v>94.295157000000003</v>
      </c>
      <c r="HS31" s="198">
        <v>103.936525</v>
      </c>
    </row>
    <row r="32" spans="1:227" x14ac:dyDescent="0.35">
      <c r="A32" s="200"/>
      <c r="B32" s="199">
        <v>45638.604166666701</v>
      </c>
      <c r="C32" s="198">
        <v>97.882960999999995</v>
      </c>
      <c r="D32" s="198">
        <v>98.178888000000001</v>
      </c>
      <c r="E32" s="198">
        <v>97.993471</v>
      </c>
      <c r="F32" s="198">
        <v>97.882960999999995</v>
      </c>
      <c r="G32" s="198">
        <v>94.445409999999995</v>
      </c>
      <c r="H32" s="198">
        <v>98.346328</v>
      </c>
      <c r="I32" s="198">
        <v>97.874933999999996</v>
      </c>
      <c r="J32" s="198">
        <v>98.579640999999995</v>
      </c>
      <c r="K32" s="198">
        <v>93.918575000000004</v>
      </c>
      <c r="L32" s="198">
        <v>99.021406999999996</v>
      </c>
      <c r="M32" s="198">
        <v>98.897578999999993</v>
      </c>
      <c r="N32" s="198">
        <v>98.652918999999997</v>
      </c>
      <c r="O32" s="198">
        <v>102.77421200000001</v>
      </c>
      <c r="P32" s="198">
        <v>96.866522349999997</v>
      </c>
      <c r="Q32" s="198">
        <v>98.491365999999999</v>
      </c>
      <c r="R32" s="198">
        <v>94.039738999999997</v>
      </c>
      <c r="S32" s="198">
        <v>100.58725099999999</v>
      </c>
      <c r="T32" s="198">
        <v>89.229838000000001</v>
      </c>
      <c r="U32" s="198">
        <v>89.924121999999997</v>
      </c>
      <c r="V32" s="198">
        <v>98.650308999999993</v>
      </c>
      <c r="W32" s="198">
        <v>95.183803999999995</v>
      </c>
      <c r="X32" s="198">
        <v>91.463254000000006</v>
      </c>
      <c r="Y32" s="198">
        <v>93.519199</v>
      </c>
      <c r="Z32" s="198">
        <v>98.645000999999993</v>
      </c>
      <c r="AA32" s="198">
        <v>89.914029999999997</v>
      </c>
      <c r="AB32" s="198">
        <v>94.321169999999995</v>
      </c>
      <c r="AC32" s="198">
        <v>95.517274999999998</v>
      </c>
      <c r="AD32" s="198">
        <v>94.895538000000002</v>
      </c>
      <c r="AE32" s="198">
        <v>89.725678000000002</v>
      </c>
      <c r="AF32" s="198">
        <v>98.106373500000004</v>
      </c>
      <c r="AG32" s="198">
        <v>99.49210223</v>
      </c>
      <c r="AH32" s="198">
        <v>98.972212999999996</v>
      </c>
      <c r="AI32" s="198">
        <v>98.829984999999994</v>
      </c>
      <c r="AJ32" s="198">
        <v>87.742808999999994</v>
      </c>
      <c r="AK32" s="198">
        <v>98.865404999999996</v>
      </c>
      <c r="AL32" s="198">
        <v>89.736030999999997</v>
      </c>
      <c r="AM32" s="198">
        <v>90.220473999999996</v>
      </c>
      <c r="AN32" s="198">
        <v>96.654995</v>
      </c>
      <c r="AO32" s="198">
        <v>89.898284000000004</v>
      </c>
      <c r="AP32" s="198">
        <v>84.691065499999993</v>
      </c>
      <c r="AQ32" s="198">
        <v>85.064858000000001</v>
      </c>
      <c r="AR32" s="198">
        <v>92.133127999999999</v>
      </c>
      <c r="AS32" s="198">
        <v>94.436566999999997</v>
      </c>
      <c r="AT32" s="198">
        <v>92.670299</v>
      </c>
      <c r="AU32" s="198">
        <v>97.386651999999998</v>
      </c>
      <c r="AV32" s="198">
        <v>95.799707999999995</v>
      </c>
      <c r="AW32" s="198">
        <v>90.195707499999997</v>
      </c>
      <c r="AX32" s="198">
        <v>90.674477999999993</v>
      </c>
      <c r="AY32" s="198">
        <v>101.255438</v>
      </c>
      <c r="AZ32" s="198">
        <v>94.416048000000004</v>
      </c>
      <c r="BA32" s="198">
        <v>94.044443000000001</v>
      </c>
      <c r="BB32" s="198">
        <v>94.018647000000001</v>
      </c>
      <c r="BC32" s="198">
        <v>93.79963875</v>
      </c>
      <c r="BD32" s="198">
        <v>93.433097000000004</v>
      </c>
      <c r="BE32" s="198">
        <v>94.018647000000001</v>
      </c>
      <c r="BF32" s="198">
        <v>97.508793999999995</v>
      </c>
      <c r="BG32" s="198">
        <v>97.386651999999998</v>
      </c>
      <c r="BH32" s="198">
        <v>97.386651999999998</v>
      </c>
      <c r="BI32" s="198">
        <v>97.386651999999998</v>
      </c>
      <c r="BJ32" s="198">
        <v>91.000054000000006</v>
      </c>
      <c r="BK32" s="198">
        <v>91.591314999999994</v>
      </c>
      <c r="BL32" s="198">
        <v>98.433751999999998</v>
      </c>
      <c r="BM32" s="198">
        <v>98.189992000000004</v>
      </c>
      <c r="BN32" s="198">
        <v>94.553379000000007</v>
      </c>
      <c r="BO32" s="198">
        <v>92.502966000000001</v>
      </c>
      <c r="BP32" s="198">
        <v>96.565700000000007</v>
      </c>
      <c r="BQ32" s="198">
        <v>87.789990000000003</v>
      </c>
      <c r="BR32" s="198">
        <v>87.872073639999996</v>
      </c>
      <c r="BS32" s="198">
        <v>93.488688999999994</v>
      </c>
      <c r="BT32" s="198">
        <v>93.088872330000001</v>
      </c>
      <c r="BU32" s="198">
        <v>101.122592</v>
      </c>
      <c r="BV32" s="198">
        <v>97.423727</v>
      </c>
      <c r="BW32" s="198">
        <v>94.920626999999996</v>
      </c>
      <c r="BX32" s="198">
        <v>94.920626999999996</v>
      </c>
      <c r="BY32" s="198">
        <v>103.12783899999999</v>
      </c>
      <c r="BZ32" s="198">
        <v>101.122314</v>
      </c>
      <c r="CA32" s="198">
        <v>94.540904999999995</v>
      </c>
      <c r="CB32" s="198">
        <v>95.161206000000007</v>
      </c>
      <c r="CC32" s="198">
        <v>94.583015000000003</v>
      </c>
      <c r="CD32" s="198">
        <v>100.293209</v>
      </c>
      <c r="CE32" s="198">
        <v>93.236712999999995</v>
      </c>
      <c r="CF32" s="198">
        <v>101.122592</v>
      </c>
      <c r="CG32" s="198">
        <v>94.416048000000004</v>
      </c>
      <c r="CH32" s="198">
        <v>94.416048000000004</v>
      </c>
      <c r="CI32" s="198">
        <v>94.211170999999993</v>
      </c>
      <c r="CJ32" s="198">
        <v>102.81677500000001</v>
      </c>
      <c r="CK32" s="198">
        <v>103.40115604</v>
      </c>
      <c r="CL32" s="198">
        <v>100.422066</v>
      </c>
      <c r="CM32" s="198">
        <v>101.543058</v>
      </c>
      <c r="CN32" s="198">
        <v>93.555475999999999</v>
      </c>
      <c r="CO32" s="198">
        <v>93.904219999999995</v>
      </c>
      <c r="CP32" s="198">
        <v>103.58176164</v>
      </c>
      <c r="CQ32" s="198">
        <v>92.479974999999996</v>
      </c>
      <c r="CR32" s="198">
        <v>91.305847</v>
      </c>
      <c r="CS32" s="198">
        <v>92.474570119999996</v>
      </c>
      <c r="CT32" s="198">
        <v>95.421452000000002</v>
      </c>
      <c r="CU32" s="198">
        <v>94.158450000000002</v>
      </c>
      <c r="CV32" s="198">
        <v>101.26501223</v>
      </c>
      <c r="CW32" s="198">
        <v>91.259851999999995</v>
      </c>
      <c r="CX32" s="198">
        <v>93.663445499999995</v>
      </c>
      <c r="CY32" s="198">
        <v>94.021401999999995</v>
      </c>
      <c r="CZ32" s="198">
        <v>93.299503000000001</v>
      </c>
      <c r="DA32" s="198">
        <v>98.610737</v>
      </c>
      <c r="DB32" s="198">
        <v>98.833838</v>
      </c>
      <c r="DC32" s="198">
        <v>97.423727</v>
      </c>
      <c r="DD32" s="198">
        <v>96.900349000000006</v>
      </c>
      <c r="DE32" s="198">
        <v>94.293073000000007</v>
      </c>
      <c r="DF32" s="198">
        <v>94.920626999999996</v>
      </c>
      <c r="DG32" s="198">
        <v>95.667068499999999</v>
      </c>
      <c r="DH32" s="198">
        <v>104.34386868</v>
      </c>
      <c r="DI32" s="198">
        <v>99.923541999999998</v>
      </c>
      <c r="DJ32" s="198">
        <v>99.536874999999995</v>
      </c>
      <c r="DK32" s="198">
        <v>93.142674999999997</v>
      </c>
      <c r="DL32" s="198">
        <v>103.529329</v>
      </c>
      <c r="DM32" s="198">
        <v>101.286292</v>
      </c>
      <c r="DN32" s="198">
        <v>97.092287999999996</v>
      </c>
      <c r="DO32" s="198">
        <v>84.426694999999995</v>
      </c>
      <c r="DP32" s="198">
        <v>100.881316</v>
      </c>
      <c r="DQ32" s="198">
        <v>94.044443000000001</v>
      </c>
      <c r="DR32" s="198">
        <v>94.044443000000001</v>
      </c>
      <c r="DS32" s="198">
        <v>93.883943000000002</v>
      </c>
      <c r="DT32" s="198">
        <v>97.789934000000002</v>
      </c>
      <c r="DU32" s="198">
        <v>98.026109000000005</v>
      </c>
      <c r="DV32" s="198">
        <v>89.087175000000002</v>
      </c>
      <c r="DW32" s="198">
        <v>87.051535000000001</v>
      </c>
      <c r="DX32" s="198">
        <v>84.961708669999993</v>
      </c>
      <c r="DY32" s="198">
        <v>94.983739439999994</v>
      </c>
      <c r="DZ32" s="198">
        <v>94.104735000000005</v>
      </c>
      <c r="EA32" s="198">
        <v>94.310480999999996</v>
      </c>
      <c r="EB32" s="198">
        <v>92.128731000000002</v>
      </c>
      <c r="EC32" s="198">
        <v>92.729110000000006</v>
      </c>
      <c r="ED32" s="198">
        <v>92.976629000000003</v>
      </c>
      <c r="EE32" s="198">
        <v>93.794640999999999</v>
      </c>
      <c r="EF32" s="198">
        <v>100.79339048</v>
      </c>
      <c r="EG32" s="198">
        <v>92.630367000000007</v>
      </c>
      <c r="EH32" s="198">
        <v>92.630367000000007</v>
      </c>
      <c r="EI32" s="198">
        <v>91.730783000000002</v>
      </c>
      <c r="EJ32" s="198">
        <v>97.161544000000006</v>
      </c>
      <c r="EK32" s="198">
        <v>97.519281000000007</v>
      </c>
      <c r="EL32" s="198">
        <v>97.423727</v>
      </c>
      <c r="EM32" s="198">
        <v>92.937797000000003</v>
      </c>
      <c r="EN32" s="198">
        <v>94.502397999999999</v>
      </c>
      <c r="EO32" s="198">
        <v>105.127892</v>
      </c>
      <c r="EP32" s="198">
        <v>94.096581999999998</v>
      </c>
      <c r="EQ32" s="198">
        <v>94.406733000000003</v>
      </c>
      <c r="ER32" s="198">
        <v>97.280318649999998</v>
      </c>
      <c r="ES32" s="198">
        <v>91.805464000000001</v>
      </c>
      <c r="ET32" s="198">
        <v>90.736248000000003</v>
      </c>
      <c r="EU32" s="198">
        <v>92.617486999999997</v>
      </c>
      <c r="EV32" s="198">
        <v>95.678459000000004</v>
      </c>
      <c r="EW32" s="198">
        <v>91.141895000000005</v>
      </c>
      <c r="EX32" s="198">
        <v>89.940652</v>
      </c>
      <c r="EY32" s="198">
        <v>93.501587999999998</v>
      </c>
      <c r="EZ32" s="198">
        <v>93.930486000000002</v>
      </c>
      <c r="FA32" s="198">
        <v>93.930486000000002</v>
      </c>
      <c r="FB32" s="198">
        <v>100.00667964</v>
      </c>
      <c r="FC32" s="198">
        <v>95.821284000000006</v>
      </c>
      <c r="FD32" s="198">
        <v>103.68384</v>
      </c>
      <c r="FE32" s="198">
        <v>95.778548000000001</v>
      </c>
      <c r="FF32" s="198">
        <v>99.874359810000001</v>
      </c>
      <c r="FG32" s="198">
        <v>106.462637</v>
      </c>
      <c r="FH32" s="198">
        <v>89.854021500000002</v>
      </c>
      <c r="FI32" s="198">
        <v>90.27131</v>
      </c>
      <c r="FJ32" s="198">
        <v>93.158467000000002</v>
      </c>
      <c r="FK32" s="198">
        <v>94.243267000000003</v>
      </c>
      <c r="FL32" s="198">
        <v>103.14031747</v>
      </c>
      <c r="FM32" s="198">
        <v>102.763976</v>
      </c>
      <c r="FN32" s="198">
        <v>103.12783899999999</v>
      </c>
      <c r="FO32" s="198">
        <v>96.948200999999997</v>
      </c>
      <c r="FP32" s="198">
        <v>96.948200999999997</v>
      </c>
      <c r="FQ32" s="198">
        <v>98.713105999999996</v>
      </c>
      <c r="FR32" s="198">
        <v>98.713105999999996</v>
      </c>
      <c r="FS32" s="198">
        <v>98.713105999999996</v>
      </c>
      <c r="FT32" s="198">
        <v>99.232245000000006</v>
      </c>
      <c r="FU32" s="198">
        <v>98.979228000000006</v>
      </c>
      <c r="FV32" s="198">
        <v>89.282045999999994</v>
      </c>
      <c r="FW32" s="198">
        <v>89.285679000000002</v>
      </c>
      <c r="FX32" s="198">
        <v>95.734816570000007</v>
      </c>
      <c r="FY32" s="198">
        <v>94.609088999999997</v>
      </c>
      <c r="FZ32" s="198">
        <v>95.703855000000004</v>
      </c>
      <c r="GA32" s="198">
        <v>101.122592</v>
      </c>
      <c r="GB32" s="198">
        <v>101.122592</v>
      </c>
      <c r="GC32" s="198">
        <v>94.701932999999997</v>
      </c>
      <c r="GD32" s="198">
        <v>89.883503000000005</v>
      </c>
      <c r="GE32" s="198">
        <v>95.776104000000004</v>
      </c>
      <c r="GF32" s="198">
        <v>96.900349000000006</v>
      </c>
      <c r="GG32" s="198">
        <v>101.22358133</v>
      </c>
      <c r="GH32" s="198">
        <v>90.218422000000004</v>
      </c>
      <c r="GI32" s="198">
        <v>101.22358133</v>
      </c>
      <c r="GJ32" s="198">
        <v>96.948200999999997</v>
      </c>
      <c r="GK32" s="198">
        <v>94.783748000000003</v>
      </c>
      <c r="GL32" s="198">
        <v>95.920196000000004</v>
      </c>
      <c r="GM32" s="198">
        <v>88.830196999999998</v>
      </c>
      <c r="GN32" s="198">
        <v>95.246101999999993</v>
      </c>
      <c r="GO32" s="198">
        <v>85.867554760000004</v>
      </c>
      <c r="GP32" s="198">
        <v>85.644518500000004</v>
      </c>
      <c r="GQ32" s="198">
        <v>90.597840000000005</v>
      </c>
      <c r="GR32" s="198">
        <v>96.962710999999999</v>
      </c>
      <c r="GS32" s="198">
        <v>96.974880999999996</v>
      </c>
      <c r="GT32" s="198">
        <v>96.869871000000003</v>
      </c>
      <c r="GU32" s="198">
        <v>95.246101999999993</v>
      </c>
      <c r="GV32" s="198">
        <v>95.246101999999993</v>
      </c>
      <c r="GW32" s="198">
        <v>95.246101999999993</v>
      </c>
      <c r="GX32" s="198">
        <v>103.376823</v>
      </c>
      <c r="GY32" s="198">
        <v>103.57038</v>
      </c>
      <c r="GZ32" s="198">
        <v>103.57038</v>
      </c>
      <c r="HA32" s="198">
        <v>103.57038</v>
      </c>
      <c r="HB32" s="198">
        <v>97.127464000000003</v>
      </c>
      <c r="HC32" s="198">
        <v>98.392087000000004</v>
      </c>
      <c r="HD32" s="198">
        <v>99.943608999999995</v>
      </c>
      <c r="HE32" s="198">
        <v>103.087267</v>
      </c>
      <c r="HF32" s="198">
        <v>98.928546999999995</v>
      </c>
      <c r="HG32" s="198">
        <v>99.450585000000004</v>
      </c>
      <c r="HH32" s="198">
        <v>90.218422000000004</v>
      </c>
      <c r="HI32" s="198">
        <v>103.823278</v>
      </c>
      <c r="HJ32" s="198">
        <v>95.314740499999999</v>
      </c>
      <c r="HK32" s="198">
        <v>95.572400000000002</v>
      </c>
      <c r="HL32" s="198">
        <v>93.891313999999994</v>
      </c>
      <c r="HM32" s="198">
        <v>92.493655000000004</v>
      </c>
      <c r="HN32" s="198">
        <v>84.911043570000004</v>
      </c>
      <c r="HO32" s="198">
        <v>86.841594499999999</v>
      </c>
      <c r="HP32" s="198">
        <v>87.323302999999996</v>
      </c>
      <c r="HQ32" s="198">
        <v>102.37424217</v>
      </c>
      <c r="HR32" s="198">
        <v>95.546747999999994</v>
      </c>
      <c r="HS32" s="198">
        <v>104.94305300000001</v>
      </c>
    </row>
    <row r="33" spans="1:227" x14ac:dyDescent="0.35">
      <c r="A33" s="200"/>
      <c r="B33" s="199">
        <v>45638.625</v>
      </c>
      <c r="C33" s="198">
        <v>98.435750999999996</v>
      </c>
      <c r="D33" s="198">
        <v>98.732876000000005</v>
      </c>
      <c r="E33" s="198">
        <v>98.549111999999994</v>
      </c>
      <c r="F33" s="198">
        <v>98.435750999999996</v>
      </c>
      <c r="G33" s="198">
        <v>94.600461999999993</v>
      </c>
      <c r="H33" s="198">
        <v>99.514913000000007</v>
      </c>
      <c r="I33" s="198">
        <v>99.025515999999996</v>
      </c>
      <c r="J33" s="198">
        <v>99.78528</v>
      </c>
      <c r="K33" s="198">
        <v>93.995675000000006</v>
      </c>
      <c r="L33" s="198">
        <v>99.602309000000005</v>
      </c>
      <c r="M33" s="198">
        <v>100.024756</v>
      </c>
      <c r="N33" s="198">
        <v>99.747373999999994</v>
      </c>
      <c r="O33" s="198">
        <v>103.521807</v>
      </c>
      <c r="P33" s="198">
        <v>97.520704170000002</v>
      </c>
      <c r="Q33" s="198">
        <v>99.681137000000007</v>
      </c>
      <c r="R33" s="198">
        <v>94.693578000000002</v>
      </c>
      <c r="S33" s="198">
        <v>101.297021</v>
      </c>
      <c r="T33" s="198">
        <v>89.846069499999999</v>
      </c>
      <c r="U33" s="198">
        <v>90.548017999999999</v>
      </c>
      <c r="V33" s="198">
        <v>99.345102999999995</v>
      </c>
      <c r="W33" s="198">
        <v>95.559370000000001</v>
      </c>
      <c r="X33" s="198">
        <v>91.857489000000001</v>
      </c>
      <c r="Y33" s="198">
        <v>93.897718999999995</v>
      </c>
      <c r="Z33" s="198">
        <v>99.889742999999996</v>
      </c>
      <c r="AA33" s="198">
        <v>90.385491999999999</v>
      </c>
      <c r="AB33" s="198">
        <v>94.416048000000004</v>
      </c>
      <c r="AC33" s="198">
        <v>95.937860999999998</v>
      </c>
      <c r="AD33" s="198">
        <v>95.269913000000003</v>
      </c>
      <c r="AE33" s="198">
        <v>90.129256999999996</v>
      </c>
      <c r="AF33" s="198">
        <v>98.941035499999998</v>
      </c>
      <c r="AG33" s="198">
        <v>100.27957962000001</v>
      </c>
      <c r="AH33" s="198">
        <v>99.736907000000002</v>
      </c>
      <c r="AI33" s="198">
        <v>99.604433999999998</v>
      </c>
      <c r="AJ33" s="198">
        <v>88.133348999999995</v>
      </c>
      <c r="AK33" s="198">
        <v>99.556546999999995</v>
      </c>
      <c r="AL33" s="198">
        <v>90.204232669999996</v>
      </c>
      <c r="AM33" s="198">
        <v>90.692170000000004</v>
      </c>
      <c r="AN33" s="198">
        <v>97.907870000000003</v>
      </c>
      <c r="AO33" s="198">
        <v>90.234420999999998</v>
      </c>
      <c r="AP33" s="198">
        <v>85.102400500000002</v>
      </c>
      <c r="AQ33" s="198">
        <v>85.476465000000005</v>
      </c>
      <c r="AR33" s="198">
        <v>94.286614999999998</v>
      </c>
      <c r="AS33" s="198">
        <v>95.708085999999994</v>
      </c>
      <c r="AT33" s="198">
        <v>93.926247000000004</v>
      </c>
      <c r="AU33" s="198">
        <v>98.673835999999994</v>
      </c>
      <c r="AV33" s="198">
        <v>96.195791999999997</v>
      </c>
      <c r="AW33" s="198">
        <v>91.355052000000001</v>
      </c>
      <c r="AX33" s="198">
        <v>91.774084000000002</v>
      </c>
      <c r="AY33" s="198">
        <v>101.977569</v>
      </c>
      <c r="AZ33" s="198">
        <v>94.769754000000006</v>
      </c>
      <c r="BA33" s="198">
        <v>94.309234000000004</v>
      </c>
      <c r="BB33" s="198">
        <v>94.283573000000004</v>
      </c>
      <c r="BC33" s="198">
        <v>94.065717750000005</v>
      </c>
      <c r="BD33" s="198">
        <v>93.535303999999996</v>
      </c>
      <c r="BE33" s="198">
        <v>94.283573000000004</v>
      </c>
      <c r="BF33" s="198">
        <v>98.862363999999999</v>
      </c>
      <c r="BG33" s="198">
        <v>98.673835999999994</v>
      </c>
      <c r="BH33" s="198">
        <v>98.673835999999994</v>
      </c>
      <c r="BI33" s="198">
        <v>98.673835999999994</v>
      </c>
      <c r="BJ33" s="198">
        <v>91.414946999999998</v>
      </c>
      <c r="BK33" s="198">
        <v>92.010278</v>
      </c>
      <c r="BL33" s="198">
        <v>99.188271</v>
      </c>
      <c r="BM33" s="198">
        <v>98.869999000000007</v>
      </c>
      <c r="BN33" s="198">
        <v>94.730002999999996</v>
      </c>
      <c r="BO33" s="198">
        <v>92.804390999999995</v>
      </c>
      <c r="BP33" s="198">
        <v>97.471344000000002</v>
      </c>
      <c r="BQ33" s="198">
        <v>88.182027000000005</v>
      </c>
      <c r="BR33" s="198">
        <v>88.264477200000002</v>
      </c>
      <c r="BS33" s="198">
        <v>94.221087999999995</v>
      </c>
      <c r="BT33" s="198">
        <v>93.660971500000002</v>
      </c>
      <c r="BU33" s="198">
        <v>101.842811</v>
      </c>
      <c r="BV33" s="198">
        <v>98.602991000000003</v>
      </c>
      <c r="BW33" s="198">
        <v>95.116996999999998</v>
      </c>
      <c r="BX33" s="198">
        <v>95.116996999999998</v>
      </c>
      <c r="BY33" s="198">
        <v>103.69904200000001</v>
      </c>
      <c r="BZ33" s="198">
        <v>101.91475199999999</v>
      </c>
      <c r="CA33" s="198">
        <v>94.747510000000005</v>
      </c>
      <c r="CB33" s="198">
        <v>95.832453000000001</v>
      </c>
      <c r="CC33" s="198">
        <v>95.254351999999997</v>
      </c>
      <c r="CD33" s="198">
        <v>100.980019</v>
      </c>
      <c r="CE33" s="198">
        <v>93.940442000000004</v>
      </c>
      <c r="CF33" s="198">
        <v>101.842811</v>
      </c>
      <c r="CG33" s="198">
        <v>94.769754000000006</v>
      </c>
      <c r="CH33" s="198">
        <v>94.769754000000006</v>
      </c>
      <c r="CI33" s="198">
        <v>94.882726000000005</v>
      </c>
      <c r="CJ33" s="198">
        <v>103.577707</v>
      </c>
      <c r="CK33" s="198">
        <v>104.11273978</v>
      </c>
      <c r="CL33" s="198">
        <v>101.13217</v>
      </c>
      <c r="CM33" s="198">
        <v>102.266863</v>
      </c>
      <c r="CN33" s="198">
        <v>94.298756999999995</v>
      </c>
      <c r="CO33" s="198">
        <v>94.486986999999999</v>
      </c>
      <c r="CP33" s="198">
        <v>104.1844411</v>
      </c>
      <c r="CQ33" s="198">
        <v>92.762780000000006</v>
      </c>
      <c r="CR33" s="198">
        <v>91.708194000000006</v>
      </c>
      <c r="CS33" s="198">
        <v>92.737405870000003</v>
      </c>
      <c r="CT33" s="198">
        <v>95.935012999999998</v>
      </c>
      <c r="CU33" s="198">
        <v>94.606022999999993</v>
      </c>
      <c r="CV33" s="198">
        <v>102.54281457</v>
      </c>
      <c r="CW33" s="198">
        <v>91.729046999999994</v>
      </c>
      <c r="CX33" s="198">
        <v>94.065923999999995</v>
      </c>
      <c r="CY33" s="198">
        <v>94.427220000000005</v>
      </c>
      <c r="CZ33" s="198">
        <v>93.446900999999997</v>
      </c>
      <c r="DA33" s="198">
        <v>99.853300000000004</v>
      </c>
      <c r="DB33" s="198">
        <v>100.109303</v>
      </c>
      <c r="DC33" s="198">
        <v>98.602991000000003</v>
      </c>
      <c r="DD33" s="198">
        <v>98.002857000000006</v>
      </c>
      <c r="DE33" s="198">
        <v>94.445738000000006</v>
      </c>
      <c r="DF33" s="198">
        <v>95.116996999999998</v>
      </c>
      <c r="DG33" s="198">
        <v>95.999307000000002</v>
      </c>
      <c r="DH33" s="198">
        <v>105.16155216999999</v>
      </c>
      <c r="DI33" s="198">
        <v>100.982839</v>
      </c>
      <c r="DJ33" s="198">
        <v>100.616297</v>
      </c>
      <c r="DK33" s="198">
        <v>93.183368669999993</v>
      </c>
      <c r="DL33" s="198">
        <v>104.234217</v>
      </c>
      <c r="DM33" s="198">
        <v>101.972478</v>
      </c>
      <c r="DN33" s="198">
        <v>97.760757999999996</v>
      </c>
      <c r="DO33" s="198">
        <v>84.858344000000002</v>
      </c>
      <c r="DP33" s="198">
        <v>101.564662</v>
      </c>
      <c r="DQ33" s="198">
        <v>94.309234000000004</v>
      </c>
      <c r="DR33" s="198">
        <v>94.309234000000004</v>
      </c>
      <c r="DS33" s="198">
        <v>94.606351000000004</v>
      </c>
      <c r="DT33" s="198">
        <v>99.085663999999994</v>
      </c>
      <c r="DU33" s="198">
        <v>99.398613999999995</v>
      </c>
      <c r="DV33" s="198">
        <v>89.697231000000002</v>
      </c>
      <c r="DW33" s="198">
        <v>87.291045999999994</v>
      </c>
      <c r="DX33" s="198">
        <v>85.133694669999997</v>
      </c>
      <c r="DY33" s="198">
        <v>95.509884729999996</v>
      </c>
      <c r="DZ33" s="198">
        <v>94.795665</v>
      </c>
      <c r="EA33" s="198">
        <v>95.007732000000004</v>
      </c>
      <c r="EB33" s="198">
        <v>92.547253999999995</v>
      </c>
      <c r="EC33" s="198">
        <v>93.130314999999996</v>
      </c>
      <c r="ED33" s="198">
        <v>94.358590000000007</v>
      </c>
      <c r="EE33" s="198">
        <v>94.501374999999996</v>
      </c>
      <c r="EF33" s="198">
        <v>102.06524171</v>
      </c>
      <c r="EG33" s="198">
        <v>94.739553999999998</v>
      </c>
      <c r="EH33" s="198">
        <v>94.739553999999998</v>
      </c>
      <c r="EI33" s="198">
        <v>92.180977999999996</v>
      </c>
      <c r="EJ33" s="198">
        <v>98.333490999999995</v>
      </c>
      <c r="EK33" s="198">
        <v>98.709389000000002</v>
      </c>
      <c r="EL33" s="198">
        <v>98.602991000000003</v>
      </c>
      <c r="EM33" s="198">
        <v>93.205582000000007</v>
      </c>
      <c r="EN33" s="198">
        <v>95.203586999999999</v>
      </c>
      <c r="EO33" s="198">
        <v>105.83452699999999</v>
      </c>
      <c r="EP33" s="198">
        <v>94.448606999999996</v>
      </c>
      <c r="EQ33" s="198">
        <v>94.760390000000001</v>
      </c>
      <c r="ER33" s="198">
        <v>97.687965219999995</v>
      </c>
      <c r="ES33" s="198">
        <v>92.168418000000003</v>
      </c>
      <c r="ET33" s="198">
        <v>91.086188000000007</v>
      </c>
      <c r="EU33" s="198">
        <v>92.975014999999999</v>
      </c>
      <c r="EV33" s="198">
        <v>95.950400999999999</v>
      </c>
      <c r="EW33" s="198">
        <v>91.505364999999998</v>
      </c>
      <c r="EX33" s="198">
        <v>90.355908999999997</v>
      </c>
      <c r="EY33" s="198">
        <v>94.164484000000002</v>
      </c>
      <c r="EZ33" s="198">
        <v>94.610701000000006</v>
      </c>
      <c r="FA33" s="198">
        <v>94.610701000000006</v>
      </c>
      <c r="FB33" s="198">
        <v>100.62731834</v>
      </c>
      <c r="FC33" s="198">
        <v>96.378596999999999</v>
      </c>
      <c r="FD33" s="198">
        <v>104.383284</v>
      </c>
      <c r="FE33" s="198">
        <v>96.177616999999998</v>
      </c>
      <c r="FF33" s="198">
        <v>100.62683826999999</v>
      </c>
      <c r="FG33" s="198">
        <v>107.147769</v>
      </c>
      <c r="FH33" s="198">
        <v>90.789567500000004</v>
      </c>
      <c r="FI33" s="198">
        <v>91.109001000000006</v>
      </c>
      <c r="FJ33" s="198">
        <v>93.481048000000001</v>
      </c>
      <c r="FK33" s="198">
        <v>94.917582999999993</v>
      </c>
      <c r="FL33" s="198">
        <v>103.71158957999999</v>
      </c>
      <c r="FM33" s="198">
        <v>103.33392000000001</v>
      </c>
      <c r="FN33" s="198">
        <v>103.69904200000001</v>
      </c>
      <c r="FO33" s="198">
        <v>97.946145999999999</v>
      </c>
      <c r="FP33" s="198">
        <v>97.946145999999999</v>
      </c>
      <c r="FQ33" s="198">
        <v>100.358023</v>
      </c>
      <c r="FR33" s="198">
        <v>100.358023</v>
      </c>
      <c r="FS33" s="198">
        <v>100.358023</v>
      </c>
      <c r="FT33" s="198">
        <v>100.3494</v>
      </c>
      <c r="FU33" s="198">
        <v>100.093209</v>
      </c>
      <c r="FV33" s="198">
        <v>89.428015000000002</v>
      </c>
      <c r="FW33" s="198">
        <v>89.434777999999994</v>
      </c>
      <c r="FX33" s="198">
        <v>96.416388449999999</v>
      </c>
      <c r="FY33" s="198">
        <v>95.290042999999997</v>
      </c>
      <c r="FZ33" s="198">
        <v>96.348062999999996</v>
      </c>
      <c r="GA33" s="198">
        <v>101.842811</v>
      </c>
      <c r="GB33" s="198">
        <v>101.842811</v>
      </c>
      <c r="GC33" s="198">
        <v>96.417771999999999</v>
      </c>
      <c r="GD33" s="198">
        <v>90.354855330000007</v>
      </c>
      <c r="GE33" s="198">
        <v>97.295906000000002</v>
      </c>
      <c r="GF33" s="198">
        <v>98.002857000000006</v>
      </c>
      <c r="GG33" s="198">
        <v>102.50086088</v>
      </c>
      <c r="GH33" s="198">
        <v>91.331999999999994</v>
      </c>
      <c r="GI33" s="198">
        <v>102.50086088</v>
      </c>
      <c r="GJ33" s="198">
        <v>97.946145999999999</v>
      </c>
      <c r="GK33" s="198">
        <v>94.974906000000004</v>
      </c>
      <c r="GL33" s="198">
        <v>96.656322000000003</v>
      </c>
      <c r="GM33" s="198">
        <v>89.225054999999998</v>
      </c>
      <c r="GN33" s="198">
        <v>95.529731999999996</v>
      </c>
      <c r="GO33" s="198">
        <v>86.549756639999998</v>
      </c>
      <c r="GP33" s="198">
        <v>86.324948410000005</v>
      </c>
      <c r="GQ33" s="198">
        <v>91.226316999999995</v>
      </c>
      <c r="GR33" s="198">
        <v>98.331652000000005</v>
      </c>
      <c r="GS33" s="198">
        <v>98.110589000000004</v>
      </c>
      <c r="GT33" s="198">
        <v>97.957373000000004</v>
      </c>
      <c r="GU33" s="198">
        <v>95.529731999999996</v>
      </c>
      <c r="GV33" s="198">
        <v>95.529731999999996</v>
      </c>
      <c r="GW33" s="198">
        <v>95.529731999999996</v>
      </c>
      <c r="GX33" s="198">
        <v>104.082421</v>
      </c>
      <c r="GY33" s="198">
        <v>104.273984</v>
      </c>
      <c r="GZ33" s="198">
        <v>104.273984</v>
      </c>
      <c r="HA33" s="198">
        <v>104.273984</v>
      </c>
      <c r="HB33" s="198">
        <v>97.689806000000004</v>
      </c>
      <c r="HC33" s="198">
        <v>99.536698000000001</v>
      </c>
      <c r="HD33" s="198">
        <v>101.044877</v>
      </c>
      <c r="HE33" s="198">
        <v>103.691951</v>
      </c>
      <c r="HF33" s="198">
        <v>100.154866</v>
      </c>
      <c r="HG33" s="198">
        <v>100.118759</v>
      </c>
      <c r="HH33" s="198">
        <v>91.331999999999994</v>
      </c>
      <c r="HI33" s="198">
        <v>104.527325</v>
      </c>
      <c r="HJ33" s="198">
        <v>95.715162000000007</v>
      </c>
      <c r="HK33" s="198">
        <v>95.973662000000004</v>
      </c>
      <c r="HL33" s="198">
        <v>94.411407999999994</v>
      </c>
      <c r="HM33" s="198">
        <v>92.919894999999997</v>
      </c>
      <c r="HN33" s="198">
        <v>85.585646150000002</v>
      </c>
      <c r="HO33" s="198">
        <v>87.233919999999998</v>
      </c>
      <c r="HP33" s="198">
        <v>87.715796999999995</v>
      </c>
      <c r="HQ33" s="198">
        <v>103.10417452</v>
      </c>
      <c r="HR33" s="198">
        <v>95.969200000000001</v>
      </c>
      <c r="HS33" s="198">
        <v>105.649286</v>
      </c>
    </row>
    <row r="34" spans="1:227" x14ac:dyDescent="0.35">
      <c r="A34" s="200"/>
      <c r="B34" s="199">
        <v>45638.645833333299</v>
      </c>
      <c r="C34" s="198">
        <v>98.160034999999993</v>
      </c>
      <c r="D34" s="198">
        <v>98.461005999999998</v>
      </c>
      <c r="E34" s="198">
        <v>98.269046000000003</v>
      </c>
      <c r="F34" s="198">
        <v>98.160034999999993</v>
      </c>
      <c r="G34" s="198">
        <v>94.504007999999999</v>
      </c>
      <c r="H34" s="198">
        <v>99.437341000000004</v>
      </c>
      <c r="I34" s="198">
        <v>98.991258999999999</v>
      </c>
      <c r="J34" s="198">
        <v>99.671442999999996</v>
      </c>
      <c r="K34" s="198">
        <v>93.673749999999998</v>
      </c>
      <c r="L34" s="198">
        <v>99.306066999999999</v>
      </c>
      <c r="M34" s="198">
        <v>99.303175999999993</v>
      </c>
      <c r="N34" s="198">
        <v>98.967986999999994</v>
      </c>
      <c r="O34" s="198">
        <v>103.066176</v>
      </c>
      <c r="P34" s="198">
        <v>97.290976790000002</v>
      </c>
      <c r="Q34" s="198">
        <v>99.543161999999995</v>
      </c>
      <c r="R34" s="198">
        <v>94.281334000000001</v>
      </c>
      <c r="S34" s="198">
        <v>100.832936</v>
      </c>
      <c r="T34" s="198">
        <v>89.741805999999997</v>
      </c>
      <c r="U34" s="198">
        <v>90.431090999999995</v>
      </c>
      <c r="V34" s="198">
        <v>98.867059999999995</v>
      </c>
      <c r="W34" s="198">
        <v>95.341876999999997</v>
      </c>
      <c r="X34" s="198">
        <v>91.537571999999997</v>
      </c>
      <c r="Y34" s="198">
        <v>93.708675999999997</v>
      </c>
      <c r="Z34" s="198">
        <v>99.468952999999999</v>
      </c>
      <c r="AA34" s="198">
        <v>89.980834000000002</v>
      </c>
      <c r="AB34" s="198">
        <v>93.590360000000004</v>
      </c>
      <c r="AC34" s="198">
        <v>95.671163000000007</v>
      </c>
      <c r="AD34" s="198">
        <v>95.055411000000007</v>
      </c>
      <c r="AE34" s="198">
        <v>89.904972000000001</v>
      </c>
      <c r="AF34" s="198">
        <v>98.939884500000005</v>
      </c>
      <c r="AG34" s="198">
        <v>100.13091206</v>
      </c>
      <c r="AH34" s="198">
        <v>99.604376000000002</v>
      </c>
      <c r="AI34" s="198">
        <v>99.459073000000004</v>
      </c>
      <c r="AJ34" s="198">
        <v>87.926157000000003</v>
      </c>
      <c r="AK34" s="198">
        <v>99.067809999999994</v>
      </c>
      <c r="AL34" s="198">
        <v>89.908040999999997</v>
      </c>
      <c r="AM34" s="198">
        <v>90.384686000000002</v>
      </c>
      <c r="AN34" s="198">
        <v>97.758544000000001</v>
      </c>
      <c r="AO34" s="198">
        <v>90.075334999999995</v>
      </c>
      <c r="AP34" s="198">
        <v>84.910111999999998</v>
      </c>
      <c r="AQ34" s="198">
        <v>85.281372000000005</v>
      </c>
      <c r="AR34" s="198">
        <v>94.230123000000006</v>
      </c>
      <c r="AS34" s="198">
        <v>95.408448000000007</v>
      </c>
      <c r="AT34" s="198">
        <v>93.636436000000003</v>
      </c>
      <c r="AU34" s="198">
        <v>98.370656999999994</v>
      </c>
      <c r="AV34" s="198">
        <v>95.952090999999996</v>
      </c>
      <c r="AW34" s="198">
        <v>91.610070500000006</v>
      </c>
      <c r="AX34" s="198">
        <v>91.980135000000004</v>
      </c>
      <c r="AY34" s="198">
        <v>101.716126</v>
      </c>
      <c r="AZ34" s="198">
        <v>94.560569000000001</v>
      </c>
      <c r="BA34" s="198">
        <v>94.147125000000003</v>
      </c>
      <c r="BB34" s="198">
        <v>94.121325999999996</v>
      </c>
      <c r="BC34" s="198">
        <v>93.902296500000006</v>
      </c>
      <c r="BD34" s="198">
        <v>93.461855</v>
      </c>
      <c r="BE34" s="198">
        <v>94.121325999999996</v>
      </c>
      <c r="BF34" s="198">
        <v>98.503178000000005</v>
      </c>
      <c r="BG34" s="198">
        <v>98.370656999999994</v>
      </c>
      <c r="BH34" s="198">
        <v>98.370656999999994</v>
      </c>
      <c r="BI34" s="198">
        <v>98.370656999999994</v>
      </c>
      <c r="BJ34" s="198">
        <v>91.217826000000002</v>
      </c>
      <c r="BK34" s="198">
        <v>91.799065999999996</v>
      </c>
      <c r="BL34" s="198">
        <v>98.602029999999999</v>
      </c>
      <c r="BM34" s="198">
        <v>98.394756999999998</v>
      </c>
      <c r="BN34" s="198">
        <v>93.404955000000001</v>
      </c>
      <c r="BO34" s="198">
        <v>91.730076999999994</v>
      </c>
      <c r="BP34" s="198">
        <v>97.011396000000005</v>
      </c>
      <c r="BQ34" s="198">
        <v>87.978711000000004</v>
      </c>
      <c r="BR34" s="198">
        <v>88.060971089999995</v>
      </c>
      <c r="BS34" s="198">
        <v>93.806021999999999</v>
      </c>
      <c r="BT34" s="198">
        <v>93.045985169999994</v>
      </c>
      <c r="BU34" s="198">
        <v>101.576705</v>
      </c>
      <c r="BV34" s="198">
        <v>98.461889999999997</v>
      </c>
      <c r="BW34" s="198">
        <v>93.478142000000005</v>
      </c>
      <c r="BX34" s="198">
        <v>93.478142000000005</v>
      </c>
      <c r="BY34" s="198">
        <v>103.496894</v>
      </c>
      <c r="BZ34" s="198">
        <v>101.940653</v>
      </c>
      <c r="CA34" s="198">
        <v>93.625764000000004</v>
      </c>
      <c r="CB34" s="198">
        <v>95.435340999999994</v>
      </c>
      <c r="CC34" s="198">
        <v>94.842175999999995</v>
      </c>
      <c r="CD34" s="198">
        <v>100.999734</v>
      </c>
      <c r="CE34" s="198">
        <v>93.747743999999997</v>
      </c>
      <c r="CF34" s="198">
        <v>101.576705</v>
      </c>
      <c r="CG34" s="198">
        <v>94.560569000000001</v>
      </c>
      <c r="CH34" s="198">
        <v>94.560569000000001</v>
      </c>
      <c r="CI34" s="198">
        <v>94.647118000000006</v>
      </c>
      <c r="CJ34" s="198">
        <v>103.42628999999999</v>
      </c>
      <c r="CK34" s="198">
        <v>103.97760949000001</v>
      </c>
      <c r="CL34" s="198">
        <v>100.841239</v>
      </c>
      <c r="CM34" s="198">
        <v>102.01199800000001</v>
      </c>
      <c r="CN34" s="198">
        <v>94.212035999999998</v>
      </c>
      <c r="CO34" s="198">
        <v>93.851806999999994</v>
      </c>
      <c r="CP34" s="198">
        <v>103.40282716</v>
      </c>
      <c r="CQ34" s="198">
        <v>92.636369999999999</v>
      </c>
      <c r="CR34" s="198">
        <v>90.984990999999994</v>
      </c>
      <c r="CS34" s="198">
        <v>92.667479549999996</v>
      </c>
      <c r="CT34" s="198">
        <v>95.649985999999998</v>
      </c>
      <c r="CU34" s="198">
        <v>93.931832</v>
      </c>
      <c r="CV34" s="198">
        <v>102.11084839</v>
      </c>
      <c r="CW34" s="198">
        <v>91.254316000000003</v>
      </c>
      <c r="CX34" s="198">
        <v>93.759114999999994</v>
      </c>
      <c r="CY34" s="198">
        <v>94.171043999999995</v>
      </c>
      <c r="CZ34" s="198">
        <v>91.850459000000001</v>
      </c>
      <c r="DA34" s="198">
        <v>99.742115999999996</v>
      </c>
      <c r="DB34" s="198">
        <v>100.002166</v>
      </c>
      <c r="DC34" s="198">
        <v>98.461889999999997</v>
      </c>
      <c r="DD34" s="198">
        <v>97.845476000000005</v>
      </c>
      <c r="DE34" s="198">
        <v>92.846902999999998</v>
      </c>
      <c r="DF34" s="198">
        <v>93.478142000000005</v>
      </c>
      <c r="DG34" s="198">
        <v>95.804198999999997</v>
      </c>
      <c r="DH34" s="198">
        <v>105.18827831999999</v>
      </c>
      <c r="DI34" s="198">
        <v>100.467719</v>
      </c>
      <c r="DJ34" s="198">
        <v>100.09473699999999</v>
      </c>
      <c r="DK34" s="198">
        <v>93.143687670000006</v>
      </c>
      <c r="DL34" s="198">
        <v>104.09728200000001</v>
      </c>
      <c r="DM34" s="198">
        <v>101.654053</v>
      </c>
      <c r="DN34" s="198">
        <v>97.066455000000005</v>
      </c>
      <c r="DO34" s="198">
        <v>84.587309000000005</v>
      </c>
      <c r="DP34" s="198">
        <v>101.231307</v>
      </c>
      <c r="DQ34" s="198">
        <v>94.147125000000003</v>
      </c>
      <c r="DR34" s="198">
        <v>94.147125000000003</v>
      </c>
      <c r="DS34" s="198">
        <v>94.543808999999996</v>
      </c>
      <c r="DT34" s="198">
        <v>98.890085999999997</v>
      </c>
      <c r="DU34" s="198">
        <v>99.159366000000006</v>
      </c>
      <c r="DV34" s="198">
        <v>89.339858000000007</v>
      </c>
      <c r="DW34" s="198">
        <v>87.229731999999998</v>
      </c>
      <c r="DX34" s="198">
        <v>85.139500330000004</v>
      </c>
      <c r="DY34" s="198">
        <v>95.206753359999993</v>
      </c>
      <c r="DZ34" s="198">
        <v>94.568596999999997</v>
      </c>
      <c r="EA34" s="198">
        <v>94.778509</v>
      </c>
      <c r="EB34" s="198">
        <v>92.532966000000002</v>
      </c>
      <c r="EC34" s="198">
        <v>93.040414999999996</v>
      </c>
      <c r="ED34" s="198">
        <v>92.616804000000002</v>
      </c>
      <c r="EE34" s="198">
        <v>94.367490000000004</v>
      </c>
      <c r="EF34" s="198">
        <v>101.63528733</v>
      </c>
      <c r="EG34" s="198">
        <v>94.687313000000003</v>
      </c>
      <c r="EH34" s="198">
        <v>94.687313000000003</v>
      </c>
      <c r="EI34" s="198">
        <v>91.473828999999995</v>
      </c>
      <c r="EJ34" s="198">
        <v>98.209861000000004</v>
      </c>
      <c r="EK34" s="198">
        <v>98.562595999999999</v>
      </c>
      <c r="EL34" s="198">
        <v>98.461889999999997</v>
      </c>
      <c r="EM34" s="198">
        <v>93.074601000000001</v>
      </c>
      <c r="EN34" s="198">
        <v>94.977975000000001</v>
      </c>
      <c r="EO34" s="198">
        <v>105.712796</v>
      </c>
      <c r="EP34" s="198">
        <v>94.240488999999997</v>
      </c>
      <c r="EQ34" s="198">
        <v>94.551236000000003</v>
      </c>
      <c r="ER34" s="198">
        <v>97.433132360000002</v>
      </c>
      <c r="ES34" s="198">
        <v>91.968638999999996</v>
      </c>
      <c r="ET34" s="198">
        <v>90.917227999999994</v>
      </c>
      <c r="EU34" s="198">
        <v>92.768703000000002</v>
      </c>
      <c r="EV34" s="198">
        <v>95.878051999999997</v>
      </c>
      <c r="EW34" s="198">
        <v>91.283068</v>
      </c>
      <c r="EX34" s="198">
        <v>90.124793999999994</v>
      </c>
      <c r="EY34" s="198">
        <v>93.983310000000003</v>
      </c>
      <c r="EZ34" s="198">
        <v>94.435601000000005</v>
      </c>
      <c r="FA34" s="198">
        <v>94.435601000000005</v>
      </c>
      <c r="FB34" s="198">
        <v>99.95086053</v>
      </c>
      <c r="FC34" s="198">
        <v>96.074752000000004</v>
      </c>
      <c r="FD34" s="198">
        <v>104.138097</v>
      </c>
      <c r="FE34" s="198">
        <v>95.942550999999995</v>
      </c>
      <c r="FF34" s="198">
        <v>100.05733565</v>
      </c>
      <c r="FG34" s="198">
        <v>106.90232399999999</v>
      </c>
      <c r="FH34" s="198">
        <v>91.387747000000005</v>
      </c>
      <c r="FI34" s="198">
        <v>91.628624000000002</v>
      </c>
      <c r="FJ34" s="198">
        <v>93.293988999999996</v>
      </c>
      <c r="FK34" s="198">
        <v>94.683159000000003</v>
      </c>
      <c r="FL34" s="198">
        <v>103.50941711999999</v>
      </c>
      <c r="FM34" s="198">
        <v>103.12672000000001</v>
      </c>
      <c r="FN34" s="198">
        <v>103.496894</v>
      </c>
      <c r="FO34" s="198">
        <v>97.799702999999994</v>
      </c>
      <c r="FP34" s="198">
        <v>97.799702999999994</v>
      </c>
      <c r="FQ34" s="198">
        <v>98.880981000000006</v>
      </c>
      <c r="FR34" s="198">
        <v>98.880981000000006</v>
      </c>
      <c r="FS34" s="198">
        <v>98.880981000000006</v>
      </c>
      <c r="FT34" s="198">
        <v>99.895786999999999</v>
      </c>
      <c r="FU34" s="198">
        <v>99.623930999999999</v>
      </c>
      <c r="FV34" s="198">
        <v>87.830922000000001</v>
      </c>
      <c r="FW34" s="198">
        <v>87.837424999999996</v>
      </c>
      <c r="FX34" s="198">
        <v>96.252896620000001</v>
      </c>
      <c r="FY34" s="198">
        <v>94.870943999999994</v>
      </c>
      <c r="FZ34" s="198">
        <v>95.406968000000006</v>
      </c>
      <c r="GA34" s="198">
        <v>101.576705</v>
      </c>
      <c r="GB34" s="198">
        <v>101.576705</v>
      </c>
      <c r="GC34" s="198">
        <v>96.543828000000005</v>
      </c>
      <c r="GD34" s="198">
        <v>89.950155670000001</v>
      </c>
      <c r="GE34" s="198">
        <v>97.455644000000007</v>
      </c>
      <c r="GF34" s="198">
        <v>97.845476000000005</v>
      </c>
      <c r="GG34" s="198">
        <v>102.06907142999999</v>
      </c>
      <c r="GH34" s="198">
        <v>89.465014999999994</v>
      </c>
      <c r="GI34" s="198">
        <v>102.06907142999999</v>
      </c>
      <c r="GJ34" s="198">
        <v>97.799702999999994</v>
      </c>
      <c r="GK34" s="198">
        <v>94.862150999999997</v>
      </c>
      <c r="GL34" s="198">
        <v>96.411465000000007</v>
      </c>
      <c r="GM34" s="198">
        <v>89.030556000000004</v>
      </c>
      <c r="GN34" s="198">
        <v>95.361822000000004</v>
      </c>
      <c r="GO34" s="198">
        <v>86.470161939999997</v>
      </c>
      <c r="GP34" s="198">
        <v>86.245560449999999</v>
      </c>
      <c r="GQ34" s="198">
        <v>90.849051000000003</v>
      </c>
      <c r="GR34" s="198">
        <v>97.944997000000001</v>
      </c>
      <c r="GS34" s="198">
        <v>97.895497000000006</v>
      </c>
      <c r="GT34" s="198">
        <v>97.738829999999993</v>
      </c>
      <c r="GU34" s="198">
        <v>95.361822000000004</v>
      </c>
      <c r="GV34" s="198">
        <v>95.361822000000004</v>
      </c>
      <c r="GW34" s="198">
        <v>95.361822000000004</v>
      </c>
      <c r="GX34" s="198">
        <v>103.93632599999999</v>
      </c>
      <c r="GY34" s="198">
        <v>104.128984</v>
      </c>
      <c r="GZ34" s="198">
        <v>104.128984</v>
      </c>
      <c r="HA34" s="198">
        <v>104.128984</v>
      </c>
      <c r="HB34" s="198">
        <v>97.387030999999993</v>
      </c>
      <c r="HC34" s="198">
        <v>99.004177999999996</v>
      </c>
      <c r="HD34" s="198">
        <v>100.557424</v>
      </c>
      <c r="HE34" s="198">
        <v>103.393154</v>
      </c>
      <c r="HF34" s="198">
        <v>100.00343700000001</v>
      </c>
      <c r="HG34" s="198">
        <v>99.727967000000007</v>
      </c>
      <c r="HH34" s="198">
        <v>89.465014999999994</v>
      </c>
      <c r="HI34" s="198">
        <v>104.315302</v>
      </c>
      <c r="HJ34" s="198">
        <v>95.467252500000001</v>
      </c>
      <c r="HK34" s="198">
        <v>95.724691000000007</v>
      </c>
      <c r="HL34" s="198">
        <v>94.111762999999996</v>
      </c>
      <c r="HM34" s="198">
        <v>92.685882000000007</v>
      </c>
      <c r="HN34" s="198">
        <v>85.506938090000006</v>
      </c>
      <c r="HO34" s="198">
        <v>87.014017499999994</v>
      </c>
      <c r="HP34" s="198">
        <v>87.503337000000002</v>
      </c>
      <c r="HQ34" s="198">
        <v>102.8449854</v>
      </c>
      <c r="HR34" s="198">
        <v>95.705659999999995</v>
      </c>
      <c r="HS34" s="198">
        <v>105.52542</v>
      </c>
    </row>
    <row r="35" spans="1:227" x14ac:dyDescent="0.35">
      <c r="A35" s="200"/>
      <c r="B35" s="199">
        <v>45638.666666666701</v>
      </c>
      <c r="C35" s="198">
        <v>98.236694</v>
      </c>
      <c r="D35" s="198">
        <v>98.532332999999994</v>
      </c>
      <c r="E35" s="198">
        <v>98.345584000000002</v>
      </c>
      <c r="F35" s="198">
        <v>98.236694</v>
      </c>
      <c r="G35" s="198">
        <v>94.551162000000005</v>
      </c>
      <c r="H35" s="198">
        <v>99.482074999999995</v>
      </c>
      <c r="I35" s="198">
        <v>99.039118999999999</v>
      </c>
      <c r="J35" s="198">
        <v>99.685764000000006</v>
      </c>
      <c r="K35" s="198">
        <v>93.957372000000007</v>
      </c>
      <c r="L35" s="198">
        <v>99.461096999999995</v>
      </c>
      <c r="M35" s="198">
        <v>98.914114999999995</v>
      </c>
      <c r="N35" s="198">
        <v>98.756698</v>
      </c>
      <c r="O35" s="198">
        <v>103.374831</v>
      </c>
      <c r="P35" s="198">
        <v>97.558048549999995</v>
      </c>
      <c r="Q35" s="198">
        <v>99.565731999999997</v>
      </c>
      <c r="R35" s="198">
        <v>94.580254999999994</v>
      </c>
      <c r="S35" s="198">
        <v>101.118871</v>
      </c>
      <c r="T35" s="198">
        <v>89.851500999999999</v>
      </c>
      <c r="U35" s="198">
        <v>90.543130000000005</v>
      </c>
      <c r="V35" s="198">
        <v>99.148050999999995</v>
      </c>
      <c r="W35" s="198">
        <v>95.464162999999999</v>
      </c>
      <c r="X35" s="198">
        <v>91.681472999999997</v>
      </c>
      <c r="Y35" s="198">
        <v>93.848284000000007</v>
      </c>
      <c r="Z35" s="198">
        <v>99.421019999999999</v>
      </c>
      <c r="AA35" s="198">
        <v>90.282287999999994</v>
      </c>
      <c r="AB35" s="198">
        <v>94.376132999999996</v>
      </c>
      <c r="AC35" s="198">
        <v>95.793710000000004</v>
      </c>
      <c r="AD35" s="198">
        <v>95.179569000000001</v>
      </c>
      <c r="AE35" s="198">
        <v>89.984769999999997</v>
      </c>
      <c r="AF35" s="198">
        <v>99.139138750000001</v>
      </c>
      <c r="AG35" s="198">
        <v>100.34874264</v>
      </c>
      <c r="AH35" s="198">
        <v>99.804956000000004</v>
      </c>
      <c r="AI35" s="198">
        <v>99.666523999999995</v>
      </c>
      <c r="AJ35" s="198">
        <v>87.969166000000001</v>
      </c>
      <c r="AK35" s="198">
        <v>99.352418999999998</v>
      </c>
      <c r="AL35" s="198">
        <v>90.115286999999995</v>
      </c>
      <c r="AM35" s="198">
        <v>90.597802999999999</v>
      </c>
      <c r="AN35" s="198">
        <v>98.007413</v>
      </c>
      <c r="AO35" s="198">
        <v>90.183051000000006</v>
      </c>
      <c r="AP35" s="198">
        <v>84.983598000000001</v>
      </c>
      <c r="AQ35" s="198">
        <v>85.355429999999998</v>
      </c>
      <c r="AR35" s="198">
        <v>95.776111999999998</v>
      </c>
      <c r="AS35" s="198">
        <v>95.471356999999998</v>
      </c>
      <c r="AT35" s="198">
        <v>93.704369</v>
      </c>
      <c r="AU35" s="198">
        <v>98.434703999999996</v>
      </c>
      <c r="AV35" s="198">
        <v>96.082669999999993</v>
      </c>
      <c r="AW35" s="198">
        <v>91.429822999999999</v>
      </c>
      <c r="AX35" s="198">
        <v>91.828453999999994</v>
      </c>
      <c r="AY35" s="198">
        <v>101.976377</v>
      </c>
      <c r="AZ35" s="198">
        <v>94.654590999999996</v>
      </c>
      <c r="BA35" s="198">
        <v>94.218939000000006</v>
      </c>
      <c r="BB35" s="198">
        <v>94.193016</v>
      </c>
      <c r="BC35" s="198">
        <v>93.972931250000002</v>
      </c>
      <c r="BD35" s="198">
        <v>93.491039000000001</v>
      </c>
      <c r="BE35" s="198">
        <v>94.193016</v>
      </c>
      <c r="BF35" s="198">
        <v>98.558166999999997</v>
      </c>
      <c r="BG35" s="198">
        <v>98.434703999999996</v>
      </c>
      <c r="BH35" s="198">
        <v>98.434703999999996</v>
      </c>
      <c r="BI35" s="198">
        <v>98.434703999999996</v>
      </c>
      <c r="BJ35" s="198">
        <v>91.331479000000002</v>
      </c>
      <c r="BK35" s="198">
        <v>91.921958000000004</v>
      </c>
      <c r="BL35" s="198">
        <v>99.094587000000004</v>
      </c>
      <c r="BM35" s="198">
        <v>98.787285999999995</v>
      </c>
      <c r="BN35" s="198">
        <v>94.593851999999998</v>
      </c>
      <c r="BO35" s="198">
        <v>92.721463</v>
      </c>
      <c r="BP35" s="198">
        <v>97.153864999999996</v>
      </c>
      <c r="BQ35" s="198">
        <v>88.033452999999994</v>
      </c>
      <c r="BR35" s="198">
        <v>88.115764279999993</v>
      </c>
      <c r="BS35" s="198">
        <v>94.04862</v>
      </c>
      <c r="BT35" s="198">
        <v>93.386014829999993</v>
      </c>
      <c r="BU35" s="198">
        <v>101.83882</v>
      </c>
      <c r="BV35" s="198">
        <v>98.391679999999994</v>
      </c>
      <c r="BW35" s="198">
        <v>94.988894000000002</v>
      </c>
      <c r="BX35" s="198">
        <v>94.988894000000002</v>
      </c>
      <c r="BY35" s="198">
        <v>103.478526</v>
      </c>
      <c r="BZ35" s="198">
        <v>102.001667</v>
      </c>
      <c r="CA35" s="198">
        <v>94.573190999999994</v>
      </c>
      <c r="CB35" s="198">
        <v>95.738277999999994</v>
      </c>
      <c r="CC35" s="198">
        <v>95.143272999999994</v>
      </c>
      <c r="CD35" s="198">
        <v>101.036247</v>
      </c>
      <c r="CE35" s="198">
        <v>93.900136000000003</v>
      </c>
      <c r="CF35" s="198">
        <v>101.83882</v>
      </c>
      <c r="CG35" s="198">
        <v>94.636165329999997</v>
      </c>
      <c r="CH35" s="198">
        <v>94.651109000000005</v>
      </c>
      <c r="CI35" s="198">
        <v>94.727795</v>
      </c>
      <c r="CJ35" s="198">
        <v>103.752379</v>
      </c>
      <c r="CK35" s="198">
        <v>104.2575131</v>
      </c>
      <c r="CL35" s="198">
        <v>101.11327799999999</v>
      </c>
      <c r="CM35" s="198">
        <v>102.27439200000001</v>
      </c>
      <c r="CN35" s="198">
        <v>94.231261000000003</v>
      </c>
      <c r="CO35" s="198">
        <v>94.186378000000005</v>
      </c>
      <c r="CP35" s="198">
        <v>103.68514182</v>
      </c>
      <c r="CQ35" s="198">
        <v>92.741212000000004</v>
      </c>
      <c r="CR35" s="198">
        <v>91.619827999999998</v>
      </c>
      <c r="CS35" s="198">
        <v>92.759545810000006</v>
      </c>
      <c r="CT35" s="198">
        <v>95.756208000000001</v>
      </c>
      <c r="CU35" s="198">
        <v>94.030790999999994</v>
      </c>
      <c r="CV35" s="198">
        <v>102.06164228999999</v>
      </c>
      <c r="CW35" s="198">
        <v>91.512905000000003</v>
      </c>
      <c r="CX35" s="198">
        <v>93.980470499999996</v>
      </c>
      <c r="CY35" s="198">
        <v>94.370828000000003</v>
      </c>
      <c r="CZ35" s="198">
        <v>93.365582000000003</v>
      </c>
      <c r="DA35" s="198">
        <v>99.745780999999994</v>
      </c>
      <c r="DB35" s="198">
        <v>100.01048900000001</v>
      </c>
      <c r="DC35" s="198">
        <v>98.391679999999994</v>
      </c>
      <c r="DD35" s="198">
        <v>97.806117</v>
      </c>
      <c r="DE35" s="198">
        <v>94.370711</v>
      </c>
      <c r="DF35" s="198">
        <v>94.988894000000002</v>
      </c>
      <c r="DG35" s="198">
        <v>95.901438999999996</v>
      </c>
      <c r="DH35" s="198">
        <v>105.25123610999999</v>
      </c>
      <c r="DI35" s="198">
        <v>100.364667</v>
      </c>
      <c r="DJ35" s="198">
        <v>99.983912000000004</v>
      </c>
      <c r="DK35" s="198">
        <v>93.144715329999997</v>
      </c>
      <c r="DL35" s="198">
        <v>104.37637599999999</v>
      </c>
      <c r="DM35" s="198">
        <v>101.95232300000001</v>
      </c>
      <c r="DN35" s="198">
        <v>97.370716999999999</v>
      </c>
      <c r="DO35" s="198">
        <v>84.528998000000001</v>
      </c>
      <c r="DP35" s="198">
        <v>101.53678600000001</v>
      </c>
      <c r="DQ35" s="198">
        <v>94.218939000000006</v>
      </c>
      <c r="DR35" s="198">
        <v>94.218939000000006</v>
      </c>
      <c r="DS35" s="198">
        <v>94.544559000000007</v>
      </c>
      <c r="DT35" s="198">
        <v>98.737262000000001</v>
      </c>
      <c r="DU35" s="198">
        <v>98.940562</v>
      </c>
      <c r="DV35" s="198">
        <v>89.654824000000005</v>
      </c>
      <c r="DW35" s="198">
        <v>87.353513000000007</v>
      </c>
      <c r="DX35" s="198">
        <v>85.274186999999998</v>
      </c>
      <c r="DY35" s="198">
        <v>95.323692300000005</v>
      </c>
      <c r="DZ35" s="198">
        <v>94.666442000000004</v>
      </c>
      <c r="EA35" s="198">
        <v>94.874922999999995</v>
      </c>
      <c r="EB35" s="198">
        <v>92.717737999999997</v>
      </c>
      <c r="EC35" s="198">
        <v>93.205652999999998</v>
      </c>
      <c r="ED35" s="198">
        <v>92.076736999999994</v>
      </c>
      <c r="EE35" s="198">
        <v>94.418992000000003</v>
      </c>
      <c r="EF35" s="198">
        <v>101.58631038999999</v>
      </c>
      <c r="EG35" s="198">
        <v>96.235929999999996</v>
      </c>
      <c r="EH35" s="198">
        <v>96.235929999999996</v>
      </c>
      <c r="EI35" s="198">
        <v>92.107179000000002</v>
      </c>
      <c r="EJ35" s="198">
        <v>98.122732999999997</v>
      </c>
      <c r="EK35" s="198">
        <v>98.511195000000001</v>
      </c>
      <c r="EL35" s="198">
        <v>98.391679999999994</v>
      </c>
      <c r="EM35" s="198">
        <v>93.324347000000003</v>
      </c>
      <c r="EN35" s="198">
        <v>95.060023999999999</v>
      </c>
      <c r="EO35" s="198">
        <v>105.979613</v>
      </c>
      <c r="EP35" s="198">
        <v>94.335047000000003</v>
      </c>
      <c r="EQ35" s="198">
        <v>94.645274000000001</v>
      </c>
      <c r="ER35" s="198">
        <v>97.556521200000006</v>
      </c>
      <c r="ES35" s="198">
        <v>92.089382000000001</v>
      </c>
      <c r="ET35" s="198">
        <v>91.023875000000004</v>
      </c>
      <c r="EU35" s="198">
        <v>92.903121999999996</v>
      </c>
      <c r="EV35" s="198">
        <v>95.973308000000003</v>
      </c>
      <c r="EW35" s="198">
        <v>91.363856999999996</v>
      </c>
      <c r="EX35" s="198">
        <v>90.206316000000001</v>
      </c>
      <c r="EY35" s="198">
        <v>94.107332</v>
      </c>
      <c r="EZ35" s="198">
        <v>94.514062999999993</v>
      </c>
      <c r="FA35" s="198">
        <v>94.514062999999993</v>
      </c>
      <c r="FB35" s="198">
        <v>100.30717396</v>
      </c>
      <c r="FC35" s="198">
        <v>96.167308000000006</v>
      </c>
      <c r="FD35" s="198">
        <v>104.425021</v>
      </c>
      <c r="FE35" s="198">
        <v>96.055144999999996</v>
      </c>
      <c r="FF35" s="198">
        <v>100.53295561</v>
      </c>
      <c r="FG35" s="198">
        <v>107.325103</v>
      </c>
      <c r="FH35" s="198">
        <v>91.138053499999998</v>
      </c>
      <c r="FI35" s="198">
        <v>91.411512999999999</v>
      </c>
      <c r="FJ35" s="198">
        <v>93.413235999999998</v>
      </c>
      <c r="FK35" s="198">
        <v>94.764332999999993</v>
      </c>
      <c r="FL35" s="198">
        <v>103.4910469</v>
      </c>
      <c r="FM35" s="198">
        <v>103.11484299999999</v>
      </c>
      <c r="FN35" s="198">
        <v>103.478526</v>
      </c>
      <c r="FO35" s="198">
        <v>97.755255000000005</v>
      </c>
      <c r="FP35" s="198">
        <v>97.755255000000005</v>
      </c>
      <c r="FQ35" s="198">
        <v>98.329358999999997</v>
      </c>
      <c r="FR35" s="198">
        <v>98.329358999999997</v>
      </c>
      <c r="FS35" s="198">
        <v>98.329358999999997</v>
      </c>
      <c r="FT35" s="198">
        <v>99.802128999999994</v>
      </c>
      <c r="FU35" s="198">
        <v>99.525375999999994</v>
      </c>
      <c r="FV35" s="198">
        <v>89.330168999999998</v>
      </c>
      <c r="FW35" s="198">
        <v>89.336811999999995</v>
      </c>
      <c r="FX35" s="198">
        <v>96.328119270000002</v>
      </c>
      <c r="FY35" s="198">
        <v>95.172380000000004</v>
      </c>
      <c r="FZ35" s="198">
        <v>95.735211000000007</v>
      </c>
      <c r="GA35" s="198">
        <v>101.83882</v>
      </c>
      <c r="GB35" s="198">
        <v>101.83882</v>
      </c>
      <c r="GC35" s="198">
        <v>97.542593999999994</v>
      </c>
      <c r="GD35" s="198">
        <v>90.251673999999994</v>
      </c>
      <c r="GE35" s="198">
        <v>97.069800000000001</v>
      </c>
      <c r="GF35" s="198">
        <v>97.806117</v>
      </c>
      <c r="GG35" s="198">
        <v>102.01988546</v>
      </c>
      <c r="GH35" s="198">
        <v>88.916472999999996</v>
      </c>
      <c r="GI35" s="198">
        <v>102.01988546</v>
      </c>
      <c r="GJ35" s="198">
        <v>97.755255000000005</v>
      </c>
      <c r="GK35" s="198">
        <v>94.918831999999995</v>
      </c>
      <c r="GL35" s="198">
        <v>96.502151999999995</v>
      </c>
      <c r="GM35" s="198">
        <v>89.082274999999996</v>
      </c>
      <c r="GN35" s="198">
        <v>95.455281999999997</v>
      </c>
      <c r="GO35" s="198">
        <v>86.487807129999993</v>
      </c>
      <c r="GP35" s="198">
        <v>86.263159799999997</v>
      </c>
      <c r="GQ35" s="198">
        <v>91.120509999999996</v>
      </c>
      <c r="GR35" s="198">
        <v>98.001801999999998</v>
      </c>
      <c r="GS35" s="198">
        <v>97.963638000000003</v>
      </c>
      <c r="GT35" s="198">
        <v>97.775614000000004</v>
      </c>
      <c r="GU35" s="198">
        <v>95.455281999999997</v>
      </c>
      <c r="GV35" s="198">
        <v>95.455281999999997</v>
      </c>
      <c r="GW35" s="198">
        <v>95.455281999999997</v>
      </c>
      <c r="GX35" s="198">
        <v>104.212823</v>
      </c>
      <c r="GY35" s="198">
        <v>104.40716</v>
      </c>
      <c r="GZ35" s="198">
        <v>104.40716</v>
      </c>
      <c r="HA35" s="198">
        <v>104.40716</v>
      </c>
      <c r="HB35" s="198">
        <v>97.491423999999995</v>
      </c>
      <c r="HC35" s="198">
        <v>98.887435999999994</v>
      </c>
      <c r="HD35" s="198">
        <v>100.53280599999999</v>
      </c>
      <c r="HE35" s="198">
        <v>103.647125</v>
      </c>
      <c r="HF35" s="198">
        <v>100.016814</v>
      </c>
      <c r="HG35" s="198">
        <v>100.047102</v>
      </c>
      <c r="HH35" s="198">
        <v>88.916472999999996</v>
      </c>
      <c r="HI35" s="198">
        <v>104.597447</v>
      </c>
      <c r="HJ35" s="198">
        <v>95.598715999999996</v>
      </c>
      <c r="HK35" s="198">
        <v>95.859938</v>
      </c>
      <c r="HL35" s="198">
        <v>94.227356999999998</v>
      </c>
      <c r="HM35" s="198">
        <v>92.823459999999997</v>
      </c>
      <c r="HN35" s="198">
        <v>85.524386710000002</v>
      </c>
      <c r="HO35" s="198">
        <v>87.063665999999998</v>
      </c>
      <c r="HP35" s="198">
        <v>87.553621000000007</v>
      </c>
      <c r="HQ35" s="198">
        <v>103.10478519999999</v>
      </c>
      <c r="HR35" s="198">
        <v>95.827629000000002</v>
      </c>
      <c r="HS35" s="198">
        <v>105.793828</v>
      </c>
    </row>
    <row r="36" spans="1:227" x14ac:dyDescent="0.35">
      <c r="A36" s="200"/>
      <c r="B36" s="199">
        <v>45638.6875</v>
      </c>
      <c r="C36" s="198">
        <v>98.488125999999994</v>
      </c>
      <c r="D36" s="198">
        <v>98.778773999999999</v>
      </c>
      <c r="E36" s="198">
        <v>98.595966000000004</v>
      </c>
      <c r="F36" s="198">
        <v>98.488125999999994</v>
      </c>
      <c r="G36" s="198">
        <v>94.570590999999993</v>
      </c>
      <c r="H36" s="198">
        <v>99.872696000000005</v>
      </c>
      <c r="I36" s="198">
        <v>99.400392999999994</v>
      </c>
      <c r="J36" s="198">
        <v>100.127657</v>
      </c>
      <c r="K36" s="198">
        <v>93.942828000000006</v>
      </c>
      <c r="L36" s="198">
        <v>99.696196999999998</v>
      </c>
      <c r="M36" s="198">
        <v>99.400846000000001</v>
      </c>
      <c r="N36" s="198">
        <v>99.213694000000004</v>
      </c>
      <c r="O36" s="198">
        <v>103.63921000000001</v>
      </c>
      <c r="P36" s="198">
        <v>97.679461579999995</v>
      </c>
      <c r="Q36" s="198">
        <v>100.090541</v>
      </c>
      <c r="R36" s="198">
        <v>95.133808999999999</v>
      </c>
      <c r="S36" s="198">
        <v>101.38548900000001</v>
      </c>
      <c r="T36" s="198">
        <v>90.150817500000002</v>
      </c>
      <c r="U36" s="198">
        <v>90.855226000000002</v>
      </c>
      <c r="V36" s="198">
        <v>99.424610000000001</v>
      </c>
      <c r="W36" s="198">
        <v>95.487789000000006</v>
      </c>
      <c r="X36" s="198">
        <v>91.723997999999995</v>
      </c>
      <c r="Y36" s="198">
        <v>93.89864</v>
      </c>
      <c r="Z36" s="198">
        <v>99.929143999999994</v>
      </c>
      <c r="AA36" s="198">
        <v>90.399979999999999</v>
      </c>
      <c r="AB36" s="198">
        <v>94.316663000000005</v>
      </c>
      <c r="AC36" s="198">
        <v>95.865720999999994</v>
      </c>
      <c r="AD36" s="198">
        <v>95.201937999999998</v>
      </c>
      <c r="AE36" s="198">
        <v>90.223645000000005</v>
      </c>
      <c r="AF36" s="198">
        <v>99.519528249999993</v>
      </c>
      <c r="AG36" s="198">
        <v>100.6871613</v>
      </c>
      <c r="AH36" s="198">
        <v>100.147462</v>
      </c>
      <c r="AI36" s="198">
        <v>100.003964</v>
      </c>
      <c r="AJ36" s="198">
        <v>88.138413</v>
      </c>
      <c r="AK36" s="198">
        <v>99.635015999999993</v>
      </c>
      <c r="AL36" s="198">
        <v>90.228575000000006</v>
      </c>
      <c r="AM36" s="198">
        <v>90.712824999999995</v>
      </c>
      <c r="AN36" s="198">
        <v>98.549046000000004</v>
      </c>
      <c r="AO36" s="198">
        <v>90.286833999999999</v>
      </c>
      <c r="AP36" s="198">
        <v>85.239169000000004</v>
      </c>
      <c r="AQ36" s="198">
        <v>85.612059000000002</v>
      </c>
      <c r="AR36" s="198">
        <v>97.060897999999995</v>
      </c>
      <c r="AS36" s="198">
        <v>95.978733000000005</v>
      </c>
      <c r="AT36" s="198">
        <v>94.204836999999998</v>
      </c>
      <c r="AU36" s="198">
        <v>98.944930999999997</v>
      </c>
      <c r="AV36" s="198">
        <v>96.119135999999997</v>
      </c>
      <c r="AW36" s="198">
        <v>92.411489500000002</v>
      </c>
      <c r="AX36" s="198">
        <v>92.741788999999997</v>
      </c>
      <c r="AY36" s="198">
        <v>102.170503</v>
      </c>
      <c r="AZ36" s="198">
        <v>94.707723999999999</v>
      </c>
      <c r="BA36" s="198">
        <v>94.262495999999999</v>
      </c>
      <c r="BB36" s="198">
        <v>94.236765000000005</v>
      </c>
      <c r="BC36" s="198">
        <v>94.018311499999996</v>
      </c>
      <c r="BD36" s="198">
        <v>93.517140999999995</v>
      </c>
      <c r="BE36" s="198">
        <v>94.236765000000005</v>
      </c>
      <c r="BF36" s="198">
        <v>99.100620000000006</v>
      </c>
      <c r="BG36" s="198">
        <v>98.944930999999997</v>
      </c>
      <c r="BH36" s="198">
        <v>98.944930999999997</v>
      </c>
      <c r="BI36" s="198">
        <v>98.944930999999997</v>
      </c>
      <c r="BJ36" s="198">
        <v>91.442396000000002</v>
      </c>
      <c r="BK36" s="198">
        <v>92.024944000000005</v>
      </c>
      <c r="BL36" s="198">
        <v>99.259675999999999</v>
      </c>
      <c r="BM36" s="198">
        <v>98.935687000000001</v>
      </c>
      <c r="BN36" s="198">
        <v>94.500213000000002</v>
      </c>
      <c r="BO36" s="198">
        <v>92.709483000000006</v>
      </c>
      <c r="BP36" s="198">
        <v>97.727665999999999</v>
      </c>
      <c r="BQ36" s="198">
        <v>88.197828999999999</v>
      </c>
      <c r="BR36" s="198">
        <v>88.280293970000002</v>
      </c>
      <c r="BS36" s="198">
        <v>94.400525999999999</v>
      </c>
      <c r="BT36" s="198">
        <v>93.571027670000007</v>
      </c>
      <c r="BU36" s="198">
        <v>102.031606</v>
      </c>
      <c r="BV36" s="198">
        <v>98.864485000000002</v>
      </c>
      <c r="BW36" s="198">
        <v>94.858456000000004</v>
      </c>
      <c r="BX36" s="198">
        <v>94.858456000000004</v>
      </c>
      <c r="BY36" s="198">
        <v>103.64200700000001</v>
      </c>
      <c r="BZ36" s="198">
        <v>102.421581</v>
      </c>
      <c r="CA36" s="198">
        <v>94.491613000000001</v>
      </c>
      <c r="CB36" s="198">
        <v>96.311289000000002</v>
      </c>
      <c r="CC36" s="198">
        <v>95.701504</v>
      </c>
      <c r="CD36" s="198">
        <v>101.431808</v>
      </c>
      <c r="CE36" s="198">
        <v>94.062156000000002</v>
      </c>
      <c r="CF36" s="198">
        <v>102.031606</v>
      </c>
      <c r="CG36" s="198">
        <v>94.676837669999998</v>
      </c>
      <c r="CH36" s="198">
        <v>94.701888999999994</v>
      </c>
      <c r="CI36" s="198">
        <v>94.943393</v>
      </c>
      <c r="CJ36" s="198">
        <v>103.85869</v>
      </c>
      <c r="CK36" s="198">
        <v>104.37644379</v>
      </c>
      <c r="CL36" s="198">
        <v>101.298964</v>
      </c>
      <c r="CM36" s="198">
        <v>102.440273</v>
      </c>
      <c r="CN36" s="198">
        <v>94.735547999999994</v>
      </c>
      <c r="CO36" s="198">
        <v>94.377825000000001</v>
      </c>
      <c r="CP36" s="198">
        <v>103.91665152</v>
      </c>
      <c r="CQ36" s="198">
        <v>92.717325000000002</v>
      </c>
      <c r="CR36" s="198">
        <v>91.680137999999999</v>
      </c>
      <c r="CS36" s="198">
        <v>92.491322710000006</v>
      </c>
      <c r="CT36" s="198">
        <v>96.069474999999997</v>
      </c>
      <c r="CU36" s="198">
        <v>94.109891000000005</v>
      </c>
      <c r="CV36" s="198">
        <v>102.58326206</v>
      </c>
      <c r="CW36" s="198">
        <v>91.613726</v>
      </c>
      <c r="CX36" s="198">
        <v>93.953609</v>
      </c>
      <c r="CY36" s="198">
        <v>94.252151999999995</v>
      </c>
      <c r="CZ36" s="198">
        <v>93.235765000000001</v>
      </c>
      <c r="DA36" s="198">
        <v>100.234013</v>
      </c>
      <c r="DB36" s="198">
        <v>100.531628</v>
      </c>
      <c r="DC36" s="198">
        <v>98.864485000000002</v>
      </c>
      <c r="DD36" s="198">
        <v>98.241023999999996</v>
      </c>
      <c r="DE36" s="198">
        <v>94.251418999999999</v>
      </c>
      <c r="DF36" s="198">
        <v>94.858456000000004</v>
      </c>
      <c r="DG36" s="198">
        <v>95.932473000000002</v>
      </c>
      <c r="DH36" s="198">
        <v>105.68452773</v>
      </c>
      <c r="DI36" s="198">
        <v>100.85254500000001</v>
      </c>
      <c r="DJ36" s="198">
        <v>100.46333199999999</v>
      </c>
      <c r="DK36" s="198">
        <v>93.168701670000004</v>
      </c>
      <c r="DL36" s="198">
        <v>104.498597</v>
      </c>
      <c r="DM36" s="198">
        <v>102.096881</v>
      </c>
      <c r="DN36" s="198">
        <v>97.637016000000003</v>
      </c>
      <c r="DO36" s="198">
        <v>84.761149000000003</v>
      </c>
      <c r="DP36" s="198">
        <v>101.68359599999999</v>
      </c>
      <c r="DQ36" s="198">
        <v>94.262495999999999</v>
      </c>
      <c r="DR36" s="198">
        <v>94.262495999999999</v>
      </c>
      <c r="DS36" s="198">
        <v>95.032024000000007</v>
      </c>
      <c r="DT36" s="198">
        <v>99.360900999999998</v>
      </c>
      <c r="DU36" s="198">
        <v>99.670174000000003</v>
      </c>
      <c r="DV36" s="198">
        <v>90.161102999999997</v>
      </c>
      <c r="DW36" s="198">
        <v>87.475685999999996</v>
      </c>
      <c r="DX36" s="198">
        <v>85.409198000000004</v>
      </c>
      <c r="DY36" s="198">
        <v>95.643276900000004</v>
      </c>
      <c r="DZ36" s="198">
        <v>94.867621999999997</v>
      </c>
      <c r="EA36" s="198">
        <v>95.084430999999995</v>
      </c>
      <c r="EB36" s="198">
        <v>92.785720999999995</v>
      </c>
      <c r="EC36" s="198">
        <v>93.266011000000006</v>
      </c>
      <c r="ED36" s="198">
        <v>92.382447999999997</v>
      </c>
      <c r="EE36" s="198">
        <v>94.886121000000003</v>
      </c>
      <c r="EF36" s="198">
        <v>102.10550083</v>
      </c>
      <c r="EG36" s="198">
        <v>97.524332000000001</v>
      </c>
      <c r="EH36" s="198">
        <v>97.524332000000001</v>
      </c>
      <c r="EI36" s="198">
        <v>92.187568999999996</v>
      </c>
      <c r="EJ36" s="198">
        <v>98.587503999999996</v>
      </c>
      <c r="EK36" s="198">
        <v>98.991643999999994</v>
      </c>
      <c r="EL36" s="198">
        <v>98.864485000000002</v>
      </c>
      <c r="EM36" s="198">
        <v>93.287779999999998</v>
      </c>
      <c r="EN36" s="198">
        <v>95.248709000000005</v>
      </c>
      <c r="EO36" s="198">
        <v>106.04833000000001</v>
      </c>
      <c r="EP36" s="198">
        <v>94.386381999999998</v>
      </c>
      <c r="EQ36" s="198">
        <v>94.698355000000006</v>
      </c>
      <c r="ER36" s="198">
        <v>97.585588189999996</v>
      </c>
      <c r="ES36" s="198">
        <v>92.215652000000006</v>
      </c>
      <c r="ET36" s="198">
        <v>91.125275999999999</v>
      </c>
      <c r="EU36" s="198">
        <v>93.003142999999994</v>
      </c>
      <c r="EV36" s="198">
        <v>95.695791999999997</v>
      </c>
      <c r="EW36" s="198">
        <v>91.667079000000001</v>
      </c>
      <c r="EX36" s="198">
        <v>90.476654999999994</v>
      </c>
      <c r="EY36" s="198">
        <v>94.484352999999999</v>
      </c>
      <c r="EZ36" s="198">
        <v>94.956209000000001</v>
      </c>
      <c r="FA36" s="198">
        <v>94.956209000000001</v>
      </c>
      <c r="FB36" s="198">
        <v>100.51106234</v>
      </c>
      <c r="FC36" s="198">
        <v>96.443997999999993</v>
      </c>
      <c r="FD36" s="198">
        <v>104.55547900000001</v>
      </c>
      <c r="FE36" s="198">
        <v>96.104311999999993</v>
      </c>
      <c r="FF36" s="198">
        <v>100.75116602999999</v>
      </c>
      <c r="FG36" s="198">
        <v>107.347634</v>
      </c>
      <c r="FH36" s="198">
        <v>91.372142499999995</v>
      </c>
      <c r="FI36" s="198">
        <v>91.621292999999994</v>
      </c>
      <c r="FJ36" s="198">
        <v>93.513518000000005</v>
      </c>
      <c r="FK36" s="198">
        <v>94.979663000000002</v>
      </c>
      <c r="FL36" s="198">
        <v>103.65454767999999</v>
      </c>
      <c r="FM36" s="198">
        <v>103.28433</v>
      </c>
      <c r="FN36" s="198">
        <v>103.64200700000001</v>
      </c>
      <c r="FO36" s="198">
        <v>98.124324999999999</v>
      </c>
      <c r="FP36" s="198">
        <v>98.124324999999999</v>
      </c>
      <c r="FQ36" s="198">
        <v>98.537205999999998</v>
      </c>
      <c r="FR36" s="198">
        <v>98.537205999999998</v>
      </c>
      <c r="FS36" s="198">
        <v>98.537205999999998</v>
      </c>
      <c r="FT36" s="198">
        <v>100.27851</v>
      </c>
      <c r="FU36" s="198">
        <v>100.001251</v>
      </c>
      <c r="FV36" s="198">
        <v>89.220589000000004</v>
      </c>
      <c r="FW36" s="198">
        <v>89.215891999999997</v>
      </c>
      <c r="FX36" s="198">
        <v>96.821251309999994</v>
      </c>
      <c r="FY36" s="198">
        <v>95.726198999999994</v>
      </c>
      <c r="FZ36" s="198">
        <v>95.989526999999995</v>
      </c>
      <c r="GA36" s="198">
        <v>102.031606</v>
      </c>
      <c r="GB36" s="198">
        <v>102.031606</v>
      </c>
      <c r="GC36" s="198">
        <v>98.419838999999996</v>
      </c>
      <c r="GD36" s="198">
        <v>90.369291669999996</v>
      </c>
      <c r="GE36" s="198">
        <v>97.657661000000004</v>
      </c>
      <c r="GF36" s="198">
        <v>98.241023999999996</v>
      </c>
      <c r="GG36" s="198">
        <v>102.54129182</v>
      </c>
      <c r="GH36" s="198">
        <v>89.316692000000003</v>
      </c>
      <c r="GI36" s="198">
        <v>102.54129182</v>
      </c>
      <c r="GJ36" s="198">
        <v>98.124324999999999</v>
      </c>
      <c r="GK36" s="198">
        <v>94.941314000000006</v>
      </c>
      <c r="GL36" s="198">
        <v>96.685128000000006</v>
      </c>
      <c r="GM36" s="198">
        <v>89.381718000000006</v>
      </c>
      <c r="GN36" s="198">
        <v>95.474125999999998</v>
      </c>
      <c r="GO36" s="198">
        <v>86.95065434</v>
      </c>
      <c r="GP36" s="198">
        <v>86.724804800000001</v>
      </c>
      <c r="GQ36" s="198">
        <v>91.608108999999999</v>
      </c>
      <c r="GR36" s="198">
        <v>98.559646000000001</v>
      </c>
      <c r="GS36" s="198">
        <v>98.420383000000001</v>
      </c>
      <c r="GT36" s="198">
        <v>98.210504999999998</v>
      </c>
      <c r="GU36" s="198">
        <v>95.474125999999998</v>
      </c>
      <c r="GV36" s="198">
        <v>95.474125999999998</v>
      </c>
      <c r="GW36" s="198">
        <v>95.474125999999998</v>
      </c>
      <c r="GX36" s="198">
        <v>104.33173600000001</v>
      </c>
      <c r="GY36" s="198">
        <v>104.52727899999999</v>
      </c>
      <c r="GZ36" s="198">
        <v>104.52727899999999</v>
      </c>
      <c r="HA36" s="198">
        <v>104.52727899999999</v>
      </c>
      <c r="HB36" s="198">
        <v>97.757324999999994</v>
      </c>
      <c r="HC36" s="198">
        <v>99.454622999999998</v>
      </c>
      <c r="HD36" s="198">
        <v>101.00541800000001</v>
      </c>
      <c r="HE36" s="198">
        <v>103.81995499999999</v>
      </c>
      <c r="HF36" s="198">
        <v>100.48217</v>
      </c>
      <c r="HG36" s="198">
        <v>100.19820799999999</v>
      </c>
      <c r="HH36" s="198">
        <v>89.316692000000003</v>
      </c>
      <c r="HI36" s="198">
        <v>104.726485</v>
      </c>
      <c r="HJ36" s="198">
        <v>95.637600000000006</v>
      </c>
      <c r="HK36" s="198">
        <v>95.897255999999999</v>
      </c>
      <c r="HL36" s="198">
        <v>94.543266000000003</v>
      </c>
      <c r="HM36" s="198">
        <v>92.916759999999996</v>
      </c>
      <c r="HN36" s="198">
        <v>85.982078099999995</v>
      </c>
      <c r="HO36" s="198">
        <v>87.345442000000006</v>
      </c>
      <c r="HP36" s="198">
        <v>87.840176999999997</v>
      </c>
      <c r="HQ36" s="198">
        <v>103.29841897999999</v>
      </c>
      <c r="HR36" s="198">
        <v>95.899803000000006</v>
      </c>
      <c r="HS36" s="198">
        <v>105.867847</v>
      </c>
    </row>
    <row r="37" spans="1:227" x14ac:dyDescent="0.35">
      <c r="A37" s="200"/>
      <c r="B37" s="199">
        <v>45638.708333333299</v>
      </c>
      <c r="C37" s="198">
        <v>98.134309999999999</v>
      </c>
      <c r="D37" s="198">
        <v>98.416719000000001</v>
      </c>
      <c r="E37" s="198">
        <v>98.240754999999993</v>
      </c>
      <c r="F37" s="198">
        <v>98.134309999999999</v>
      </c>
      <c r="G37" s="198">
        <v>94.515460000000004</v>
      </c>
      <c r="H37" s="198">
        <v>101.363823</v>
      </c>
      <c r="I37" s="198">
        <v>100.900806</v>
      </c>
      <c r="J37" s="198">
        <v>101.60488599999999</v>
      </c>
      <c r="K37" s="198">
        <v>93.653407999999999</v>
      </c>
      <c r="L37" s="198">
        <v>99.244984000000002</v>
      </c>
      <c r="M37" s="198">
        <v>100.465937</v>
      </c>
      <c r="N37" s="198">
        <v>100.31489000000001</v>
      </c>
      <c r="O37" s="198">
        <v>103.073914</v>
      </c>
      <c r="P37" s="198">
        <v>97.139280400000004</v>
      </c>
      <c r="Q37" s="198">
        <v>101.42826100000001</v>
      </c>
      <c r="R37" s="198">
        <v>95.630274999999997</v>
      </c>
      <c r="S37" s="198">
        <v>100.97824199999999</v>
      </c>
      <c r="T37" s="198">
        <v>90.0071595</v>
      </c>
      <c r="U37" s="198">
        <v>90.702888999999999</v>
      </c>
      <c r="V37" s="198">
        <v>99.159028000000006</v>
      </c>
      <c r="W37" s="198">
        <v>95.488833</v>
      </c>
      <c r="X37" s="198">
        <v>91.739303000000007</v>
      </c>
      <c r="Y37" s="198">
        <v>93.893513999999996</v>
      </c>
      <c r="Z37" s="198">
        <v>101.00778</v>
      </c>
      <c r="AA37" s="198">
        <v>90.385384999999999</v>
      </c>
      <c r="AB37" s="198">
        <v>93.504924000000003</v>
      </c>
      <c r="AC37" s="198">
        <v>95.832672000000002</v>
      </c>
      <c r="AD37" s="198">
        <v>95.206442999999993</v>
      </c>
      <c r="AE37" s="198">
        <v>90.139600000000002</v>
      </c>
      <c r="AF37" s="198">
        <v>99.223794749999996</v>
      </c>
      <c r="AG37" s="198">
        <v>100.38450207</v>
      </c>
      <c r="AH37" s="198">
        <v>99.834564999999998</v>
      </c>
      <c r="AI37" s="198">
        <v>99.702449000000001</v>
      </c>
      <c r="AJ37" s="198">
        <v>88.092862999999994</v>
      </c>
      <c r="AK37" s="198">
        <v>99.366247000000001</v>
      </c>
      <c r="AL37" s="198">
        <v>90.298328999999995</v>
      </c>
      <c r="AM37" s="198">
        <v>90.781340999999998</v>
      </c>
      <c r="AN37" s="198">
        <v>99.690700000000007</v>
      </c>
      <c r="AO37" s="198">
        <v>90.227374999999995</v>
      </c>
      <c r="AP37" s="198">
        <v>85.1231255</v>
      </c>
      <c r="AQ37" s="198">
        <v>85.495689999999996</v>
      </c>
      <c r="AR37" s="198">
        <v>98.935749000000001</v>
      </c>
      <c r="AS37" s="198">
        <v>97.108720000000005</v>
      </c>
      <c r="AT37" s="198">
        <v>95.338775999999996</v>
      </c>
      <c r="AU37" s="198">
        <v>100.078129</v>
      </c>
      <c r="AV37" s="198">
        <v>96.068638000000007</v>
      </c>
      <c r="AW37" s="198">
        <v>92.302166</v>
      </c>
      <c r="AX37" s="198">
        <v>92.629954999999995</v>
      </c>
      <c r="AY37" s="198">
        <v>101.82174000000001</v>
      </c>
      <c r="AZ37" s="198">
        <v>94.720200000000006</v>
      </c>
      <c r="BA37" s="198">
        <v>94.254228999999995</v>
      </c>
      <c r="BB37" s="198">
        <v>94.228182000000004</v>
      </c>
      <c r="BC37" s="198">
        <v>94.007051250000004</v>
      </c>
      <c r="BD37" s="198">
        <v>93.474519000000001</v>
      </c>
      <c r="BE37" s="198">
        <v>94.228182000000004</v>
      </c>
      <c r="BF37" s="198">
        <v>100.277647</v>
      </c>
      <c r="BG37" s="198">
        <v>100.078129</v>
      </c>
      <c r="BH37" s="198">
        <v>100.078129</v>
      </c>
      <c r="BI37" s="198">
        <v>100.078129</v>
      </c>
      <c r="BJ37" s="198">
        <v>91.487144999999998</v>
      </c>
      <c r="BK37" s="198">
        <v>92.079098000000002</v>
      </c>
      <c r="BL37" s="198">
        <v>99.075334999999995</v>
      </c>
      <c r="BM37" s="198">
        <v>98.759555000000006</v>
      </c>
      <c r="BN37" s="198">
        <v>93.22269</v>
      </c>
      <c r="BO37" s="198">
        <v>91.828044000000006</v>
      </c>
      <c r="BP37" s="198">
        <v>98.488253999999998</v>
      </c>
      <c r="BQ37" s="198">
        <v>88.158976999999993</v>
      </c>
      <c r="BR37" s="198">
        <v>88.241405639999996</v>
      </c>
      <c r="BS37" s="198">
        <v>94.864452999999997</v>
      </c>
      <c r="BT37" s="198">
        <v>93.446944999999999</v>
      </c>
      <c r="BU37" s="198">
        <v>101.687157</v>
      </c>
      <c r="BV37" s="198">
        <v>100.140874</v>
      </c>
      <c r="BW37" s="198">
        <v>93.276670999999993</v>
      </c>
      <c r="BX37" s="198">
        <v>93.276670999999993</v>
      </c>
      <c r="BY37" s="198">
        <v>103.142156</v>
      </c>
      <c r="BZ37" s="198">
        <v>102.00317699999999</v>
      </c>
      <c r="CA37" s="198">
        <v>93.450333000000001</v>
      </c>
      <c r="CB37" s="198">
        <v>96.840091999999999</v>
      </c>
      <c r="CC37" s="198">
        <v>96.225009999999997</v>
      </c>
      <c r="CD37" s="198">
        <v>100.974931</v>
      </c>
      <c r="CE37" s="198">
        <v>94.450213000000005</v>
      </c>
      <c r="CF37" s="198">
        <v>101.687157</v>
      </c>
      <c r="CG37" s="198">
        <v>94.688568669999995</v>
      </c>
      <c r="CH37" s="198">
        <v>94.714224000000002</v>
      </c>
      <c r="CI37" s="198">
        <v>95.41292</v>
      </c>
      <c r="CJ37" s="198">
        <v>103.51580800000001</v>
      </c>
      <c r="CK37" s="198">
        <v>103.77416667999999</v>
      </c>
      <c r="CL37" s="198">
        <v>100.977458</v>
      </c>
      <c r="CM37" s="198">
        <v>102.062059</v>
      </c>
      <c r="CN37" s="198">
        <v>94.608636000000004</v>
      </c>
      <c r="CO37" s="198">
        <v>94.252081000000004</v>
      </c>
      <c r="CP37" s="198">
        <v>103.75601343</v>
      </c>
      <c r="CQ37" s="198">
        <v>92.726085999999995</v>
      </c>
      <c r="CR37" s="198">
        <v>91.24973</v>
      </c>
      <c r="CS37" s="198">
        <v>92.329019880000004</v>
      </c>
      <c r="CT37" s="198">
        <v>95.783372</v>
      </c>
      <c r="CU37" s="198">
        <v>94.078558999999998</v>
      </c>
      <c r="CV37" s="198">
        <v>103.69054663999999</v>
      </c>
      <c r="CW37" s="198">
        <v>91.582083999999995</v>
      </c>
      <c r="CX37" s="198">
        <v>93.991713669999996</v>
      </c>
      <c r="CY37" s="198">
        <v>94.304647000000003</v>
      </c>
      <c r="CZ37" s="198">
        <v>91.638316000000003</v>
      </c>
      <c r="DA37" s="198">
        <v>101.678928</v>
      </c>
      <c r="DB37" s="198">
        <v>101.952308</v>
      </c>
      <c r="DC37" s="198">
        <v>100.140874</v>
      </c>
      <c r="DD37" s="198">
        <v>99.372894000000002</v>
      </c>
      <c r="DE37" s="198">
        <v>92.696341000000004</v>
      </c>
      <c r="DF37" s="198">
        <v>93.276670999999993</v>
      </c>
      <c r="DG37" s="198">
        <v>95.8988765</v>
      </c>
      <c r="DH37" s="198">
        <v>105.25279421</v>
      </c>
      <c r="DI37" s="198">
        <v>102.068579</v>
      </c>
      <c r="DJ37" s="198">
        <v>101.656412</v>
      </c>
      <c r="DK37" s="198">
        <v>93.144133670000002</v>
      </c>
      <c r="DL37" s="198">
        <v>103.897426</v>
      </c>
      <c r="DM37" s="198">
        <v>101.73824399999999</v>
      </c>
      <c r="DN37" s="198">
        <v>97.414619999999999</v>
      </c>
      <c r="DO37" s="198">
        <v>84.715384999999998</v>
      </c>
      <c r="DP37" s="198">
        <v>101.352954</v>
      </c>
      <c r="DQ37" s="198">
        <v>94.254228999999995</v>
      </c>
      <c r="DR37" s="198">
        <v>94.254228999999995</v>
      </c>
      <c r="DS37" s="198">
        <v>94.981054999999998</v>
      </c>
      <c r="DT37" s="198">
        <v>100.629791</v>
      </c>
      <c r="DU37" s="198">
        <v>100.918989</v>
      </c>
      <c r="DV37" s="198">
        <v>90.555137000000002</v>
      </c>
      <c r="DW37" s="198">
        <v>87.345926000000006</v>
      </c>
      <c r="DX37" s="198">
        <v>85.230419999999995</v>
      </c>
      <c r="DY37" s="198">
        <v>95.446576609999994</v>
      </c>
      <c r="DZ37" s="198">
        <v>95.273612</v>
      </c>
      <c r="EA37" s="198">
        <v>95.480594999999994</v>
      </c>
      <c r="EB37" s="198">
        <v>92.783496999999997</v>
      </c>
      <c r="EC37" s="198">
        <v>93.262535</v>
      </c>
      <c r="ED37" s="198">
        <v>93.491788999999997</v>
      </c>
      <c r="EE37" s="198">
        <v>94.733300999999997</v>
      </c>
      <c r="EF37" s="198">
        <v>103.20762843999999</v>
      </c>
      <c r="EG37" s="198">
        <v>99.338088999999997</v>
      </c>
      <c r="EH37" s="198">
        <v>99.338088999999997</v>
      </c>
      <c r="EI37" s="198">
        <v>91.779096999999993</v>
      </c>
      <c r="EJ37" s="198">
        <v>99.850078999999994</v>
      </c>
      <c r="EK37" s="198">
        <v>100.273324</v>
      </c>
      <c r="EL37" s="198">
        <v>100.140874</v>
      </c>
      <c r="EM37" s="198">
        <v>93.260395000000003</v>
      </c>
      <c r="EN37" s="198">
        <v>95.510971999999995</v>
      </c>
      <c r="EO37" s="198">
        <v>105.393809</v>
      </c>
      <c r="EP37" s="198">
        <v>94.398087000000004</v>
      </c>
      <c r="EQ37" s="198">
        <v>94.710808999999998</v>
      </c>
      <c r="ER37" s="198">
        <v>97.532784680000006</v>
      </c>
      <c r="ES37" s="198">
        <v>92.164451</v>
      </c>
      <c r="ET37" s="198">
        <v>91.075158999999999</v>
      </c>
      <c r="EU37" s="198">
        <v>92.973910000000004</v>
      </c>
      <c r="EV37" s="198">
        <v>95.527866000000003</v>
      </c>
      <c r="EW37" s="198">
        <v>91.540678</v>
      </c>
      <c r="EX37" s="198">
        <v>90.355942999999996</v>
      </c>
      <c r="EY37" s="198">
        <v>94.287862000000004</v>
      </c>
      <c r="EZ37" s="198">
        <v>94.780928000000003</v>
      </c>
      <c r="FA37" s="198">
        <v>94.780928000000003</v>
      </c>
      <c r="FB37" s="198">
        <v>100.37714674</v>
      </c>
      <c r="FC37" s="198">
        <v>96.112971000000002</v>
      </c>
      <c r="FD37" s="198">
        <v>103.994141</v>
      </c>
      <c r="FE37" s="198">
        <v>96.081326000000004</v>
      </c>
      <c r="FF37" s="198">
        <v>100.57705297</v>
      </c>
      <c r="FG37" s="198">
        <v>106.848932</v>
      </c>
      <c r="FH37" s="198">
        <v>91.304082500000007</v>
      </c>
      <c r="FI37" s="198">
        <v>91.556208999999996</v>
      </c>
      <c r="FJ37" s="198">
        <v>93.475190999999995</v>
      </c>
      <c r="FK37" s="198">
        <v>95.448415999999995</v>
      </c>
      <c r="FL37" s="198">
        <v>103.1546362</v>
      </c>
      <c r="FM37" s="198">
        <v>102.794487</v>
      </c>
      <c r="FN37" s="198">
        <v>103.142156</v>
      </c>
      <c r="FO37" s="198">
        <v>99.134773999999993</v>
      </c>
      <c r="FP37" s="198">
        <v>99.134773999999993</v>
      </c>
      <c r="FQ37" s="198">
        <v>99.549046000000004</v>
      </c>
      <c r="FR37" s="198">
        <v>99.549046000000004</v>
      </c>
      <c r="FS37" s="198">
        <v>99.549046000000004</v>
      </c>
      <c r="FT37" s="198">
        <v>101.471948</v>
      </c>
      <c r="FU37" s="198">
        <v>101.191901</v>
      </c>
      <c r="FV37" s="198">
        <v>87.607551999999998</v>
      </c>
      <c r="FW37" s="198">
        <v>87.617316000000002</v>
      </c>
      <c r="FX37" s="198">
        <v>96.586184720000006</v>
      </c>
      <c r="FY37" s="198">
        <v>96.262265999999997</v>
      </c>
      <c r="FZ37" s="198">
        <v>95.801811000000001</v>
      </c>
      <c r="GA37" s="198">
        <v>101.687157</v>
      </c>
      <c r="GB37" s="198">
        <v>101.687157</v>
      </c>
      <c r="GC37" s="198">
        <v>99.850324000000001</v>
      </c>
      <c r="GD37" s="198">
        <v>90.354714670000007</v>
      </c>
      <c r="GE37" s="198">
        <v>99.502313999999998</v>
      </c>
      <c r="GF37" s="198">
        <v>99.372894000000002</v>
      </c>
      <c r="GG37" s="198">
        <v>103.64812336999999</v>
      </c>
      <c r="GH37" s="198">
        <v>90.470580999999996</v>
      </c>
      <c r="GI37" s="198">
        <v>103.64812336999999</v>
      </c>
      <c r="GJ37" s="198">
        <v>99.134773999999993</v>
      </c>
      <c r="GK37" s="198">
        <v>94.883246999999997</v>
      </c>
      <c r="GL37" s="198">
        <v>97.050616000000005</v>
      </c>
      <c r="GM37" s="198">
        <v>89.274574999999999</v>
      </c>
      <c r="GN37" s="198">
        <v>95.445536000000004</v>
      </c>
      <c r="GO37" s="198">
        <v>86.834171339999997</v>
      </c>
      <c r="GP37" s="198">
        <v>86.608624349999999</v>
      </c>
      <c r="GQ37" s="198">
        <v>92.035923999999994</v>
      </c>
      <c r="GR37" s="198">
        <v>99.771953999999994</v>
      </c>
      <c r="GS37" s="198">
        <v>99.477181999999999</v>
      </c>
      <c r="GT37" s="198">
        <v>99.238889999999998</v>
      </c>
      <c r="GU37" s="198">
        <v>95.445536000000004</v>
      </c>
      <c r="GV37" s="198">
        <v>95.445536000000004</v>
      </c>
      <c r="GW37" s="198">
        <v>95.445536000000004</v>
      </c>
      <c r="GX37" s="198">
        <v>103.742796</v>
      </c>
      <c r="GY37" s="198">
        <v>103.92962900000001</v>
      </c>
      <c r="GZ37" s="198">
        <v>103.92962900000001</v>
      </c>
      <c r="HA37" s="198">
        <v>103.92962900000001</v>
      </c>
      <c r="HB37" s="198">
        <v>97.412563000000006</v>
      </c>
      <c r="HC37" s="198">
        <v>100.422012</v>
      </c>
      <c r="HD37" s="198">
        <v>102.000792</v>
      </c>
      <c r="HE37" s="198">
        <v>103.112398</v>
      </c>
      <c r="HF37" s="198">
        <v>101.961089</v>
      </c>
      <c r="HG37" s="198">
        <v>99.977052999999998</v>
      </c>
      <c r="HH37" s="198">
        <v>90.470580999999996</v>
      </c>
      <c r="HI37" s="198">
        <v>104.12173900000001</v>
      </c>
      <c r="HJ37" s="198">
        <v>95.588739000000004</v>
      </c>
      <c r="HK37" s="198">
        <v>95.847791999999998</v>
      </c>
      <c r="HL37" s="198">
        <v>94.348827999999997</v>
      </c>
      <c r="HM37" s="198">
        <v>92.982299999999995</v>
      </c>
      <c r="HN37" s="198">
        <v>85.866892640000003</v>
      </c>
      <c r="HO37" s="198">
        <v>87.247620999999995</v>
      </c>
      <c r="HP37" s="198">
        <v>87.738928000000001</v>
      </c>
      <c r="HQ37" s="198">
        <v>102.93786713</v>
      </c>
      <c r="HR37" s="198">
        <v>95.863181999999995</v>
      </c>
      <c r="HS37" s="198">
        <v>105.22016600000001</v>
      </c>
    </row>
    <row r="38" spans="1:227" x14ac:dyDescent="0.35">
      <c r="A38" s="200"/>
      <c r="B38" s="199">
        <v>45638.729166666701</v>
      </c>
      <c r="C38" s="198">
        <v>97.283541999999997</v>
      </c>
      <c r="D38" s="198">
        <v>97.557208000000003</v>
      </c>
      <c r="E38" s="198">
        <v>97.383386000000002</v>
      </c>
      <c r="F38" s="198">
        <v>97.283541999999997</v>
      </c>
      <c r="G38" s="198">
        <v>94.366851999999994</v>
      </c>
      <c r="H38" s="198">
        <v>101.52091799999999</v>
      </c>
      <c r="I38" s="198">
        <v>101.072599</v>
      </c>
      <c r="J38" s="198">
        <v>101.74185199999999</v>
      </c>
      <c r="K38" s="198">
        <v>93.591583999999997</v>
      </c>
      <c r="L38" s="198">
        <v>98.284259000000006</v>
      </c>
      <c r="M38" s="198">
        <v>100.80954800000001</v>
      </c>
      <c r="N38" s="198">
        <v>100.651988</v>
      </c>
      <c r="O38" s="198">
        <v>101.79727200000001</v>
      </c>
      <c r="P38" s="198">
        <v>95.835254399999997</v>
      </c>
      <c r="Q38" s="198">
        <v>101.60420000000001</v>
      </c>
      <c r="R38" s="198">
        <v>95.797939</v>
      </c>
      <c r="S38" s="198">
        <v>99.844695000000002</v>
      </c>
      <c r="T38" s="198">
        <v>89.445276000000007</v>
      </c>
      <c r="U38" s="198">
        <v>90.125945999999999</v>
      </c>
      <c r="V38" s="198">
        <v>98.139144000000002</v>
      </c>
      <c r="W38" s="198">
        <v>95.159194999999997</v>
      </c>
      <c r="X38" s="198">
        <v>91.368941000000007</v>
      </c>
      <c r="Y38" s="198">
        <v>93.550628000000003</v>
      </c>
      <c r="Z38" s="198">
        <v>101.350171</v>
      </c>
      <c r="AA38" s="198">
        <v>90.495340999999996</v>
      </c>
      <c r="AB38" s="198">
        <v>93.465746999999993</v>
      </c>
      <c r="AC38" s="198">
        <v>95.501591000000005</v>
      </c>
      <c r="AD38" s="198">
        <v>94.882337000000007</v>
      </c>
      <c r="AE38" s="198">
        <v>89.652107000000001</v>
      </c>
      <c r="AF38" s="198">
        <v>98.255885250000006</v>
      </c>
      <c r="AG38" s="198">
        <v>99.370099629999999</v>
      </c>
      <c r="AH38" s="198">
        <v>98.818396000000007</v>
      </c>
      <c r="AI38" s="198">
        <v>98.700907999999998</v>
      </c>
      <c r="AJ38" s="198">
        <v>87.570027999999994</v>
      </c>
      <c r="AK38" s="198">
        <v>98.352209000000002</v>
      </c>
      <c r="AL38" s="198">
        <v>90.341969329999998</v>
      </c>
      <c r="AM38" s="198">
        <v>90.820111999999995</v>
      </c>
      <c r="AN38" s="198">
        <v>100.117672</v>
      </c>
      <c r="AO38" s="198">
        <v>89.781760000000006</v>
      </c>
      <c r="AP38" s="198">
        <v>84.610060500000003</v>
      </c>
      <c r="AQ38" s="198">
        <v>84.980279999999993</v>
      </c>
      <c r="AR38" s="198">
        <v>100.949493</v>
      </c>
      <c r="AS38" s="198">
        <v>97.479442000000006</v>
      </c>
      <c r="AT38" s="198">
        <v>95.723540999999997</v>
      </c>
      <c r="AU38" s="198">
        <v>100.421691</v>
      </c>
      <c r="AV38" s="198">
        <v>95.737840000000006</v>
      </c>
      <c r="AW38" s="198">
        <v>90.030969499999998</v>
      </c>
      <c r="AX38" s="198">
        <v>90.543481</v>
      </c>
      <c r="AY38" s="198">
        <v>100.693744</v>
      </c>
      <c r="AZ38" s="198">
        <v>94.535976000000005</v>
      </c>
      <c r="BA38" s="198">
        <v>94.109917999999993</v>
      </c>
      <c r="BB38" s="198">
        <v>94.083792000000003</v>
      </c>
      <c r="BC38" s="198">
        <v>93.861982249999997</v>
      </c>
      <c r="BD38" s="198">
        <v>93.405811</v>
      </c>
      <c r="BE38" s="198">
        <v>94.083792000000003</v>
      </c>
      <c r="BF38" s="198">
        <v>100.587619</v>
      </c>
      <c r="BG38" s="198">
        <v>100.421691</v>
      </c>
      <c r="BH38" s="198">
        <v>100.421691</v>
      </c>
      <c r="BI38" s="198">
        <v>100.421691</v>
      </c>
      <c r="BJ38" s="198">
        <v>91.315005999999997</v>
      </c>
      <c r="BK38" s="198">
        <v>91.906775999999994</v>
      </c>
      <c r="BL38" s="198">
        <v>97.916801000000007</v>
      </c>
      <c r="BM38" s="198">
        <v>97.704035000000005</v>
      </c>
      <c r="BN38" s="198">
        <v>93.214985999999996</v>
      </c>
      <c r="BO38" s="198">
        <v>91.884483000000003</v>
      </c>
      <c r="BP38" s="198">
        <v>98.776124999999993</v>
      </c>
      <c r="BQ38" s="198">
        <v>87.549643000000003</v>
      </c>
      <c r="BR38" s="198">
        <v>87.631501920000005</v>
      </c>
      <c r="BS38" s="198">
        <v>95.12576</v>
      </c>
      <c r="BT38" s="198">
        <v>92.458896999999993</v>
      </c>
      <c r="BU38" s="198">
        <v>100.56354399999999</v>
      </c>
      <c r="BV38" s="198">
        <v>100.35854999999999</v>
      </c>
      <c r="BW38" s="198">
        <v>93.205606000000003</v>
      </c>
      <c r="BX38" s="198">
        <v>93.205606000000003</v>
      </c>
      <c r="BY38" s="198">
        <v>102.141854</v>
      </c>
      <c r="BZ38" s="198">
        <v>100.831064</v>
      </c>
      <c r="CA38" s="198">
        <v>93.427670000000006</v>
      </c>
      <c r="CB38" s="198">
        <v>97.013119000000003</v>
      </c>
      <c r="CC38" s="198">
        <v>96.387629000000004</v>
      </c>
      <c r="CD38" s="198">
        <v>99.783790999999994</v>
      </c>
      <c r="CE38" s="198">
        <v>94.423767999999995</v>
      </c>
      <c r="CF38" s="198">
        <v>100.56354399999999</v>
      </c>
      <c r="CG38" s="198">
        <v>94.509211329999999</v>
      </c>
      <c r="CH38" s="198">
        <v>94.530918999999997</v>
      </c>
      <c r="CI38" s="198">
        <v>95.423350999999997</v>
      </c>
      <c r="CJ38" s="198">
        <v>102.381466</v>
      </c>
      <c r="CK38" s="198">
        <v>102.3111791</v>
      </c>
      <c r="CL38" s="198">
        <v>99.877039999999994</v>
      </c>
      <c r="CM38" s="198">
        <v>100.92822200000001</v>
      </c>
      <c r="CN38" s="198">
        <v>93.625331000000003</v>
      </c>
      <c r="CO38" s="198">
        <v>93.264049</v>
      </c>
      <c r="CP38" s="198">
        <v>102.796244</v>
      </c>
      <c r="CQ38" s="198">
        <v>92.501113000000004</v>
      </c>
      <c r="CR38" s="198">
        <v>91.335661000000002</v>
      </c>
      <c r="CS38" s="198">
        <v>91.707366769999993</v>
      </c>
      <c r="CT38" s="198">
        <v>95.104839999999996</v>
      </c>
      <c r="CU38" s="198">
        <v>93.897226000000003</v>
      </c>
      <c r="CV38" s="198">
        <v>104.04203154</v>
      </c>
      <c r="CW38" s="198">
        <v>91.613060000000004</v>
      </c>
      <c r="CX38" s="198">
        <v>93.418693329999996</v>
      </c>
      <c r="CY38" s="198">
        <v>93.771630000000002</v>
      </c>
      <c r="CZ38" s="198">
        <v>91.641504999999995</v>
      </c>
      <c r="DA38" s="198">
        <v>101.880621</v>
      </c>
      <c r="DB38" s="198">
        <v>102.13876999999999</v>
      </c>
      <c r="DC38" s="198">
        <v>100.35854999999999</v>
      </c>
      <c r="DD38" s="198">
        <v>99.593085000000002</v>
      </c>
      <c r="DE38" s="198">
        <v>92.709460000000007</v>
      </c>
      <c r="DF38" s="198">
        <v>93.205606000000003</v>
      </c>
      <c r="DG38" s="198">
        <v>95.625727499999996</v>
      </c>
      <c r="DH38" s="198">
        <v>104.04334004</v>
      </c>
      <c r="DI38" s="198">
        <v>102.40195300000001</v>
      </c>
      <c r="DJ38" s="198">
        <v>101.96674400000001</v>
      </c>
      <c r="DK38" s="198">
        <v>93.141715329999997</v>
      </c>
      <c r="DL38" s="198">
        <v>102.432609</v>
      </c>
      <c r="DM38" s="198">
        <v>100.56504</v>
      </c>
      <c r="DN38" s="198">
        <v>96.411905000000004</v>
      </c>
      <c r="DO38" s="198">
        <v>84.307863999999995</v>
      </c>
      <c r="DP38" s="198">
        <v>100.208327</v>
      </c>
      <c r="DQ38" s="198">
        <v>94.109917999999993</v>
      </c>
      <c r="DR38" s="198">
        <v>94.109917999999993</v>
      </c>
      <c r="DS38" s="198">
        <v>93.954851000000005</v>
      </c>
      <c r="DT38" s="198">
        <v>100.796834</v>
      </c>
      <c r="DU38" s="198">
        <v>101.054294</v>
      </c>
      <c r="DV38" s="198">
        <v>90.780510000000007</v>
      </c>
      <c r="DW38" s="198">
        <v>86.928529999999995</v>
      </c>
      <c r="DX38" s="198">
        <v>84.832247330000001</v>
      </c>
      <c r="DY38" s="198">
        <v>94.773225280000005</v>
      </c>
      <c r="DZ38" s="198">
        <v>95.260261999999997</v>
      </c>
      <c r="EA38" s="198">
        <v>95.475414999999998</v>
      </c>
      <c r="EB38" s="198">
        <v>92.502675999999994</v>
      </c>
      <c r="EC38" s="198">
        <v>92.954881999999998</v>
      </c>
      <c r="ED38" s="198">
        <v>93.901836000000003</v>
      </c>
      <c r="EE38" s="198">
        <v>93.927514000000002</v>
      </c>
      <c r="EF38" s="198">
        <v>103.55747637</v>
      </c>
      <c r="EG38" s="198">
        <v>101.350917</v>
      </c>
      <c r="EH38" s="198">
        <v>101.350917</v>
      </c>
      <c r="EI38" s="198">
        <v>91.879283000000001</v>
      </c>
      <c r="EJ38" s="198">
        <v>100.07008500000001</v>
      </c>
      <c r="EK38" s="198">
        <v>100.487651</v>
      </c>
      <c r="EL38" s="198">
        <v>100.35854999999999</v>
      </c>
      <c r="EM38" s="198">
        <v>92.951780999999997</v>
      </c>
      <c r="EN38" s="198">
        <v>95.493628999999999</v>
      </c>
      <c r="EO38" s="198">
        <v>103.866319</v>
      </c>
      <c r="EP38" s="198">
        <v>94.324381000000002</v>
      </c>
      <c r="EQ38" s="198">
        <v>94.529804999999996</v>
      </c>
      <c r="ER38" s="198">
        <v>97.194216699999998</v>
      </c>
      <c r="ES38" s="198">
        <v>91.718035</v>
      </c>
      <c r="ET38" s="198">
        <v>90.626616999999996</v>
      </c>
      <c r="EU38" s="198">
        <v>92.561328000000003</v>
      </c>
      <c r="EV38" s="198">
        <v>94.884675000000001</v>
      </c>
      <c r="EW38" s="198">
        <v>90.969470000000001</v>
      </c>
      <c r="EX38" s="198">
        <v>89.810066000000006</v>
      </c>
      <c r="EY38" s="198">
        <v>93.634247999999999</v>
      </c>
      <c r="EZ38" s="198">
        <v>94.119112000000001</v>
      </c>
      <c r="FA38" s="198">
        <v>94.119112000000001</v>
      </c>
      <c r="FB38" s="198">
        <v>99.324906490000004</v>
      </c>
      <c r="FC38" s="198">
        <v>95.329314999999994</v>
      </c>
      <c r="FD38" s="198">
        <v>102.602495</v>
      </c>
      <c r="FE38" s="198">
        <v>95.791599000000005</v>
      </c>
      <c r="FF38" s="198">
        <v>99.447015280000002</v>
      </c>
      <c r="FG38" s="198">
        <v>105.372518</v>
      </c>
      <c r="FH38" s="198">
        <v>89.320385000000002</v>
      </c>
      <c r="FI38" s="198">
        <v>89.797365999999997</v>
      </c>
      <c r="FJ38" s="198">
        <v>92.963312000000002</v>
      </c>
      <c r="FK38" s="198">
        <v>95.459411000000003</v>
      </c>
      <c r="FL38" s="198">
        <v>102.15421316</v>
      </c>
      <c r="FM38" s="198">
        <v>101.804428</v>
      </c>
      <c r="FN38" s="198">
        <v>102.141854</v>
      </c>
      <c r="FO38" s="198">
        <v>99.317700000000002</v>
      </c>
      <c r="FP38" s="198">
        <v>99.317700000000002</v>
      </c>
      <c r="FQ38" s="198">
        <v>99.874757000000002</v>
      </c>
      <c r="FR38" s="198">
        <v>99.874757000000002</v>
      </c>
      <c r="FS38" s="198">
        <v>99.874757000000002</v>
      </c>
      <c r="FT38" s="198">
        <v>101.761518</v>
      </c>
      <c r="FU38" s="198">
        <v>101.48340399999999</v>
      </c>
      <c r="FV38" s="198">
        <v>87.655165999999994</v>
      </c>
      <c r="FW38" s="198">
        <v>87.672272000000007</v>
      </c>
      <c r="FX38" s="198">
        <v>95.91329288</v>
      </c>
      <c r="FY38" s="198">
        <v>96.416573999999997</v>
      </c>
      <c r="FZ38" s="198">
        <v>94.81541</v>
      </c>
      <c r="GA38" s="198">
        <v>100.56354399999999</v>
      </c>
      <c r="GB38" s="198">
        <v>100.56354399999999</v>
      </c>
      <c r="GC38" s="198">
        <v>100.965701</v>
      </c>
      <c r="GD38" s="198">
        <v>90.464899329999994</v>
      </c>
      <c r="GE38" s="198">
        <v>99.865053000000003</v>
      </c>
      <c r="GF38" s="198">
        <v>99.593085000000002</v>
      </c>
      <c r="GG38" s="198">
        <v>103.99946447000001</v>
      </c>
      <c r="GH38" s="198">
        <v>90.875675000000001</v>
      </c>
      <c r="GI38" s="198">
        <v>103.99946447000001</v>
      </c>
      <c r="GJ38" s="198">
        <v>99.317700000000002</v>
      </c>
      <c r="GK38" s="198">
        <v>94.691021000000006</v>
      </c>
      <c r="GL38" s="198">
        <v>97.072438000000005</v>
      </c>
      <c r="GM38" s="198">
        <v>88.788454999999999</v>
      </c>
      <c r="GN38" s="198">
        <v>95.179157000000004</v>
      </c>
      <c r="GO38" s="198">
        <v>85.931669429999999</v>
      </c>
      <c r="GP38" s="198">
        <v>85.708466639999997</v>
      </c>
      <c r="GQ38" s="198">
        <v>92.271753000000004</v>
      </c>
      <c r="GR38" s="198">
        <v>100.126653</v>
      </c>
      <c r="GS38" s="198">
        <v>99.733053999999996</v>
      </c>
      <c r="GT38" s="198">
        <v>99.467562000000001</v>
      </c>
      <c r="GU38" s="198">
        <v>95.179157000000004</v>
      </c>
      <c r="GV38" s="198">
        <v>95.179157000000004</v>
      </c>
      <c r="GW38" s="198">
        <v>95.179157000000004</v>
      </c>
      <c r="GX38" s="198">
        <v>102.27170599999999</v>
      </c>
      <c r="GY38" s="198">
        <v>102.46454900000001</v>
      </c>
      <c r="GZ38" s="198">
        <v>102.46454900000001</v>
      </c>
      <c r="HA38" s="198">
        <v>102.46454900000001</v>
      </c>
      <c r="HB38" s="198">
        <v>96.575665999999998</v>
      </c>
      <c r="HC38" s="198">
        <v>100.781857</v>
      </c>
      <c r="HD38" s="198">
        <v>102.328946</v>
      </c>
      <c r="HE38" s="198">
        <v>101.92644</v>
      </c>
      <c r="HF38" s="198">
        <v>102.079509</v>
      </c>
      <c r="HG38" s="198">
        <v>98.965908999999996</v>
      </c>
      <c r="HH38" s="198">
        <v>90.875675000000001</v>
      </c>
      <c r="HI38" s="198">
        <v>102.700723</v>
      </c>
      <c r="HJ38" s="198">
        <v>95.256579000000002</v>
      </c>
      <c r="HK38" s="198">
        <v>95.515540999999999</v>
      </c>
      <c r="HL38" s="198">
        <v>93.683221000000003</v>
      </c>
      <c r="HM38" s="198">
        <v>92.807939000000005</v>
      </c>
      <c r="HN38" s="198">
        <v>84.974444039999995</v>
      </c>
      <c r="HO38" s="198">
        <v>86.774029999999996</v>
      </c>
      <c r="HP38" s="198">
        <v>87.262352000000007</v>
      </c>
      <c r="HQ38" s="198">
        <v>101.79347687000001</v>
      </c>
      <c r="HR38" s="198">
        <v>95.526268999999999</v>
      </c>
      <c r="HS38" s="198">
        <v>103.69980700000001</v>
      </c>
    </row>
    <row r="39" spans="1:227" x14ac:dyDescent="0.35">
      <c r="A39" s="200"/>
      <c r="B39" s="199">
        <v>45638.75</v>
      </c>
      <c r="C39" s="198">
        <v>96.925635999999997</v>
      </c>
      <c r="D39" s="198">
        <v>97.186655999999999</v>
      </c>
      <c r="E39" s="198">
        <v>97.027107999999998</v>
      </c>
      <c r="F39" s="198">
        <v>96.925635999999997</v>
      </c>
      <c r="G39" s="198">
        <v>94.261702999999997</v>
      </c>
      <c r="H39" s="198">
        <v>101.994331</v>
      </c>
      <c r="I39" s="198">
        <v>101.553133</v>
      </c>
      <c r="J39" s="198">
        <v>102.208608</v>
      </c>
      <c r="K39" s="198">
        <v>93.278205999999997</v>
      </c>
      <c r="L39" s="198">
        <v>97.903165999999999</v>
      </c>
      <c r="M39" s="198">
        <v>101.502588</v>
      </c>
      <c r="N39" s="198">
        <v>101.321195</v>
      </c>
      <c r="O39" s="198">
        <v>101.534184</v>
      </c>
      <c r="P39" s="198">
        <v>95.657942230000003</v>
      </c>
      <c r="Q39" s="198">
        <v>102.034818</v>
      </c>
      <c r="R39" s="198">
        <v>96.199354</v>
      </c>
      <c r="S39" s="198">
        <v>99.631297000000004</v>
      </c>
      <c r="T39" s="198">
        <v>89.231230499999995</v>
      </c>
      <c r="U39" s="198">
        <v>89.915508000000003</v>
      </c>
      <c r="V39" s="198">
        <v>97.970569999999995</v>
      </c>
      <c r="W39" s="198">
        <v>94.928719000000001</v>
      </c>
      <c r="X39" s="198">
        <v>91.242476999999994</v>
      </c>
      <c r="Y39" s="198">
        <v>93.422048000000004</v>
      </c>
      <c r="Z39" s="198">
        <v>101.866084</v>
      </c>
      <c r="AA39" s="198">
        <v>90.303752000000003</v>
      </c>
      <c r="AB39" s="198">
        <v>92.582014000000001</v>
      </c>
      <c r="AC39" s="198">
        <v>95.335251999999997</v>
      </c>
      <c r="AD39" s="198">
        <v>94.735504000000006</v>
      </c>
      <c r="AE39" s="198">
        <v>89.465552000000002</v>
      </c>
      <c r="AF39" s="198">
        <v>98.028040750000002</v>
      </c>
      <c r="AG39" s="198">
        <v>99.130471159999999</v>
      </c>
      <c r="AH39" s="198">
        <v>98.550387999999998</v>
      </c>
      <c r="AI39" s="198">
        <v>98.453885</v>
      </c>
      <c r="AJ39" s="198">
        <v>87.260097000000002</v>
      </c>
      <c r="AK39" s="198">
        <v>98.183908000000002</v>
      </c>
      <c r="AL39" s="198">
        <v>90.230599330000004</v>
      </c>
      <c r="AM39" s="198">
        <v>90.703524000000002</v>
      </c>
      <c r="AN39" s="198">
        <v>100.55947399999999</v>
      </c>
      <c r="AO39" s="198">
        <v>89.55274</v>
      </c>
      <c r="AP39" s="198">
        <v>84.4152725</v>
      </c>
      <c r="AQ39" s="198">
        <v>84.785065000000003</v>
      </c>
      <c r="AR39" s="198">
        <v>101.830797</v>
      </c>
      <c r="AS39" s="198">
        <v>97.973421000000002</v>
      </c>
      <c r="AT39" s="198">
        <v>96.243538000000001</v>
      </c>
      <c r="AU39" s="198">
        <v>100.887992</v>
      </c>
      <c r="AV39" s="198">
        <v>95.482309999999998</v>
      </c>
      <c r="AW39" s="198">
        <v>89.880942500000003</v>
      </c>
      <c r="AX39" s="198">
        <v>90.392075000000006</v>
      </c>
      <c r="AY39" s="198">
        <v>100.398079</v>
      </c>
      <c r="AZ39" s="198">
        <v>94.445228999999998</v>
      </c>
      <c r="BA39" s="198">
        <v>94.042252000000005</v>
      </c>
      <c r="BB39" s="198">
        <v>94.016011000000006</v>
      </c>
      <c r="BC39" s="198">
        <v>93.793226250000004</v>
      </c>
      <c r="BD39" s="198">
        <v>93.383134999999996</v>
      </c>
      <c r="BE39" s="198">
        <v>94.016011000000006</v>
      </c>
      <c r="BF39" s="198">
        <v>101.022808</v>
      </c>
      <c r="BG39" s="198">
        <v>100.887992</v>
      </c>
      <c r="BH39" s="198">
        <v>100.887992</v>
      </c>
      <c r="BI39" s="198">
        <v>100.887992</v>
      </c>
      <c r="BJ39" s="198">
        <v>91.206063</v>
      </c>
      <c r="BK39" s="198">
        <v>91.800314999999998</v>
      </c>
      <c r="BL39" s="198">
        <v>98.055323000000001</v>
      </c>
      <c r="BM39" s="198">
        <v>97.732798000000003</v>
      </c>
      <c r="BN39" s="198">
        <v>95.084059999999994</v>
      </c>
      <c r="BO39" s="198">
        <v>90.812101999999996</v>
      </c>
      <c r="BP39" s="198">
        <v>99.377930000000006</v>
      </c>
      <c r="BQ39" s="198">
        <v>87.193944000000002</v>
      </c>
      <c r="BR39" s="198">
        <v>87.275470339999998</v>
      </c>
      <c r="BS39" s="198">
        <v>95.305246999999994</v>
      </c>
      <c r="BT39" s="198">
        <v>92.394820330000002</v>
      </c>
      <c r="BU39" s="198">
        <v>100.270382</v>
      </c>
      <c r="BV39" s="198">
        <v>100.839184</v>
      </c>
      <c r="BW39" s="198">
        <v>91.281909999999996</v>
      </c>
      <c r="BX39" s="198">
        <v>91.281909999999996</v>
      </c>
      <c r="BY39" s="198">
        <v>101.555243</v>
      </c>
      <c r="BZ39" s="198">
        <v>100.340076</v>
      </c>
      <c r="CA39" s="198">
        <v>94.937366999999995</v>
      </c>
      <c r="CB39" s="198">
        <v>97.475435000000004</v>
      </c>
      <c r="CC39" s="198">
        <v>96.806061</v>
      </c>
      <c r="CD39" s="198">
        <v>99.331334999999996</v>
      </c>
      <c r="CE39" s="198">
        <v>94.576611</v>
      </c>
      <c r="CF39" s="198">
        <v>100.270382</v>
      </c>
      <c r="CG39" s="198">
        <v>94.418289000000001</v>
      </c>
      <c r="CH39" s="198">
        <v>94.440139000000002</v>
      </c>
      <c r="CI39" s="198">
        <v>95.563202000000004</v>
      </c>
      <c r="CJ39" s="198">
        <v>101.99792600000001</v>
      </c>
      <c r="CK39" s="198">
        <v>102.08450349</v>
      </c>
      <c r="CL39" s="198">
        <v>99.597177000000002</v>
      </c>
      <c r="CM39" s="198">
        <v>100.50132000000001</v>
      </c>
      <c r="CN39" s="198">
        <v>93.465601000000007</v>
      </c>
      <c r="CO39" s="198">
        <v>93.189852999999999</v>
      </c>
      <c r="CP39" s="198">
        <v>102.5881926</v>
      </c>
      <c r="CQ39" s="198">
        <v>92.323965999999999</v>
      </c>
      <c r="CR39" s="198">
        <v>90.727355000000003</v>
      </c>
      <c r="CS39" s="198">
        <v>91.028766660000002</v>
      </c>
      <c r="CT39" s="198">
        <v>94.911709000000002</v>
      </c>
      <c r="CU39" s="198">
        <v>93.726376999999999</v>
      </c>
      <c r="CV39" s="198">
        <v>104.57164718999999</v>
      </c>
      <c r="CW39" s="198">
        <v>91.459990000000005</v>
      </c>
      <c r="CX39" s="198">
        <v>93.938411329999994</v>
      </c>
      <c r="CY39" s="198">
        <v>94.155788999999999</v>
      </c>
      <c r="CZ39" s="198">
        <v>89.821304999999995</v>
      </c>
      <c r="DA39" s="198">
        <v>102.36801699999999</v>
      </c>
      <c r="DB39" s="198">
        <v>102.62148999999999</v>
      </c>
      <c r="DC39" s="198">
        <v>100.839184</v>
      </c>
      <c r="DD39" s="198">
        <v>100.025732</v>
      </c>
      <c r="DE39" s="198">
        <v>90.939601999999994</v>
      </c>
      <c r="DF39" s="198">
        <v>91.281909999999996</v>
      </c>
      <c r="DG39" s="198">
        <v>95.481153000000006</v>
      </c>
      <c r="DH39" s="198">
        <v>103.53671014</v>
      </c>
      <c r="DI39" s="198">
        <v>103.133831</v>
      </c>
      <c r="DJ39" s="198">
        <v>102.649996</v>
      </c>
      <c r="DK39" s="198">
        <v>93.140917669999993</v>
      </c>
      <c r="DL39" s="198">
        <v>102.212254</v>
      </c>
      <c r="DM39" s="198">
        <v>100.408615</v>
      </c>
      <c r="DN39" s="198">
        <v>96.277091999999996</v>
      </c>
      <c r="DO39" s="198">
        <v>84.003617000000006</v>
      </c>
      <c r="DP39" s="198">
        <v>100.067843</v>
      </c>
      <c r="DQ39" s="198">
        <v>94.042252000000005</v>
      </c>
      <c r="DR39" s="198">
        <v>94.042252000000005</v>
      </c>
      <c r="DS39" s="198">
        <v>93.762908999999993</v>
      </c>
      <c r="DT39" s="198">
        <v>101.263256</v>
      </c>
      <c r="DU39" s="198">
        <v>101.51276900000001</v>
      </c>
      <c r="DV39" s="198">
        <v>91.047768000000005</v>
      </c>
      <c r="DW39" s="198">
        <v>86.658632999999995</v>
      </c>
      <c r="DX39" s="198">
        <v>84.536475330000002</v>
      </c>
      <c r="DY39" s="198">
        <v>94.552666590000001</v>
      </c>
      <c r="DZ39" s="198">
        <v>95.407273000000004</v>
      </c>
      <c r="EA39" s="198">
        <v>95.618420999999998</v>
      </c>
      <c r="EB39" s="198">
        <v>92.463160999999999</v>
      </c>
      <c r="EC39" s="198">
        <v>92.876869999999997</v>
      </c>
      <c r="ED39" s="198">
        <v>95.092138000000006</v>
      </c>
      <c r="EE39" s="198">
        <v>93.776075000000006</v>
      </c>
      <c r="EF39" s="198">
        <v>104.08462544</v>
      </c>
      <c r="EG39" s="198">
        <v>102.256055</v>
      </c>
      <c r="EH39" s="198">
        <v>102.256055</v>
      </c>
      <c r="EI39" s="198">
        <v>91.337782000000004</v>
      </c>
      <c r="EJ39" s="198">
        <v>100.54654600000001</v>
      </c>
      <c r="EK39" s="198">
        <v>100.967992</v>
      </c>
      <c r="EL39" s="198">
        <v>100.839184</v>
      </c>
      <c r="EM39" s="198">
        <v>92.843172999999993</v>
      </c>
      <c r="EN39" s="198">
        <v>95.645284000000004</v>
      </c>
      <c r="EO39" s="198">
        <v>103.63078299999999</v>
      </c>
      <c r="EP39" s="198">
        <v>94.239886999999996</v>
      </c>
      <c r="EQ39" s="198">
        <v>94.439239999999998</v>
      </c>
      <c r="ER39" s="198">
        <v>96.948852220000006</v>
      </c>
      <c r="ES39" s="198">
        <v>91.536685000000006</v>
      </c>
      <c r="ET39" s="198">
        <v>90.394318999999996</v>
      </c>
      <c r="EU39" s="198">
        <v>92.406317999999999</v>
      </c>
      <c r="EV39" s="198">
        <v>94.182563999999999</v>
      </c>
      <c r="EW39" s="198">
        <v>90.777917000000002</v>
      </c>
      <c r="EX39" s="198">
        <v>89.609097000000006</v>
      </c>
      <c r="EY39" s="198">
        <v>93.441922000000005</v>
      </c>
      <c r="EZ39" s="198">
        <v>93.975131000000005</v>
      </c>
      <c r="FA39" s="198">
        <v>93.975131000000005</v>
      </c>
      <c r="FB39" s="198">
        <v>99.245888789999995</v>
      </c>
      <c r="FC39" s="198">
        <v>95.052913000000004</v>
      </c>
      <c r="FD39" s="198">
        <v>102.412632</v>
      </c>
      <c r="FE39" s="198">
        <v>95.657056999999995</v>
      </c>
      <c r="FF39" s="198">
        <v>99.64772979</v>
      </c>
      <c r="FG39" s="198">
        <v>105.04499</v>
      </c>
      <c r="FH39" s="198">
        <v>89.310883500000003</v>
      </c>
      <c r="FI39" s="198">
        <v>89.786328999999995</v>
      </c>
      <c r="FJ39" s="198">
        <v>92.812196</v>
      </c>
      <c r="FK39" s="198">
        <v>95.598787000000002</v>
      </c>
      <c r="FL39" s="198">
        <v>101.56753118</v>
      </c>
      <c r="FM39" s="198">
        <v>101.23353299999999</v>
      </c>
      <c r="FN39" s="198">
        <v>101.555243</v>
      </c>
      <c r="FO39" s="198">
        <v>99.728876</v>
      </c>
      <c r="FP39" s="198">
        <v>99.728876</v>
      </c>
      <c r="FQ39" s="198">
        <v>101.82467</v>
      </c>
      <c r="FR39" s="198">
        <v>101.82467</v>
      </c>
      <c r="FS39" s="198">
        <v>101.82467</v>
      </c>
      <c r="FT39" s="198">
        <v>102.411721</v>
      </c>
      <c r="FU39" s="198">
        <v>102.12254299999999</v>
      </c>
      <c r="FV39" s="198">
        <v>85.833736000000002</v>
      </c>
      <c r="FW39" s="198">
        <v>85.826764999999995</v>
      </c>
      <c r="FX39" s="198">
        <v>95.777667170000001</v>
      </c>
      <c r="FY39" s="198">
        <v>96.823018000000005</v>
      </c>
      <c r="FZ39" s="198">
        <v>94.702392000000003</v>
      </c>
      <c r="GA39" s="198">
        <v>100.270382</v>
      </c>
      <c r="GB39" s="198">
        <v>100.270382</v>
      </c>
      <c r="GC39" s="198">
        <v>101.563067</v>
      </c>
      <c r="GD39" s="198">
        <v>90.273375999999999</v>
      </c>
      <c r="GE39" s="198">
        <v>100.529066</v>
      </c>
      <c r="GF39" s="198">
        <v>100.025732</v>
      </c>
      <c r="GG39" s="198">
        <v>104.52886343999999</v>
      </c>
      <c r="GH39" s="198">
        <v>91.674993999999998</v>
      </c>
      <c r="GI39" s="198">
        <v>104.52886343999999</v>
      </c>
      <c r="GJ39" s="198">
        <v>99.728876</v>
      </c>
      <c r="GK39" s="198">
        <v>94.553053000000006</v>
      </c>
      <c r="GL39" s="198">
        <v>97.256062999999997</v>
      </c>
      <c r="GM39" s="198">
        <v>88.594632000000004</v>
      </c>
      <c r="GN39" s="198">
        <v>95.034637000000004</v>
      </c>
      <c r="GO39" s="198">
        <v>85.785065239999994</v>
      </c>
      <c r="GP39" s="198">
        <v>85.562243249999995</v>
      </c>
      <c r="GQ39" s="198">
        <v>92.551203000000001</v>
      </c>
      <c r="GR39" s="198">
        <v>100.560517</v>
      </c>
      <c r="GS39" s="198">
        <v>100.13509999999999</v>
      </c>
      <c r="GT39" s="198">
        <v>99.866404000000003</v>
      </c>
      <c r="GU39" s="198">
        <v>95.034637000000004</v>
      </c>
      <c r="GV39" s="198">
        <v>95.034637000000004</v>
      </c>
      <c r="GW39" s="198">
        <v>95.034637000000004</v>
      </c>
      <c r="GX39" s="198">
        <v>102.052459</v>
      </c>
      <c r="GY39" s="198">
        <v>102.246652</v>
      </c>
      <c r="GZ39" s="198">
        <v>102.246652</v>
      </c>
      <c r="HA39" s="198">
        <v>102.246652</v>
      </c>
      <c r="HB39" s="198">
        <v>96.259005999999999</v>
      </c>
      <c r="HC39" s="198">
        <v>101.506479</v>
      </c>
      <c r="HD39" s="198">
        <v>102.81752299999999</v>
      </c>
      <c r="HE39" s="198">
        <v>101.444648</v>
      </c>
      <c r="HF39" s="198">
        <v>102.53899</v>
      </c>
      <c r="HG39" s="198">
        <v>98.863185000000001</v>
      </c>
      <c r="HH39" s="198">
        <v>91.674993999999998</v>
      </c>
      <c r="HI39" s="198">
        <v>102.502527</v>
      </c>
      <c r="HJ39" s="198">
        <v>95.018320500000002</v>
      </c>
      <c r="HK39" s="198">
        <v>95.276364999999998</v>
      </c>
      <c r="HL39" s="198">
        <v>93.465198999999998</v>
      </c>
      <c r="HM39" s="198">
        <v>92.705089000000001</v>
      </c>
      <c r="HN39" s="198">
        <v>84.829472929999994</v>
      </c>
      <c r="HO39" s="198">
        <v>86.587187999999998</v>
      </c>
      <c r="HP39" s="198">
        <v>87.073611999999997</v>
      </c>
      <c r="HQ39" s="198">
        <v>101.47047073</v>
      </c>
      <c r="HR39" s="198">
        <v>95.347271000000006</v>
      </c>
      <c r="HS39" s="198">
        <v>103.466065</v>
      </c>
    </row>
    <row r="40" spans="1:227" x14ac:dyDescent="0.35">
      <c r="A40" s="200"/>
      <c r="B40" s="199">
        <v>45638.770833333299</v>
      </c>
      <c r="C40" s="198">
        <v>97.907647999999995</v>
      </c>
      <c r="D40" s="198">
        <v>98.191681000000003</v>
      </c>
      <c r="E40" s="198">
        <v>98.011726999999993</v>
      </c>
      <c r="F40" s="198">
        <v>97.907647999999995</v>
      </c>
      <c r="G40" s="198">
        <v>94.358907000000002</v>
      </c>
      <c r="H40" s="198">
        <v>102.456613</v>
      </c>
      <c r="I40" s="198">
        <v>102.034863</v>
      </c>
      <c r="J40" s="198">
        <v>102.68814500000001</v>
      </c>
      <c r="K40" s="198">
        <v>93.354349999999997</v>
      </c>
      <c r="L40" s="198">
        <v>99.136060999999998</v>
      </c>
      <c r="M40" s="198">
        <v>102.129026</v>
      </c>
      <c r="N40" s="198">
        <v>101.890688</v>
      </c>
      <c r="O40" s="198">
        <v>102.93787</v>
      </c>
      <c r="P40" s="198">
        <v>96.045762789999998</v>
      </c>
      <c r="Q40" s="198">
        <v>102.591964</v>
      </c>
      <c r="R40" s="198">
        <v>95.945295000000002</v>
      </c>
      <c r="S40" s="198">
        <v>100.762759</v>
      </c>
      <c r="T40" s="198">
        <v>89.228622000000001</v>
      </c>
      <c r="U40" s="198">
        <v>89.909058999999999</v>
      </c>
      <c r="V40" s="198">
        <v>98.794369000000003</v>
      </c>
      <c r="W40" s="198">
        <v>95.092684000000006</v>
      </c>
      <c r="X40" s="198">
        <v>91.39255</v>
      </c>
      <c r="Y40" s="198">
        <v>93.563294999999997</v>
      </c>
      <c r="Z40" s="198">
        <v>102.51519399999999</v>
      </c>
      <c r="AA40" s="198">
        <v>90.525344000000004</v>
      </c>
      <c r="AB40" s="198">
        <v>92.734363999999999</v>
      </c>
      <c r="AC40" s="198">
        <v>95.496511999999996</v>
      </c>
      <c r="AD40" s="198">
        <v>94.904115000000004</v>
      </c>
      <c r="AE40" s="198">
        <v>89.739380999999995</v>
      </c>
      <c r="AF40" s="198">
        <v>99.019261</v>
      </c>
      <c r="AG40" s="198">
        <v>99.6861459</v>
      </c>
      <c r="AH40" s="198">
        <v>99.647180000000006</v>
      </c>
      <c r="AI40" s="198">
        <v>99.447327999999999</v>
      </c>
      <c r="AJ40" s="198">
        <v>87.660651999999999</v>
      </c>
      <c r="AK40" s="198">
        <v>99.002470000000002</v>
      </c>
      <c r="AL40" s="198">
        <v>90.426665670000006</v>
      </c>
      <c r="AM40" s="198">
        <v>90.907008000000005</v>
      </c>
      <c r="AN40" s="198">
        <v>101.089733</v>
      </c>
      <c r="AO40" s="198">
        <v>89.829787999999994</v>
      </c>
      <c r="AP40" s="198">
        <v>84.735443000000004</v>
      </c>
      <c r="AQ40" s="198">
        <v>85.106057000000007</v>
      </c>
      <c r="AR40" s="198">
        <v>102.57549400000001</v>
      </c>
      <c r="AS40" s="198">
        <v>98.675814000000003</v>
      </c>
      <c r="AT40" s="198">
        <v>97.011052000000007</v>
      </c>
      <c r="AU40" s="198">
        <v>101.53518800000001</v>
      </c>
      <c r="AV40" s="198">
        <v>95.632898999999995</v>
      </c>
      <c r="AW40" s="198">
        <v>90.079011499999993</v>
      </c>
      <c r="AX40" s="198">
        <v>90.593136999999999</v>
      </c>
      <c r="AY40" s="198">
        <v>101.180301</v>
      </c>
      <c r="AZ40" s="198">
        <v>94.545188999999993</v>
      </c>
      <c r="BA40" s="198">
        <v>94.115790000000004</v>
      </c>
      <c r="BB40" s="198">
        <v>94.089456999999996</v>
      </c>
      <c r="BC40" s="198">
        <v>93.865887999999998</v>
      </c>
      <c r="BD40" s="198">
        <v>93.406870999999995</v>
      </c>
      <c r="BE40" s="198">
        <v>94.089456999999996</v>
      </c>
      <c r="BF40" s="198">
        <v>101.625547</v>
      </c>
      <c r="BG40" s="198">
        <v>101.53518800000001</v>
      </c>
      <c r="BH40" s="198">
        <v>101.53518800000001</v>
      </c>
      <c r="BI40" s="198">
        <v>101.53518800000001</v>
      </c>
      <c r="BJ40" s="198">
        <v>91.398869000000005</v>
      </c>
      <c r="BK40" s="198">
        <v>91.992611999999994</v>
      </c>
      <c r="BL40" s="198">
        <v>98.280387000000005</v>
      </c>
      <c r="BM40" s="198">
        <v>98.028256999999996</v>
      </c>
      <c r="BN40" s="198">
        <v>95.174912000000006</v>
      </c>
      <c r="BO40" s="198">
        <v>91.069435999999996</v>
      </c>
      <c r="BP40" s="198">
        <v>99.749669999999995</v>
      </c>
      <c r="BQ40" s="198">
        <v>87.607654999999994</v>
      </c>
      <c r="BR40" s="198">
        <v>87.714536339999995</v>
      </c>
      <c r="BS40" s="198">
        <v>95.542304000000001</v>
      </c>
      <c r="BT40" s="198">
        <v>92.936358670000004</v>
      </c>
      <c r="BU40" s="198">
        <v>101.02831399999999</v>
      </c>
      <c r="BV40" s="198">
        <v>101.329598</v>
      </c>
      <c r="BW40" s="198">
        <v>91.544818000000006</v>
      </c>
      <c r="BX40" s="198">
        <v>91.544818000000006</v>
      </c>
      <c r="BY40" s="198">
        <v>102.946906</v>
      </c>
      <c r="BZ40" s="198">
        <v>102.504977</v>
      </c>
      <c r="CA40" s="198">
        <v>95.021169</v>
      </c>
      <c r="CB40" s="198">
        <v>97.464316999999994</v>
      </c>
      <c r="CC40" s="198">
        <v>96.732615999999993</v>
      </c>
      <c r="CD40" s="198">
        <v>101.397127</v>
      </c>
      <c r="CE40" s="198">
        <v>94.723297000000002</v>
      </c>
      <c r="CF40" s="198">
        <v>101.02831399999999</v>
      </c>
      <c r="CG40" s="198">
        <v>94.452607</v>
      </c>
      <c r="CH40" s="198">
        <v>94.527703000000002</v>
      </c>
      <c r="CI40" s="198">
        <v>95.856110000000001</v>
      </c>
      <c r="CJ40" s="198">
        <v>101.585785</v>
      </c>
      <c r="CK40" s="198">
        <v>102.97914325000001</v>
      </c>
      <c r="CL40" s="198">
        <v>100.22644699999999</v>
      </c>
      <c r="CM40" s="198">
        <v>101.01326400000001</v>
      </c>
      <c r="CN40" s="198">
        <v>93.684607999999997</v>
      </c>
      <c r="CO40" s="198">
        <v>93.740741</v>
      </c>
      <c r="CP40" s="198">
        <v>107.34552389</v>
      </c>
      <c r="CQ40" s="198">
        <v>92.830766999999994</v>
      </c>
      <c r="CR40" s="198">
        <v>90.984864999999999</v>
      </c>
      <c r="CS40" s="198">
        <v>90.499643320000004</v>
      </c>
      <c r="CT40" s="198">
        <v>95.843992999999998</v>
      </c>
      <c r="CU40" s="198">
        <v>93.863301000000007</v>
      </c>
      <c r="CV40" s="198">
        <v>106.28406259</v>
      </c>
      <c r="CW40" s="198">
        <v>91.737942000000004</v>
      </c>
      <c r="CX40" s="198">
        <v>94.290192669999996</v>
      </c>
      <c r="CY40" s="198">
        <v>94.447429999999997</v>
      </c>
      <c r="CZ40" s="198">
        <v>90.101274000000004</v>
      </c>
      <c r="DA40" s="198">
        <v>102.907584</v>
      </c>
      <c r="DB40" s="198">
        <v>103.154499</v>
      </c>
      <c r="DC40" s="198">
        <v>101.329598</v>
      </c>
      <c r="DD40" s="198">
        <v>100.492712</v>
      </c>
      <c r="DE40" s="198">
        <v>91.196758000000003</v>
      </c>
      <c r="DF40" s="198">
        <v>91.544818000000006</v>
      </c>
      <c r="DG40" s="198">
        <v>95.637967000000003</v>
      </c>
      <c r="DH40" s="198">
        <v>105.74075161</v>
      </c>
      <c r="DI40" s="198">
        <v>103.801723</v>
      </c>
      <c r="DJ40" s="198">
        <v>103.267689</v>
      </c>
      <c r="DK40" s="198">
        <v>93.141752670000002</v>
      </c>
      <c r="DL40" s="198">
        <v>103.11781999999999</v>
      </c>
      <c r="DM40" s="198">
        <v>101.047393</v>
      </c>
      <c r="DN40" s="198">
        <v>96.988971000000006</v>
      </c>
      <c r="DO40" s="198">
        <v>84.557759000000004</v>
      </c>
      <c r="DP40" s="198">
        <v>100.668577</v>
      </c>
      <c r="DQ40" s="198">
        <v>94.115790000000004</v>
      </c>
      <c r="DR40" s="198">
        <v>94.115790000000004</v>
      </c>
      <c r="DS40" s="198">
        <v>93.989902000000001</v>
      </c>
      <c r="DT40" s="198">
        <v>101.85055199999999</v>
      </c>
      <c r="DU40" s="198">
        <v>102.166326</v>
      </c>
      <c r="DV40" s="198">
        <v>91.178826000000001</v>
      </c>
      <c r="DW40" s="198">
        <v>86.983468000000002</v>
      </c>
      <c r="DX40" s="198">
        <v>84.894118329999998</v>
      </c>
      <c r="DY40" s="198">
        <v>94.779791669999994</v>
      </c>
      <c r="DZ40" s="198">
        <v>95.656603000000004</v>
      </c>
      <c r="EA40" s="198">
        <v>95.870600999999994</v>
      </c>
      <c r="EB40" s="198">
        <v>92.416043000000002</v>
      </c>
      <c r="EC40" s="198">
        <v>92.911186999999998</v>
      </c>
      <c r="ED40" s="198">
        <v>95.657551999999995</v>
      </c>
      <c r="EE40" s="198">
        <v>94.003611000000006</v>
      </c>
      <c r="EF40" s="198">
        <v>104.79267154999999</v>
      </c>
      <c r="EG40" s="198">
        <v>103.04874</v>
      </c>
      <c r="EH40" s="198">
        <v>103.04874</v>
      </c>
      <c r="EI40" s="198">
        <v>91.678899999999999</v>
      </c>
      <c r="EJ40" s="198">
        <v>101.03046000000001</v>
      </c>
      <c r="EK40" s="198">
        <v>101.461162</v>
      </c>
      <c r="EL40" s="198">
        <v>101.329598</v>
      </c>
      <c r="EM40" s="198">
        <v>93.197293000000002</v>
      </c>
      <c r="EN40" s="198">
        <v>95.899322999999995</v>
      </c>
      <c r="EO40" s="198">
        <v>104.656087</v>
      </c>
      <c r="EP40" s="198">
        <v>94.336543000000006</v>
      </c>
      <c r="EQ40" s="198">
        <v>94.539102999999997</v>
      </c>
      <c r="ER40" s="198">
        <v>96.672049299999998</v>
      </c>
      <c r="ES40" s="198">
        <v>91.780996000000002</v>
      </c>
      <c r="ET40" s="198">
        <v>90.667023999999998</v>
      </c>
      <c r="EU40" s="198">
        <v>92.611619000000005</v>
      </c>
      <c r="EV40" s="198">
        <v>94.603644000000003</v>
      </c>
      <c r="EW40" s="198">
        <v>91.078689999999995</v>
      </c>
      <c r="EX40" s="198">
        <v>89.940957999999995</v>
      </c>
      <c r="EY40" s="198">
        <v>93.416205000000005</v>
      </c>
      <c r="EZ40" s="198">
        <v>94.208830000000006</v>
      </c>
      <c r="FA40" s="198">
        <v>94.208830000000006</v>
      </c>
      <c r="FB40" s="198">
        <v>98.625664749999999</v>
      </c>
      <c r="FC40" s="198">
        <v>96.011718999999999</v>
      </c>
      <c r="FD40" s="198">
        <v>103.243439</v>
      </c>
      <c r="FE40" s="198">
        <v>95.808295000000001</v>
      </c>
      <c r="FF40" s="198">
        <v>99.234179299999994</v>
      </c>
      <c r="FG40" s="198">
        <v>105.891598</v>
      </c>
      <c r="FH40" s="198">
        <v>88.888675500000005</v>
      </c>
      <c r="FI40" s="198">
        <v>89.416746000000003</v>
      </c>
      <c r="FJ40" s="198">
        <v>93.015859000000006</v>
      </c>
      <c r="FK40" s="198">
        <v>95.890158</v>
      </c>
      <c r="FL40" s="198">
        <v>102.9602891</v>
      </c>
      <c r="FM40" s="198">
        <v>102.597094</v>
      </c>
      <c r="FN40" s="198">
        <v>102.946906</v>
      </c>
      <c r="FO40" s="198">
        <v>100.182383</v>
      </c>
      <c r="FP40" s="198">
        <v>100.182383</v>
      </c>
      <c r="FQ40" s="198">
        <v>102.727874</v>
      </c>
      <c r="FR40" s="198">
        <v>102.727874</v>
      </c>
      <c r="FS40" s="198">
        <v>102.727874</v>
      </c>
      <c r="FT40" s="198">
        <v>103.015216</v>
      </c>
      <c r="FU40" s="198">
        <v>102.710835</v>
      </c>
      <c r="FV40" s="198">
        <v>86.076573999999994</v>
      </c>
      <c r="FW40" s="198">
        <v>86.087852999999996</v>
      </c>
      <c r="FX40" s="198">
        <v>96.060862979999996</v>
      </c>
      <c r="FY40" s="198">
        <v>96.821269000000001</v>
      </c>
      <c r="FZ40" s="198">
        <v>95.324772999999993</v>
      </c>
      <c r="GA40" s="198">
        <v>101.02831399999999</v>
      </c>
      <c r="GB40" s="198">
        <v>101.02831399999999</v>
      </c>
      <c r="GC40" s="198">
        <v>102.199326</v>
      </c>
      <c r="GD40" s="198">
        <v>90.494912330000005</v>
      </c>
      <c r="GE40" s="198">
        <v>101.03046000000001</v>
      </c>
      <c r="GF40" s="198">
        <v>100.492712</v>
      </c>
      <c r="GG40" s="198">
        <v>106.30630839</v>
      </c>
      <c r="GH40" s="198">
        <v>92.210839000000007</v>
      </c>
      <c r="GI40" s="198">
        <v>106.30630839</v>
      </c>
      <c r="GJ40" s="198">
        <v>100.182383</v>
      </c>
      <c r="GK40" s="198">
        <v>94.687132000000005</v>
      </c>
      <c r="GL40" s="198">
        <v>97.539158999999998</v>
      </c>
      <c r="GM40" s="198">
        <v>88.925135999999995</v>
      </c>
      <c r="GN40" s="198">
        <v>95.200265999999999</v>
      </c>
      <c r="GO40" s="198">
        <v>85.898761280000002</v>
      </c>
      <c r="GP40" s="198">
        <v>85.677665610000005</v>
      </c>
      <c r="GQ40" s="198">
        <v>92.722509000000002</v>
      </c>
      <c r="GR40" s="198">
        <v>101.08454</v>
      </c>
      <c r="GS40" s="198">
        <v>100.631682</v>
      </c>
      <c r="GT40" s="198">
        <v>100.33633</v>
      </c>
      <c r="GU40" s="198">
        <v>95.200265999999999</v>
      </c>
      <c r="GV40" s="198">
        <v>95.200265999999999</v>
      </c>
      <c r="GW40" s="198">
        <v>95.200265999999999</v>
      </c>
      <c r="GX40" s="198">
        <v>102.965422</v>
      </c>
      <c r="GY40" s="198">
        <v>103.153735</v>
      </c>
      <c r="GZ40" s="198">
        <v>103.153735</v>
      </c>
      <c r="HA40" s="198">
        <v>103.153735</v>
      </c>
      <c r="HB40" s="198">
        <v>97.250484999999998</v>
      </c>
      <c r="HC40" s="198">
        <v>102.163894</v>
      </c>
      <c r="HD40" s="198">
        <v>103.30928900000001</v>
      </c>
      <c r="HE40" s="198">
        <v>103.13363200000001</v>
      </c>
      <c r="HF40" s="198">
        <v>103.007215</v>
      </c>
      <c r="HG40" s="198">
        <v>99.340913999999998</v>
      </c>
      <c r="HH40" s="198">
        <v>92.210839000000007</v>
      </c>
      <c r="HI40" s="198">
        <v>103.368556</v>
      </c>
      <c r="HJ40" s="198">
        <v>95.163837000000001</v>
      </c>
      <c r="HK40" s="198">
        <v>95.423402999999993</v>
      </c>
      <c r="HL40" s="198">
        <v>93.907392000000002</v>
      </c>
      <c r="HM40" s="198">
        <v>92.895522999999997</v>
      </c>
      <c r="HN40" s="198">
        <v>85.310984050000002</v>
      </c>
      <c r="HO40" s="198">
        <v>86.948936500000002</v>
      </c>
      <c r="HP40" s="198">
        <v>87.428090999999995</v>
      </c>
      <c r="HQ40" s="198">
        <v>102.43910614000001</v>
      </c>
      <c r="HR40" s="198">
        <v>95.506635000000003</v>
      </c>
      <c r="HS40" s="198">
        <v>104.47739900000001</v>
      </c>
    </row>
    <row r="41" spans="1:227" x14ac:dyDescent="0.35">
      <c r="A41" s="200"/>
      <c r="B41" s="199">
        <v>45638.791666666701</v>
      </c>
      <c r="C41" s="198">
        <v>98.662064000000001</v>
      </c>
      <c r="D41" s="198">
        <v>98.953035</v>
      </c>
      <c r="E41" s="198">
        <v>98.774762999999993</v>
      </c>
      <c r="F41" s="198">
        <v>98.662064000000001</v>
      </c>
      <c r="G41" s="198">
        <v>94.462603999999999</v>
      </c>
      <c r="H41" s="198">
        <v>101.980284</v>
      </c>
      <c r="I41" s="198">
        <v>101.570762</v>
      </c>
      <c r="J41" s="198">
        <v>102.219633</v>
      </c>
      <c r="K41" s="198">
        <v>93.477771000000004</v>
      </c>
      <c r="L41" s="198">
        <v>100.037206</v>
      </c>
      <c r="M41" s="198">
        <v>101.773405</v>
      </c>
      <c r="N41" s="198">
        <v>101.48859299999999</v>
      </c>
      <c r="O41" s="198">
        <v>103.950318</v>
      </c>
      <c r="P41" s="198">
        <v>97.318392459999998</v>
      </c>
      <c r="Q41" s="198">
        <v>102.192386</v>
      </c>
      <c r="R41" s="198">
        <v>95.764722000000006</v>
      </c>
      <c r="S41" s="198">
        <v>101.619983</v>
      </c>
      <c r="T41" s="198">
        <v>89.735200000000006</v>
      </c>
      <c r="U41" s="198">
        <v>90.418807000000001</v>
      </c>
      <c r="V41" s="198">
        <v>99.512894000000003</v>
      </c>
      <c r="W41" s="198">
        <v>95.383018000000007</v>
      </c>
      <c r="X41" s="198">
        <v>91.602560999999994</v>
      </c>
      <c r="Y41" s="198">
        <v>93.798205999999993</v>
      </c>
      <c r="Z41" s="198">
        <v>101.33118399999999</v>
      </c>
      <c r="AA41" s="198">
        <v>90.659388000000007</v>
      </c>
      <c r="AB41" s="198">
        <v>93.014142000000007</v>
      </c>
      <c r="AC41" s="198">
        <v>95.824726999999996</v>
      </c>
      <c r="AD41" s="198">
        <v>95.171586000000005</v>
      </c>
      <c r="AE41" s="198">
        <v>90.034402999999998</v>
      </c>
      <c r="AF41" s="198">
        <v>99.543473250000005</v>
      </c>
      <c r="AG41" s="198">
        <v>100.32440352</v>
      </c>
      <c r="AH41" s="198">
        <v>100.28816</v>
      </c>
      <c r="AI41" s="198">
        <v>100.08152200000001</v>
      </c>
      <c r="AJ41" s="198">
        <v>87.837756999999996</v>
      </c>
      <c r="AK41" s="198">
        <v>99.732129999999998</v>
      </c>
      <c r="AL41" s="198">
        <v>90.552206999999996</v>
      </c>
      <c r="AM41" s="198">
        <v>91.032776999999996</v>
      </c>
      <c r="AN41" s="198">
        <v>100.59484500000001</v>
      </c>
      <c r="AO41" s="198">
        <v>90.006860000000003</v>
      </c>
      <c r="AP41" s="198">
        <v>85.061720500000007</v>
      </c>
      <c r="AQ41" s="198">
        <v>85.434447000000006</v>
      </c>
      <c r="AR41" s="198">
        <v>102.134207</v>
      </c>
      <c r="AS41" s="198">
        <v>97.578728999999996</v>
      </c>
      <c r="AT41" s="198">
        <v>95.937892000000005</v>
      </c>
      <c r="AU41" s="198">
        <v>100.41980100000001</v>
      </c>
      <c r="AV41" s="198">
        <v>96.021850000000001</v>
      </c>
      <c r="AW41" s="198">
        <v>90.645353</v>
      </c>
      <c r="AX41" s="198">
        <v>91.160281999999995</v>
      </c>
      <c r="AY41" s="198">
        <v>102.19034000000001</v>
      </c>
      <c r="AZ41" s="198">
        <v>94.712292000000005</v>
      </c>
      <c r="BA41" s="198">
        <v>94.236464999999995</v>
      </c>
      <c r="BB41" s="198">
        <v>94.209891999999996</v>
      </c>
      <c r="BC41" s="198">
        <v>93.984289500000003</v>
      </c>
      <c r="BD41" s="198">
        <v>93.441346999999993</v>
      </c>
      <c r="BE41" s="198">
        <v>94.209891999999996</v>
      </c>
      <c r="BF41" s="198">
        <v>100.202173</v>
      </c>
      <c r="BG41" s="198">
        <v>100.41980100000001</v>
      </c>
      <c r="BH41" s="198">
        <v>100.41980100000001</v>
      </c>
      <c r="BI41" s="198">
        <v>100.41980100000001</v>
      </c>
      <c r="BJ41" s="198">
        <v>91.566177999999994</v>
      </c>
      <c r="BK41" s="198">
        <v>92.160432999999998</v>
      </c>
      <c r="BL41" s="198">
        <v>98.992126999999996</v>
      </c>
      <c r="BM41" s="198">
        <v>98.722666000000004</v>
      </c>
      <c r="BN41" s="198">
        <v>95.384386000000006</v>
      </c>
      <c r="BO41" s="198">
        <v>91.374073999999993</v>
      </c>
      <c r="BP41" s="198">
        <v>99.290125000000003</v>
      </c>
      <c r="BQ41" s="198">
        <v>87.788207</v>
      </c>
      <c r="BR41" s="198">
        <v>87.895308610000001</v>
      </c>
      <c r="BS41" s="198">
        <v>95.384647999999999</v>
      </c>
      <c r="BT41" s="198">
        <v>93.654430669999996</v>
      </c>
      <c r="BU41" s="198">
        <v>102.044127</v>
      </c>
      <c r="BV41" s="198">
        <v>100.990893</v>
      </c>
      <c r="BW41" s="198">
        <v>91.991299999999995</v>
      </c>
      <c r="BX41" s="198">
        <v>91.991299999999995</v>
      </c>
      <c r="BY41" s="198">
        <v>103.81599300000001</v>
      </c>
      <c r="BZ41" s="198">
        <v>103.307412</v>
      </c>
      <c r="CA41" s="198">
        <v>95.205906999999996</v>
      </c>
      <c r="CB41" s="198">
        <v>97.272154999999998</v>
      </c>
      <c r="CC41" s="198">
        <v>96.529786000000001</v>
      </c>
      <c r="CD41" s="198">
        <v>102.16151000000001</v>
      </c>
      <c r="CE41" s="198">
        <v>94.760299000000003</v>
      </c>
      <c r="CF41" s="198">
        <v>102.044127</v>
      </c>
      <c r="CG41" s="198">
        <v>94.582901000000007</v>
      </c>
      <c r="CH41" s="198">
        <v>94.687854999999999</v>
      </c>
      <c r="CI41" s="198">
        <v>95.859264999999994</v>
      </c>
      <c r="CJ41" s="198">
        <v>103.064156</v>
      </c>
      <c r="CK41" s="198">
        <v>104.44952219</v>
      </c>
      <c r="CL41" s="198">
        <v>101.27267500000001</v>
      </c>
      <c r="CM41" s="198">
        <v>102.16649200000001</v>
      </c>
      <c r="CN41" s="198">
        <v>94.256608</v>
      </c>
      <c r="CO41" s="198">
        <v>94.458989000000003</v>
      </c>
      <c r="CP41" s="198">
        <v>108.14738439</v>
      </c>
      <c r="CQ41" s="198">
        <v>93.173287000000002</v>
      </c>
      <c r="CR41" s="198">
        <v>91.207234</v>
      </c>
      <c r="CS41" s="198">
        <v>90.518073540000003</v>
      </c>
      <c r="CT41" s="198">
        <v>96.545235000000005</v>
      </c>
      <c r="CU41" s="198">
        <v>93.935017999999999</v>
      </c>
      <c r="CV41" s="198">
        <v>105.05652365</v>
      </c>
      <c r="CW41" s="198">
        <v>91.894694000000001</v>
      </c>
      <c r="CX41" s="198">
        <v>94.553168999999997</v>
      </c>
      <c r="CY41" s="198">
        <v>94.711063999999993</v>
      </c>
      <c r="CZ41" s="198">
        <v>90.656696999999994</v>
      </c>
      <c r="DA41" s="198">
        <v>102.530567</v>
      </c>
      <c r="DB41" s="198">
        <v>102.776791</v>
      </c>
      <c r="DC41" s="198">
        <v>100.990893</v>
      </c>
      <c r="DD41" s="198">
        <v>100.16305800000001</v>
      </c>
      <c r="DE41" s="198">
        <v>91.625393000000003</v>
      </c>
      <c r="DF41" s="198">
        <v>91.991299999999995</v>
      </c>
      <c r="DG41" s="198">
        <v>95.869074999999995</v>
      </c>
      <c r="DH41" s="198">
        <v>106.56851707</v>
      </c>
      <c r="DI41" s="198">
        <v>103.508393</v>
      </c>
      <c r="DJ41" s="198">
        <v>102.96306300000001</v>
      </c>
      <c r="DK41" s="198">
        <v>93.142965669999995</v>
      </c>
      <c r="DL41" s="198">
        <v>104.58878199999999</v>
      </c>
      <c r="DM41" s="198">
        <v>102.069554</v>
      </c>
      <c r="DN41" s="198">
        <v>97.695317000000003</v>
      </c>
      <c r="DO41" s="198">
        <v>84.693854000000002</v>
      </c>
      <c r="DP41" s="198">
        <v>101.642149</v>
      </c>
      <c r="DQ41" s="198">
        <v>94.236464999999995</v>
      </c>
      <c r="DR41" s="198">
        <v>94.236464999999995</v>
      </c>
      <c r="DS41" s="198">
        <v>94.594367000000005</v>
      </c>
      <c r="DT41" s="198">
        <v>101.53961700000001</v>
      </c>
      <c r="DU41" s="198">
        <v>101.880123</v>
      </c>
      <c r="DV41" s="198">
        <v>90.989619000000005</v>
      </c>
      <c r="DW41" s="198">
        <v>87.165677000000002</v>
      </c>
      <c r="DX41" s="198">
        <v>85.077901999999995</v>
      </c>
      <c r="DY41" s="198">
        <v>95.333372100000005</v>
      </c>
      <c r="DZ41" s="198">
        <v>95.676413999999994</v>
      </c>
      <c r="EA41" s="198">
        <v>95.904024000000007</v>
      </c>
      <c r="EB41" s="198">
        <v>92.620232999999999</v>
      </c>
      <c r="EC41" s="198">
        <v>93.128662000000006</v>
      </c>
      <c r="ED41" s="198">
        <v>95.192958000000004</v>
      </c>
      <c r="EE41" s="198">
        <v>94.581727999999998</v>
      </c>
      <c r="EF41" s="198">
        <v>103.58235757999999</v>
      </c>
      <c r="EG41" s="198">
        <v>102.610366</v>
      </c>
      <c r="EH41" s="198">
        <v>102.610366</v>
      </c>
      <c r="EI41" s="198">
        <v>91.925471000000002</v>
      </c>
      <c r="EJ41" s="198">
        <v>100.706682</v>
      </c>
      <c r="EK41" s="198">
        <v>101.11604</v>
      </c>
      <c r="EL41" s="198">
        <v>100.990893</v>
      </c>
      <c r="EM41" s="198">
        <v>93.559910000000002</v>
      </c>
      <c r="EN41" s="198">
        <v>95.944616999999994</v>
      </c>
      <c r="EO41" s="198">
        <v>106.20795699999999</v>
      </c>
      <c r="EP41" s="198">
        <v>94.504593</v>
      </c>
      <c r="EQ41" s="198">
        <v>94.706235000000007</v>
      </c>
      <c r="ER41" s="198">
        <v>97.074886289999995</v>
      </c>
      <c r="ES41" s="198">
        <v>92.003550000000004</v>
      </c>
      <c r="ET41" s="198">
        <v>90.850047000000004</v>
      </c>
      <c r="EU41" s="198">
        <v>92.813429999999997</v>
      </c>
      <c r="EV41" s="198">
        <v>94.622910000000005</v>
      </c>
      <c r="EW41" s="198">
        <v>91.429130999999998</v>
      </c>
      <c r="EX41" s="198">
        <v>90.296651999999995</v>
      </c>
      <c r="EY41" s="198">
        <v>93.942160999999999</v>
      </c>
      <c r="EZ41" s="198">
        <v>94.788919000000007</v>
      </c>
      <c r="FA41" s="198">
        <v>94.788919000000007</v>
      </c>
      <c r="FB41" s="198">
        <v>99.381341379999995</v>
      </c>
      <c r="FC41" s="198">
        <v>96.772453999999996</v>
      </c>
      <c r="FD41" s="198">
        <v>104.59457999999999</v>
      </c>
      <c r="FE41" s="198">
        <v>96.051396999999994</v>
      </c>
      <c r="FF41" s="198">
        <v>100.05492162</v>
      </c>
      <c r="FG41" s="198">
        <v>107.245722</v>
      </c>
      <c r="FH41" s="198">
        <v>88.5275915</v>
      </c>
      <c r="FI41" s="198">
        <v>89.102455000000006</v>
      </c>
      <c r="FJ41" s="198">
        <v>93.204605999999998</v>
      </c>
      <c r="FK41" s="198">
        <v>95.888564000000002</v>
      </c>
      <c r="FL41" s="198">
        <v>103.82948908</v>
      </c>
      <c r="FM41" s="198">
        <v>103.45835700000001</v>
      </c>
      <c r="FN41" s="198">
        <v>103.81599300000001</v>
      </c>
      <c r="FO41" s="198">
        <v>99.917788999999999</v>
      </c>
      <c r="FP41" s="198">
        <v>99.917788999999999</v>
      </c>
      <c r="FQ41" s="198">
        <v>102.093684</v>
      </c>
      <c r="FR41" s="198">
        <v>102.093684</v>
      </c>
      <c r="FS41" s="198">
        <v>102.093684</v>
      </c>
      <c r="FT41" s="198">
        <v>102.70881300000001</v>
      </c>
      <c r="FU41" s="198">
        <v>102.38462</v>
      </c>
      <c r="FV41" s="198">
        <v>86.892985999999993</v>
      </c>
      <c r="FW41" s="198">
        <v>86.814454999999995</v>
      </c>
      <c r="FX41" s="198">
        <v>96.66184518</v>
      </c>
      <c r="FY41" s="198">
        <v>96.600809999999996</v>
      </c>
      <c r="FZ41" s="198">
        <v>96.030220999999997</v>
      </c>
      <c r="GA41" s="198">
        <v>102.044127</v>
      </c>
      <c r="GB41" s="198">
        <v>102.044127</v>
      </c>
      <c r="GC41" s="198">
        <v>101.755719</v>
      </c>
      <c r="GD41" s="198">
        <v>90.628863670000001</v>
      </c>
      <c r="GE41" s="198">
        <v>100.706682</v>
      </c>
      <c r="GF41" s="198">
        <v>100.16305800000001</v>
      </c>
      <c r="GG41" s="198">
        <v>105.07851252</v>
      </c>
      <c r="GH41" s="198">
        <v>91.744476000000006</v>
      </c>
      <c r="GI41" s="198">
        <v>105.07851252</v>
      </c>
      <c r="GJ41" s="198">
        <v>99.917788999999999</v>
      </c>
      <c r="GK41" s="198">
        <v>94.838556999999994</v>
      </c>
      <c r="GL41" s="198">
        <v>97.624099000000001</v>
      </c>
      <c r="GM41" s="198">
        <v>89.245099999999994</v>
      </c>
      <c r="GN41" s="198">
        <v>95.446146999999996</v>
      </c>
      <c r="GO41" s="198">
        <v>86.423224079999997</v>
      </c>
      <c r="GP41" s="198">
        <v>86.200778479999997</v>
      </c>
      <c r="GQ41" s="198">
        <v>92.524685000000005</v>
      </c>
      <c r="GR41" s="198">
        <v>99.510745999999997</v>
      </c>
      <c r="GS41" s="198">
        <v>100.12088799999999</v>
      </c>
      <c r="GT41" s="198">
        <v>99.915575000000004</v>
      </c>
      <c r="GU41" s="198">
        <v>95.446146999999996</v>
      </c>
      <c r="GV41" s="198">
        <v>95.446146999999996</v>
      </c>
      <c r="GW41" s="198">
        <v>95.446146999999996</v>
      </c>
      <c r="GX41" s="198">
        <v>104.443163</v>
      </c>
      <c r="GY41" s="198">
        <v>104.622969</v>
      </c>
      <c r="GZ41" s="198">
        <v>104.622969</v>
      </c>
      <c r="HA41" s="198">
        <v>104.622969</v>
      </c>
      <c r="HB41" s="198">
        <v>98.022560999999996</v>
      </c>
      <c r="HC41" s="198">
        <v>101.44540499999999</v>
      </c>
      <c r="HD41" s="198">
        <v>102.921708</v>
      </c>
      <c r="HE41" s="198">
        <v>104.249028</v>
      </c>
      <c r="HF41" s="198">
        <v>102.528718</v>
      </c>
      <c r="HG41" s="198">
        <v>100.146901</v>
      </c>
      <c r="HH41" s="198">
        <v>91.744476000000006</v>
      </c>
      <c r="HI41" s="198">
        <v>104.77492100000001</v>
      </c>
      <c r="HJ41" s="198">
        <v>95.550043500000001</v>
      </c>
      <c r="HK41" s="198">
        <v>95.811340000000001</v>
      </c>
      <c r="HL41" s="198">
        <v>94.455877000000001</v>
      </c>
      <c r="HM41" s="198">
        <v>93.065714</v>
      </c>
      <c r="HN41" s="198">
        <v>85.831858120000007</v>
      </c>
      <c r="HO41" s="198">
        <v>87.269898499999996</v>
      </c>
      <c r="HP41" s="198">
        <v>87.748723999999996</v>
      </c>
      <c r="HQ41" s="198">
        <v>103.48238459</v>
      </c>
      <c r="HR41" s="198">
        <v>95.851665999999994</v>
      </c>
      <c r="HS41" s="198">
        <v>106.01916900000001</v>
      </c>
    </row>
    <row r="42" spans="1:227" x14ac:dyDescent="0.35">
      <c r="A42" s="200"/>
      <c r="B42" s="199">
        <v>45638.8125</v>
      </c>
      <c r="C42" s="198">
        <v>98.851142999999993</v>
      </c>
      <c r="D42" s="198">
        <v>99.140523000000002</v>
      </c>
      <c r="E42" s="198">
        <v>98.968911000000006</v>
      </c>
      <c r="F42" s="198">
        <v>98.851142999999993</v>
      </c>
      <c r="G42" s="198">
        <v>94.518761999999995</v>
      </c>
      <c r="H42" s="198">
        <v>102.392951</v>
      </c>
      <c r="I42" s="198">
        <v>101.96872500000001</v>
      </c>
      <c r="J42" s="198">
        <v>102.64237</v>
      </c>
      <c r="K42" s="198">
        <v>93.749422999999993</v>
      </c>
      <c r="L42" s="198">
        <v>100.239417</v>
      </c>
      <c r="M42" s="198">
        <v>102.244185</v>
      </c>
      <c r="N42" s="198">
        <v>101.984467</v>
      </c>
      <c r="O42" s="198">
        <v>104.111983</v>
      </c>
      <c r="P42" s="198">
        <v>97.577026099999998</v>
      </c>
      <c r="Q42" s="198">
        <v>102.60872000000001</v>
      </c>
      <c r="R42" s="198">
        <v>96.274230000000003</v>
      </c>
      <c r="S42" s="198">
        <v>101.776439</v>
      </c>
      <c r="T42" s="198">
        <v>89.999861999999993</v>
      </c>
      <c r="U42" s="198">
        <v>90.684658999999996</v>
      </c>
      <c r="V42" s="198">
        <v>99.655804000000003</v>
      </c>
      <c r="W42" s="198">
        <v>95.483936</v>
      </c>
      <c r="X42" s="198">
        <v>91.746262000000002</v>
      </c>
      <c r="Y42" s="198">
        <v>93.923449000000005</v>
      </c>
      <c r="Z42" s="198">
        <v>101.82502100000001</v>
      </c>
      <c r="AA42" s="198">
        <v>91.126013999999998</v>
      </c>
      <c r="AB42" s="198">
        <v>93.786517000000003</v>
      </c>
      <c r="AC42" s="198">
        <v>96.036123000000003</v>
      </c>
      <c r="AD42" s="198">
        <v>95.250551999999999</v>
      </c>
      <c r="AE42" s="198">
        <v>90.276629</v>
      </c>
      <c r="AF42" s="198">
        <v>99.409460499999994</v>
      </c>
      <c r="AG42" s="198">
        <v>100.33099378999999</v>
      </c>
      <c r="AH42" s="198">
        <v>100.32324800000001</v>
      </c>
      <c r="AI42" s="198">
        <v>100.120501</v>
      </c>
      <c r="AJ42" s="198">
        <v>88.123711999999998</v>
      </c>
      <c r="AK42" s="198">
        <v>99.874335000000002</v>
      </c>
      <c r="AL42" s="198">
        <v>90.942666669999994</v>
      </c>
      <c r="AM42" s="198">
        <v>91.423030999999995</v>
      </c>
      <c r="AN42" s="198">
        <v>101.04470600000001</v>
      </c>
      <c r="AO42" s="198">
        <v>90.256805</v>
      </c>
      <c r="AP42" s="198">
        <v>85.315656500000003</v>
      </c>
      <c r="AQ42" s="198">
        <v>85.688289999999995</v>
      </c>
      <c r="AR42" s="198">
        <v>102.603037</v>
      </c>
      <c r="AS42" s="198">
        <v>98.030663000000004</v>
      </c>
      <c r="AT42" s="198">
        <v>96.395714999999996</v>
      </c>
      <c r="AU42" s="198">
        <v>100.86323</v>
      </c>
      <c r="AV42" s="198">
        <v>96.189115000000001</v>
      </c>
      <c r="AW42" s="198">
        <v>90.876510499999995</v>
      </c>
      <c r="AX42" s="198">
        <v>91.392994999999999</v>
      </c>
      <c r="AY42" s="198">
        <v>102.4345</v>
      </c>
      <c r="AZ42" s="198">
        <v>94.918210999999999</v>
      </c>
      <c r="BA42" s="198">
        <v>94.378373999999994</v>
      </c>
      <c r="BB42" s="198">
        <v>94.351893000000004</v>
      </c>
      <c r="BC42" s="198">
        <v>94.127067249999996</v>
      </c>
      <c r="BD42" s="198">
        <v>93.468379999999996</v>
      </c>
      <c r="BE42" s="198">
        <v>94.351893000000004</v>
      </c>
      <c r="BF42" s="198">
        <v>100.65645499999999</v>
      </c>
      <c r="BG42" s="198">
        <v>100.86323</v>
      </c>
      <c r="BH42" s="198">
        <v>100.86323</v>
      </c>
      <c r="BI42" s="198">
        <v>100.86323</v>
      </c>
      <c r="BJ42" s="198">
        <v>91.824736999999999</v>
      </c>
      <c r="BK42" s="198">
        <v>92.422175999999993</v>
      </c>
      <c r="BL42" s="198">
        <v>99.265647000000001</v>
      </c>
      <c r="BM42" s="198">
        <v>98.982101</v>
      </c>
      <c r="BN42" s="198">
        <v>93.582744000000005</v>
      </c>
      <c r="BO42" s="198">
        <v>92.424519000000004</v>
      </c>
      <c r="BP42" s="198">
        <v>99.774790999999993</v>
      </c>
      <c r="BQ42" s="198">
        <v>88.079939999999993</v>
      </c>
      <c r="BR42" s="198">
        <v>88.187397529999998</v>
      </c>
      <c r="BS42" s="198">
        <v>95.860741000000004</v>
      </c>
      <c r="BT42" s="198">
        <v>93.853258830000001</v>
      </c>
      <c r="BU42" s="198">
        <v>102.29330899999999</v>
      </c>
      <c r="BV42" s="198">
        <v>101.423359</v>
      </c>
      <c r="BW42" s="198">
        <v>93.495990000000006</v>
      </c>
      <c r="BX42" s="198">
        <v>93.495990000000006</v>
      </c>
      <c r="BY42" s="198">
        <v>103.971176</v>
      </c>
      <c r="BZ42" s="198">
        <v>103.323547</v>
      </c>
      <c r="CA42" s="198">
        <v>93.734164000000007</v>
      </c>
      <c r="CB42" s="198">
        <v>97.783731000000003</v>
      </c>
      <c r="CC42" s="198">
        <v>97.039788000000001</v>
      </c>
      <c r="CD42" s="198">
        <v>102.125891</v>
      </c>
      <c r="CE42" s="198">
        <v>95.265219000000002</v>
      </c>
      <c r="CF42" s="198">
        <v>102.29330899999999</v>
      </c>
      <c r="CG42" s="198">
        <v>94.789103670000003</v>
      </c>
      <c r="CH42" s="198">
        <v>94.893827000000002</v>
      </c>
      <c r="CI42" s="198">
        <v>96.306511999999998</v>
      </c>
      <c r="CJ42" s="198">
        <v>103.43024800000001</v>
      </c>
      <c r="CK42" s="198">
        <v>104.7073202</v>
      </c>
      <c r="CL42" s="198">
        <v>101.54851499999999</v>
      </c>
      <c r="CM42" s="198">
        <v>102.44631</v>
      </c>
      <c r="CN42" s="198">
        <v>94.498654999999999</v>
      </c>
      <c r="CO42" s="198">
        <v>94.648679000000001</v>
      </c>
      <c r="CP42" s="198">
        <v>108.29073044</v>
      </c>
      <c r="CQ42" s="198">
        <v>93.275814999999994</v>
      </c>
      <c r="CR42" s="198">
        <v>91.956271000000001</v>
      </c>
      <c r="CS42" s="198">
        <v>91.043071789999999</v>
      </c>
      <c r="CT42" s="198">
        <v>96.798604999999995</v>
      </c>
      <c r="CU42" s="198">
        <v>94.201099999999997</v>
      </c>
      <c r="CV42" s="198">
        <v>105.56851607</v>
      </c>
      <c r="CW42" s="198">
        <v>92.310986999999997</v>
      </c>
      <c r="CX42" s="198">
        <v>93.769163669999998</v>
      </c>
      <c r="CY42" s="198">
        <v>94.177351000000002</v>
      </c>
      <c r="CZ42" s="198">
        <v>92.292704999999998</v>
      </c>
      <c r="DA42" s="198">
        <v>102.977014</v>
      </c>
      <c r="DB42" s="198">
        <v>103.230677</v>
      </c>
      <c r="DC42" s="198">
        <v>101.423359</v>
      </c>
      <c r="DD42" s="198">
        <v>100.59186200000001</v>
      </c>
      <c r="DE42" s="198">
        <v>93.129468000000003</v>
      </c>
      <c r="DF42" s="198">
        <v>93.495990000000006</v>
      </c>
      <c r="DG42" s="198">
        <v>96.002522999999997</v>
      </c>
      <c r="DH42" s="198">
        <v>106.58516141</v>
      </c>
      <c r="DI42" s="198">
        <v>103.98985500000001</v>
      </c>
      <c r="DJ42" s="198">
        <v>103.44476400000001</v>
      </c>
      <c r="DK42" s="198">
        <v>93.143917329999994</v>
      </c>
      <c r="DL42" s="198">
        <v>104.850932</v>
      </c>
      <c r="DM42" s="198">
        <v>102.32848300000001</v>
      </c>
      <c r="DN42" s="198">
        <v>97.844797</v>
      </c>
      <c r="DO42" s="198">
        <v>85.018455000000003</v>
      </c>
      <c r="DP42" s="198">
        <v>101.90122700000001</v>
      </c>
      <c r="DQ42" s="198">
        <v>94.378373999999994</v>
      </c>
      <c r="DR42" s="198">
        <v>94.378373999999994</v>
      </c>
      <c r="DS42" s="198">
        <v>94.839071000000004</v>
      </c>
      <c r="DT42" s="198">
        <v>101.98554900000001</v>
      </c>
      <c r="DU42" s="198">
        <v>102.33764600000001</v>
      </c>
      <c r="DV42" s="198">
        <v>91.500326999999999</v>
      </c>
      <c r="DW42" s="198">
        <v>87.382672999999997</v>
      </c>
      <c r="DX42" s="198">
        <v>85.272869999999998</v>
      </c>
      <c r="DY42" s="198">
        <v>95.538747470000004</v>
      </c>
      <c r="DZ42" s="198">
        <v>96.150987999999998</v>
      </c>
      <c r="EA42" s="198">
        <v>96.374425000000002</v>
      </c>
      <c r="EB42" s="198">
        <v>92.721581999999998</v>
      </c>
      <c r="EC42" s="198">
        <v>93.240343999999993</v>
      </c>
      <c r="ED42" s="198">
        <v>95.364397999999994</v>
      </c>
      <c r="EE42" s="198">
        <v>94.825317999999996</v>
      </c>
      <c r="EF42" s="198">
        <v>104.08716567</v>
      </c>
      <c r="EG42" s="198">
        <v>103.086974</v>
      </c>
      <c r="EH42" s="198">
        <v>103.086974</v>
      </c>
      <c r="EI42" s="198">
        <v>92.675719999999998</v>
      </c>
      <c r="EJ42" s="198">
        <v>101.137083</v>
      </c>
      <c r="EK42" s="198">
        <v>101.546508</v>
      </c>
      <c r="EL42" s="198">
        <v>101.423359</v>
      </c>
      <c r="EM42" s="198">
        <v>93.452449000000001</v>
      </c>
      <c r="EN42" s="198">
        <v>96.445796000000001</v>
      </c>
      <c r="EO42" s="198">
        <v>106.496334</v>
      </c>
      <c r="EP42" s="198">
        <v>94.853689000000003</v>
      </c>
      <c r="EQ42" s="198">
        <v>94.916327999999993</v>
      </c>
      <c r="ER42" s="198">
        <v>97.258172250000001</v>
      </c>
      <c r="ES42" s="198">
        <v>92.239348000000007</v>
      </c>
      <c r="ET42" s="198">
        <v>91.101746000000006</v>
      </c>
      <c r="EU42" s="198">
        <v>93.033438000000004</v>
      </c>
      <c r="EV42" s="198">
        <v>95.171716000000004</v>
      </c>
      <c r="EW42" s="198">
        <v>91.732597999999996</v>
      </c>
      <c r="EX42" s="198">
        <v>90.549469000000002</v>
      </c>
      <c r="EY42" s="198">
        <v>94.214183000000006</v>
      </c>
      <c r="EZ42" s="198">
        <v>95.032770999999997</v>
      </c>
      <c r="FA42" s="198">
        <v>95.032770999999997</v>
      </c>
      <c r="FB42" s="198">
        <v>99.580916310000006</v>
      </c>
      <c r="FC42" s="198">
        <v>96.950569999999999</v>
      </c>
      <c r="FD42" s="198">
        <v>104.86793</v>
      </c>
      <c r="FE42" s="198">
        <v>96.248622999999995</v>
      </c>
      <c r="FF42" s="198">
        <v>100.37467587</v>
      </c>
      <c r="FG42" s="198">
        <v>107.45522</v>
      </c>
      <c r="FH42" s="198">
        <v>88.532784000000007</v>
      </c>
      <c r="FI42" s="198">
        <v>89.110217000000006</v>
      </c>
      <c r="FJ42" s="198">
        <v>93.411083000000005</v>
      </c>
      <c r="FK42" s="198">
        <v>96.331475999999995</v>
      </c>
      <c r="FL42" s="198">
        <v>103.98469224999999</v>
      </c>
      <c r="FM42" s="198">
        <v>103.61587</v>
      </c>
      <c r="FN42" s="198">
        <v>103.971176</v>
      </c>
      <c r="FO42" s="198">
        <v>100.331756</v>
      </c>
      <c r="FP42" s="198">
        <v>100.331756</v>
      </c>
      <c r="FQ42" s="198">
        <v>101.977283</v>
      </c>
      <c r="FR42" s="198">
        <v>101.977283</v>
      </c>
      <c r="FS42" s="198">
        <v>101.977283</v>
      </c>
      <c r="FT42" s="198">
        <v>103.19659</v>
      </c>
      <c r="FU42" s="198">
        <v>102.866917</v>
      </c>
      <c r="FV42" s="198">
        <v>88.930183999999997</v>
      </c>
      <c r="FW42" s="198">
        <v>88.679308000000006</v>
      </c>
      <c r="FX42" s="198">
        <v>96.917875929999994</v>
      </c>
      <c r="FY42" s="198">
        <v>97.110275999999999</v>
      </c>
      <c r="FZ42" s="198">
        <v>96.183446000000004</v>
      </c>
      <c r="GA42" s="198">
        <v>102.29330899999999</v>
      </c>
      <c r="GB42" s="198">
        <v>102.29330899999999</v>
      </c>
      <c r="GC42" s="198">
        <v>102.218352</v>
      </c>
      <c r="GD42" s="198">
        <v>91.095431000000005</v>
      </c>
      <c r="GE42" s="198">
        <v>101.137083</v>
      </c>
      <c r="GF42" s="198">
        <v>100.59186200000001</v>
      </c>
      <c r="GG42" s="198">
        <v>105.5906121</v>
      </c>
      <c r="GH42" s="198">
        <v>92.148348999999996</v>
      </c>
      <c r="GI42" s="198">
        <v>105.5906121</v>
      </c>
      <c r="GJ42" s="198">
        <v>100.331756</v>
      </c>
      <c r="GK42" s="198">
        <v>94.903300999999999</v>
      </c>
      <c r="GL42" s="198">
        <v>98.033940999999999</v>
      </c>
      <c r="GM42" s="198">
        <v>89.489919</v>
      </c>
      <c r="GN42" s="198">
        <v>95.526408000000004</v>
      </c>
      <c r="GO42" s="198">
        <v>86.645155279999997</v>
      </c>
      <c r="GP42" s="198">
        <v>86.422138450000006</v>
      </c>
      <c r="GQ42" s="198">
        <v>93.025222999999997</v>
      </c>
      <c r="GR42" s="198">
        <v>99.966566</v>
      </c>
      <c r="GS42" s="198">
        <v>100.567088</v>
      </c>
      <c r="GT42" s="198">
        <v>100.36054799999999</v>
      </c>
      <c r="GU42" s="198">
        <v>95.526408000000004</v>
      </c>
      <c r="GV42" s="198">
        <v>95.526408000000004</v>
      </c>
      <c r="GW42" s="198">
        <v>95.526408000000004</v>
      </c>
      <c r="GX42" s="198">
        <v>104.69971700000001</v>
      </c>
      <c r="GY42" s="198">
        <v>104.886043</v>
      </c>
      <c r="GZ42" s="198">
        <v>104.886043</v>
      </c>
      <c r="HA42" s="198">
        <v>104.886043</v>
      </c>
      <c r="HB42" s="198">
        <v>98.197091999999998</v>
      </c>
      <c r="HC42" s="198">
        <v>101.912611</v>
      </c>
      <c r="HD42" s="198">
        <v>103.440532</v>
      </c>
      <c r="HE42" s="198">
        <v>104.517545</v>
      </c>
      <c r="HF42" s="198">
        <v>102.96114799999999</v>
      </c>
      <c r="HG42" s="198">
        <v>100.420929</v>
      </c>
      <c r="HH42" s="198">
        <v>92.148348999999996</v>
      </c>
      <c r="HI42" s="198">
        <v>105.042169</v>
      </c>
      <c r="HJ42" s="198">
        <v>95.728876499999998</v>
      </c>
      <c r="HK42" s="198">
        <v>95.990346000000002</v>
      </c>
      <c r="HL42" s="198">
        <v>94.659362000000002</v>
      </c>
      <c r="HM42" s="198">
        <v>93.332500999999993</v>
      </c>
      <c r="HN42" s="198">
        <v>86.052270719999996</v>
      </c>
      <c r="HO42" s="198">
        <v>87.5065685</v>
      </c>
      <c r="HP42" s="198">
        <v>87.987454999999997</v>
      </c>
      <c r="HQ42" s="198">
        <v>103.73811963999999</v>
      </c>
      <c r="HR42" s="198">
        <v>96.062398000000002</v>
      </c>
      <c r="HS42" s="198">
        <v>106.304588</v>
      </c>
    </row>
    <row r="43" spans="1:227" x14ac:dyDescent="0.35">
      <c r="A43" s="200"/>
      <c r="B43" s="199">
        <v>45638.833333333299</v>
      </c>
      <c r="C43" s="198">
        <v>128.18036900000001</v>
      </c>
      <c r="D43" s="198">
        <v>128.55203900000001</v>
      </c>
      <c r="E43" s="198">
        <v>128.328631</v>
      </c>
      <c r="F43" s="198">
        <v>128.18036900000001</v>
      </c>
      <c r="G43" s="198">
        <v>122.781673</v>
      </c>
      <c r="H43" s="198">
        <v>133.182444</v>
      </c>
      <c r="I43" s="198">
        <v>132.60251700000001</v>
      </c>
      <c r="J43" s="198">
        <v>133.51714999999999</v>
      </c>
      <c r="K43" s="198">
        <v>121.78187200000001</v>
      </c>
      <c r="L43" s="198">
        <v>129.90022300000001</v>
      </c>
      <c r="M43" s="198">
        <v>133.15268900000001</v>
      </c>
      <c r="N43" s="198">
        <v>132.23126300000001</v>
      </c>
      <c r="O43" s="198">
        <v>134.63688099999999</v>
      </c>
      <c r="P43" s="198">
        <v>126.46406374999999</v>
      </c>
      <c r="Q43" s="198">
        <v>133.31748999999999</v>
      </c>
      <c r="R43" s="198">
        <v>125.148312</v>
      </c>
      <c r="S43" s="198">
        <v>131.674226</v>
      </c>
      <c r="T43" s="198">
        <v>116.7861655</v>
      </c>
      <c r="U43" s="198">
        <v>117.678815</v>
      </c>
      <c r="V43" s="198">
        <v>128.97278700000001</v>
      </c>
      <c r="W43" s="198">
        <v>124.023173</v>
      </c>
      <c r="X43" s="198">
        <v>119.150059</v>
      </c>
      <c r="Y43" s="198">
        <v>121.977592</v>
      </c>
      <c r="Z43" s="198">
        <v>133.323713</v>
      </c>
      <c r="AA43" s="198">
        <v>118.41104799999999</v>
      </c>
      <c r="AB43" s="198">
        <v>121.7954</v>
      </c>
      <c r="AC43" s="198">
        <v>124.721992</v>
      </c>
      <c r="AD43" s="198">
        <v>123.721833</v>
      </c>
      <c r="AE43" s="198">
        <v>117.22156699999999</v>
      </c>
      <c r="AF43" s="198">
        <v>128.30830800000001</v>
      </c>
      <c r="AG43" s="198">
        <v>129.64587569</v>
      </c>
      <c r="AH43" s="198">
        <v>129.63984099999999</v>
      </c>
      <c r="AI43" s="198">
        <v>129.37582</v>
      </c>
      <c r="AJ43" s="198">
        <v>114.590715</v>
      </c>
      <c r="AK43" s="198">
        <v>129.25542100000001</v>
      </c>
      <c r="AL43" s="198">
        <v>118.182614</v>
      </c>
      <c r="AM43" s="198">
        <v>118.80758</v>
      </c>
      <c r="AN43" s="198">
        <v>131.29792399999999</v>
      </c>
      <c r="AO43" s="198">
        <v>117.29794699999999</v>
      </c>
      <c r="AP43" s="198">
        <v>110.712538</v>
      </c>
      <c r="AQ43" s="198">
        <v>111.198305</v>
      </c>
      <c r="AR43" s="198">
        <v>133.308042</v>
      </c>
      <c r="AS43" s="198">
        <v>127.451476</v>
      </c>
      <c r="AT43" s="198">
        <v>125.33421</v>
      </c>
      <c r="AU43" s="198">
        <v>131.128151</v>
      </c>
      <c r="AV43" s="198">
        <v>124.938343</v>
      </c>
      <c r="AW43" s="198">
        <v>117.93979</v>
      </c>
      <c r="AX43" s="198">
        <v>118.61219699999999</v>
      </c>
      <c r="AY43" s="198">
        <v>132.65962500000001</v>
      </c>
      <c r="AZ43" s="198">
        <v>123.299882</v>
      </c>
      <c r="BA43" s="198">
        <v>122.600773</v>
      </c>
      <c r="BB43" s="198">
        <v>122.566335</v>
      </c>
      <c r="BC43" s="198">
        <v>122.2739535</v>
      </c>
      <c r="BD43" s="198">
        <v>121.42326</v>
      </c>
      <c r="BE43" s="198">
        <v>122.566335</v>
      </c>
      <c r="BF43" s="198">
        <v>130.91904600000001</v>
      </c>
      <c r="BG43" s="198">
        <v>131.128151</v>
      </c>
      <c r="BH43" s="198">
        <v>131.128151</v>
      </c>
      <c r="BI43" s="198">
        <v>131.128151</v>
      </c>
      <c r="BJ43" s="198">
        <v>119.2997</v>
      </c>
      <c r="BK43" s="198">
        <v>120.079116</v>
      </c>
      <c r="BL43" s="198">
        <v>128.77338900000001</v>
      </c>
      <c r="BM43" s="198">
        <v>128.40411399999999</v>
      </c>
      <c r="BN43" s="198">
        <v>121.52914</v>
      </c>
      <c r="BO43" s="198">
        <v>120.041724</v>
      </c>
      <c r="BP43" s="198">
        <v>130.634075</v>
      </c>
      <c r="BQ43" s="198">
        <v>114.528175</v>
      </c>
      <c r="BR43" s="198">
        <v>114.66789937</v>
      </c>
      <c r="BS43" s="198">
        <v>124.58138599999999</v>
      </c>
      <c r="BT43" s="198">
        <v>121.65262367</v>
      </c>
      <c r="BU43" s="198">
        <v>132.48242500000001</v>
      </c>
      <c r="BV43" s="198">
        <v>131.852124</v>
      </c>
      <c r="BW43" s="198">
        <v>121.389589</v>
      </c>
      <c r="BX43" s="198">
        <v>121.389589</v>
      </c>
      <c r="BY43" s="198">
        <v>134.760807</v>
      </c>
      <c r="BZ43" s="198">
        <v>133.51133999999999</v>
      </c>
      <c r="CA43" s="198">
        <v>121.748818</v>
      </c>
      <c r="CB43" s="198">
        <v>127.11798</v>
      </c>
      <c r="CC43" s="198">
        <v>126.19205700000001</v>
      </c>
      <c r="CD43" s="198">
        <v>132.03231</v>
      </c>
      <c r="CE43" s="198">
        <v>124.15235699999999</v>
      </c>
      <c r="CF43" s="198">
        <v>132.48242500000001</v>
      </c>
      <c r="CG43" s="198">
        <v>123.07867400000001</v>
      </c>
      <c r="CH43" s="198">
        <v>123.25811299999999</v>
      </c>
      <c r="CI43" s="198">
        <v>125.37691599999999</v>
      </c>
      <c r="CJ43" s="198">
        <v>133.91006400000001</v>
      </c>
      <c r="CK43" s="198">
        <v>135.64622133</v>
      </c>
      <c r="CL43" s="198">
        <v>131.54787400000001</v>
      </c>
      <c r="CM43" s="198">
        <v>132.701075</v>
      </c>
      <c r="CN43" s="198">
        <v>122.655355</v>
      </c>
      <c r="CO43" s="198">
        <v>122.689763</v>
      </c>
      <c r="CP43" s="198">
        <v>140.35642272999999</v>
      </c>
      <c r="CQ43" s="198">
        <v>121.06641999999999</v>
      </c>
      <c r="CR43" s="198">
        <v>119.464344</v>
      </c>
      <c r="CS43" s="198">
        <v>118.66768964000001</v>
      </c>
      <c r="CT43" s="198">
        <v>125.53470299999999</v>
      </c>
      <c r="CU43" s="198">
        <v>122.226767</v>
      </c>
      <c r="CV43" s="198">
        <v>138.22522598</v>
      </c>
      <c r="CW43" s="198">
        <v>119.89797900000001</v>
      </c>
      <c r="CX43" s="198">
        <v>121.83915767000001</v>
      </c>
      <c r="CY43" s="198">
        <v>122.363333</v>
      </c>
      <c r="CZ43" s="198">
        <v>119.749437</v>
      </c>
      <c r="DA43" s="198">
        <v>133.92488700000001</v>
      </c>
      <c r="DB43" s="198">
        <v>134.25648200000001</v>
      </c>
      <c r="DC43" s="198">
        <v>131.852124</v>
      </c>
      <c r="DD43" s="198">
        <v>130.76795300000001</v>
      </c>
      <c r="DE43" s="198">
        <v>120.911102</v>
      </c>
      <c r="DF43" s="198">
        <v>121.389589</v>
      </c>
      <c r="DG43" s="198">
        <v>124.684106</v>
      </c>
      <c r="DH43" s="198">
        <v>137.72589246999999</v>
      </c>
      <c r="DI43" s="198">
        <v>134.813233</v>
      </c>
      <c r="DJ43" s="198">
        <v>134.11686800000001</v>
      </c>
      <c r="DK43" s="198">
        <v>121.004811</v>
      </c>
      <c r="DL43" s="198">
        <v>135.87205599999999</v>
      </c>
      <c r="DM43" s="198">
        <v>132.63847000000001</v>
      </c>
      <c r="DN43" s="198">
        <v>126.707277</v>
      </c>
      <c r="DO43" s="198">
        <v>110.669406</v>
      </c>
      <c r="DP43" s="198">
        <v>132.09018</v>
      </c>
      <c r="DQ43" s="198">
        <v>122.600773</v>
      </c>
      <c r="DR43" s="198">
        <v>122.600773</v>
      </c>
      <c r="DS43" s="198">
        <v>123.111943</v>
      </c>
      <c r="DT43" s="198">
        <v>132.58177800000001</v>
      </c>
      <c r="DU43" s="198">
        <v>133.036641</v>
      </c>
      <c r="DV43" s="198">
        <v>118.727592</v>
      </c>
      <c r="DW43" s="198">
        <v>113.56667</v>
      </c>
      <c r="DX43" s="198">
        <v>110.82454199999999</v>
      </c>
      <c r="DY43" s="198">
        <v>123.98663276000001</v>
      </c>
      <c r="DZ43" s="198">
        <v>125.22746100000001</v>
      </c>
      <c r="EA43" s="198">
        <v>125.51493600000001</v>
      </c>
      <c r="EB43" s="198">
        <v>120.32742</v>
      </c>
      <c r="EC43" s="198">
        <v>121.039772</v>
      </c>
      <c r="ED43" s="198">
        <v>123.559208</v>
      </c>
      <c r="EE43" s="198">
        <v>123.06888600000001</v>
      </c>
      <c r="EF43" s="198">
        <v>136.28563260999999</v>
      </c>
      <c r="EG43" s="198">
        <v>133.93701899999999</v>
      </c>
      <c r="EH43" s="198">
        <v>133.93701899999999</v>
      </c>
      <c r="EI43" s="198">
        <v>120.389408</v>
      </c>
      <c r="EJ43" s="198">
        <v>131.48296199999999</v>
      </c>
      <c r="EK43" s="198">
        <v>132.006947</v>
      </c>
      <c r="EL43" s="198">
        <v>131.852124</v>
      </c>
      <c r="EM43" s="198">
        <v>121.369962</v>
      </c>
      <c r="EN43" s="198">
        <v>125.624227</v>
      </c>
      <c r="EO43" s="198">
        <v>138.00573299999999</v>
      </c>
      <c r="EP43" s="198">
        <v>123.312574</v>
      </c>
      <c r="EQ43" s="198">
        <v>123.300252</v>
      </c>
      <c r="ER43" s="198">
        <v>126.3232472</v>
      </c>
      <c r="ES43" s="198">
        <v>119.819845</v>
      </c>
      <c r="ET43" s="198">
        <v>118.404999</v>
      </c>
      <c r="EU43" s="198">
        <v>120.847995</v>
      </c>
      <c r="EV43" s="198">
        <v>124.04906200000001</v>
      </c>
      <c r="EW43" s="198">
        <v>119.041949</v>
      </c>
      <c r="EX43" s="198">
        <v>117.535085</v>
      </c>
      <c r="EY43" s="198">
        <v>122.279431</v>
      </c>
      <c r="EZ43" s="198">
        <v>123.330039</v>
      </c>
      <c r="FA43" s="198">
        <v>123.330039</v>
      </c>
      <c r="FB43" s="198">
        <v>129.08324923999999</v>
      </c>
      <c r="FC43" s="198">
        <v>125.72074499999999</v>
      </c>
      <c r="FD43" s="198">
        <v>135.91246599999999</v>
      </c>
      <c r="FE43" s="198">
        <v>125.000325</v>
      </c>
      <c r="FF43" s="198">
        <v>130.25927100999999</v>
      </c>
      <c r="FG43" s="198">
        <v>139.32799</v>
      </c>
      <c r="FH43" s="198">
        <v>114.99261749999999</v>
      </c>
      <c r="FI43" s="198">
        <v>115.744985</v>
      </c>
      <c r="FJ43" s="198">
        <v>121.336788</v>
      </c>
      <c r="FK43" s="198">
        <v>125.399518</v>
      </c>
      <c r="FL43" s="198">
        <v>134.7783259</v>
      </c>
      <c r="FM43" s="198">
        <v>134.304068</v>
      </c>
      <c r="FN43" s="198">
        <v>134.760807</v>
      </c>
      <c r="FO43" s="198">
        <v>130.445412</v>
      </c>
      <c r="FP43" s="198">
        <v>130.445412</v>
      </c>
      <c r="FQ43" s="198">
        <v>132.01638700000001</v>
      </c>
      <c r="FR43" s="198">
        <v>132.01638700000001</v>
      </c>
      <c r="FS43" s="198">
        <v>132.01638700000001</v>
      </c>
      <c r="FT43" s="198">
        <v>133.85554200000001</v>
      </c>
      <c r="FU43" s="198">
        <v>133.49653499999999</v>
      </c>
      <c r="FV43" s="198">
        <v>115.14983599999999</v>
      </c>
      <c r="FW43" s="198">
        <v>115.01067</v>
      </c>
      <c r="FX43" s="198">
        <v>125.77597613</v>
      </c>
      <c r="FY43" s="198">
        <v>126.328794</v>
      </c>
      <c r="FZ43" s="198">
        <v>124.621994</v>
      </c>
      <c r="GA43" s="198">
        <v>132.48242500000001</v>
      </c>
      <c r="GB43" s="198">
        <v>132.48242500000001</v>
      </c>
      <c r="GC43" s="198">
        <v>132.808064</v>
      </c>
      <c r="GD43" s="198">
        <v>118.37131067</v>
      </c>
      <c r="GE43" s="198">
        <v>131.48296199999999</v>
      </c>
      <c r="GF43" s="198">
        <v>130.76795300000001</v>
      </c>
      <c r="GG43" s="198">
        <v>138.25415723</v>
      </c>
      <c r="GH43" s="198">
        <v>119.46398499999999</v>
      </c>
      <c r="GI43" s="198">
        <v>138.25415723</v>
      </c>
      <c r="GJ43" s="198">
        <v>130.445412</v>
      </c>
      <c r="GK43" s="198">
        <v>123.27617100000001</v>
      </c>
      <c r="GL43" s="198">
        <v>127.73965699999999</v>
      </c>
      <c r="GM43" s="198">
        <v>116.170663</v>
      </c>
      <c r="GN43" s="198">
        <v>124.076024</v>
      </c>
      <c r="GO43" s="198">
        <v>112.46183641</v>
      </c>
      <c r="GP43" s="198">
        <v>112.17236977</v>
      </c>
      <c r="GQ43" s="198">
        <v>120.828497</v>
      </c>
      <c r="GR43" s="198">
        <v>130.05194299999999</v>
      </c>
      <c r="GS43" s="198">
        <v>130.68387999999999</v>
      </c>
      <c r="GT43" s="198">
        <v>130.45031399999999</v>
      </c>
      <c r="GU43" s="198">
        <v>124.076024</v>
      </c>
      <c r="GV43" s="198">
        <v>124.076024</v>
      </c>
      <c r="GW43" s="198">
        <v>124.076024</v>
      </c>
      <c r="GX43" s="198">
        <v>135.68786900000001</v>
      </c>
      <c r="GY43" s="198">
        <v>135.928472</v>
      </c>
      <c r="GZ43" s="198">
        <v>135.928472</v>
      </c>
      <c r="HA43" s="198">
        <v>135.928472</v>
      </c>
      <c r="HB43" s="198">
        <v>127.333569</v>
      </c>
      <c r="HC43" s="198">
        <v>134.368934</v>
      </c>
      <c r="HD43" s="198">
        <v>134.11435499999999</v>
      </c>
      <c r="HE43" s="198">
        <v>135.28338099999999</v>
      </c>
      <c r="HF43" s="198">
        <v>133.95372599999999</v>
      </c>
      <c r="HG43" s="198">
        <v>130.18750800000001</v>
      </c>
      <c r="HH43" s="198">
        <v>119.46398499999999</v>
      </c>
      <c r="HI43" s="198">
        <v>136.13615799999999</v>
      </c>
      <c r="HJ43" s="198">
        <v>124.3350305</v>
      </c>
      <c r="HK43" s="198">
        <v>124.67609299999999</v>
      </c>
      <c r="HL43" s="198">
        <v>122.845399</v>
      </c>
      <c r="HM43" s="198">
        <v>121.266678</v>
      </c>
      <c r="HN43" s="198">
        <v>111.69229670999999</v>
      </c>
      <c r="HO43" s="198">
        <v>113.5848295</v>
      </c>
      <c r="HP43" s="198">
        <v>114.21147999999999</v>
      </c>
      <c r="HQ43" s="198">
        <v>134.34964382000001</v>
      </c>
      <c r="HR43" s="198">
        <v>124.757919</v>
      </c>
      <c r="HS43" s="198">
        <v>137.758197</v>
      </c>
    </row>
    <row r="44" spans="1:227" x14ac:dyDescent="0.35">
      <c r="A44" s="200"/>
      <c r="B44" s="199">
        <v>45638.854166666701</v>
      </c>
      <c r="C44" s="198">
        <v>128.044918</v>
      </c>
      <c r="D44" s="198">
        <v>128.409403</v>
      </c>
      <c r="E44" s="198">
        <v>128.189887</v>
      </c>
      <c r="F44" s="198">
        <v>128.044918</v>
      </c>
      <c r="G44" s="198">
        <v>122.74457</v>
      </c>
      <c r="H44" s="198">
        <v>133.582786</v>
      </c>
      <c r="I44" s="198">
        <v>133.05271999999999</v>
      </c>
      <c r="J44" s="198">
        <v>133.89327599999999</v>
      </c>
      <c r="K44" s="198">
        <v>121.749151</v>
      </c>
      <c r="L44" s="198">
        <v>129.76669000000001</v>
      </c>
      <c r="M44" s="198">
        <v>133.50210799999999</v>
      </c>
      <c r="N44" s="198">
        <v>132.578474</v>
      </c>
      <c r="O44" s="198">
        <v>134.44685100000001</v>
      </c>
      <c r="P44" s="198">
        <v>126.34657878</v>
      </c>
      <c r="Q44" s="198">
        <v>133.646547</v>
      </c>
      <c r="R44" s="198">
        <v>125.338933</v>
      </c>
      <c r="S44" s="198">
        <v>131.51634200000001</v>
      </c>
      <c r="T44" s="198">
        <v>116.668379</v>
      </c>
      <c r="U44" s="198">
        <v>117.562185</v>
      </c>
      <c r="V44" s="198">
        <v>128.84517399999999</v>
      </c>
      <c r="W44" s="198">
        <v>124.001833</v>
      </c>
      <c r="X44" s="198">
        <v>119.14061</v>
      </c>
      <c r="Y44" s="198">
        <v>121.955057</v>
      </c>
      <c r="Z44" s="198">
        <v>133.620756</v>
      </c>
      <c r="AA44" s="198">
        <v>118.497091</v>
      </c>
      <c r="AB44" s="198">
        <v>121.766914</v>
      </c>
      <c r="AC44" s="198">
        <v>124.70522699999999</v>
      </c>
      <c r="AD44" s="198">
        <v>123.699901</v>
      </c>
      <c r="AE44" s="198">
        <v>117.25531100000001</v>
      </c>
      <c r="AF44" s="198">
        <v>128.125981</v>
      </c>
      <c r="AG44" s="198">
        <v>129.46715395000001</v>
      </c>
      <c r="AH44" s="198">
        <v>129.445244</v>
      </c>
      <c r="AI44" s="198">
        <v>129.20151300000001</v>
      </c>
      <c r="AJ44" s="198">
        <v>114.70518800000001</v>
      </c>
      <c r="AK44" s="198">
        <v>129.12941799999999</v>
      </c>
      <c r="AL44" s="198">
        <v>118.26448367</v>
      </c>
      <c r="AM44" s="198">
        <v>118.891537</v>
      </c>
      <c r="AN44" s="198">
        <v>131.60169099999999</v>
      </c>
      <c r="AO44" s="198">
        <v>117.37787299999999</v>
      </c>
      <c r="AP44" s="198">
        <v>110.7389</v>
      </c>
      <c r="AQ44" s="198">
        <v>111.22496</v>
      </c>
      <c r="AR44" s="198">
        <v>133.59336400000001</v>
      </c>
      <c r="AS44" s="198">
        <v>127.69211799999999</v>
      </c>
      <c r="AT44" s="198">
        <v>125.566495</v>
      </c>
      <c r="AU44" s="198">
        <v>131.37676400000001</v>
      </c>
      <c r="AV44" s="198">
        <v>124.914888</v>
      </c>
      <c r="AW44" s="198">
        <v>117.8555695</v>
      </c>
      <c r="AX44" s="198">
        <v>118.528879</v>
      </c>
      <c r="AY44" s="198">
        <v>132.50716399999999</v>
      </c>
      <c r="AZ44" s="198">
        <v>123.304204</v>
      </c>
      <c r="BA44" s="198">
        <v>122.59259400000001</v>
      </c>
      <c r="BB44" s="198">
        <v>122.558134</v>
      </c>
      <c r="BC44" s="198">
        <v>122.26556375</v>
      </c>
      <c r="BD44" s="198">
        <v>121.393507</v>
      </c>
      <c r="BE44" s="198">
        <v>122.558134</v>
      </c>
      <c r="BF44" s="198">
        <v>131.19583</v>
      </c>
      <c r="BG44" s="198">
        <v>131.37676400000001</v>
      </c>
      <c r="BH44" s="198">
        <v>131.37676400000001</v>
      </c>
      <c r="BI44" s="198">
        <v>131.37676400000001</v>
      </c>
      <c r="BJ44" s="198">
        <v>119.355203</v>
      </c>
      <c r="BK44" s="198">
        <v>120.132881</v>
      </c>
      <c r="BL44" s="198">
        <v>128.710893</v>
      </c>
      <c r="BM44" s="198">
        <v>128.33956900000001</v>
      </c>
      <c r="BN44" s="198">
        <v>121.506372</v>
      </c>
      <c r="BO44" s="198">
        <v>120.066312</v>
      </c>
      <c r="BP44" s="198">
        <v>130.87544800000001</v>
      </c>
      <c r="BQ44" s="198">
        <v>114.658109</v>
      </c>
      <c r="BR44" s="198">
        <v>114.79799189000001</v>
      </c>
      <c r="BS44" s="198">
        <v>124.85744099999999</v>
      </c>
      <c r="BT44" s="198">
        <v>121.5026405</v>
      </c>
      <c r="BU44" s="198">
        <v>132.328699</v>
      </c>
      <c r="BV44" s="198">
        <v>132.17362700000001</v>
      </c>
      <c r="BW44" s="198">
        <v>121.36951000000001</v>
      </c>
      <c r="BX44" s="198">
        <v>121.36951000000001</v>
      </c>
      <c r="BY44" s="198">
        <v>134.50055599999999</v>
      </c>
      <c r="BZ44" s="198">
        <v>133.13593299999999</v>
      </c>
      <c r="CA44" s="198">
        <v>121.722264</v>
      </c>
      <c r="CB44" s="198">
        <v>127.29497600000001</v>
      </c>
      <c r="CC44" s="198">
        <v>126.379784</v>
      </c>
      <c r="CD44" s="198">
        <v>131.5985</v>
      </c>
      <c r="CE44" s="198">
        <v>124.52475099999999</v>
      </c>
      <c r="CF44" s="198">
        <v>132.328699</v>
      </c>
      <c r="CG44" s="198">
        <v>123.08158632999999</v>
      </c>
      <c r="CH44" s="198">
        <v>123.262169</v>
      </c>
      <c r="CI44" s="198">
        <v>125.687325</v>
      </c>
      <c r="CJ44" s="198">
        <v>133.54628199999999</v>
      </c>
      <c r="CK44" s="198">
        <v>135.53089385000001</v>
      </c>
      <c r="CL44" s="198">
        <v>131.38751199999999</v>
      </c>
      <c r="CM44" s="198">
        <v>132.520915</v>
      </c>
      <c r="CN44" s="198">
        <v>122.577471</v>
      </c>
      <c r="CO44" s="198">
        <v>122.54584199999999</v>
      </c>
      <c r="CP44" s="198">
        <v>140.18633962000001</v>
      </c>
      <c r="CQ44" s="198">
        <v>121.193969</v>
      </c>
      <c r="CR44" s="198">
        <v>119.516614</v>
      </c>
      <c r="CS44" s="198">
        <v>119.14848635</v>
      </c>
      <c r="CT44" s="198">
        <v>125.489457</v>
      </c>
      <c r="CU44" s="198">
        <v>122.21478399999999</v>
      </c>
      <c r="CV44" s="198">
        <v>138.53318947</v>
      </c>
      <c r="CW44" s="198">
        <v>119.947571</v>
      </c>
      <c r="CX44" s="198">
        <v>121.732814</v>
      </c>
      <c r="CY44" s="198">
        <v>122.27405299999999</v>
      </c>
      <c r="CZ44" s="198">
        <v>119.718569</v>
      </c>
      <c r="DA44" s="198">
        <v>134.25688099999999</v>
      </c>
      <c r="DB44" s="198">
        <v>134.59410500000001</v>
      </c>
      <c r="DC44" s="198">
        <v>132.17362700000001</v>
      </c>
      <c r="DD44" s="198">
        <v>131.078372</v>
      </c>
      <c r="DE44" s="198">
        <v>120.894233</v>
      </c>
      <c r="DF44" s="198">
        <v>121.36951000000001</v>
      </c>
      <c r="DG44" s="198">
        <v>124.65478899999999</v>
      </c>
      <c r="DH44" s="198">
        <v>137.33863500000001</v>
      </c>
      <c r="DI44" s="198">
        <v>135.10337000000001</v>
      </c>
      <c r="DJ44" s="198">
        <v>134.42706200000001</v>
      </c>
      <c r="DK44" s="198">
        <v>120.972015</v>
      </c>
      <c r="DL44" s="198">
        <v>135.759209</v>
      </c>
      <c r="DM44" s="198">
        <v>132.53274999999999</v>
      </c>
      <c r="DN44" s="198">
        <v>126.589601</v>
      </c>
      <c r="DO44" s="198">
        <v>110.814105</v>
      </c>
      <c r="DP44" s="198">
        <v>131.991649</v>
      </c>
      <c r="DQ44" s="198">
        <v>122.59259400000001</v>
      </c>
      <c r="DR44" s="198">
        <v>122.59259400000001</v>
      </c>
      <c r="DS44" s="198">
        <v>123.02856800000001</v>
      </c>
      <c r="DT44" s="198">
        <v>132.89095399999999</v>
      </c>
      <c r="DU44" s="198">
        <v>133.332853</v>
      </c>
      <c r="DV44" s="198">
        <v>119.042271</v>
      </c>
      <c r="DW44" s="198">
        <v>113.69445</v>
      </c>
      <c r="DX44" s="198">
        <v>110.98704232999999</v>
      </c>
      <c r="DY44" s="198">
        <v>123.96867345</v>
      </c>
      <c r="DZ44" s="198">
        <v>125.57480200000001</v>
      </c>
      <c r="EA44" s="198">
        <v>125.876334</v>
      </c>
      <c r="EB44" s="198">
        <v>120.208521</v>
      </c>
      <c r="EC44" s="198">
        <v>120.96257</v>
      </c>
      <c r="ED44" s="198">
        <v>123.79968</v>
      </c>
      <c r="EE44" s="198">
        <v>122.99205000000001</v>
      </c>
      <c r="EF44" s="198">
        <v>136.58927471999999</v>
      </c>
      <c r="EG44" s="198">
        <v>134.20235099999999</v>
      </c>
      <c r="EH44" s="198">
        <v>134.20235099999999</v>
      </c>
      <c r="EI44" s="198">
        <v>120.41870900000001</v>
      </c>
      <c r="EJ44" s="198">
        <v>131.80133599999999</v>
      </c>
      <c r="EK44" s="198">
        <v>132.33082300000001</v>
      </c>
      <c r="EL44" s="198">
        <v>132.17362700000001</v>
      </c>
      <c r="EM44" s="198">
        <v>121.82694600000001</v>
      </c>
      <c r="EN44" s="198">
        <v>125.978208</v>
      </c>
      <c r="EO44" s="198">
        <v>137.87442200000001</v>
      </c>
      <c r="EP44" s="198">
        <v>123.317144</v>
      </c>
      <c r="EQ44" s="198">
        <v>123.304582</v>
      </c>
      <c r="ER44" s="198">
        <v>126.30052574</v>
      </c>
      <c r="ES44" s="198">
        <v>119.85678299999999</v>
      </c>
      <c r="ET44" s="198">
        <v>118.47430900000001</v>
      </c>
      <c r="EU44" s="198">
        <v>120.869727</v>
      </c>
      <c r="EV44" s="198">
        <v>124.55166199999999</v>
      </c>
      <c r="EW44" s="198">
        <v>119.11209100000001</v>
      </c>
      <c r="EX44" s="198">
        <v>117.56565500000001</v>
      </c>
      <c r="EY44" s="198">
        <v>122.168773</v>
      </c>
      <c r="EZ44" s="198">
        <v>123.25351499999999</v>
      </c>
      <c r="FA44" s="198">
        <v>123.25351499999999</v>
      </c>
      <c r="FB44" s="198">
        <v>128.93182837000001</v>
      </c>
      <c r="FC44" s="198">
        <v>125.622828</v>
      </c>
      <c r="FD44" s="198">
        <v>135.79054099999999</v>
      </c>
      <c r="FE44" s="198">
        <v>124.986172</v>
      </c>
      <c r="FF44" s="198">
        <v>130.21896072000001</v>
      </c>
      <c r="FG44" s="198">
        <v>139.16891799999999</v>
      </c>
      <c r="FH44" s="198">
        <v>114.9470305</v>
      </c>
      <c r="FI44" s="198">
        <v>115.70126</v>
      </c>
      <c r="FJ44" s="198">
        <v>121.35247200000001</v>
      </c>
      <c r="FK44" s="198">
        <v>125.703959</v>
      </c>
      <c r="FL44" s="198">
        <v>134.51804107000001</v>
      </c>
      <c r="FM44" s="198">
        <v>134.05234300000001</v>
      </c>
      <c r="FN44" s="198">
        <v>134.50055599999999</v>
      </c>
      <c r="FO44" s="198">
        <v>130.75794099999999</v>
      </c>
      <c r="FP44" s="198">
        <v>130.75794099999999</v>
      </c>
      <c r="FQ44" s="198">
        <v>132.03329600000001</v>
      </c>
      <c r="FR44" s="198">
        <v>132.03329600000001</v>
      </c>
      <c r="FS44" s="198">
        <v>132.03329600000001</v>
      </c>
      <c r="FT44" s="198">
        <v>134.17017300000001</v>
      </c>
      <c r="FU44" s="198">
        <v>133.81528399999999</v>
      </c>
      <c r="FV44" s="198">
        <v>115.06549800000001</v>
      </c>
      <c r="FW44" s="198">
        <v>114.95974200000001</v>
      </c>
      <c r="FX44" s="198">
        <v>125.68808292</v>
      </c>
      <c r="FY44" s="198">
        <v>126.520082</v>
      </c>
      <c r="FZ44" s="198">
        <v>124.499713</v>
      </c>
      <c r="GA44" s="198">
        <v>132.328699</v>
      </c>
      <c r="GB44" s="198">
        <v>132.328699</v>
      </c>
      <c r="GC44" s="198">
        <v>133.109319</v>
      </c>
      <c r="GD44" s="198">
        <v>118.45724833</v>
      </c>
      <c r="GE44" s="198">
        <v>131.80133599999999</v>
      </c>
      <c r="GF44" s="198">
        <v>131.078372</v>
      </c>
      <c r="GG44" s="198">
        <v>138.56218518</v>
      </c>
      <c r="GH44" s="198">
        <v>119.788032</v>
      </c>
      <c r="GI44" s="198">
        <v>138.56218518</v>
      </c>
      <c r="GJ44" s="198">
        <v>130.75794099999999</v>
      </c>
      <c r="GK44" s="198">
        <v>123.23025699999999</v>
      </c>
      <c r="GL44" s="198">
        <v>128.10579999999999</v>
      </c>
      <c r="GM44" s="198">
        <v>116.20352200000001</v>
      </c>
      <c r="GN44" s="198">
        <v>124.04076499999999</v>
      </c>
      <c r="GO44" s="198">
        <v>112.39042512</v>
      </c>
      <c r="GP44" s="198">
        <v>112.10114229</v>
      </c>
      <c r="GQ44" s="198">
        <v>121.180423</v>
      </c>
      <c r="GR44" s="198">
        <v>130.34165400000001</v>
      </c>
      <c r="GS44" s="198">
        <v>130.98842200000001</v>
      </c>
      <c r="GT44" s="198">
        <v>130.75763900000001</v>
      </c>
      <c r="GU44" s="198">
        <v>124.04076499999999</v>
      </c>
      <c r="GV44" s="198">
        <v>124.04076499999999</v>
      </c>
      <c r="GW44" s="198">
        <v>124.04076499999999</v>
      </c>
      <c r="GX44" s="198">
        <v>135.57195100000001</v>
      </c>
      <c r="GY44" s="198">
        <v>135.81399099999999</v>
      </c>
      <c r="GZ44" s="198">
        <v>135.81399099999999</v>
      </c>
      <c r="HA44" s="198">
        <v>135.81399099999999</v>
      </c>
      <c r="HB44" s="198">
        <v>127.20340400000001</v>
      </c>
      <c r="HC44" s="198">
        <v>134.714078</v>
      </c>
      <c r="HD44" s="198">
        <v>134.46183300000001</v>
      </c>
      <c r="HE44" s="198">
        <v>135.08499800000001</v>
      </c>
      <c r="HF44" s="198">
        <v>134.297529</v>
      </c>
      <c r="HG44" s="198">
        <v>130.11616000000001</v>
      </c>
      <c r="HH44" s="198">
        <v>119.788032</v>
      </c>
      <c r="HI44" s="198">
        <v>136.01519099999999</v>
      </c>
      <c r="HJ44" s="198">
        <v>124.31241199999999</v>
      </c>
      <c r="HK44" s="198">
        <v>124.653865</v>
      </c>
      <c r="HL44" s="198">
        <v>122.82760500000001</v>
      </c>
      <c r="HM44" s="198">
        <v>121.31783900000001</v>
      </c>
      <c r="HN44" s="198">
        <v>111.62137405999999</v>
      </c>
      <c r="HO44" s="198">
        <v>113.6133475</v>
      </c>
      <c r="HP44" s="198">
        <v>114.240979</v>
      </c>
      <c r="HQ44" s="198">
        <v>134.19506502999999</v>
      </c>
      <c r="HR44" s="198">
        <v>124.74045700000001</v>
      </c>
      <c r="HS44" s="198">
        <v>137.62880799999999</v>
      </c>
    </row>
    <row r="45" spans="1:227" x14ac:dyDescent="0.35">
      <c r="A45" s="200"/>
      <c r="B45" s="199">
        <v>45638.875</v>
      </c>
      <c r="C45" s="198">
        <v>127.63204899999999</v>
      </c>
      <c r="D45" s="198">
        <v>127.98705200000001</v>
      </c>
      <c r="E45" s="198">
        <v>127.769638</v>
      </c>
      <c r="F45" s="198">
        <v>127.63204899999999</v>
      </c>
      <c r="G45" s="198">
        <v>122.706429</v>
      </c>
      <c r="H45" s="198">
        <v>133.634885</v>
      </c>
      <c r="I45" s="198">
        <v>133.07057900000001</v>
      </c>
      <c r="J45" s="198">
        <v>133.92919900000001</v>
      </c>
      <c r="K45" s="198">
        <v>121.72324500000001</v>
      </c>
      <c r="L45" s="198">
        <v>129.20961700000001</v>
      </c>
      <c r="M45" s="198">
        <v>133.259545</v>
      </c>
      <c r="N45" s="198">
        <v>132.329579</v>
      </c>
      <c r="O45" s="198">
        <v>133.76119399999999</v>
      </c>
      <c r="P45" s="198">
        <v>125.87288165</v>
      </c>
      <c r="Q45" s="198">
        <v>133.71522899999999</v>
      </c>
      <c r="R45" s="198">
        <v>124.708495</v>
      </c>
      <c r="S45" s="198">
        <v>130.98251500000001</v>
      </c>
      <c r="T45" s="198">
        <v>116.414839</v>
      </c>
      <c r="U45" s="198">
        <v>117.305421</v>
      </c>
      <c r="V45" s="198">
        <v>128.47166200000001</v>
      </c>
      <c r="W45" s="198">
        <v>124.029195</v>
      </c>
      <c r="X45" s="198">
        <v>119.267798</v>
      </c>
      <c r="Y45" s="198">
        <v>122.00130299999999</v>
      </c>
      <c r="Z45" s="198">
        <v>133.430578</v>
      </c>
      <c r="AA45" s="198">
        <v>118.42581</v>
      </c>
      <c r="AB45" s="198">
        <v>121.73698899999999</v>
      </c>
      <c r="AC45" s="198">
        <v>124.656133</v>
      </c>
      <c r="AD45" s="198">
        <v>123.726544</v>
      </c>
      <c r="AE45" s="198">
        <v>117.206496</v>
      </c>
      <c r="AF45" s="198">
        <v>127.68809525</v>
      </c>
      <c r="AG45" s="198">
        <v>129.03278082</v>
      </c>
      <c r="AH45" s="198">
        <v>128.97377900000001</v>
      </c>
      <c r="AI45" s="198">
        <v>128.75935100000001</v>
      </c>
      <c r="AJ45" s="198">
        <v>114.643851</v>
      </c>
      <c r="AK45" s="198">
        <v>128.76890900000001</v>
      </c>
      <c r="AL45" s="198">
        <v>118.21373767</v>
      </c>
      <c r="AM45" s="198">
        <v>118.83935</v>
      </c>
      <c r="AN45" s="198">
        <v>131.47718900000001</v>
      </c>
      <c r="AO45" s="198">
        <v>117.34133</v>
      </c>
      <c r="AP45" s="198">
        <v>110.67763100000001</v>
      </c>
      <c r="AQ45" s="198">
        <v>111.16241599999999</v>
      </c>
      <c r="AR45" s="198">
        <v>133.451863</v>
      </c>
      <c r="AS45" s="198">
        <v>127.424019</v>
      </c>
      <c r="AT45" s="198">
        <v>125.296156</v>
      </c>
      <c r="AU45" s="198">
        <v>131.11114799999999</v>
      </c>
      <c r="AV45" s="198">
        <v>124.918389</v>
      </c>
      <c r="AW45" s="198">
        <v>117.70662950000001</v>
      </c>
      <c r="AX45" s="198">
        <v>118.377454</v>
      </c>
      <c r="AY45" s="198">
        <v>132.08023299999999</v>
      </c>
      <c r="AZ45" s="198">
        <v>123.273427</v>
      </c>
      <c r="BA45" s="198">
        <v>122.563062</v>
      </c>
      <c r="BB45" s="198">
        <v>122.528672</v>
      </c>
      <c r="BC45" s="198">
        <v>122.23669475</v>
      </c>
      <c r="BD45" s="198">
        <v>121.365009</v>
      </c>
      <c r="BE45" s="198">
        <v>122.528672</v>
      </c>
      <c r="BF45" s="198">
        <v>130.99020899999999</v>
      </c>
      <c r="BG45" s="198">
        <v>131.11114799999999</v>
      </c>
      <c r="BH45" s="198">
        <v>131.11114799999999</v>
      </c>
      <c r="BI45" s="198">
        <v>131.11114799999999</v>
      </c>
      <c r="BJ45" s="198">
        <v>119.324938</v>
      </c>
      <c r="BK45" s="198">
        <v>120.102153</v>
      </c>
      <c r="BL45" s="198">
        <v>128.45663200000001</v>
      </c>
      <c r="BM45" s="198">
        <v>128.098614</v>
      </c>
      <c r="BN45" s="198">
        <v>121.53974599999999</v>
      </c>
      <c r="BO45" s="198">
        <v>120.04451899999999</v>
      </c>
      <c r="BP45" s="198">
        <v>130.401062</v>
      </c>
      <c r="BQ45" s="198">
        <v>114.595827</v>
      </c>
      <c r="BR45" s="198">
        <v>114.73563391</v>
      </c>
      <c r="BS45" s="198">
        <v>124.563315</v>
      </c>
      <c r="BT45" s="198">
        <v>121.20476217</v>
      </c>
      <c r="BU45" s="198">
        <v>131.909989</v>
      </c>
      <c r="BV45" s="198">
        <v>132.09886900000001</v>
      </c>
      <c r="BW45" s="198">
        <v>121.387652</v>
      </c>
      <c r="BX45" s="198">
        <v>121.387652</v>
      </c>
      <c r="BY45" s="198">
        <v>133.925962</v>
      </c>
      <c r="BZ45" s="198">
        <v>132.46561199999999</v>
      </c>
      <c r="CA45" s="198">
        <v>121.76092199999999</v>
      </c>
      <c r="CB45" s="198">
        <v>126.610624</v>
      </c>
      <c r="CC45" s="198">
        <v>125.73275099999999</v>
      </c>
      <c r="CD45" s="198">
        <v>130.87803199999999</v>
      </c>
      <c r="CE45" s="198">
        <v>124.472382</v>
      </c>
      <c r="CF45" s="198">
        <v>131.909989</v>
      </c>
      <c r="CG45" s="198">
        <v>123.05712067</v>
      </c>
      <c r="CH45" s="198">
        <v>123.23258199999999</v>
      </c>
      <c r="CI45" s="198">
        <v>125.62683199999999</v>
      </c>
      <c r="CJ45" s="198">
        <v>132.61880199999999</v>
      </c>
      <c r="CK45" s="198">
        <v>134.99797803000001</v>
      </c>
      <c r="CL45" s="198">
        <v>131.01234500000001</v>
      </c>
      <c r="CM45" s="198">
        <v>132.05095900000001</v>
      </c>
      <c r="CN45" s="198">
        <v>122.41120600000001</v>
      </c>
      <c r="CO45" s="198">
        <v>122.245085</v>
      </c>
      <c r="CP45" s="198">
        <v>139.83057271000001</v>
      </c>
      <c r="CQ45" s="198">
        <v>121.264495</v>
      </c>
      <c r="CR45" s="198">
        <v>119.465157</v>
      </c>
      <c r="CS45" s="198">
        <v>118.95525791999999</v>
      </c>
      <c r="CT45" s="198">
        <v>125.16508</v>
      </c>
      <c r="CU45" s="198">
        <v>122.162639</v>
      </c>
      <c r="CV45" s="198">
        <v>138.33601977000001</v>
      </c>
      <c r="CW45" s="198">
        <v>119.834934</v>
      </c>
      <c r="CX45" s="198">
        <v>122.024355</v>
      </c>
      <c r="CY45" s="198">
        <v>122.493847</v>
      </c>
      <c r="CZ45" s="198">
        <v>119.84792</v>
      </c>
      <c r="DA45" s="198">
        <v>134.19230099999999</v>
      </c>
      <c r="DB45" s="198">
        <v>134.511977</v>
      </c>
      <c r="DC45" s="198">
        <v>132.09886900000001</v>
      </c>
      <c r="DD45" s="198">
        <v>130.97940199999999</v>
      </c>
      <c r="DE45" s="198">
        <v>120.916948</v>
      </c>
      <c r="DF45" s="198">
        <v>121.387652</v>
      </c>
      <c r="DG45" s="198">
        <v>124.6087895</v>
      </c>
      <c r="DH45" s="198">
        <v>136.64715397000001</v>
      </c>
      <c r="DI45" s="198">
        <v>134.80313100000001</v>
      </c>
      <c r="DJ45" s="198">
        <v>134.17152400000001</v>
      </c>
      <c r="DK45" s="198">
        <v>120.94576433</v>
      </c>
      <c r="DL45" s="198">
        <v>135.22183999999999</v>
      </c>
      <c r="DM45" s="198">
        <v>132.15143599999999</v>
      </c>
      <c r="DN45" s="198">
        <v>126.231685</v>
      </c>
      <c r="DO45" s="198">
        <v>110.70804800000001</v>
      </c>
      <c r="DP45" s="198">
        <v>131.630019</v>
      </c>
      <c r="DQ45" s="198">
        <v>122.563062</v>
      </c>
      <c r="DR45" s="198">
        <v>122.563062</v>
      </c>
      <c r="DS45" s="198">
        <v>122.882216</v>
      </c>
      <c r="DT45" s="198">
        <v>132.746681</v>
      </c>
      <c r="DU45" s="198">
        <v>133.13090600000001</v>
      </c>
      <c r="DV45" s="198">
        <v>118.505832</v>
      </c>
      <c r="DW45" s="198">
        <v>113.60099</v>
      </c>
      <c r="DX45" s="198">
        <v>110.853121</v>
      </c>
      <c r="DY45" s="198">
        <v>123.76756736999999</v>
      </c>
      <c r="DZ45" s="198">
        <v>125.528368</v>
      </c>
      <c r="EA45" s="198">
        <v>125.829268</v>
      </c>
      <c r="EB45" s="198">
        <v>120.35557799999999</v>
      </c>
      <c r="EC45" s="198">
        <v>121.066005</v>
      </c>
      <c r="ED45" s="198">
        <v>123.394881</v>
      </c>
      <c r="EE45" s="198">
        <v>122.808797</v>
      </c>
      <c r="EF45" s="198">
        <v>136.39487172</v>
      </c>
      <c r="EG45" s="198">
        <v>134.05571699999999</v>
      </c>
      <c r="EH45" s="198">
        <v>134.05571699999999</v>
      </c>
      <c r="EI45" s="198">
        <v>120.309387</v>
      </c>
      <c r="EJ45" s="198">
        <v>131.71992800000001</v>
      </c>
      <c r="EK45" s="198">
        <v>132.27091100000001</v>
      </c>
      <c r="EL45" s="198">
        <v>132.09886900000001</v>
      </c>
      <c r="EM45" s="198">
        <v>121.78651000000001</v>
      </c>
      <c r="EN45" s="198">
        <v>125.92175400000001</v>
      </c>
      <c r="EO45" s="198">
        <v>137.29337200000001</v>
      </c>
      <c r="EP45" s="198">
        <v>123.28537</v>
      </c>
      <c r="EQ45" s="198">
        <v>123.273776</v>
      </c>
      <c r="ER45" s="198">
        <v>126.2927984</v>
      </c>
      <c r="ES45" s="198">
        <v>119.829712</v>
      </c>
      <c r="ET45" s="198">
        <v>118.44779699999999</v>
      </c>
      <c r="EU45" s="198">
        <v>120.857345</v>
      </c>
      <c r="EV45" s="198">
        <v>124.349671</v>
      </c>
      <c r="EW45" s="198">
        <v>119.065158</v>
      </c>
      <c r="EX45" s="198">
        <v>117.486598</v>
      </c>
      <c r="EY45" s="198">
        <v>121.895557</v>
      </c>
      <c r="EZ45" s="198">
        <v>123.057365</v>
      </c>
      <c r="FA45" s="198">
        <v>123.057365</v>
      </c>
      <c r="FB45" s="198">
        <v>128.61539862000001</v>
      </c>
      <c r="FC45" s="198">
        <v>125.242424</v>
      </c>
      <c r="FD45" s="198">
        <v>135.290458</v>
      </c>
      <c r="FE45" s="198">
        <v>124.922438</v>
      </c>
      <c r="FF45" s="198">
        <v>129.95876372999999</v>
      </c>
      <c r="FG45" s="198">
        <v>138.670579</v>
      </c>
      <c r="FH45" s="198">
        <v>114.9620705</v>
      </c>
      <c r="FI45" s="198">
        <v>115.71115500000001</v>
      </c>
      <c r="FJ45" s="198">
        <v>121.338847</v>
      </c>
      <c r="FK45" s="198">
        <v>125.645546</v>
      </c>
      <c r="FL45" s="198">
        <v>133.94337238</v>
      </c>
      <c r="FM45" s="198">
        <v>133.48881299999999</v>
      </c>
      <c r="FN45" s="198">
        <v>133.925962</v>
      </c>
      <c r="FO45" s="198">
        <v>130.65921599999999</v>
      </c>
      <c r="FP45" s="198">
        <v>130.65921599999999</v>
      </c>
      <c r="FQ45" s="198">
        <v>131.27623600000001</v>
      </c>
      <c r="FR45" s="198">
        <v>131.27623600000001</v>
      </c>
      <c r="FS45" s="198">
        <v>131.27623600000001</v>
      </c>
      <c r="FT45" s="198">
        <v>133.935958</v>
      </c>
      <c r="FU45" s="198">
        <v>133.59236300000001</v>
      </c>
      <c r="FV45" s="198">
        <v>115.58790500000001</v>
      </c>
      <c r="FW45" s="198">
        <v>115.332587</v>
      </c>
      <c r="FX45" s="198">
        <v>125.48898332</v>
      </c>
      <c r="FY45" s="198">
        <v>125.881602</v>
      </c>
      <c r="FZ45" s="198">
        <v>124.14923899999999</v>
      </c>
      <c r="GA45" s="198">
        <v>131.909989</v>
      </c>
      <c r="GB45" s="198">
        <v>131.909989</v>
      </c>
      <c r="GC45" s="198">
        <v>132.97190800000001</v>
      </c>
      <c r="GD45" s="198">
        <v>118.38603833000001</v>
      </c>
      <c r="GE45" s="198">
        <v>131.71992800000001</v>
      </c>
      <c r="GF45" s="198">
        <v>130.97940199999999</v>
      </c>
      <c r="GG45" s="198">
        <v>138.36497421000001</v>
      </c>
      <c r="GH45" s="198">
        <v>119.49414899999999</v>
      </c>
      <c r="GI45" s="198">
        <v>138.36497421000001</v>
      </c>
      <c r="GJ45" s="198">
        <v>130.65921599999999</v>
      </c>
      <c r="GK45" s="198">
        <v>123.18759300000001</v>
      </c>
      <c r="GL45" s="198">
        <v>128.04620800000001</v>
      </c>
      <c r="GM45" s="198">
        <v>116.137292</v>
      </c>
      <c r="GN45" s="198">
        <v>124.033084</v>
      </c>
      <c r="GO45" s="198">
        <v>112.2379779</v>
      </c>
      <c r="GP45" s="198">
        <v>111.94908746</v>
      </c>
      <c r="GQ45" s="198">
        <v>120.65116999999999</v>
      </c>
      <c r="GR45" s="198">
        <v>130.175997</v>
      </c>
      <c r="GS45" s="198">
        <v>130.86303899999999</v>
      </c>
      <c r="GT45" s="198">
        <v>130.633351</v>
      </c>
      <c r="GU45" s="198">
        <v>124.033084</v>
      </c>
      <c r="GV45" s="198">
        <v>124.033084</v>
      </c>
      <c r="GW45" s="198">
        <v>124.033084</v>
      </c>
      <c r="GX45" s="198">
        <v>135.03023899999999</v>
      </c>
      <c r="GY45" s="198">
        <v>135.27508499999999</v>
      </c>
      <c r="GZ45" s="198">
        <v>135.27508499999999</v>
      </c>
      <c r="HA45" s="198">
        <v>135.27508499999999</v>
      </c>
      <c r="HB45" s="198">
        <v>126.792948</v>
      </c>
      <c r="HC45" s="198">
        <v>134.50372100000001</v>
      </c>
      <c r="HD45" s="198">
        <v>134.256463</v>
      </c>
      <c r="HE45" s="198">
        <v>134.27338</v>
      </c>
      <c r="HF45" s="198">
        <v>134.35135199999999</v>
      </c>
      <c r="HG45" s="198">
        <v>129.822757</v>
      </c>
      <c r="HH45" s="198">
        <v>119.49414899999999</v>
      </c>
      <c r="HI45" s="198">
        <v>135.50341499999999</v>
      </c>
      <c r="HJ45" s="198">
        <v>124.3055075</v>
      </c>
      <c r="HK45" s="198">
        <v>124.646721</v>
      </c>
      <c r="HL45" s="198">
        <v>122.62835</v>
      </c>
      <c r="HM45" s="198">
        <v>121.285889</v>
      </c>
      <c r="HN45" s="198">
        <v>111.46997</v>
      </c>
      <c r="HO45" s="198">
        <v>113.558796</v>
      </c>
      <c r="HP45" s="198">
        <v>114.18440099999999</v>
      </c>
      <c r="HQ45" s="198">
        <v>133.74921957999999</v>
      </c>
      <c r="HR45" s="198">
        <v>124.695893</v>
      </c>
      <c r="HS45" s="198">
        <v>137.05251899999999</v>
      </c>
    </row>
    <row r="46" spans="1:227" x14ac:dyDescent="0.35">
      <c r="A46" s="200"/>
      <c r="B46" s="199">
        <v>45638.895833333299</v>
      </c>
      <c r="C46" s="198">
        <v>127.21017399999999</v>
      </c>
      <c r="D46" s="198">
        <v>127.549967</v>
      </c>
      <c r="E46" s="198">
        <v>127.336766</v>
      </c>
      <c r="F46" s="198">
        <v>127.21017399999999</v>
      </c>
      <c r="G46" s="198">
        <v>122.755821</v>
      </c>
      <c r="H46" s="198">
        <v>133.882024</v>
      </c>
      <c r="I46" s="198">
        <v>133.27869799999999</v>
      </c>
      <c r="J46" s="198">
        <v>134.18346500000001</v>
      </c>
      <c r="K46" s="198">
        <v>121.890384</v>
      </c>
      <c r="L46" s="198">
        <v>128.68025299999999</v>
      </c>
      <c r="M46" s="198">
        <v>133.265604</v>
      </c>
      <c r="N46" s="198">
        <v>132.31204</v>
      </c>
      <c r="O46" s="198">
        <v>133.245273</v>
      </c>
      <c r="P46" s="198">
        <v>125.492706</v>
      </c>
      <c r="Q46" s="198">
        <v>133.983643</v>
      </c>
      <c r="R46" s="198">
        <v>124.753614</v>
      </c>
      <c r="S46" s="198">
        <v>130.60181600000001</v>
      </c>
      <c r="T46" s="198">
        <v>116.558774</v>
      </c>
      <c r="U46" s="198">
        <v>117.457893</v>
      </c>
      <c r="V46" s="198">
        <v>128.22318300000001</v>
      </c>
      <c r="W46" s="198">
        <v>124.005318</v>
      </c>
      <c r="X46" s="198">
        <v>119.232659</v>
      </c>
      <c r="Y46" s="198">
        <v>121.968997</v>
      </c>
      <c r="Z46" s="198">
        <v>133.551873</v>
      </c>
      <c r="AA46" s="198">
        <v>118.555139</v>
      </c>
      <c r="AB46" s="198">
        <v>122.067379</v>
      </c>
      <c r="AC46" s="198">
        <v>124.64567099999999</v>
      </c>
      <c r="AD46" s="198">
        <v>123.704701</v>
      </c>
      <c r="AE46" s="198">
        <v>117.209377</v>
      </c>
      <c r="AF46" s="198">
        <v>127.407203</v>
      </c>
      <c r="AG46" s="198">
        <v>128.74444124999999</v>
      </c>
      <c r="AH46" s="198">
        <v>128.675498</v>
      </c>
      <c r="AI46" s="198">
        <v>128.480447</v>
      </c>
      <c r="AJ46" s="198">
        <v>114.6416</v>
      </c>
      <c r="AK46" s="198">
        <v>128.522267</v>
      </c>
      <c r="AL46" s="198">
        <v>118.331917</v>
      </c>
      <c r="AM46" s="198">
        <v>118.95938</v>
      </c>
      <c r="AN46" s="198">
        <v>131.63265999999999</v>
      </c>
      <c r="AO46" s="198">
        <v>117.387421</v>
      </c>
      <c r="AP46" s="198">
        <v>110.662762</v>
      </c>
      <c r="AQ46" s="198">
        <v>111.147233</v>
      </c>
      <c r="AR46" s="198">
        <v>133.56168500000001</v>
      </c>
      <c r="AS46" s="198">
        <v>127.424233</v>
      </c>
      <c r="AT46" s="198">
        <v>125.269074</v>
      </c>
      <c r="AU46" s="198">
        <v>131.13887099999999</v>
      </c>
      <c r="AV46" s="198">
        <v>124.894773</v>
      </c>
      <c r="AW46" s="198">
        <v>117.7121665</v>
      </c>
      <c r="AX46" s="198">
        <v>118.384478</v>
      </c>
      <c r="AY46" s="198">
        <v>131.83679000000001</v>
      </c>
      <c r="AZ46" s="198">
        <v>123.314832</v>
      </c>
      <c r="BA46" s="198">
        <v>122.622432</v>
      </c>
      <c r="BB46" s="198">
        <v>122.588317</v>
      </c>
      <c r="BC46" s="198">
        <v>122.2986855</v>
      </c>
      <c r="BD46" s="198">
        <v>121.457201</v>
      </c>
      <c r="BE46" s="198">
        <v>122.588317</v>
      </c>
      <c r="BF46" s="198">
        <v>131.07044300000001</v>
      </c>
      <c r="BG46" s="198">
        <v>131.13887099999999</v>
      </c>
      <c r="BH46" s="198">
        <v>131.13887099999999</v>
      </c>
      <c r="BI46" s="198">
        <v>131.13887099999999</v>
      </c>
      <c r="BJ46" s="198">
        <v>119.395118</v>
      </c>
      <c r="BK46" s="198">
        <v>120.172259</v>
      </c>
      <c r="BL46" s="198">
        <v>128.301681</v>
      </c>
      <c r="BM46" s="198">
        <v>127.955</v>
      </c>
      <c r="BN46" s="198">
        <v>122.007132</v>
      </c>
      <c r="BO46" s="198">
        <v>120.405558</v>
      </c>
      <c r="BP46" s="198">
        <v>130.45473699999999</v>
      </c>
      <c r="BQ46" s="198">
        <v>114.60626000000001</v>
      </c>
      <c r="BR46" s="198">
        <v>114.74607964</v>
      </c>
      <c r="BS46" s="198">
        <v>124.675877</v>
      </c>
      <c r="BT46" s="198">
        <v>121.013248</v>
      </c>
      <c r="BU46" s="198">
        <v>131.675341</v>
      </c>
      <c r="BV46" s="198">
        <v>132.272265</v>
      </c>
      <c r="BW46" s="198">
        <v>121.952555</v>
      </c>
      <c r="BX46" s="198">
        <v>121.952555</v>
      </c>
      <c r="BY46" s="198">
        <v>133.24371199999999</v>
      </c>
      <c r="BZ46" s="198">
        <v>131.807379</v>
      </c>
      <c r="CA46" s="198">
        <v>122.156488</v>
      </c>
      <c r="CB46" s="198">
        <v>126.588325</v>
      </c>
      <c r="CC46" s="198">
        <v>125.767239</v>
      </c>
      <c r="CD46" s="198">
        <v>130.32512299999999</v>
      </c>
      <c r="CE46" s="198">
        <v>125.057613</v>
      </c>
      <c r="CF46" s="198">
        <v>131.675341</v>
      </c>
      <c r="CG46" s="198">
        <v>123.08903633</v>
      </c>
      <c r="CH46" s="198">
        <v>123.272198</v>
      </c>
      <c r="CI46" s="198">
        <v>125.974859</v>
      </c>
      <c r="CJ46" s="198">
        <v>132.30040500000001</v>
      </c>
      <c r="CK46" s="198">
        <v>134.51336223999999</v>
      </c>
      <c r="CL46" s="198">
        <v>130.82425599999999</v>
      </c>
      <c r="CM46" s="198">
        <v>131.86483799999999</v>
      </c>
      <c r="CN46" s="198">
        <v>122.427109</v>
      </c>
      <c r="CO46" s="198">
        <v>122.054687</v>
      </c>
      <c r="CP46" s="198">
        <v>139.61558603</v>
      </c>
      <c r="CQ46" s="198">
        <v>121.11559699999999</v>
      </c>
      <c r="CR46" s="198">
        <v>119.693297</v>
      </c>
      <c r="CS46" s="198">
        <v>119.27395362999999</v>
      </c>
      <c r="CT46" s="198">
        <v>124.826847</v>
      </c>
      <c r="CU46" s="198">
        <v>122.156706</v>
      </c>
      <c r="CV46" s="198">
        <v>138.46177406000001</v>
      </c>
      <c r="CW46" s="198">
        <v>119.88876500000001</v>
      </c>
      <c r="CX46" s="198">
        <v>121.89527167</v>
      </c>
      <c r="CY46" s="198">
        <v>122.404921</v>
      </c>
      <c r="CZ46" s="198">
        <v>120.65033099999999</v>
      </c>
      <c r="DA46" s="198">
        <v>134.37752699999999</v>
      </c>
      <c r="DB46" s="198">
        <v>134.70006000000001</v>
      </c>
      <c r="DC46" s="198">
        <v>132.272265</v>
      </c>
      <c r="DD46" s="198">
        <v>131.14909700000001</v>
      </c>
      <c r="DE46" s="198">
        <v>121.47762</v>
      </c>
      <c r="DF46" s="198">
        <v>121.952555</v>
      </c>
      <c r="DG46" s="198">
        <v>124.59688250000001</v>
      </c>
      <c r="DH46" s="198">
        <v>135.96814252999999</v>
      </c>
      <c r="DI46" s="198">
        <v>134.714506</v>
      </c>
      <c r="DJ46" s="198">
        <v>134.13672399999999</v>
      </c>
      <c r="DK46" s="198">
        <v>121.047386</v>
      </c>
      <c r="DL46" s="198">
        <v>134.744013</v>
      </c>
      <c r="DM46" s="198">
        <v>131.88524200000001</v>
      </c>
      <c r="DN46" s="198">
        <v>126.010006</v>
      </c>
      <c r="DO46" s="198">
        <v>110.61383600000001</v>
      </c>
      <c r="DP46" s="198">
        <v>131.381438</v>
      </c>
      <c r="DQ46" s="198">
        <v>122.622432</v>
      </c>
      <c r="DR46" s="198">
        <v>122.622432</v>
      </c>
      <c r="DS46" s="198">
        <v>122.887714</v>
      </c>
      <c r="DT46" s="198">
        <v>132.91291699999999</v>
      </c>
      <c r="DU46" s="198">
        <v>133.28471999999999</v>
      </c>
      <c r="DV46" s="198">
        <v>118.631653</v>
      </c>
      <c r="DW46" s="198">
        <v>113.67308800000001</v>
      </c>
      <c r="DX46" s="198">
        <v>110.94429167</v>
      </c>
      <c r="DY46" s="198">
        <v>123.66194618</v>
      </c>
      <c r="DZ46" s="198">
        <v>125.977181</v>
      </c>
      <c r="EA46" s="198">
        <v>126.280402</v>
      </c>
      <c r="EB46" s="198">
        <v>120.22361600000001</v>
      </c>
      <c r="EC46" s="198">
        <v>120.977166</v>
      </c>
      <c r="ED46" s="198">
        <v>123.111968</v>
      </c>
      <c r="EE46" s="198">
        <v>122.822976</v>
      </c>
      <c r="EF46" s="198">
        <v>136.51886141</v>
      </c>
      <c r="EG46" s="198">
        <v>134.14322799999999</v>
      </c>
      <c r="EH46" s="198">
        <v>134.14322799999999</v>
      </c>
      <c r="EI46" s="198">
        <v>120.469679</v>
      </c>
      <c r="EJ46" s="198">
        <v>131.894396</v>
      </c>
      <c r="EK46" s="198">
        <v>132.45226400000001</v>
      </c>
      <c r="EL46" s="198">
        <v>132.272265</v>
      </c>
      <c r="EM46" s="198">
        <v>121.742245</v>
      </c>
      <c r="EN46" s="198">
        <v>126.355019</v>
      </c>
      <c r="EO46" s="198">
        <v>136.78128599999999</v>
      </c>
      <c r="EP46" s="198">
        <v>123.32803800000001</v>
      </c>
      <c r="EQ46" s="198">
        <v>123.315217</v>
      </c>
      <c r="ER46" s="198">
        <v>126.26699268</v>
      </c>
      <c r="ES46" s="198">
        <v>119.85101899999999</v>
      </c>
      <c r="ET46" s="198">
        <v>118.487472</v>
      </c>
      <c r="EU46" s="198">
        <v>120.880934</v>
      </c>
      <c r="EV46" s="198">
        <v>124.68281899999999</v>
      </c>
      <c r="EW46" s="198">
        <v>119.087346</v>
      </c>
      <c r="EX46" s="198">
        <v>117.467448</v>
      </c>
      <c r="EY46" s="198">
        <v>122.09140499999999</v>
      </c>
      <c r="EZ46" s="198">
        <v>123.06709600000001</v>
      </c>
      <c r="FA46" s="198">
        <v>123.06709600000001</v>
      </c>
      <c r="FB46" s="198">
        <v>128.41507879</v>
      </c>
      <c r="FC46" s="198">
        <v>124.855648</v>
      </c>
      <c r="FD46" s="198">
        <v>134.88899000000001</v>
      </c>
      <c r="FE46" s="198">
        <v>124.926059</v>
      </c>
      <c r="FF46" s="198">
        <v>129.76216851000001</v>
      </c>
      <c r="FG46" s="198">
        <v>138.24964800000001</v>
      </c>
      <c r="FH46" s="198">
        <v>115.0406715</v>
      </c>
      <c r="FI46" s="198">
        <v>115.791358</v>
      </c>
      <c r="FJ46" s="198">
        <v>121.36426899999999</v>
      </c>
      <c r="FK46" s="198">
        <v>125.984617</v>
      </c>
      <c r="FL46" s="198">
        <v>133.26103368</v>
      </c>
      <c r="FM46" s="198">
        <v>132.824378</v>
      </c>
      <c r="FN46" s="198">
        <v>133.24371199999999</v>
      </c>
      <c r="FO46" s="198">
        <v>130.82500200000001</v>
      </c>
      <c r="FP46" s="198">
        <v>130.82500200000001</v>
      </c>
      <c r="FQ46" s="198">
        <v>130.550059</v>
      </c>
      <c r="FR46" s="198">
        <v>130.550059</v>
      </c>
      <c r="FS46" s="198">
        <v>130.550059</v>
      </c>
      <c r="FT46" s="198">
        <v>133.94707299999999</v>
      </c>
      <c r="FU46" s="198">
        <v>133.60827</v>
      </c>
      <c r="FV46" s="198">
        <v>116.983338</v>
      </c>
      <c r="FW46" s="198">
        <v>116.82589</v>
      </c>
      <c r="FX46" s="198">
        <v>125.51444219</v>
      </c>
      <c r="FY46" s="198">
        <v>125.938091</v>
      </c>
      <c r="FZ46" s="198">
        <v>123.950355</v>
      </c>
      <c r="GA46" s="198">
        <v>131.675341</v>
      </c>
      <c r="GB46" s="198">
        <v>131.675341</v>
      </c>
      <c r="GC46" s="198">
        <v>133.09950900000001</v>
      </c>
      <c r="GD46" s="198">
        <v>118.51528333</v>
      </c>
      <c r="GE46" s="198">
        <v>131.894396</v>
      </c>
      <c r="GF46" s="198">
        <v>131.14909700000001</v>
      </c>
      <c r="GG46" s="198">
        <v>138.49075482000001</v>
      </c>
      <c r="GH46" s="198">
        <v>119.412497</v>
      </c>
      <c r="GI46" s="198">
        <v>138.49075482000001</v>
      </c>
      <c r="GJ46" s="198">
        <v>130.82500200000001</v>
      </c>
      <c r="GK46" s="198">
        <v>123.209431</v>
      </c>
      <c r="GL46" s="198">
        <v>128.56833399999999</v>
      </c>
      <c r="GM46" s="198">
        <v>116.116349</v>
      </c>
      <c r="GN46" s="198">
        <v>124.00860299999999</v>
      </c>
      <c r="GO46" s="198">
        <v>112.25255925</v>
      </c>
      <c r="GP46" s="198">
        <v>111.96363128</v>
      </c>
      <c r="GQ46" s="198">
        <v>120.773472</v>
      </c>
      <c r="GR46" s="198">
        <v>130.30309600000001</v>
      </c>
      <c r="GS46" s="198">
        <v>131.02684400000001</v>
      </c>
      <c r="GT46" s="198">
        <v>130.802121</v>
      </c>
      <c r="GU46" s="198">
        <v>124.00860299999999</v>
      </c>
      <c r="GV46" s="198">
        <v>124.00860299999999</v>
      </c>
      <c r="GW46" s="198">
        <v>124.00860299999999</v>
      </c>
      <c r="GX46" s="198">
        <v>134.56213600000001</v>
      </c>
      <c r="GY46" s="198">
        <v>134.80389099999999</v>
      </c>
      <c r="GZ46" s="198">
        <v>134.80389099999999</v>
      </c>
      <c r="HA46" s="198">
        <v>134.80389099999999</v>
      </c>
      <c r="HB46" s="198">
        <v>126.379627</v>
      </c>
      <c r="HC46" s="198">
        <v>134.60433399999999</v>
      </c>
      <c r="HD46" s="198">
        <v>134.355254</v>
      </c>
      <c r="HE46" s="198">
        <v>133.547391</v>
      </c>
      <c r="HF46" s="198">
        <v>134.63242399999999</v>
      </c>
      <c r="HG46" s="198">
        <v>129.64013</v>
      </c>
      <c r="HH46" s="198">
        <v>119.412497</v>
      </c>
      <c r="HI46" s="198">
        <v>135.07560000000001</v>
      </c>
      <c r="HJ46" s="198">
        <v>124.280333</v>
      </c>
      <c r="HK46" s="198">
        <v>124.622912</v>
      </c>
      <c r="HL46" s="198">
        <v>122.523701</v>
      </c>
      <c r="HM46" s="198">
        <v>121.355597</v>
      </c>
      <c r="HN46" s="198">
        <v>111.48445157</v>
      </c>
      <c r="HO46" s="198">
        <v>113.517537</v>
      </c>
      <c r="HP46" s="198">
        <v>114.147588</v>
      </c>
      <c r="HQ46" s="198">
        <v>133.49797240000001</v>
      </c>
      <c r="HR46" s="198">
        <v>124.68340499999999</v>
      </c>
      <c r="HS46" s="198">
        <v>136.54529500000001</v>
      </c>
    </row>
    <row r="47" spans="1:227" x14ac:dyDescent="0.35">
      <c r="A47" s="200"/>
      <c r="B47" s="199">
        <v>45638.916666666701</v>
      </c>
      <c r="C47" s="198">
        <v>126.68631000000001</v>
      </c>
      <c r="D47" s="198">
        <v>127.01315099999999</v>
      </c>
      <c r="E47" s="198">
        <v>126.811983</v>
      </c>
      <c r="F47" s="198">
        <v>126.68631000000001</v>
      </c>
      <c r="G47" s="198">
        <v>122.74797100000001</v>
      </c>
      <c r="H47" s="198">
        <v>134.32024200000001</v>
      </c>
      <c r="I47" s="198">
        <v>133.85409799999999</v>
      </c>
      <c r="J47" s="198">
        <v>134.545411</v>
      </c>
      <c r="K47" s="198">
        <v>121.9173</v>
      </c>
      <c r="L47" s="198">
        <v>128.140792</v>
      </c>
      <c r="M47" s="198">
        <v>133.23811900000001</v>
      </c>
      <c r="N47" s="198">
        <v>132.28974400000001</v>
      </c>
      <c r="O47" s="198">
        <v>132.67404099999999</v>
      </c>
      <c r="P47" s="198">
        <v>124.99921286</v>
      </c>
      <c r="Q47" s="198">
        <v>134.19246999999999</v>
      </c>
      <c r="R47" s="198">
        <v>124.88776900000001</v>
      </c>
      <c r="S47" s="198">
        <v>130.12681499999999</v>
      </c>
      <c r="T47" s="198">
        <v>116.664439</v>
      </c>
      <c r="U47" s="198">
        <v>117.558251</v>
      </c>
      <c r="V47" s="198">
        <v>127.863049</v>
      </c>
      <c r="W47" s="198">
        <v>123.967168</v>
      </c>
      <c r="X47" s="198">
        <v>119.18751899999999</v>
      </c>
      <c r="Y47" s="198">
        <v>121.930525</v>
      </c>
      <c r="Z47" s="198">
        <v>133.62060700000001</v>
      </c>
      <c r="AA47" s="198">
        <v>118.581209</v>
      </c>
      <c r="AB47" s="198">
        <v>122.12473900000001</v>
      </c>
      <c r="AC47" s="198">
        <v>124.57158</v>
      </c>
      <c r="AD47" s="198">
        <v>123.67393</v>
      </c>
      <c r="AE47" s="198">
        <v>117.088706</v>
      </c>
      <c r="AF47" s="198">
        <v>127.02361875</v>
      </c>
      <c r="AG47" s="198">
        <v>128.35873626</v>
      </c>
      <c r="AH47" s="198">
        <v>128.29295500000001</v>
      </c>
      <c r="AI47" s="198">
        <v>128.09854000000001</v>
      </c>
      <c r="AJ47" s="198">
        <v>114.539755</v>
      </c>
      <c r="AK47" s="198">
        <v>128.15596600000001</v>
      </c>
      <c r="AL47" s="198">
        <v>118.35853133000001</v>
      </c>
      <c r="AM47" s="198">
        <v>118.984539</v>
      </c>
      <c r="AN47" s="198">
        <v>131.765424</v>
      </c>
      <c r="AO47" s="198">
        <v>117.304604</v>
      </c>
      <c r="AP47" s="198">
        <v>110.48739399999999</v>
      </c>
      <c r="AQ47" s="198">
        <v>110.97144299999999</v>
      </c>
      <c r="AR47" s="198">
        <v>133.68772200000001</v>
      </c>
      <c r="AS47" s="198">
        <v>127.46816</v>
      </c>
      <c r="AT47" s="198">
        <v>125.288417</v>
      </c>
      <c r="AU47" s="198">
        <v>131.20880299999999</v>
      </c>
      <c r="AV47" s="198">
        <v>124.829678</v>
      </c>
      <c r="AW47" s="198">
        <v>117.55179</v>
      </c>
      <c r="AX47" s="198">
        <v>118.224194</v>
      </c>
      <c r="AY47" s="198">
        <v>131.43789000000001</v>
      </c>
      <c r="AZ47" s="198">
        <v>123.289204</v>
      </c>
      <c r="BA47" s="198">
        <v>122.61259699999999</v>
      </c>
      <c r="BB47" s="198">
        <v>122.57815600000001</v>
      </c>
      <c r="BC47" s="198">
        <v>122.28575225</v>
      </c>
      <c r="BD47" s="198">
        <v>121.47758</v>
      </c>
      <c r="BE47" s="198">
        <v>122.57815600000001</v>
      </c>
      <c r="BF47" s="198">
        <v>131.17568700000001</v>
      </c>
      <c r="BG47" s="198">
        <v>131.20880299999999</v>
      </c>
      <c r="BH47" s="198">
        <v>131.20880299999999</v>
      </c>
      <c r="BI47" s="198">
        <v>131.20880299999999</v>
      </c>
      <c r="BJ47" s="198">
        <v>119.377076</v>
      </c>
      <c r="BK47" s="198">
        <v>120.15513799999999</v>
      </c>
      <c r="BL47" s="198">
        <v>128.04061799999999</v>
      </c>
      <c r="BM47" s="198">
        <v>127.70744500000001</v>
      </c>
      <c r="BN47" s="198">
        <v>122.108909</v>
      </c>
      <c r="BO47" s="198">
        <v>120.469446</v>
      </c>
      <c r="BP47" s="198">
        <v>130.45608799999999</v>
      </c>
      <c r="BQ47" s="198">
        <v>114.49943399999999</v>
      </c>
      <c r="BR47" s="198">
        <v>114.63912331</v>
      </c>
      <c r="BS47" s="198">
        <v>124.79020199999999</v>
      </c>
      <c r="BT47" s="198">
        <v>120.72044883</v>
      </c>
      <c r="BU47" s="198">
        <v>131.285753</v>
      </c>
      <c r="BV47" s="198">
        <v>132.44804199999999</v>
      </c>
      <c r="BW47" s="198">
        <v>122.060329</v>
      </c>
      <c r="BX47" s="198">
        <v>122.060329</v>
      </c>
      <c r="BY47" s="198">
        <v>132.48831000000001</v>
      </c>
      <c r="BZ47" s="198">
        <v>131.34564900000001</v>
      </c>
      <c r="CA47" s="198">
        <v>122.254665</v>
      </c>
      <c r="CB47" s="198">
        <v>126.67793899999999</v>
      </c>
      <c r="CC47" s="198">
        <v>125.874067</v>
      </c>
      <c r="CD47" s="198">
        <v>129.943072</v>
      </c>
      <c r="CE47" s="198">
        <v>125.16697000000001</v>
      </c>
      <c r="CF47" s="198">
        <v>131.285753</v>
      </c>
      <c r="CG47" s="198">
        <v>123.06757967</v>
      </c>
      <c r="CH47" s="198">
        <v>123.247355</v>
      </c>
      <c r="CI47" s="198">
        <v>126.088323</v>
      </c>
      <c r="CJ47" s="198">
        <v>131.651737</v>
      </c>
      <c r="CK47" s="198">
        <v>133.96703973000001</v>
      </c>
      <c r="CL47" s="198">
        <v>130.483936</v>
      </c>
      <c r="CM47" s="198">
        <v>131.497815</v>
      </c>
      <c r="CN47" s="198">
        <v>122.267306</v>
      </c>
      <c r="CO47" s="198">
        <v>121.76118</v>
      </c>
      <c r="CP47" s="198">
        <v>139.27627697</v>
      </c>
      <c r="CQ47" s="198">
        <v>120.934161</v>
      </c>
      <c r="CR47" s="198">
        <v>119.72961599999999</v>
      </c>
      <c r="CS47" s="198">
        <v>119.32915437</v>
      </c>
      <c r="CT47" s="198">
        <v>124.360586</v>
      </c>
      <c r="CU47" s="198">
        <v>122.08449</v>
      </c>
      <c r="CV47" s="198">
        <v>138.53303500000001</v>
      </c>
      <c r="CW47" s="198">
        <v>119.852424</v>
      </c>
      <c r="CX47" s="198">
        <v>122.00245667</v>
      </c>
      <c r="CY47" s="198">
        <v>122.48298200000001</v>
      </c>
      <c r="CZ47" s="198">
        <v>120.80230400000001</v>
      </c>
      <c r="DA47" s="198">
        <v>134.56810400000001</v>
      </c>
      <c r="DB47" s="198">
        <v>134.88724099999999</v>
      </c>
      <c r="DC47" s="198">
        <v>132.44804199999999</v>
      </c>
      <c r="DD47" s="198">
        <v>131.31201200000001</v>
      </c>
      <c r="DE47" s="198">
        <v>121.582854</v>
      </c>
      <c r="DF47" s="198">
        <v>122.060329</v>
      </c>
      <c r="DG47" s="198">
        <v>124.537426</v>
      </c>
      <c r="DH47" s="198">
        <v>135.4918371</v>
      </c>
      <c r="DI47" s="198">
        <v>134.668814</v>
      </c>
      <c r="DJ47" s="198">
        <v>134.11573899999999</v>
      </c>
      <c r="DK47" s="198">
        <v>121.08099233</v>
      </c>
      <c r="DL47" s="198">
        <v>134.18902800000001</v>
      </c>
      <c r="DM47" s="198">
        <v>131.497469</v>
      </c>
      <c r="DN47" s="198">
        <v>125.679276</v>
      </c>
      <c r="DO47" s="198">
        <v>110.494868</v>
      </c>
      <c r="DP47" s="198">
        <v>131.014565</v>
      </c>
      <c r="DQ47" s="198">
        <v>122.61259699999999</v>
      </c>
      <c r="DR47" s="198">
        <v>122.61259699999999</v>
      </c>
      <c r="DS47" s="198">
        <v>122.723564</v>
      </c>
      <c r="DT47" s="198">
        <v>133.02754300000001</v>
      </c>
      <c r="DU47" s="198">
        <v>133.34106800000001</v>
      </c>
      <c r="DV47" s="198">
        <v>118.738395</v>
      </c>
      <c r="DW47" s="198">
        <v>113.532303</v>
      </c>
      <c r="DX47" s="198">
        <v>110.76217133</v>
      </c>
      <c r="DY47" s="198">
        <v>123.37316712000001</v>
      </c>
      <c r="DZ47" s="198">
        <v>126.07844799999999</v>
      </c>
      <c r="EA47" s="198">
        <v>126.37780100000001</v>
      </c>
      <c r="EB47" s="198">
        <v>120.18238700000001</v>
      </c>
      <c r="EC47" s="198">
        <v>120.937133</v>
      </c>
      <c r="ED47" s="198">
        <v>122.887102</v>
      </c>
      <c r="EE47" s="198">
        <v>122.663617</v>
      </c>
      <c r="EF47" s="198">
        <v>136.58912240999999</v>
      </c>
      <c r="EG47" s="198">
        <v>134.28120699999999</v>
      </c>
      <c r="EH47" s="198">
        <v>134.28120699999999</v>
      </c>
      <c r="EI47" s="198">
        <v>120.466776</v>
      </c>
      <c r="EJ47" s="198">
        <v>132.06659200000001</v>
      </c>
      <c r="EK47" s="198">
        <v>132.63522599999999</v>
      </c>
      <c r="EL47" s="198">
        <v>132.44804199999999</v>
      </c>
      <c r="EM47" s="198">
        <v>121.811395</v>
      </c>
      <c r="EN47" s="198">
        <v>126.445339</v>
      </c>
      <c r="EO47" s="198">
        <v>136.21346</v>
      </c>
      <c r="EP47" s="198">
        <v>123.301272</v>
      </c>
      <c r="EQ47" s="198">
        <v>123.289556</v>
      </c>
      <c r="ER47" s="198">
        <v>126.19942451</v>
      </c>
      <c r="ES47" s="198">
        <v>119.77615299999999</v>
      </c>
      <c r="ET47" s="198">
        <v>118.415187</v>
      </c>
      <c r="EU47" s="198">
        <v>120.83506300000001</v>
      </c>
      <c r="EV47" s="198">
        <v>124.740523</v>
      </c>
      <c r="EW47" s="198">
        <v>118.887925</v>
      </c>
      <c r="EX47" s="198">
        <v>117.286085</v>
      </c>
      <c r="EY47" s="198">
        <v>122.164717</v>
      </c>
      <c r="EZ47" s="198">
        <v>122.908511</v>
      </c>
      <c r="FA47" s="198">
        <v>122.908511</v>
      </c>
      <c r="FB47" s="198">
        <v>128.10627685</v>
      </c>
      <c r="FC47" s="198">
        <v>124.35920400000001</v>
      </c>
      <c r="FD47" s="198">
        <v>134.36750599999999</v>
      </c>
      <c r="FE47" s="198">
        <v>124.854816</v>
      </c>
      <c r="FF47" s="198">
        <v>129.47153163999999</v>
      </c>
      <c r="FG47" s="198">
        <v>137.73126300000001</v>
      </c>
      <c r="FH47" s="198">
        <v>115.0619195</v>
      </c>
      <c r="FI47" s="198">
        <v>115.81251899999999</v>
      </c>
      <c r="FJ47" s="198">
        <v>121.320842</v>
      </c>
      <c r="FK47" s="198">
        <v>126.095269</v>
      </c>
      <c r="FL47" s="198">
        <v>132.50553348</v>
      </c>
      <c r="FM47" s="198">
        <v>132.08488800000001</v>
      </c>
      <c r="FN47" s="198">
        <v>132.48831000000001</v>
      </c>
      <c r="FO47" s="198">
        <v>131.01007000000001</v>
      </c>
      <c r="FP47" s="198">
        <v>131.01007000000001</v>
      </c>
      <c r="FQ47" s="198">
        <v>130.02615499999999</v>
      </c>
      <c r="FR47" s="198">
        <v>130.02615499999999</v>
      </c>
      <c r="FS47" s="198">
        <v>130.02615499999999</v>
      </c>
      <c r="FT47" s="198">
        <v>133.960677</v>
      </c>
      <c r="FU47" s="198">
        <v>133.631517</v>
      </c>
      <c r="FV47" s="198">
        <v>117.29177</v>
      </c>
      <c r="FW47" s="198">
        <v>117.165937</v>
      </c>
      <c r="FX47" s="198">
        <v>125.34910106</v>
      </c>
      <c r="FY47" s="198">
        <v>126.037999</v>
      </c>
      <c r="FZ47" s="198">
        <v>123.638627</v>
      </c>
      <c r="GA47" s="198">
        <v>131.285753</v>
      </c>
      <c r="GB47" s="198">
        <v>131.285753</v>
      </c>
      <c r="GC47" s="198">
        <v>133.216027</v>
      </c>
      <c r="GD47" s="198">
        <v>118.54139933</v>
      </c>
      <c r="GE47" s="198">
        <v>132.06659200000001</v>
      </c>
      <c r="GF47" s="198">
        <v>131.31201200000001</v>
      </c>
      <c r="GG47" s="198">
        <v>138.56203067000001</v>
      </c>
      <c r="GH47" s="198">
        <v>119.345032</v>
      </c>
      <c r="GI47" s="198">
        <v>138.56203067000001</v>
      </c>
      <c r="GJ47" s="198">
        <v>131.01007000000001</v>
      </c>
      <c r="GK47" s="198">
        <v>123.18112600000001</v>
      </c>
      <c r="GL47" s="198">
        <v>128.62532400000001</v>
      </c>
      <c r="GM47" s="198">
        <v>115.957076</v>
      </c>
      <c r="GN47" s="198">
        <v>123.969663</v>
      </c>
      <c r="GO47" s="198">
        <v>112.106037</v>
      </c>
      <c r="GP47" s="198">
        <v>111.81748616</v>
      </c>
      <c r="GQ47" s="198">
        <v>120.881833</v>
      </c>
      <c r="GR47" s="198">
        <v>130.433029</v>
      </c>
      <c r="GS47" s="198">
        <v>131.161427</v>
      </c>
      <c r="GT47" s="198">
        <v>130.937804</v>
      </c>
      <c r="GU47" s="198">
        <v>123.969663</v>
      </c>
      <c r="GV47" s="198">
        <v>123.969663</v>
      </c>
      <c r="GW47" s="198">
        <v>123.969663</v>
      </c>
      <c r="GX47" s="198">
        <v>133.99451400000001</v>
      </c>
      <c r="GY47" s="198">
        <v>134.24555100000001</v>
      </c>
      <c r="GZ47" s="198">
        <v>134.24555100000001</v>
      </c>
      <c r="HA47" s="198">
        <v>134.24555100000001</v>
      </c>
      <c r="HB47" s="198">
        <v>125.859961</v>
      </c>
      <c r="HC47" s="198">
        <v>134.620282</v>
      </c>
      <c r="HD47" s="198">
        <v>134.37309999999999</v>
      </c>
      <c r="HE47" s="198">
        <v>132.90799100000001</v>
      </c>
      <c r="HF47" s="198">
        <v>134.90447</v>
      </c>
      <c r="HG47" s="198">
        <v>129.34997799999999</v>
      </c>
      <c r="HH47" s="198">
        <v>119.345032</v>
      </c>
      <c r="HI47" s="198">
        <v>134.52958000000001</v>
      </c>
      <c r="HJ47" s="198">
        <v>124.217004</v>
      </c>
      <c r="HK47" s="198">
        <v>124.55787599999999</v>
      </c>
      <c r="HL47" s="198">
        <v>122.23757999999999</v>
      </c>
      <c r="HM47" s="198">
        <v>121.341843</v>
      </c>
      <c r="HN47" s="198">
        <v>111.33893191999999</v>
      </c>
      <c r="HO47" s="198">
        <v>113.32189750000001</v>
      </c>
      <c r="HP47" s="198">
        <v>113.960846</v>
      </c>
      <c r="HQ47" s="198">
        <v>133.08200303999999</v>
      </c>
      <c r="HR47" s="198">
        <v>124.608588</v>
      </c>
      <c r="HS47" s="198">
        <v>135.978734</v>
      </c>
    </row>
    <row r="48" spans="1:227" x14ac:dyDescent="0.35">
      <c r="A48" s="200"/>
      <c r="B48" s="199">
        <v>45638.9375</v>
      </c>
      <c r="C48" s="198">
        <v>126.124922</v>
      </c>
      <c r="D48" s="198">
        <v>126.427325</v>
      </c>
      <c r="E48" s="198">
        <v>126.239711</v>
      </c>
      <c r="F48" s="198">
        <v>126.124922</v>
      </c>
      <c r="G48" s="198">
        <v>122.702725</v>
      </c>
      <c r="H48" s="198">
        <v>134.513296</v>
      </c>
      <c r="I48" s="198">
        <v>133.93740700000001</v>
      </c>
      <c r="J48" s="198">
        <v>134.77829299999999</v>
      </c>
      <c r="K48" s="198">
        <v>121.926923</v>
      </c>
      <c r="L48" s="198">
        <v>127.471124</v>
      </c>
      <c r="M48" s="198">
        <v>133.577337</v>
      </c>
      <c r="N48" s="198">
        <v>132.60544300000001</v>
      </c>
      <c r="O48" s="198">
        <v>132.87354400000001</v>
      </c>
      <c r="P48" s="198">
        <v>124.69686891000001</v>
      </c>
      <c r="Q48" s="198">
        <v>134.46331499999999</v>
      </c>
      <c r="R48" s="198">
        <v>125.71700199999999</v>
      </c>
      <c r="S48" s="198">
        <v>130.48083500000001</v>
      </c>
      <c r="T48" s="198">
        <v>116.83681300000001</v>
      </c>
      <c r="U48" s="198">
        <v>117.733836</v>
      </c>
      <c r="V48" s="198">
        <v>128.40987699999999</v>
      </c>
      <c r="W48" s="198">
        <v>124.035167</v>
      </c>
      <c r="X48" s="198">
        <v>119.262556</v>
      </c>
      <c r="Y48" s="198">
        <v>122.01790800000001</v>
      </c>
      <c r="Z48" s="198">
        <v>134.63011399999999</v>
      </c>
      <c r="AA48" s="198">
        <v>118.732558</v>
      </c>
      <c r="AB48" s="198">
        <v>122.297748</v>
      </c>
      <c r="AC48" s="198">
        <v>124.563113</v>
      </c>
      <c r="AD48" s="198">
        <v>123.76059100000001</v>
      </c>
      <c r="AE48" s="198">
        <v>117.079346</v>
      </c>
      <c r="AF48" s="198">
        <v>128.79350199999999</v>
      </c>
      <c r="AG48" s="198">
        <v>129.61956986000001</v>
      </c>
      <c r="AH48" s="198">
        <v>129.520453</v>
      </c>
      <c r="AI48" s="198">
        <v>129.344863</v>
      </c>
      <c r="AJ48" s="198">
        <v>114.636045</v>
      </c>
      <c r="AK48" s="198">
        <v>128.695301</v>
      </c>
      <c r="AL48" s="198">
        <v>118.50757767</v>
      </c>
      <c r="AM48" s="198">
        <v>119.13304100000001</v>
      </c>
      <c r="AN48" s="198">
        <v>132.330017</v>
      </c>
      <c r="AO48" s="198">
        <v>117.387332</v>
      </c>
      <c r="AP48" s="198">
        <v>110.39715649999999</v>
      </c>
      <c r="AQ48" s="198">
        <v>110.883104</v>
      </c>
      <c r="AR48" s="198">
        <v>134.230647</v>
      </c>
      <c r="AS48" s="198">
        <v>128.40598399999999</v>
      </c>
      <c r="AT48" s="198">
        <v>126.17514300000001</v>
      </c>
      <c r="AU48" s="198">
        <v>132.19242600000001</v>
      </c>
      <c r="AV48" s="198">
        <v>124.81620599999999</v>
      </c>
      <c r="AW48" s="198">
        <v>117.565746</v>
      </c>
      <c r="AX48" s="198">
        <v>118.239666</v>
      </c>
      <c r="AY48" s="198">
        <v>131.63925399999999</v>
      </c>
      <c r="AZ48" s="198">
        <v>123.31319999999999</v>
      </c>
      <c r="BA48" s="198">
        <v>122.60484</v>
      </c>
      <c r="BB48" s="198">
        <v>122.570187</v>
      </c>
      <c r="BC48" s="198">
        <v>122.2759865</v>
      </c>
      <c r="BD48" s="198">
        <v>121.411714</v>
      </c>
      <c r="BE48" s="198">
        <v>122.570187</v>
      </c>
      <c r="BF48" s="198">
        <v>132.46770699999999</v>
      </c>
      <c r="BG48" s="198">
        <v>132.19242600000001</v>
      </c>
      <c r="BH48" s="198">
        <v>132.19242600000001</v>
      </c>
      <c r="BI48" s="198">
        <v>132.19242600000001</v>
      </c>
      <c r="BJ48" s="198">
        <v>119.459401</v>
      </c>
      <c r="BK48" s="198">
        <v>120.241771</v>
      </c>
      <c r="BL48" s="198">
        <v>128.09908799999999</v>
      </c>
      <c r="BM48" s="198">
        <v>127.73819399999999</v>
      </c>
      <c r="BN48" s="198">
        <v>122.453057</v>
      </c>
      <c r="BO48" s="198">
        <v>120.77654800000001</v>
      </c>
      <c r="BP48" s="198">
        <v>130.990083</v>
      </c>
      <c r="BQ48" s="198">
        <v>114.64149500000001</v>
      </c>
      <c r="BR48" s="198">
        <v>114.78135761999999</v>
      </c>
      <c r="BS48" s="198">
        <v>125.06908199999999</v>
      </c>
      <c r="BT48" s="198">
        <v>120.8713875</v>
      </c>
      <c r="BU48" s="198">
        <v>131.47361100000001</v>
      </c>
      <c r="BV48" s="198">
        <v>132.81591299999999</v>
      </c>
      <c r="BW48" s="198">
        <v>122.709107</v>
      </c>
      <c r="BX48" s="198">
        <v>122.709107</v>
      </c>
      <c r="BY48" s="198">
        <v>131.499956</v>
      </c>
      <c r="BZ48" s="198">
        <v>132.24464599999999</v>
      </c>
      <c r="CA48" s="198">
        <v>122.515767</v>
      </c>
      <c r="CB48" s="198">
        <v>127.27046900000001</v>
      </c>
      <c r="CC48" s="198">
        <v>126.561481</v>
      </c>
      <c r="CD48" s="198">
        <v>131.043601</v>
      </c>
      <c r="CE48" s="198">
        <v>125.52530400000001</v>
      </c>
      <c r="CF48" s="198">
        <v>131.47361100000001</v>
      </c>
      <c r="CG48" s="198">
        <v>123.08732132999999</v>
      </c>
      <c r="CH48" s="198">
        <v>123.270551</v>
      </c>
      <c r="CI48" s="198">
        <v>126.406662</v>
      </c>
      <c r="CJ48" s="198">
        <v>131.389432</v>
      </c>
      <c r="CK48" s="198">
        <v>133.62078955000001</v>
      </c>
      <c r="CL48" s="198">
        <v>130.60024899999999</v>
      </c>
      <c r="CM48" s="198">
        <v>131.59134900000001</v>
      </c>
      <c r="CN48" s="198">
        <v>122.29184600000001</v>
      </c>
      <c r="CO48" s="198">
        <v>121.908137</v>
      </c>
      <c r="CP48" s="198">
        <v>139.48899908999999</v>
      </c>
      <c r="CQ48" s="198">
        <v>120.807419</v>
      </c>
      <c r="CR48" s="198">
        <v>119.934242</v>
      </c>
      <c r="CS48" s="198">
        <v>119.42289442000001</v>
      </c>
      <c r="CT48" s="198">
        <v>123.77828</v>
      </c>
      <c r="CU48" s="198">
        <v>122.088668</v>
      </c>
      <c r="CV48" s="198">
        <v>139.57965551000001</v>
      </c>
      <c r="CW48" s="198">
        <v>119.868752</v>
      </c>
      <c r="CX48" s="198">
        <v>122.674325</v>
      </c>
      <c r="CY48" s="198">
        <v>122.959231</v>
      </c>
      <c r="CZ48" s="198">
        <v>121.35873599999999</v>
      </c>
      <c r="DA48" s="198">
        <v>134.90358000000001</v>
      </c>
      <c r="DB48" s="198">
        <v>135.22586799999999</v>
      </c>
      <c r="DC48" s="198">
        <v>132.81591299999999</v>
      </c>
      <c r="DD48" s="198">
        <v>131.72035500000001</v>
      </c>
      <c r="DE48" s="198">
        <v>122.04396800000001</v>
      </c>
      <c r="DF48" s="198">
        <v>122.709107</v>
      </c>
      <c r="DG48" s="198">
        <v>124.517685</v>
      </c>
      <c r="DH48" s="198">
        <v>136.41921274000001</v>
      </c>
      <c r="DI48" s="198">
        <v>134.84615099999999</v>
      </c>
      <c r="DJ48" s="198">
        <v>134.36558299999999</v>
      </c>
      <c r="DK48" s="198">
        <v>120.99174033</v>
      </c>
      <c r="DL48" s="198">
        <v>133.85516000000001</v>
      </c>
      <c r="DM48" s="198">
        <v>131.43007800000001</v>
      </c>
      <c r="DN48" s="198">
        <v>126.075182</v>
      </c>
      <c r="DO48" s="198">
        <v>110.50823800000001</v>
      </c>
      <c r="DP48" s="198">
        <v>130.972025</v>
      </c>
      <c r="DQ48" s="198">
        <v>122.60484</v>
      </c>
      <c r="DR48" s="198">
        <v>122.60484</v>
      </c>
      <c r="DS48" s="198">
        <v>122.71991300000001</v>
      </c>
      <c r="DT48" s="198">
        <v>133.35873799999999</v>
      </c>
      <c r="DU48" s="198">
        <v>133.66008099999999</v>
      </c>
      <c r="DV48" s="198">
        <v>119.12226</v>
      </c>
      <c r="DW48" s="198">
        <v>113.627334</v>
      </c>
      <c r="DX48" s="198">
        <v>110.86470167</v>
      </c>
      <c r="DY48" s="198">
        <v>123.28930117</v>
      </c>
      <c r="DZ48" s="198">
        <v>126.38261</v>
      </c>
      <c r="EA48" s="198">
        <v>126.674961</v>
      </c>
      <c r="EB48" s="198">
        <v>120.361024</v>
      </c>
      <c r="EC48" s="198">
        <v>121.076279</v>
      </c>
      <c r="ED48" s="198">
        <v>122.664884</v>
      </c>
      <c r="EE48" s="198">
        <v>122.704307</v>
      </c>
      <c r="EF48" s="198">
        <v>137.62105661000001</v>
      </c>
      <c r="EG48" s="198">
        <v>134.85864100000001</v>
      </c>
      <c r="EH48" s="198">
        <v>134.85864100000001</v>
      </c>
      <c r="EI48" s="198">
        <v>120.574017</v>
      </c>
      <c r="EJ48" s="198">
        <v>132.442376</v>
      </c>
      <c r="EK48" s="198">
        <v>132.99413999999999</v>
      </c>
      <c r="EL48" s="198">
        <v>132.81591299999999</v>
      </c>
      <c r="EM48" s="198">
        <v>121.61002999999999</v>
      </c>
      <c r="EN48" s="198">
        <v>126.725292</v>
      </c>
      <c r="EO48" s="198">
        <v>135.74661</v>
      </c>
      <c r="EP48" s="198">
        <v>123.32601200000001</v>
      </c>
      <c r="EQ48" s="198">
        <v>123.313574</v>
      </c>
      <c r="ER48" s="198">
        <v>126.18336451</v>
      </c>
      <c r="ES48" s="198">
        <v>119.82138500000001</v>
      </c>
      <c r="ET48" s="198">
        <v>118.499864</v>
      </c>
      <c r="EU48" s="198">
        <v>120.894792</v>
      </c>
      <c r="EV48" s="198">
        <v>124.838514</v>
      </c>
      <c r="EW48" s="198">
        <v>118.77938899999999</v>
      </c>
      <c r="EX48" s="198">
        <v>117.222246</v>
      </c>
      <c r="EY48" s="198">
        <v>122.356677</v>
      </c>
      <c r="EZ48" s="198">
        <v>122.959619</v>
      </c>
      <c r="FA48" s="198">
        <v>122.959619</v>
      </c>
      <c r="FB48" s="198">
        <v>128.26089193000001</v>
      </c>
      <c r="FC48" s="198">
        <v>123.81304</v>
      </c>
      <c r="FD48" s="198">
        <v>134.06567799999999</v>
      </c>
      <c r="FE48" s="198">
        <v>124.834264</v>
      </c>
      <c r="FF48" s="198">
        <v>129.45048431999999</v>
      </c>
      <c r="FG48" s="198">
        <v>137.585566</v>
      </c>
      <c r="FH48" s="198">
        <v>114.97479800000001</v>
      </c>
      <c r="FI48" s="198">
        <v>115.72790500000001</v>
      </c>
      <c r="FJ48" s="198">
        <v>121.363919</v>
      </c>
      <c r="FK48" s="198">
        <v>126.40849900000001</v>
      </c>
      <c r="FL48" s="198">
        <v>131.51705099</v>
      </c>
      <c r="FM48" s="198">
        <v>131.125856</v>
      </c>
      <c r="FN48" s="198">
        <v>131.499956</v>
      </c>
      <c r="FO48" s="198">
        <v>131.41106099999999</v>
      </c>
      <c r="FP48" s="198">
        <v>131.41106099999999</v>
      </c>
      <c r="FQ48" s="198">
        <v>129.04095100000001</v>
      </c>
      <c r="FR48" s="198">
        <v>129.04095100000001</v>
      </c>
      <c r="FS48" s="198">
        <v>129.04095100000001</v>
      </c>
      <c r="FT48" s="198">
        <v>134.23797099999999</v>
      </c>
      <c r="FU48" s="198">
        <v>133.92404500000001</v>
      </c>
      <c r="FV48" s="198">
        <v>118.197575</v>
      </c>
      <c r="FW48" s="198">
        <v>118.04156</v>
      </c>
      <c r="FX48" s="198">
        <v>125.41448861000001</v>
      </c>
      <c r="FY48" s="198">
        <v>126.691616</v>
      </c>
      <c r="FZ48" s="198">
        <v>123.91516</v>
      </c>
      <c r="GA48" s="198">
        <v>131.47361100000001</v>
      </c>
      <c r="GB48" s="198">
        <v>131.47361100000001</v>
      </c>
      <c r="GC48" s="198">
        <v>133.73145199999999</v>
      </c>
      <c r="GD48" s="198">
        <v>118.69271333</v>
      </c>
      <c r="GE48" s="198">
        <v>132.442376</v>
      </c>
      <c r="GF48" s="198">
        <v>131.72035500000001</v>
      </c>
      <c r="GG48" s="198">
        <v>139.60887025</v>
      </c>
      <c r="GH48" s="198">
        <v>119.524095</v>
      </c>
      <c r="GI48" s="198">
        <v>139.60887025</v>
      </c>
      <c r="GJ48" s="198">
        <v>131.41106099999999</v>
      </c>
      <c r="GK48" s="198">
        <v>123.152215</v>
      </c>
      <c r="GL48" s="198">
        <v>128.85576900000001</v>
      </c>
      <c r="GM48" s="198">
        <v>115.904704</v>
      </c>
      <c r="GN48" s="198">
        <v>123.97784</v>
      </c>
      <c r="GO48" s="198">
        <v>112.12853755</v>
      </c>
      <c r="GP48" s="198">
        <v>111.8399288</v>
      </c>
      <c r="GQ48" s="198">
        <v>121.22632400000001</v>
      </c>
      <c r="GR48" s="198">
        <v>131.909244</v>
      </c>
      <c r="GS48" s="198">
        <v>131.73973899999999</v>
      </c>
      <c r="GT48" s="198">
        <v>131.449389</v>
      </c>
      <c r="GU48" s="198">
        <v>123.97784</v>
      </c>
      <c r="GV48" s="198">
        <v>123.97784</v>
      </c>
      <c r="GW48" s="198">
        <v>123.97784</v>
      </c>
      <c r="GX48" s="198">
        <v>133.65974399999999</v>
      </c>
      <c r="GY48" s="198">
        <v>133.90992199999999</v>
      </c>
      <c r="GZ48" s="198">
        <v>133.90992199999999</v>
      </c>
      <c r="HA48" s="198">
        <v>133.90992199999999</v>
      </c>
      <c r="HB48" s="198">
        <v>125.31687100000001</v>
      </c>
      <c r="HC48" s="198">
        <v>135.153165</v>
      </c>
      <c r="HD48" s="198">
        <v>134.88206099999999</v>
      </c>
      <c r="HE48" s="198">
        <v>132.05667600000001</v>
      </c>
      <c r="HF48" s="198">
        <v>135.20873399999999</v>
      </c>
      <c r="HG48" s="198">
        <v>129.374977</v>
      </c>
      <c r="HH48" s="198">
        <v>119.524095</v>
      </c>
      <c r="HI48" s="198">
        <v>134.211321</v>
      </c>
      <c r="HJ48" s="198">
        <v>124.20510400000001</v>
      </c>
      <c r="HK48" s="198">
        <v>124.545518</v>
      </c>
      <c r="HL48" s="198">
        <v>122.15448600000001</v>
      </c>
      <c r="HM48" s="198">
        <v>121.43343400000001</v>
      </c>
      <c r="HN48" s="198">
        <v>111.36127851000001</v>
      </c>
      <c r="HO48" s="198">
        <v>113.24980100000001</v>
      </c>
      <c r="HP48" s="198">
        <v>113.89398</v>
      </c>
      <c r="HQ48" s="198">
        <v>133.24707036000001</v>
      </c>
      <c r="HR48" s="198">
        <v>124.59771600000001</v>
      </c>
      <c r="HS48" s="198">
        <v>135.527186</v>
      </c>
    </row>
    <row r="49" spans="1:227" x14ac:dyDescent="0.35">
      <c r="A49" s="200"/>
      <c r="B49" s="199">
        <v>45638.958333333299</v>
      </c>
      <c r="C49" s="198">
        <v>124.00714000000001</v>
      </c>
      <c r="D49" s="198">
        <v>124.282162</v>
      </c>
      <c r="E49" s="198">
        <v>124.11252500000001</v>
      </c>
      <c r="F49" s="198">
        <v>124.00714000000001</v>
      </c>
      <c r="G49" s="198">
        <v>121.221031</v>
      </c>
      <c r="H49" s="198">
        <v>133.03512000000001</v>
      </c>
      <c r="I49" s="198">
        <v>132.49214799999999</v>
      </c>
      <c r="J49" s="198">
        <v>133.26505599999999</v>
      </c>
      <c r="K49" s="198">
        <v>120.87248200000001</v>
      </c>
      <c r="L49" s="198">
        <v>125.262349</v>
      </c>
      <c r="M49" s="198">
        <v>131.78934699999999</v>
      </c>
      <c r="N49" s="198">
        <v>130.81797299999999</v>
      </c>
      <c r="O49" s="198">
        <v>130.97695100000001</v>
      </c>
      <c r="P49" s="198">
        <v>122.78512087999999</v>
      </c>
      <c r="Q49" s="198">
        <v>132.91103100000001</v>
      </c>
      <c r="R49" s="198">
        <v>124.21935999999999</v>
      </c>
      <c r="S49" s="198">
        <v>128.80852999999999</v>
      </c>
      <c r="T49" s="198">
        <v>115.479634</v>
      </c>
      <c r="U49" s="198">
        <v>116.362385</v>
      </c>
      <c r="V49" s="198">
        <v>126.983772</v>
      </c>
      <c r="W49" s="198">
        <v>122.522301</v>
      </c>
      <c r="X49" s="198">
        <v>117.936663</v>
      </c>
      <c r="Y49" s="198">
        <v>120.5519</v>
      </c>
      <c r="Z49" s="198">
        <v>132.762292</v>
      </c>
      <c r="AA49" s="198">
        <v>117.722488</v>
      </c>
      <c r="AB49" s="198">
        <v>121.94367800000001</v>
      </c>
      <c r="AC49" s="198">
        <v>123.095731</v>
      </c>
      <c r="AD49" s="198">
        <v>122.185012</v>
      </c>
      <c r="AE49" s="198">
        <v>115.70087599999999</v>
      </c>
      <c r="AF49" s="198">
        <v>128.283738</v>
      </c>
      <c r="AG49" s="198">
        <v>128.85601176</v>
      </c>
      <c r="AH49" s="198">
        <v>128.42936</v>
      </c>
      <c r="AI49" s="198">
        <v>128.283738</v>
      </c>
      <c r="AJ49" s="198">
        <v>113.557344</v>
      </c>
      <c r="AK49" s="198">
        <v>127.264752</v>
      </c>
      <c r="AL49" s="198">
        <v>117.38362033</v>
      </c>
      <c r="AM49" s="198">
        <v>117.999471</v>
      </c>
      <c r="AN49" s="198">
        <v>130.671322</v>
      </c>
      <c r="AO49" s="198">
        <v>116.143113</v>
      </c>
      <c r="AP49" s="198">
        <v>109.06111</v>
      </c>
      <c r="AQ49" s="198">
        <v>109.541134</v>
      </c>
      <c r="AR49" s="198">
        <v>132.428989</v>
      </c>
      <c r="AS49" s="198">
        <v>126.400525</v>
      </c>
      <c r="AT49" s="198">
        <v>124.14213100000001</v>
      </c>
      <c r="AU49" s="198">
        <v>130.21844300000001</v>
      </c>
      <c r="AV49" s="198">
        <v>123.251351</v>
      </c>
      <c r="AW49" s="198">
        <v>116.096816</v>
      </c>
      <c r="AX49" s="198">
        <v>116.75760099999999</v>
      </c>
      <c r="AY49" s="198">
        <v>130.08865</v>
      </c>
      <c r="AZ49" s="198">
        <v>121.90410900000001</v>
      </c>
      <c r="BA49" s="198">
        <v>121.20616</v>
      </c>
      <c r="BB49" s="198">
        <v>121.17156300000001</v>
      </c>
      <c r="BC49" s="198">
        <v>120.87695875</v>
      </c>
      <c r="BD49" s="198">
        <v>120.032535</v>
      </c>
      <c r="BE49" s="198">
        <v>121.17156300000001</v>
      </c>
      <c r="BF49" s="198">
        <v>130.45231699999999</v>
      </c>
      <c r="BG49" s="198">
        <v>130.21844300000001</v>
      </c>
      <c r="BH49" s="198">
        <v>130.21844300000001</v>
      </c>
      <c r="BI49" s="198">
        <v>130.21844300000001</v>
      </c>
      <c r="BJ49" s="198">
        <v>118.17285</v>
      </c>
      <c r="BK49" s="198">
        <v>118.938856</v>
      </c>
      <c r="BL49" s="198">
        <v>126.482888</v>
      </c>
      <c r="BM49" s="198">
        <v>126.124291</v>
      </c>
      <c r="BN49" s="198">
        <v>122.721968</v>
      </c>
      <c r="BO49" s="198">
        <v>120.710094</v>
      </c>
      <c r="BP49" s="198">
        <v>129.290672</v>
      </c>
      <c r="BQ49" s="198">
        <v>113.67917199999999</v>
      </c>
      <c r="BR49" s="198">
        <v>113.81786059</v>
      </c>
      <c r="BS49" s="198">
        <v>123.728492</v>
      </c>
      <c r="BT49" s="198">
        <v>119.38965483</v>
      </c>
      <c r="BU49" s="198">
        <v>129.938017</v>
      </c>
      <c r="BV49" s="198">
        <v>131.27668499999999</v>
      </c>
      <c r="BW49" s="198">
        <v>123.36224799999999</v>
      </c>
      <c r="BX49" s="198">
        <v>123.36224799999999</v>
      </c>
      <c r="BY49" s="198">
        <v>128.89911599999999</v>
      </c>
      <c r="BZ49" s="198">
        <v>130.67128199999999</v>
      </c>
      <c r="CA49" s="198">
        <v>122.47406599999999</v>
      </c>
      <c r="CB49" s="198">
        <v>125.57746</v>
      </c>
      <c r="CC49" s="198">
        <v>124.95731499999999</v>
      </c>
      <c r="CD49" s="198">
        <v>129.684462</v>
      </c>
      <c r="CE49" s="198">
        <v>124.43877500000001</v>
      </c>
      <c r="CF49" s="198">
        <v>129.938017</v>
      </c>
      <c r="CG49" s="198">
        <v>121.73658467</v>
      </c>
      <c r="CH49" s="198">
        <v>121.872477</v>
      </c>
      <c r="CI49" s="198">
        <v>125.088691</v>
      </c>
      <c r="CJ49" s="198">
        <v>129.55836199999999</v>
      </c>
      <c r="CK49" s="198">
        <v>131.48785452999999</v>
      </c>
      <c r="CL49" s="198">
        <v>129.143867</v>
      </c>
      <c r="CM49" s="198">
        <v>130.128998</v>
      </c>
      <c r="CN49" s="198">
        <v>120.731233</v>
      </c>
      <c r="CO49" s="198">
        <v>120.406931</v>
      </c>
      <c r="CP49" s="198">
        <v>137.78839194</v>
      </c>
      <c r="CQ49" s="198">
        <v>119.24061500000001</v>
      </c>
      <c r="CR49" s="198">
        <v>119.35746399999999</v>
      </c>
      <c r="CS49" s="198">
        <v>118.13827277</v>
      </c>
      <c r="CT49" s="198">
        <v>121.769091</v>
      </c>
      <c r="CU49" s="198">
        <v>121.524361</v>
      </c>
      <c r="CV49" s="198">
        <v>137.64316489999999</v>
      </c>
      <c r="CW49" s="198">
        <v>118.902039</v>
      </c>
      <c r="CX49" s="198">
        <v>119.90419900000001</v>
      </c>
      <c r="CY49" s="198">
        <v>120.52105400000001</v>
      </c>
      <c r="CZ49" s="198">
        <v>122.005414</v>
      </c>
      <c r="DA49" s="198">
        <v>133.32138800000001</v>
      </c>
      <c r="DB49" s="198">
        <v>133.64011400000001</v>
      </c>
      <c r="DC49" s="198">
        <v>131.27668499999999</v>
      </c>
      <c r="DD49" s="198">
        <v>130.19934900000001</v>
      </c>
      <c r="DE49" s="198">
        <v>122.741833</v>
      </c>
      <c r="DF49" s="198">
        <v>123.36224799999999</v>
      </c>
      <c r="DG49" s="198">
        <v>122.96903349999999</v>
      </c>
      <c r="DH49" s="198">
        <v>134.79618235999999</v>
      </c>
      <c r="DI49" s="198">
        <v>132.971608</v>
      </c>
      <c r="DJ49" s="198">
        <v>132.54960399999999</v>
      </c>
      <c r="DK49" s="198">
        <v>119.61003433</v>
      </c>
      <c r="DL49" s="198">
        <v>131.71783199999999</v>
      </c>
      <c r="DM49" s="198">
        <v>129.65834899999999</v>
      </c>
      <c r="DN49" s="198">
        <v>124.615353</v>
      </c>
      <c r="DO49" s="198">
        <v>109.424459</v>
      </c>
      <c r="DP49" s="198">
        <v>129.22831300000001</v>
      </c>
      <c r="DQ49" s="198">
        <v>121.20616</v>
      </c>
      <c r="DR49" s="198">
        <v>121.20616</v>
      </c>
      <c r="DS49" s="198">
        <v>121.141322</v>
      </c>
      <c r="DT49" s="198">
        <v>131.747263</v>
      </c>
      <c r="DU49" s="198">
        <v>131.99271100000001</v>
      </c>
      <c r="DV49" s="198">
        <v>117.80878</v>
      </c>
      <c r="DW49" s="198">
        <v>112.51622500000001</v>
      </c>
      <c r="DX49" s="198">
        <v>109.85087300000001</v>
      </c>
      <c r="DY49" s="198">
        <v>121.64162313999999</v>
      </c>
      <c r="DZ49" s="198">
        <v>125.14196</v>
      </c>
      <c r="EA49" s="198">
        <v>125.431763</v>
      </c>
      <c r="EB49" s="198">
        <v>118.98496400000001</v>
      </c>
      <c r="EC49" s="198">
        <v>119.66131900000001</v>
      </c>
      <c r="ED49" s="198">
        <v>120.62012300000001</v>
      </c>
      <c r="EE49" s="198">
        <v>121.136805</v>
      </c>
      <c r="EF49" s="198">
        <v>135.71173908</v>
      </c>
      <c r="EG49" s="198">
        <v>133.009109</v>
      </c>
      <c r="EH49" s="198">
        <v>133.009109</v>
      </c>
      <c r="EI49" s="198">
        <v>119.904196</v>
      </c>
      <c r="EJ49" s="198">
        <v>130.91637700000001</v>
      </c>
      <c r="EK49" s="198">
        <v>131.45608899999999</v>
      </c>
      <c r="EL49" s="198">
        <v>131.27668499999999</v>
      </c>
      <c r="EM49" s="198">
        <v>119.975931</v>
      </c>
      <c r="EN49" s="198">
        <v>125.46254500000001</v>
      </c>
      <c r="EO49" s="198">
        <v>133.51873800000001</v>
      </c>
      <c r="EP49" s="198">
        <v>121.91657600000001</v>
      </c>
      <c r="EQ49" s="198">
        <v>121.904473</v>
      </c>
      <c r="ER49" s="198">
        <v>124.6026354</v>
      </c>
      <c r="ES49" s="198">
        <v>118.46119400000001</v>
      </c>
      <c r="ET49" s="198">
        <v>117.22185899999999</v>
      </c>
      <c r="EU49" s="198">
        <v>119.52498300000001</v>
      </c>
      <c r="EV49" s="198">
        <v>123.495637</v>
      </c>
      <c r="EW49" s="198">
        <v>117.327951</v>
      </c>
      <c r="EX49" s="198">
        <v>115.80329</v>
      </c>
      <c r="EY49" s="198">
        <v>120.91214100000001</v>
      </c>
      <c r="EZ49" s="198">
        <v>121.393078</v>
      </c>
      <c r="FA49" s="198">
        <v>121.393078</v>
      </c>
      <c r="FB49" s="198">
        <v>126.68145658</v>
      </c>
      <c r="FC49" s="198">
        <v>121.765658</v>
      </c>
      <c r="FD49" s="198">
        <v>132.02858000000001</v>
      </c>
      <c r="FE49" s="198">
        <v>123.342376</v>
      </c>
      <c r="FF49" s="198">
        <v>127.7517046</v>
      </c>
      <c r="FG49" s="198">
        <v>135.38942700000001</v>
      </c>
      <c r="FH49" s="198">
        <v>113.69274950000001</v>
      </c>
      <c r="FI49" s="198">
        <v>114.434437</v>
      </c>
      <c r="FJ49" s="198">
        <v>119.971519</v>
      </c>
      <c r="FK49" s="198">
        <v>125.08878799999999</v>
      </c>
      <c r="FL49" s="198">
        <v>128.91587289</v>
      </c>
      <c r="FM49" s="198">
        <v>128.558312</v>
      </c>
      <c r="FN49" s="198">
        <v>128.89911599999999</v>
      </c>
      <c r="FO49" s="198">
        <v>129.96215000000001</v>
      </c>
      <c r="FP49" s="198">
        <v>129.96215000000001</v>
      </c>
      <c r="FQ49" s="198">
        <v>126.441509</v>
      </c>
      <c r="FR49" s="198">
        <v>126.441509</v>
      </c>
      <c r="FS49" s="198">
        <v>126.441509</v>
      </c>
      <c r="FT49" s="198">
        <v>132.47037599999999</v>
      </c>
      <c r="FU49" s="198">
        <v>132.17010999999999</v>
      </c>
      <c r="FV49" s="198">
        <v>118.897992</v>
      </c>
      <c r="FW49" s="198">
        <v>118.75503999999999</v>
      </c>
      <c r="FX49" s="198">
        <v>123.79446606</v>
      </c>
      <c r="FY49" s="198">
        <v>125.070612</v>
      </c>
      <c r="FZ49" s="198">
        <v>122.43135599999999</v>
      </c>
      <c r="GA49" s="198">
        <v>129.938017</v>
      </c>
      <c r="GB49" s="198">
        <v>129.938017</v>
      </c>
      <c r="GC49" s="198">
        <v>131.96793600000001</v>
      </c>
      <c r="GD49" s="198">
        <v>117.68317500000001</v>
      </c>
      <c r="GE49" s="198">
        <v>130.91637700000001</v>
      </c>
      <c r="GF49" s="198">
        <v>130.19934900000001</v>
      </c>
      <c r="GG49" s="198">
        <v>137.67197432</v>
      </c>
      <c r="GH49" s="198">
        <v>117.798434</v>
      </c>
      <c r="GI49" s="198">
        <v>137.67197432</v>
      </c>
      <c r="GJ49" s="198">
        <v>129.96215000000001</v>
      </c>
      <c r="GK49" s="198">
        <v>121.620454</v>
      </c>
      <c r="GL49" s="198">
        <v>127.632746</v>
      </c>
      <c r="GM49" s="198">
        <v>114.518433</v>
      </c>
      <c r="GN49" s="198">
        <v>122.380776</v>
      </c>
      <c r="GO49" s="198">
        <v>110.69762242</v>
      </c>
      <c r="GP49" s="198">
        <v>110.41269671000001</v>
      </c>
      <c r="GQ49" s="198">
        <v>119.902131</v>
      </c>
      <c r="GR49" s="198">
        <v>129.94158100000001</v>
      </c>
      <c r="GS49" s="198">
        <v>130.107798</v>
      </c>
      <c r="GT49" s="198">
        <v>129.86493400000001</v>
      </c>
      <c r="GU49" s="198">
        <v>122.380776</v>
      </c>
      <c r="GV49" s="198">
        <v>122.380776</v>
      </c>
      <c r="GW49" s="198">
        <v>122.380776</v>
      </c>
      <c r="GX49" s="198">
        <v>131.52970099999999</v>
      </c>
      <c r="GY49" s="198">
        <v>131.77601200000001</v>
      </c>
      <c r="GZ49" s="198">
        <v>131.77601200000001</v>
      </c>
      <c r="HA49" s="198">
        <v>131.77601200000001</v>
      </c>
      <c r="HB49" s="198">
        <v>123.223662</v>
      </c>
      <c r="HC49" s="198">
        <v>133.37161499999999</v>
      </c>
      <c r="HD49" s="198">
        <v>133.111042</v>
      </c>
      <c r="HE49" s="198">
        <v>129.58975799999999</v>
      </c>
      <c r="HF49" s="198">
        <v>133.66953699999999</v>
      </c>
      <c r="HG49" s="198">
        <v>127.72324999999999</v>
      </c>
      <c r="HH49" s="198">
        <v>117.798434</v>
      </c>
      <c r="HI49" s="198">
        <v>132.12240499999999</v>
      </c>
      <c r="HJ49" s="198">
        <v>122.65409750000001</v>
      </c>
      <c r="HK49" s="198">
        <v>122.99221799999999</v>
      </c>
      <c r="HL49" s="198">
        <v>120.521974</v>
      </c>
      <c r="HM49" s="198">
        <v>120.104029</v>
      </c>
      <c r="HN49" s="198">
        <v>109.94015466</v>
      </c>
      <c r="HO49" s="198">
        <v>111.90275</v>
      </c>
      <c r="HP49" s="198">
        <v>112.538652</v>
      </c>
      <c r="HQ49" s="198">
        <v>131.65309152</v>
      </c>
      <c r="HR49" s="198">
        <v>123.11425199999999</v>
      </c>
      <c r="HS49" s="198">
        <v>133.31081900000001</v>
      </c>
    </row>
    <row r="50" spans="1:227" x14ac:dyDescent="0.35">
      <c r="A50" s="200"/>
      <c r="B50" s="199">
        <v>45638.979166666701</v>
      </c>
      <c r="C50" s="198">
        <v>129.76223899999999</v>
      </c>
      <c r="D50" s="198">
        <v>130.03293300000001</v>
      </c>
      <c r="E50" s="198">
        <v>129.863482</v>
      </c>
      <c r="F50" s="198">
        <v>129.76223899999999</v>
      </c>
      <c r="G50" s="198">
        <v>127.365455</v>
      </c>
      <c r="H50" s="198">
        <v>140.81834599999999</v>
      </c>
      <c r="I50" s="198">
        <v>140.23794699999999</v>
      </c>
      <c r="J50" s="198">
        <v>141.06347700000001</v>
      </c>
      <c r="K50" s="198">
        <v>127.06612199999999</v>
      </c>
      <c r="L50" s="198">
        <v>131.12509600000001</v>
      </c>
      <c r="M50" s="198">
        <v>141.197993</v>
      </c>
      <c r="N50" s="198">
        <v>140.56698700000001</v>
      </c>
      <c r="O50" s="198">
        <v>137.25402700000001</v>
      </c>
      <c r="P50" s="198">
        <v>128.98214163</v>
      </c>
      <c r="Q50" s="198">
        <v>140.71124900000001</v>
      </c>
      <c r="R50" s="198">
        <v>130.64551299999999</v>
      </c>
      <c r="S50" s="198">
        <v>135.01510300000001</v>
      </c>
      <c r="T50" s="198">
        <v>121.0662245</v>
      </c>
      <c r="U50" s="198">
        <v>121.992503</v>
      </c>
      <c r="V50" s="198">
        <v>133.17356799999999</v>
      </c>
      <c r="W50" s="198">
        <v>128.766167</v>
      </c>
      <c r="X50" s="198">
        <v>123.98483</v>
      </c>
      <c r="Y50" s="198">
        <v>126.703998</v>
      </c>
      <c r="Z50" s="198">
        <v>141.01648399999999</v>
      </c>
      <c r="AA50" s="198">
        <v>123.825802</v>
      </c>
      <c r="AB50" s="198">
        <v>128.18542400000001</v>
      </c>
      <c r="AC50" s="198">
        <v>129.26869600000001</v>
      </c>
      <c r="AD50" s="198">
        <v>128.408739</v>
      </c>
      <c r="AE50" s="198">
        <v>121.498358</v>
      </c>
      <c r="AF50" s="198">
        <v>134.53363100000001</v>
      </c>
      <c r="AG50" s="198">
        <v>135.13378553000001</v>
      </c>
      <c r="AH50" s="198">
        <v>134.652029</v>
      </c>
      <c r="AI50" s="198">
        <v>134.53363100000001</v>
      </c>
      <c r="AJ50" s="198">
        <v>119.35393500000001</v>
      </c>
      <c r="AK50" s="198">
        <v>133.46563800000001</v>
      </c>
      <c r="AL50" s="198">
        <v>123.48493999999999</v>
      </c>
      <c r="AM50" s="198">
        <v>124.136388</v>
      </c>
      <c r="AN50" s="198">
        <v>138.257938</v>
      </c>
      <c r="AO50" s="198">
        <v>122.05226999999999</v>
      </c>
      <c r="AP50" s="198">
        <v>114.4631825</v>
      </c>
      <c r="AQ50" s="198">
        <v>114.967159</v>
      </c>
      <c r="AR50" s="198">
        <v>140.02069399999999</v>
      </c>
      <c r="AS50" s="198">
        <v>133.935598</v>
      </c>
      <c r="AT50" s="198">
        <v>131.52220399999999</v>
      </c>
      <c r="AU50" s="198">
        <v>137.98175000000001</v>
      </c>
      <c r="AV50" s="198">
        <v>129.44113899999999</v>
      </c>
      <c r="AW50" s="198">
        <v>121.7264605</v>
      </c>
      <c r="AX50" s="198">
        <v>122.429776</v>
      </c>
      <c r="AY50" s="198">
        <v>136.60555600000001</v>
      </c>
      <c r="AZ50" s="198">
        <v>128.07492999999999</v>
      </c>
      <c r="BA50" s="198">
        <v>127.359966</v>
      </c>
      <c r="BB50" s="198">
        <v>127.317571</v>
      </c>
      <c r="BC50" s="198">
        <v>126.94008650000001</v>
      </c>
      <c r="BD50" s="198">
        <v>126.17768599999999</v>
      </c>
      <c r="BE50" s="198">
        <v>127.317571</v>
      </c>
      <c r="BF50" s="198">
        <v>138.379729</v>
      </c>
      <c r="BG50" s="198">
        <v>137.98175000000001</v>
      </c>
      <c r="BH50" s="198">
        <v>137.98175000000001</v>
      </c>
      <c r="BI50" s="198">
        <v>137.98175000000001</v>
      </c>
      <c r="BJ50" s="198">
        <v>124.227294</v>
      </c>
      <c r="BK50" s="198">
        <v>125.041364</v>
      </c>
      <c r="BL50" s="198">
        <v>132.70692</v>
      </c>
      <c r="BM50" s="198">
        <v>132.36742899999999</v>
      </c>
      <c r="BN50" s="198">
        <v>129.07912200000001</v>
      </c>
      <c r="BO50" s="198">
        <v>126.94217500000001</v>
      </c>
      <c r="BP50" s="198">
        <v>136.81050400000001</v>
      </c>
      <c r="BQ50" s="198">
        <v>119.473845</v>
      </c>
      <c r="BR50" s="198">
        <v>119.61960309</v>
      </c>
      <c r="BS50" s="198">
        <v>130.46512100000001</v>
      </c>
      <c r="BT50" s="198">
        <v>125.157082</v>
      </c>
      <c r="BU50" s="198">
        <v>136.473117</v>
      </c>
      <c r="BV50" s="198">
        <v>138.96312699999999</v>
      </c>
      <c r="BW50" s="198">
        <v>129.81951100000001</v>
      </c>
      <c r="BX50" s="198">
        <v>129.81951100000001</v>
      </c>
      <c r="BY50" s="198">
        <v>134.58329499999999</v>
      </c>
      <c r="BZ50" s="198">
        <v>136.61314100000001</v>
      </c>
      <c r="CA50" s="198">
        <v>128.847735</v>
      </c>
      <c r="CB50" s="198">
        <v>132.04903400000001</v>
      </c>
      <c r="CC50" s="198">
        <v>131.43190100000001</v>
      </c>
      <c r="CD50" s="198">
        <v>135.64768599999999</v>
      </c>
      <c r="CE50" s="198">
        <v>131.24695</v>
      </c>
      <c r="CF50" s="198">
        <v>136.473117</v>
      </c>
      <c r="CG50" s="198">
        <v>127.88490433</v>
      </c>
      <c r="CH50" s="198">
        <v>128.039051</v>
      </c>
      <c r="CI50" s="198">
        <v>131.901276</v>
      </c>
      <c r="CJ50" s="198">
        <v>136.684459</v>
      </c>
      <c r="CK50" s="198">
        <v>138.13162636000001</v>
      </c>
      <c r="CL50" s="198">
        <v>135.77506700000001</v>
      </c>
      <c r="CM50" s="198">
        <v>136.92521300000001</v>
      </c>
      <c r="CN50" s="198">
        <v>126.658551</v>
      </c>
      <c r="CO50" s="198">
        <v>126.246126</v>
      </c>
      <c r="CP50" s="198">
        <v>144.55628371</v>
      </c>
      <c r="CQ50" s="198">
        <v>125.16024299999999</v>
      </c>
      <c r="CR50" s="198">
        <v>125.52053100000001</v>
      </c>
      <c r="CS50" s="198">
        <v>124.36627955</v>
      </c>
      <c r="CT50" s="198">
        <v>127.420687</v>
      </c>
      <c r="CU50" s="198">
        <v>127.625677</v>
      </c>
      <c r="CV50" s="198">
        <v>146.20081402</v>
      </c>
      <c r="CW50" s="198">
        <v>124.948718</v>
      </c>
      <c r="CX50" s="198">
        <v>126.19337066999999</v>
      </c>
      <c r="CY50" s="198">
        <v>126.849802</v>
      </c>
      <c r="CZ50" s="198">
        <v>128.409807</v>
      </c>
      <c r="DA50" s="198">
        <v>141.13872000000001</v>
      </c>
      <c r="DB50" s="198">
        <v>141.49273400000001</v>
      </c>
      <c r="DC50" s="198">
        <v>138.96312699999999</v>
      </c>
      <c r="DD50" s="198">
        <v>137.77667500000001</v>
      </c>
      <c r="DE50" s="198">
        <v>129.077697</v>
      </c>
      <c r="DF50" s="198">
        <v>129.81951100000001</v>
      </c>
      <c r="DG50" s="198">
        <v>129.14890399999999</v>
      </c>
      <c r="DH50" s="198">
        <v>140.92560802</v>
      </c>
      <c r="DI50" s="198">
        <v>141.80164400000001</v>
      </c>
      <c r="DJ50" s="198">
        <v>141.402961</v>
      </c>
      <c r="DK50" s="198">
        <v>125.77686367</v>
      </c>
      <c r="DL50" s="198">
        <v>138.364779</v>
      </c>
      <c r="DM50" s="198">
        <v>136.15878000000001</v>
      </c>
      <c r="DN50" s="198">
        <v>130.69654700000001</v>
      </c>
      <c r="DO50" s="198">
        <v>115.05761200000001</v>
      </c>
      <c r="DP50" s="198">
        <v>135.694255</v>
      </c>
      <c r="DQ50" s="198">
        <v>127.359966</v>
      </c>
      <c r="DR50" s="198">
        <v>127.359966</v>
      </c>
      <c r="DS50" s="198">
        <v>127.072889</v>
      </c>
      <c r="DT50" s="198">
        <v>139.44834499999999</v>
      </c>
      <c r="DU50" s="198">
        <v>139.70428999999999</v>
      </c>
      <c r="DV50" s="198">
        <v>123.858428</v>
      </c>
      <c r="DW50" s="198">
        <v>118.172645</v>
      </c>
      <c r="DX50" s="198">
        <v>115.32133933</v>
      </c>
      <c r="DY50" s="198">
        <v>127.58507862</v>
      </c>
      <c r="DZ50" s="198">
        <v>131.96438800000001</v>
      </c>
      <c r="EA50" s="198">
        <v>132.267368</v>
      </c>
      <c r="EB50" s="198">
        <v>125.106019</v>
      </c>
      <c r="EC50" s="198">
        <v>125.79572899999999</v>
      </c>
      <c r="ED50" s="198">
        <v>129.758241</v>
      </c>
      <c r="EE50" s="198">
        <v>127.08169599999999</v>
      </c>
      <c r="EF50" s="198">
        <v>144.14930620999999</v>
      </c>
      <c r="EG50" s="198">
        <v>140.604737</v>
      </c>
      <c r="EH50" s="198">
        <v>140.604737</v>
      </c>
      <c r="EI50" s="198">
        <v>126.05525799999999</v>
      </c>
      <c r="EJ50" s="198">
        <v>138.56424100000001</v>
      </c>
      <c r="EK50" s="198">
        <v>139.15512100000001</v>
      </c>
      <c r="EL50" s="198">
        <v>138.96312699999999</v>
      </c>
      <c r="EM50" s="198">
        <v>125.940757</v>
      </c>
      <c r="EN50" s="198">
        <v>132.28106700000001</v>
      </c>
      <c r="EO50" s="198">
        <v>140.24693300000001</v>
      </c>
      <c r="EP50" s="198">
        <v>128.087211</v>
      </c>
      <c r="EQ50" s="198">
        <v>128.075288</v>
      </c>
      <c r="ER50" s="198">
        <v>130.84530552999999</v>
      </c>
      <c r="ES50" s="198">
        <v>124.47463</v>
      </c>
      <c r="ET50" s="198">
        <v>123.203945</v>
      </c>
      <c r="EU50" s="198">
        <v>125.62072000000001</v>
      </c>
      <c r="EV50" s="198">
        <v>130.00607299999999</v>
      </c>
      <c r="EW50" s="198">
        <v>123.06899</v>
      </c>
      <c r="EX50" s="198">
        <v>121.541769</v>
      </c>
      <c r="EY50" s="198">
        <v>126.76663499999999</v>
      </c>
      <c r="EZ50" s="198">
        <v>127.349236</v>
      </c>
      <c r="FA50" s="198">
        <v>127.349236</v>
      </c>
      <c r="FB50" s="198">
        <v>132.82493787000001</v>
      </c>
      <c r="FC50" s="198">
        <v>127.439194</v>
      </c>
      <c r="FD50" s="198">
        <v>138.695729</v>
      </c>
      <c r="FE50" s="198">
        <v>129.532038</v>
      </c>
      <c r="FF50" s="198">
        <v>133.99777194999999</v>
      </c>
      <c r="FG50" s="198">
        <v>142.145285</v>
      </c>
      <c r="FH50" s="198">
        <v>119.49417750000001</v>
      </c>
      <c r="FI50" s="198">
        <v>120.276118</v>
      </c>
      <c r="FJ50" s="198">
        <v>126.087074</v>
      </c>
      <c r="FK50" s="198">
        <v>131.902243</v>
      </c>
      <c r="FL50" s="198">
        <v>134.60079082999999</v>
      </c>
      <c r="FM50" s="198">
        <v>134.247195</v>
      </c>
      <c r="FN50" s="198">
        <v>134.58329499999999</v>
      </c>
      <c r="FO50" s="198">
        <v>137.52291099999999</v>
      </c>
      <c r="FP50" s="198">
        <v>137.52291099999999</v>
      </c>
      <c r="FQ50" s="198">
        <v>135.307579</v>
      </c>
      <c r="FR50" s="198">
        <v>135.307579</v>
      </c>
      <c r="FS50" s="198">
        <v>135.307579</v>
      </c>
      <c r="FT50" s="198">
        <v>141.14336499999999</v>
      </c>
      <c r="FU50" s="198">
        <v>140.87744900000001</v>
      </c>
      <c r="FV50" s="198">
        <v>125.47521999999999</v>
      </c>
      <c r="FW50" s="198">
        <v>125.155446</v>
      </c>
      <c r="FX50" s="198">
        <v>129.87461364999999</v>
      </c>
      <c r="FY50" s="198">
        <v>131.57218</v>
      </c>
      <c r="FZ50" s="198">
        <v>128.40475000000001</v>
      </c>
      <c r="GA50" s="198">
        <v>136.473117</v>
      </c>
      <c r="GB50" s="198">
        <v>136.473117</v>
      </c>
      <c r="GC50" s="198">
        <v>139.55656999999999</v>
      </c>
      <c r="GD50" s="198">
        <v>123.784296</v>
      </c>
      <c r="GE50" s="198">
        <v>138.56424100000001</v>
      </c>
      <c r="GF50" s="198">
        <v>137.77667500000001</v>
      </c>
      <c r="GG50" s="198">
        <v>146.23141459000001</v>
      </c>
      <c r="GH50" s="198">
        <v>127.075965</v>
      </c>
      <c r="GI50" s="198">
        <v>146.23141459000001</v>
      </c>
      <c r="GJ50" s="198">
        <v>137.52291099999999</v>
      </c>
      <c r="GK50" s="198">
        <v>127.75913199999999</v>
      </c>
      <c r="GL50" s="198">
        <v>134.52004400000001</v>
      </c>
      <c r="GM50" s="198">
        <v>120.21597300000001</v>
      </c>
      <c r="GN50" s="198">
        <v>128.55535900000001</v>
      </c>
      <c r="GO50" s="198">
        <v>116.1323388</v>
      </c>
      <c r="GP50" s="198">
        <v>115.83342462</v>
      </c>
      <c r="GQ50" s="198">
        <v>126.192397</v>
      </c>
      <c r="GR50" s="198">
        <v>137.96510000000001</v>
      </c>
      <c r="GS50" s="198">
        <v>137.69045700000001</v>
      </c>
      <c r="GT50" s="198">
        <v>137.439311</v>
      </c>
      <c r="GU50" s="198">
        <v>128.55535900000001</v>
      </c>
      <c r="GV50" s="198">
        <v>128.55535900000001</v>
      </c>
      <c r="GW50" s="198">
        <v>128.55535900000001</v>
      </c>
      <c r="GX50" s="198">
        <v>138.15776199999999</v>
      </c>
      <c r="GY50" s="198">
        <v>138.42189400000001</v>
      </c>
      <c r="GZ50" s="198">
        <v>138.42189400000001</v>
      </c>
      <c r="HA50" s="198">
        <v>138.42189400000001</v>
      </c>
      <c r="HB50" s="198">
        <v>128.97002900000001</v>
      </c>
      <c r="HC50" s="198">
        <v>141.90901600000001</v>
      </c>
      <c r="HD50" s="198">
        <v>141.669859</v>
      </c>
      <c r="HE50" s="198">
        <v>135.705772</v>
      </c>
      <c r="HF50" s="198">
        <v>141.49819600000001</v>
      </c>
      <c r="HG50" s="198">
        <v>134.06764899999999</v>
      </c>
      <c r="HH50" s="198">
        <v>127.075965</v>
      </c>
      <c r="HI50" s="198">
        <v>138.812849</v>
      </c>
      <c r="HJ50" s="198">
        <v>128.80158850000001</v>
      </c>
      <c r="HK50" s="198">
        <v>129.15898999999999</v>
      </c>
      <c r="HL50" s="198">
        <v>126.410723</v>
      </c>
      <c r="HM50" s="198">
        <v>126.279899</v>
      </c>
      <c r="HN50" s="198">
        <v>115.33768305</v>
      </c>
      <c r="HO50" s="198">
        <v>117.5480405</v>
      </c>
      <c r="HP50" s="198">
        <v>118.195346</v>
      </c>
      <c r="HQ50" s="198">
        <v>138.23171095000001</v>
      </c>
      <c r="HR50" s="198">
        <v>129.28303199999999</v>
      </c>
      <c r="HS50" s="198">
        <v>140.03011599999999</v>
      </c>
    </row>
    <row r="51" spans="1:227" x14ac:dyDescent="0.35">
      <c r="A51" s="200"/>
      <c r="B51" s="199">
        <v>45638.999305555597</v>
      </c>
      <c r="C51" s="198">
        <v>129.11942500000001</v>
      </c>
      <c r="D51" s="198">
        <v>129.37226899999999</v>
      </c>
      <c r="E51" s="198">
        <v>129.209259</v>
      </c>
      <c r="F51" s="198">
        <v>129.11942500000001</v>
      </c>
      <c r="G51" s="198">
        <v>127.475948</v>
      </c>
      <c r="H51" s="198">
        <v>140.538003</v>
      </c>
      <c r="I51" s="198">
        <v>139.96313799999999</v>
      </c>
      <c r="J51" s="198">
        <v>140.79064500000001</v>
      </c>
      <c r="K51" s="198">
        <v>126.92696599999999</v>
      </c>
      <c r="L51" s="198">
        <v>130.50954899999999</v>
      </c>
      <c r="M51" s="198">
        <v>140.870159</v>
      </c>
      <c r="N51" s="198">
        <v>140.02990700000001</v>
      </c>
      <c r="O51" s="198">
        <v>136.84479099999999</v>
      </c>
      <c r="P51" s="198">
        <v>128.61752025000001</v>
      </c>
      <c r="Q51" s="198">
        <v>140.44178500000001</v>
      </c>
      <c r="R51" s="198">
        <v>130.110018</v>
      </c>
      <c r="S51" s="198">
        <v>134.65921800000001</v>
      </c>
      <c r="T51" s="198">
        <v>120.7945375</v>
      </c>
      <c r="U51" s="198">
        <v>121.718369</v>
      </c>
      <c r="V51" s="198">
        <v>132.879897</v>
      </c>
      <c r="W51" s="198">
        <v>128.52317500000001</v>
      </c>
      <c r="X51" s="198">
        <v>123.780399</v>
      </c>
      <c r="Y51" s="198">
        <v>126.508712</v>
      </c>
      <c r="Z51" s="198">
        <v>140.72895399999999</v>
      </c>
      <c r="AA51" s="198">
        <v>123.443971</v>
      </c>
      <c r="AB51" s="198">
        <v>127.279122</v>
      </c>
      <c r="AC51" s="198">
        <v>129.040459</v>
      </c>
      <c r="AD51" s="198">
        <v>128.173168</v>
      </c>
      <c r="AE51" s="198">
        <v>121.243775</v>
      </c>
      <c r="AF51" s="198">
        <v>134.20860099999999</v>
      </c>
      <c r="AG51" s="198">
        <v>134.80730557000001</v>
      </c>
      <c r="AH51" s="198">
        <v>134.31966600000001</v>
      </c>
      <c r="AI51" s="198">
        <v>134.20860099999999</v>
      </c>
      <c r="AJ51" s="198">
        <v>119.007869</v>
      </c>
      <c r="AK51" s="198">
        <v>133.167113</v>
      </c>
      <c r="AL51" s="198">
        <v>123.24927267</v>
      </c>
      <c r="AM51" s="198">
        <v>123.881079</v>
      </c>
      <c r="AN51" s="198">
        <v>137.98237599999999</v>
      </c>
      <c r="AO51" s="198">
        <v>121.80770099999999</v>
      </c>
      <c r="AP51" s="198">
        <v>114.161371</v>
      </c>
      <c r="AQ51" s="198">
        <v>114.666308</v>
      </c>
      <c r="AR51" s="198">
        <v>139.72714199999999</v>
      </c>
      <c r="AS51" s="198">
        <v>133.54553300000001</v>
      </c>
      <c r="AT51" s="198">
        <v>131.10703100000001</v>
      </c>
      <c r="AU51" s="198">
        <v>137.60938999999999</v>
      </c>
      <c r="AV51" s="198">
        <v>129.14548500000001</v>
      </c>
      <c r="AW51" s="198">
        <v>121.5366545</v>
      </c>
      <c r="AX51" s="198">
        <v>122.229409</v>
      </c>
      <c r="AY51" s="198">
        <v>136.25083000000001</v>
      </c>
      <c r="AZ51" s="198">
        <v>127.97529299999999</v>
      </c>
      <c r="BA51" s="198">
        <v>127.381896</v>
      </c>
      <c r="BB51" s="198">
        <v>127.339781</v>
      </c>
      <c r="BC51" s="198">
        <v>126.96371075</v>
      </c>
      <c r="BD51" s="198">
        <v>126.425004</v>
      </c>
      <c r="BE51" s="198">
        <v>127.339781</v>
      </c>
      <c r="BF51" s="198">
        <v>138.05506500000001</v>
      </c>
      <c r="BG51" s="198">
        <v>137.60938999999999</v>
      </c>
      <c r="BH51" s="198">
        <v>137.60938999999999</v>
      </c>
      <c r="BI51" s="198">
        <v>137.60938999999999</v>
      </c>
      <c r="BJ51" s="198">
        <v>124.065422</v>
      </c>
      <c r="BK51" s="198">
        <v>124.863579</v>
      </c>
      <c r="BL51" s="198">
        <v>132.75422699999999</v>
      </c>
      <c r="BM51" s="198">
        <v>132.30578600000001</v>
      </c>
      <c r="BN51" s="198">
        <v>127.503389</v>
      </c>
      <c r="BO51" s="198">
        <v>125.663112</v>
      </c>
      <c r="BP51" s="198">
        <v>136.26824500000001</v>
      </c>
      <c r="BQ51" s="198">
        <v>119.132745</v>
      </c>
      <c r="BR51" s="198">
        <v>119.27808695</v>
      </c>
      <c r="BS51" s="198">
        <v>130.11126300000001</v>
      </c>
      <c r="BT51" s="198">
        <v>124.99063</v>
      </c>
      <c r="BU51" s="198">
        <v>136.12071499999999</v>
      </c>
      <c r="BV51" s="198">
        <v>138.685652</v>
      </c>
      <c r="BW51" s="198">
        <v>127.84583600000001</v>
      </c>
      <c r="BX51" s="198">
        <v>127.84583600000001</v>
      </c>
      <c r="BY51" s="198">
        <v>133.63087899999999</v>
      </c>
      <c r="BZ51" s="198">
        <v>136.182984</v>
      </c>
      <c r="CA51" s="198">
        <v>127.57461000000001</v>
      </c>
      <c r="CB51" s="198">
        <v>131.418813</v>
      </c>
      <c r="CC51" s="198">
        <v>130.85478800000001</v>
      </c>
      <c r="CD51" s="198">
        <v>135.28169</v>
      </c>
      <c r="CE51" s="198">
        <v>131.05417800000001</v>
      </c>
      <c r="CF51" s="198">
        <v>136.12071499999999</v>
      </c>
      <c r="CG51" s="198">
        <v>127.78957667</v>
      </c>
      <c r="CH51" s="198">
        <v>127.94022699999999</v>
      </c>
      <c r="CI51" s="198">
        <v>131.69065800000001</v>
      </c>
      <c r="CJ51" s="198">
        <v>136.189853</v>
      </c>
      <c r="CK51" s="198">
        <v>137.71964445</v>
      </c>
      <c r="CL51" s="198">
        <v>135.434999</v>
      </c>
      <c r="CM51" s="198">
        <v>136.53621999999999</v>
      </c>
      <c r="CN51" s="198">
        <v>126.395325</v>
      </c>
      <c r="CO51" s="198">
        <v>126.062923</v>
      </c>
      <c r="CP51" s="198">
        <v>144.20460937999999</v>
      </c>
      <c r="CQ51" s="198">
        <v>124.897795</v>
      </c>
      <c r="CR51" s="198">
        <v>124.696821</v>
      </c>
      <c r="CS51" s="198">
        <v>123.97032442</v>
      </c>
      <c r="CT51" s="198">
        <v>126.84401200000001</v>
      </c>
      <c r="CU51" s="198">
        <v>127.35928699999999</v>
      </c>
      <c r="CV51" s="198">
        <v>145.90271326000001</v>
      </c>
      <c r="CW51" s="198">
        <v>124.55771799999999</v>
      </c>
      <c r="CX51" s="198">
        <v>125.69398200000001</v>
      </c>
      <c r="CY51" s="198">
        <v>126.332157</v>
      </c>
      <c r="CZ51" s="198">
        <v>126.422799</v>
      </c>
      <c r="DA51" s="198">
        <v>140.806105</v>
      </c>
      <c r="DB51" s="198">
        <v>141.15206800000001</v>
      </c>
      <c r="DC51" s="198">
        <v>138.685652</v>
      </c>
      <c r="DD51" s="198">
        <v>137.51253500000001</v>
      </c>
      <c r="DE51" s="198">
        <v>127.116317</v>
      </c>
      <c r="DF51" s="198">
        <v>127.84583600000001</v>
      </c>
      <c r="DG51" s="198">
        <v>128.9948905</v>
      </c>
      <c r="DH51" s="198">
        <v>140.48187225999999</v>
      </c>
      <c r="DI51" s="198">
        <v>141.318206</v>
      </c>
      <c r="DJ51" s="198">
        <v>140.93143699999999</v>
      </c>
      <c r="DK51" s="198">
        <v>126.13768967</v>
      </c>
      <c r="DL51" s="198">
        <v>137.95499699999999</v>
      </c>
      <c r="DM51" s="198">
        <v>135.879707</v>
      </c>
      <c r="DN51" s="198">
        <v>130.43690900000001</v>
      </c>
      <c r="DO51" s="198">
        <v>114.586343</v>
      </c>
      <c r="DP51" s="198">
        <v>135.436567</v>
      </c>
      <c r="DQ51" s="198">
        <v>127.381896</v>
      </c>
      <c r="DR51" s="198">
        <v>127.381896</v>
      </c>
      <c r="DS51" s="198">
        <v>126.786834</v>
      </c>
      <c r="DT51" s="198">
        <v>139.20012199999999</v>
      </c>
      <c r="DU51" s="198">
        <v>139.474898</v>
      </c>
      <c r="DV51" s="198">
        <v>123.489705</v>
      </c>
      <c r="DW51" s="198">
        <v>118.031763</v>
      </c>
      <c r="DX51" s="198">
        <v>115.25562533</v>
      </c>
      <c r="DY51" s="198">
        <v>127.22112964999999</v>
      </c>
      <c r="DZ51" s="198">
        <v>131.767652</v>
      </c>
      <c r="EA51" s="198">
        <v>132.046041</v>
      </c>
      <c r="EB51" s="198">
        <v>125.05888</v>
      </c>
      <c r="EC51" s="198">
        <v>125.68452499999999</v>
      </c>
      <c r="ED51" s="198">
        <v>129.10839000000001</v>
      </c>
      <c r="EE51" s="198">
        <v>126.81344300000001</v>
      </c>
      <c r="EF51" s="198">
        <v>143.85538844000001</v>
      </c>
      <c r="EG51" s="198">
        <v>140.30699300000001</v>
      </c>
      <c r="EH51" s="198">
        <v>140.30699300000001</v>
      </c>
      <c r="EI51" s="198">
        <v>125.19935</v>
      </c>
      <c r="EJ51" s="198">
        <v>138.29484299999999</v>
      </c>
      <c r="EK51" s="198">
        <v>138.87412800000001</v>
      </c>
      <c r="EL51" s="198">
        <v>138.685652</v>
      </c>
      <c r="EM51" s="198">
        <v>125.77573099999999</v>
      </c>
      <c r="EN51" s="198">
        <v>132.07430199999999</v>
      </c>
      <c r="EO51" s="198">
        <v>139.76888500000001</v>
      </c>
      <c r="EP51" s="198">
        <v>127.987875</v>
      </c>
      <c r="EQ51" s="198">
        <v>127.97566</v>
      </c>
      <c r="ER51" s="198">
        <v>130.54899935</v>
      </c>
      <c r="ES51" s="198">
        <v>124.23186699999999</v>
      </c>
      <c r="ET51" s="198">
        <v>122.93593</v>
      </c>
      <c r="EU51" s="198">
        <v>125.39759100000001</v>
      </c>
      <c r="EV51" s="198">
        <v>129.592162</v>
      </c>
      <c r="EW51" s="198">
        <v>122.79258299999999</v>
      </c>
      <c r="EX51" s="198">
        <v>121.253203</v>
      </c>
      <c r="EY51" s="198">
        <v>126.480037</v>
      </c>
      <c r="EZ51" s="198">
        <v>127.082877</v>
      </c>
      <c r="FA51" s="198">
        <v>127.082877</v>
      </c>
      <c r="FB51" s="198">
        <v>132.63218798</v>
      </c>
      <c r="FC51" s="198">
        <v>126.85345100000001</v>
      </c>
      <c r="FD51" s="198">
        <v>138.31103200000001</v>
      </c>
      <c r="FE51" s="198">
        <v>129.34418299999999</v>
      </c>
      <c r="FF51" s="198">
        <v>134.01396804000001</v>
      </c>
      <c r="FG51" s="198">
        <v>141.84305599999999</v>
      </c>
      <c r="FH51" s="198">
        <v>119.82807699999999</v>
      </c>
      <c r="FI51" s="198">
        <v>120.599768</v>
      </c>
      <c r="FJ51" s="198">
        <v>125.882699</v>
      </c>
      <c r="FK51" s="198">
        <v>131.69212099999999</v>
      </c>
      <c r="FL51" s="198">
        <v>133.64825101</v>
      </c>
      <c r="FM51" s="198">
        <v>133.316136</v>
      </c>
      <c r="FN51" s="198">
        <v>133.63087899999999</v>
      </c>
      <c r="FO51" s="198">
        <v>137.29034200000001</v>
      </c>
      <c r="FP51" s="198">
        <v>137.29034200000001</v>
      </c>
      <c r="FQ51" s="198">
        <v>134.331267</v>
      </c>
      <c r="FR51" s="198">
        <v>134.331267</v>
      </c>
      <c r="FS51" s="198">
        <v>134.331267</v>
      </c>
      <c r="FT51" s="198">
        <v>140.69287700000001</v>
      </c>
      <c r="FU51" s="198">
        <v>140.43263899999999</v>
      </c>
      <c r="FV51" s="198">
        <v>123.443777</v>
      </c>
      <c r="FW51" s="198">
        <v>123.245582</v>
      </c>
      <c r="FX51" s="198">
        <v>129.57975608999999</v>
      </c>
      <c r="FY51" s="198">
        <v>130.99745100000001</v>
      </c>
      <c r="FZ51" s="198">
        <v>128.17193599999999</v>
      </c>
      <c r="GA51" s="198">
        <v>136.12071499999999</v>
      </c>
      <c r="GB51" s="198">
        <v>136.12071499999999</v>
      </c>
      <c r="GC51" s="198">
        <v>139.26635899999999</v>
      </c>
      <c r="GD51" s="198">
        <v>123.40274033</v>
      </c>
      <c r="GE51" s="198">
        <v>138.29484299999999</v>
      </c>
      <c r="GF51" s="198">
        <v>137.51253500000001</v>
      </c>
      <c r="GG51" s="198">
        <v>145.93325145</v>
      </c>
      <c r="GH51" s="198">
        <v>126.57074900000001</v>
      </c>
      <c r="GI51" s="198">
        <v>145.93325145</v>
      </c>
      <c r="GJ51" s="198">
        <v>137.29034200000001</v>
      </c>
      <c r="GK51" s="198">
        <v>127.787691</v>
      </c>
      <c r="GL51" s="198">
        <v>134.235287</v>
      </c>
      <c r="GM51" s="198">
        <v>119.94743800000001</v>
      </c>
      <c r="GN51" s="198">
        <v>128.41102100000001</v>
      </c>
      <c r="GO51" s="198">
        <v>115.89098873</v>
      </c>
      <c r="GP51" s="198">
        <v>115.59269576</v>
      </c>
      <c r="GQ51" s="198">
        <v>125.83652499999999</v>
      </c>
      <c r="GR51" s="198">
        <v>137.66754599999999</v>
      </c>
      <c r="GS51" s="198">
        <v>137.41245599999999</v>
      </c>
      <c r="GT51" s="198">
        <v>137.16106400000001</v>
      </c>
      <c r="GU51" s="198">
        <v>128.41102100000001</v>
      </c>
      <c r="GV51" s="198">
        <v>128.41102100000001</v>
      </c>
      <c r="GW51" s="198">
        <v>128.41102100000001</v>
      </c>
      <c r="GX51" s="198">
        <v>137.737731</v>
      </c>
      <c r="GY51" s="198">
        <v>138.008444</v>
      </c>
      <c r="GZ51" s="198">
        <v>138.008444</v>
      </c>
      <c r="HA51" s="198">
        <v>138.008444</v>
      </c>
      <c r="HB51" s="198">
        <v>128.370217</v>
      </c>
      <c r="HC51" s="198">
        <v>141.53443300000001</v>
      </c>
      <c r="HD51" s="198">
        <v>141.283188</v>
      </c>
      <c r="HE51" s="198">
        <v>135.04035400000001</v>
      </c>
      <c r="HF51" s="198">
        <v>141.22543899999999</v>
      </c>
      <c r="HG51" s="198">
        <v>133.86745500000001</v>
      </c>
      <c r="HH51" s="198">
        <v>126.57074900000001</v>
      </c>
      <c r="HI51" s="198">
        <v>138.417697</v>
      </c>
      <c r="HJ51" s="198">
        <v>128.51529249999999</v>
      </c>
      <c r="HK51" s="198">
        <v>128.87151299999999</v>
      </c>
      <c r="HL51" s="198">
        <v>126.050124</v>
      </c>
      <c r="HM51" s="198">
        <v>126.081591</v>
      </c>
      <c r="HN51" s="198">
        <v>115.09798446000001</v>
      </c>
      <c r="HO51" s="198">
        <v>117.266206</v>
      </c>
      <c r="HP51" s="198">
        <v>117.917056</v>
      </c>
      <c r="HQ51" s="198">
        <v>137.85444508</v>
      </c>
      <c r="HR51" s="198">
        <v>129.04196300000001</v>
      </c>
      <c r="HS51" s="198">
        <v>139.55939499999999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3058-89CC-40E3-864D-9DC4D09CEBB4}">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197"/>
    <col min="2" max="2" width="25" style="197" customWidth="1"/>
    <col min="3" max="227" width="19" style="197" customWidth="1"/>
    <col min="228" max="16384" width="8.7265625" style="197"/>
  </cols>
  <sheetData>
    <row r="1" spans="1:227"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row>
    <row r="2" spans="1:227"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row>
    <row r="3" spans="1:227" ht="42" x14ac:dyDescent="0.35">
      <c r="A3" s="200"/>
      <c r="B3" s="201" t="s">
        <v>3437</v>
      </c>
      <c r="C3" s="201" t="s">
        <v>3436</v>
      </c>
      <c r="D3" s="201" t="s">
        <v>3435</v>
      </c>
      <c r="E3" s="201" t="s">
        <v>3434</v>
      </c>
      <c r="F3" s="201" t="s">
        <v>3433</v>
      </c>
      <c r="G3" s="201" t="s">
        <v>3432</v>
      </c>
      <c r="H3" s="201" t="s">
        <v>3431</v>
      </c>
      <c r="I3" s="201" t="s">
        <v>3430</v>
      </c>
      <c r="J3" s="201" t="s">
        <v>3429</v>
      </c>
      <c r="K3" s="201" t="s">
        <v>3428</v>
      </c>
      <c r="L3" s="201" t="s">
        <v>3427</v>
      </c>
      <c r="M3" s="201" t="s">
        <v>3426</v>
      </c>
      <c r="N3" s="201" t="s">
        <v>3425</v>
      </c>
      <c r="O3" s="201" t="s">
        <v>3424</v>
      </c>
      <c r="P3" s="201" t="s">
        <v>3423</v>
      </c>
      <c r="Q3" s="201" t="s">
        <v>3422</v>
      </c>
      <c r="R3" s="201" t="s">
        <v>3421</v>
      </c>
      <c r="S3" s="201" t="s">
        <v>3420</v>
      </c>
      <c r="T3" s="201" t="s">
        <v>3419</v>
      </c>
      <c r="U3" s="201" t="s">
        <v>3418</v>
      </c>
      <c r="V3" s="201" t="s">
        <v>3417</v>
      </c>
      <c r="W3" s="201" t="s">
        <v>3416</v>
      </c>
      <c r="X3" s="201" t="s">
        <v>3415</v>
      </c>
      <c r="Y3" s="201" t="s">
        <v>3414</v>
      </c>
      <c r="Z3" s="201" t="s">
        <v>3413</v>
      </c>
      <c r="AA3" s="201" t="s">
        <v>3412</v>
      </c>
      <c r="AB3" s="201" t="s">
        <v>3411</v>
      </c>
      <c r="AC3" s="201" t="s">
        <v>3410</v>
      </c>
      <c r="AD3" s="201" t="s">
        <v>3409</v>
      </c>
      <c r="AE3" s="201" t="s">
        <v>3408</v>
      </c>
      <c r="AF3" s="201" t="s">
        <v>3407</v>
      </c>
      <c r="AG3" s="201" t="s">
        <v>3406</v>
      </c>
      <c r="AH3" s="201" t="s">
        <v>3405</v>
      </c>
      <c r="AI3" s="201" t="s">
        <v>3404</v>
      </c>
      <c r="AJ3" s="201" t="s">
        <v>3403</v>
      </c>
      <c r="AK3" s="201" t="s">
        <v>3402</v>
      </c>
      <c r="AL3" s="201" t="s">
        <v>3401</v>
      </c>
      <c r="AM3" s="201" t="s">
        <v>3400</v>
      </c>
      <c r="AN3" s="201" t="s">
        <v>3399</v>
      </c>
      <c r="AO3" s="201" t="s">
        <v>3398</v>
      </c>
      <c r="AP3" s="201" t="s">
        <v>3397</v>
      </c>
      <c r="AQ3" s="201" t="s">
        <v>3396</v>
      </c>
      <c r="AR3" s="201" t="s">
        <v>3395</v>
      </c>
      <c r="AS3" s="201" t="s">
        <v>3394</v>
      </c>
      <c r="AT3" s="201" t="s">
        <v>3393</v>
      </c>
      <c r="AU3" s="201" t="s">
        <v>3392</v>
      </c>
      <c r="AV3" s="201" t="s">
        <v>3391</v>
      </c>
      <c r="AW3" s="201" t="s">
        <v>3390</v>
      </c>
      <c r="AX3" s="201" t="s">
        <v>3389</v>
      </c>
      <c r="AY3" s="201" t="s">
        <v>3388</v>
      </c>
      <c r="AZ3" s="201" t="s">
        <v>3387</v>
      </c>
      <c r="BA3" s="201" t="s">
        <v>3386</v>
      </c>
      <c r="BB3" s="201" t="s">
        <v>3385</v>
      </c>
      <c r="BC3" s="201" t="s">
        <v>3384</v>
      </c>
      <c r="BD3" s="201" t="s">
        <v>3383</v>
      </c>
      <c r="BE3" s="201" t="s">
        <v>3382</v>
      </c>
      <c r="BF3" s="201" t="s">
        <v>3381</v>
      </c>
      <c r="BG3" s="201" t="s">
        <v>3380</v>
      </c>
      <c r="BH3" s="201" t="s">
        <v>3379</v>
      </c>
      <c r="BI3" s="201" t="s">
        <v>3378</v>
      </c>
      <c r="BJ3" s="201" t="s">
        <v>3377</v>
      </c>
      <c r="BK3" s="201" t="s">
        <v>3376</v>
      </c>
      <c r="BL3" s="201" t="s">
        <v>3375</v>
      </c>
      <c r="BM3" s="201" t="s">
        <v>3374</v>
      </c>
      <c r="BN3" s="201" t="s">
        <v>3373</v>
      </c>
      <c r="BO3" s="201" t="s">
        <v>3372</v>
      </c>
      <c r="BP3" s="201" t="s">
        <v>3371</v>
      </c>
      <c r="BQ3" s="201" t="s">
        <v>3370</v>
      </c>
      <c r="BR3" s="201" t="s">
        <v>3369</v>
      </c>
      <c r="BS3" s="201" t="s">
        <v>3368</v>
      </c>
      <c r="BT3" s="201" t="s">
        <v>3367</v>
      </c>
      <c r="BU3" s="201" t="s">
        <v>3366</v>
      </c>
      <c r="BV3" s="201" t="s">
        <v>3365</v>
      </c>
      <c r="BW3" s="201" t="s">
        <v>3364</v>
      </c>
      <c r="BX3" s="201" t="s">
        <v>3363</v>
      </c>
      <c r="BY3" s="201" t="s">
        <v>3362</v>
      </c>
      <c r="BZ3" s="201" t="s">
        <v>3361</v>
      </c>
      <c r="CA3" s="201" t="s">
        <v>3360</v>
      </c>
      <c r="CB3" s="201" t="s">
        <v>3359</v>
      </c>
      <c r="CC3" s="201" t="s">
        <v>3358</v>
      </c>
      <c r="CD3" s="201" t="s">
        <v>3357</v>
      </c>
      <c r="CE3" s="201" t="s">
        <v>3356</v>
      </c>
      <c r="CF3" s="201" t="s">
        <v>3355</v>
      </c>
      <c r="CG3" s="201" t="s">
        <v>3354</v>
      </c>
      <c r="CH3" s="201" t="s">
        <v>3353</v>
      </c>
      <c r="CI3" s="201" t="s">
        <v>3352</v>
      </c>
      <c r="CJ3" s="201" t="s">
        <v>3351</v>
      </c>
      <c r="CK3" s="201" t="s">
        <v>3350</v>
      </c>
      <c r="CL3" s="201" t="s">
        <v>3349</v>
      </c>
      <c r="CM3" s="201" t="s">
        <v>3348</v>
      </c>
      <c r="CN3" s="201" t="s">
        <v>3347</v>
      </c>
      <c r="CO3" s="201" t="s">
        <v>3346</v>
      </c>
      <c r="CP3" s="201" t="s">
        <v>3345</v>
      </c>
      <c r="CQ3" s="201" t="s">
        <v>3344</v>
      </c>
      <c r="CR3" s="201" t="s">
        <v>3343</v>
      </c>
      <c r="CS3" s="201" t="s">
        <v>3342</v>
      </c>
      <c r="CT3" s="201" t="s">
        <v>3341</v>
      </c>
      <c r="CU3" s="201" t="s">
        <v>3340</v>
      </c>
      <c r="CV3" s="201" t="s">
        <v>3339</v>
      </c>
      <c r="CW3" s="201" t="s">
        <v>3338</v>
      </c>
      <c r="CX3" s="201" t="s">
        <v>3337</v>
      </c>
      <c r="CY3" s="201" t="s">
        <v>3336</v>
      </c>
      <c r="CZ3" s="201" t="s">
        <v>3335</v>
      </c>
      <c r="DA3" s="201" t="s">
        <v>3334</v>
      </c>
      <c r="DB3" s="201" t="s">
        <v>3333</v>
      </c>
      <c r="DC3" s="201" t="s">
        <v>3332</v>
      </c>
      <c r="DD3" s="201" t="s">
        <v>3331</v>
      </c>
      <c r="DE3" s="201" t="s">
        <v>3330</v>
      </c>
      <c r="DF3" s="201" t="s">
        <v>3329</v>
      </c>
      <c r="DG3" s="201" t="s">
        <v>3328</v>
      </c>
      <c r="DH3" s="201" t="s">
        <v>3327</v>
      </c>
      <c r="DI3" s="201" t="s">
        <v>3326</v>
      </c>
      <c r="DJ3" s="201" t="s">
        <v>3325</v>
      </c>
      <c r="DK3" s="201" t="s">
        <v>3324</v>
      </c>
      <c r="DL3" s="201" t="s">
        <v>3323</v>
      </c>
      <c r="DM3" s="201" t="s">
        <v>3322</v>
      </c>
      <c r="DN3" s="201" t="s">
        <v>3321</v>
      </c>
      <c r="DO3" s="201" t="s">
        <v>3320</v>
      </c>
      <c r="DP3" s="201" t="s">
        <v>3319</v>
      </c>
      <c r="DQ3" s="201" t="s">
        <v>3318</v>
      </c>
      <c r="DR3" s="201" t="s">
        <v>3317</v>
      </c>
      <c r="DS3" s="201" t="s">
        <v>3316</v>
      </c>
      <c r="DT3" s="201" t="s">
        <v>3315</v>
      </c>
      <c r="DU3" s="201" t="s">
        <v>3314</v>
      </c>
      <c r="DV3" s="201" t="s">
        <v>3313</v>
      </c>
      <c r="DW3" s="201" t="s">
        <v>3312</v>
      </c>
      <c r="DX3" s="201" t="s">
        <v>3311</v>
      </c>
      <c r="DY3" s="201" t="s">
        <v>3310</v>
      </c>
      <c r="DZ3" s="201" t="s">
        <v>3309</v>
      </c>
      <c r="EA3" s="201" t="s">
        <v>3308</v>
      </c>
      <c r="EB3" s="201" t="s">
        <v>3307</v>
      </c>
      <c r="EC3" s="201" t="s">
        <v>3306</v>
      </c>
      <c r="ED3" s="201" t="s">
        <v>3305</v>
      </c>
      <c r="EE3" s="201" t="s">
        <v>3304</v>
      </c>
      <c r="EF3" s="201" t="s">
        <v>3303</v>
      </c>
      <c r="EG3" s="201" t="s">
        <v>3302</v>
      </c>
      <c r="EH3" s="201" t="s">
        <v>3301</v>
      </c>
      <c r="EI3" s="201" t="s">
        <v>3300</v>
      </c>
      <c r="EJ3" s="201" t="s">
        <v>3299</v>
      </c>
      <c r="EK3" s="201" t="s">
        <v>3298</v>
      </c>
      <c r="EL3" s="201" t="s">
        <v>3297</v>
      </c>
      <c r="EM3" s="201" t="s">
        <v>3296</v>
      </c>
      <c r="EN3" s="201" t="s">
        <v>3295</v>
      </c>
      <c r="EO3" s="201" t="s">
        <v>3294</v>
      </c>
      <c r="EP3" s="201" t="s">
        <v>3293</v>
      </c>
      <c r="EQ3" s="201" t="s">
        <v>3292</v>
      </c>
      <c r="ER3" s="201" t="s">
        <v>3291</v>
      </c>
      <c r="ES3" s="201" t="s">
        <v>3290</v>
      </c>
      <c r="ET3" s="201" t="s">
        <v>3289</v>
      </c>
      <c r="EU3" s="201" t="s">
        <v>3288</v>
      </c>
      <c r="EV3" s="201" t="s">
        <v>3287</v>
      </c>
      <c r="EW3" s="201" t="s">
        <v>3286</v>
      </c>
      <c r="EX3" s="201" t="s">
        <v>3285</v>
      </c>
      <c r="EY3" s="201" t="s">
        <v>3284</v>
      </c>
      <c r="EZ3" s="201" t="s">
        <v>3283</v>
      </c>
      <c r="FA3" s="201" t="s">
        <v>3282</v>
      </c>
      <c r="FB3" s="201" t="s">
        <v>3281</v>
      </c>
      <c r="FC3" s="201" t="s">
        <v>3280</v>
      </c>
      <c r="FD3" s="201" t="s">
        <v>3279</v>
      </c>
      <c r="FE3" s="201" t="s">
        <v>3278</v>
      </c>
      <c r="FF3" s="201" t="s">
        <v>3277</v>
      </c>
      <c r="FG3" s="201" t="s">
        <v>3276</v>
      </c>
      <c r="FH3" s="201" t="s">
        <v>3275</v>
      </c>
      <c r="FI3" s="201" t="s">
        <v>3274</v>
      </c>
      <c r="FJ3" s="201" t="s">
        <v>3273</v>
      </c>
      <c r="FK3" s="201" t="s">
        <v>3272</v>
      </c>
      <c r="FL3" s="201" t="s">
        <v>3271</v>
      </c>
      <c r="FM3" s="201" t="s">
        <v>3270</v>
      </c>
      <c r="FN3" s="201" t="s">
        <v>3269</v>
      </c>
      <c r="FO3" s="201" t="s">
        <v>3268</v>
      </c>
      <c r="FP3" s="201" t="s">
        <v>3267</v>
      </c>
      <c r="FQ3" s="201" t="s">
        <v>3266</v>
      </c>
      <c r="FR3" s="201" t="s">
        <v>3265</v>
      </c>
      <c r="FS3" s="201" t="s">
        <v>3264</v>
      </c>
      <c r="FT3" s="201" t="s">
        <v>3263</v>
      </c>
      <c r="FU3" s="201" t="s">
        <v>3262</v>
      </c>
      <c r="FV3" s="201" t="s">
        <v>3261</v>
      </c>
      <c r="FW3" s="201" t="s">
        <v>3260</v>
      </c>
      <c r="FX3" s="201" t="s">
        <v>3259</v>
      </c>
      <c r="FY3" s="201" t="s">
        <v>3258</v>
      </c>
      <c r="FZ3" s="201" t="s">
        <v>3257</v>
      </c>
      <c r="GA3" s="201" t="s">
        <v>3256</v>
      </c>
      <c r="GB3" s="201" t="s">
        <v>3255</v>
      </c>
      <c r="GC3" s="201" t="s">
        <v>3254</v>
      </c>
      <c r="GD3" s="201" t="s">
        <v>3253</v>
      </c>
      <c r="GE3" s="201" t="s">
        <v>3252</v>
      </c>
      <c r="GF3" s="201" t="s">
        <v>3251</v>
      </c>
      <c r="GG3" s="201" t="s">
        <v>3250</v>
      </c>
      <c r="GH3" s="201" t="s">
        <v>3249</v>
      </c>
      <c r="GI3" s="201" t="s">
        <v>3248</v>
      </c>
      <c r="GJ3" s="201" t="s">
        <v>3247</v>
      </c>
      <c r="GK3" s="201" t="s">
        <v>3246</v>
      </c>
      <c r="GL3" s="201" t="s">
        <v>3245</v>
      </c>
      <c r="GM3" s="201" t="s">
        <v>3244</v>
      </c>
      <c r="GN3" s="201" t="s">
        <v>3243</v>
      </c>
      <c r="GO3" s="201" t="s">
        <v>3242</v>
      </c>
      <c r="GP3" s="201" t="s">
        <v>3241</v>
      </c>
      <c r="GQ3" s="201" t="s">
        <v>3240</v>
      </c>
      <c r="GR3" s="201" t="s">
        <v>3239</v>
      </c>
      <c r="GS3" s="201" t="s">
        <v>3238</v>
      </c>
      <c r="GT3" s="201" t="s">
        <v>3237</v>
      </c>
      <c r="GU3" s="201" t="s">
        <v>3236</v>
      </c>
      <c r="GV3" s="201" t="s">
        <v>3235</v>
      </c>
      <c r="GW3" s="201" t="s">
        <v>3234</v>
      </c>
      <c r="GX3" s="201" t="s">
        <v>3233</v>
      </c>
      <c r="GY3" s="201" t="s">
        <v>3232</v>
      </c>
      <c r="GZ3" s="201" t="s">
        <v>3231</v>
      </c>
      <c r="HA3" s="201" t="s">
        <v>3230</v>
      </c>
      <c r="HB3" s="201" t="s">
        <v>3229</v>
      </c>
      <c r="HC3" s="201" t="s">
        <v>3228</v>
      </c>
      <c r="HD3" s="201" t="s">
        <v>3227</v>
      </c>
      <c r="HE3" s="201" t="s">
        <v>3226</v>
      </c>
      <c r="HF3" s="201" t="s">
        <v>3225</v>
      </c>
      <c r="HG3" s="201" t="s">
        <v>3224</v>
      </c>
      <c r="HH3" s="201" t="s">
        <v>3223</v>
      </c>
      <c r="HI3" s="201" t="s">
        <v>3222</v>
      </c>
      <c r="HJ3" s="201" t="s">
        <v>3221</v>
      </c>
      <c r="HK3" s="201" t="s">
        <v>3220</v>
      </c>
      <c r="HL3" s="201" t="s">
        <v>3219</v>
      </c>
      <c r="HM3" s="201" t="s">
        <v>3218</v>
      </c>
      <c r="HN3" s="201" t="s">
        <v>3217</v>
      </c>
      <c r="HO3" s="201" t="s">
        <v>3216</v>
      </c>
      <c r="HP3" s="201" t="s">
        <v>3215</v>
      </c>
      <c r="HQ3" s="201" t="s">
        <v>3214</v>
      </c>
      <c r="HR3" s="201" t="s">
        <v>3213</v>
      </c>
      <c r="HS3" s="201" t="s">
        <v>3212</v>
      </c>
    </row>
    <row r="4" spans="1:227" x14ac:dyDescent="0.35">
      <c r="A4" s="200"/>
      <c r="B4" s="199">
        <v>45638.020833333299</v>
      </c>
      <c r="C4" s="198">
        <v>0</v>
      </c>
      <c r="D4" s="198">
        <v>0</v>
      </c>
      <c r="E4" s="198">
        <v>0</v>
      </c>
      <c r="F4" s="198">
        <v>0</v>
      </c>
      <c r="G4" s="198">
        <v>0</v>
      </c>
      <c r="H4" s="198">
        <v>0</v>
      </c>
      <c r="I4" s="198">
        <v>0</v>
      </c>
      <c r="J4" s="198">
        <v>0</v>
      </c>
      <c r="K4" s="198">
        <v>0</v>
      </c>
      <c r="L4" s="198">
        <v>0</v>
      </c>
      <c r="M4" s="198">
        <v>0</v>
      </c>
      <c r="N4" s="198">
        <v>0</v>
      </c>
      <c r="O4" s="198">
        <v>0</v>
      </c>
      <c r="P4" s="198">
        <v>0</v>
      </c>
      <c r="Q4" s="198">
        <v>0</v>
      </c>
      <c r="R4" s="198">
        <v>0</v>
      </c>
      <c r="S4" s="198">
        <v>0</v>
      </c>
      <c r="T4" s="198">
        <v>0</v>
      </c>
      <c r="U4" s="198">
        <v>0</v>
      </c>
      <c r="V4" s="198">
        <v>0</v>
      </c>
      <c r="W4" s="198">
        <v>0</v>
      </c>
      <c r="X4" s="198">
        <v>0</v>
      </c>
      <c r="Y4" s="198">
        <v>0</v>
      </c>
      <c r="Z4" s="198">
        <v>0</v>
      </c>
      <c r="AA4" s="198">
        <v>0</v>
      </c>
      <c r="AB4" s="198">
        <v>0</v>
      </c>
      <c r="AC4" s="198">
        <v>0</v>
      </c>
      <c r="AD4" s="198">
        <v>0</v>
      </c>
      <c r="AE4" s="198">
        <v>0</v>
      </c>
      <c r="AF4" s="198">
        <v>0</v>
      </c>
      <c r="AG4" s="198">
        <v>0</v>
      </c>
      <c r="AH4" s="198">
        <v>0</v>
      </c>
      <c r="AI4" s="198">
        <v>0</v>
      </c>
      <c r="AJ4" s="198">
        <v>0</v>
      </c>
      <c r="AK4" s="198">
        <v>0</v>
      </c>
      <c r="AL4" s="198">
        <v>0</v>
      </c>
      <c r="AM4" s="198">
        <v>0</v>
      </c>
      <c r="AN4" s="198">
        <v>0</v>
      </c>
      <c r="AO4" s="198">
        <v>0</v>
      </c>
      <c r="AP4" s="198">
        <v>0</v>
      </c>
      <c r="AQ4" s="198">
        <v>0</v>
      </c>
      <c r="AR4" s="198">
        <v>0</v>
      </c>
      <c r="AS4" s="198">
        <v>0</v>
      </c>
      <c r="AT4" s="198">
        <v>0</v>
      </c>
      <c r="AU4" s="198">
        <v>0</v>
      </c>
      <c r="AV4" s="198">
        <v>0</v>
      </c>
      <c r="AW4" s="198">
        <v>0</v>
      </c>
      <c r="AX4" s="198">
        <v>0</v>
      </c>
      <c r="AY4" s="198">
        <v>0</v>
      </c>
      <c r="AZ4" s="198">
        <v>0</v>
      </c>
      <c r="BA4" s="198">
        <v>0</v>
      </c>
      <c r="BB4" s="198">
        <v>0</v>
      </c>
      <c r="BC4" s="198">
        <v>0</v>
      </c>
      <c r="BD4" s="198">
        <v>0</v>
      </c>
      <c r="BE4" s="198">
        <v>0</v>
      </c>
      <c r="BF4" s="198">
        <v>0</v>
      </c>
      <c r="BG4" s="198">
        <v>0</v>
      </c>
      <c r="BH4" s="198">
        <v>0</v>
      </c>
      <c r="BI4" s="198">
        <v>0</v>
      </c>
      <c r="BJ4" s="198">
        <v>0</v>
      </c>
      <c r="BK4" s="198">
        <v>0</v>
      </c>
      <c r="BL4" s="198">
        <v>0</v>
      </c>
      <c r="BM4" s="198">
        <v>0</v>
      </c>
      <c r="BN4" s="198">
        <v>0</v>
      </c>
      <c r="BO4" s="198">
        <v>0</v>
      </c>
      <c r="BP4" s="198">
        <v>0</v>
      </c>
      <c r="BQ4" s="198">
        <v>0</v>
      </c>
      <c r="BR4" s="198">
        <v>0</v>
      </c>
      <c r="BS4" s="198">
        <v>0</v>
      </c>
      <c r="BT4" s="198">
        <v>0</v>
      </c>
      <c r="BU4" s="198">
        <v>0</v>
      </c>
      <c r="BV4" s="198">
        <v>0</v>
      </c>
      <c r="BW4" s="198">
        <v>0</v>
      </c>
      <c r="BX4" s="198">
        <v>0</v>
      </c>
      <c r="BY4" s="198">
        <v>0</v>
      </c>
      <c r="BZ4" s="198">
        <v>0</v>
      </c>
      <c r="CA4" s="198">
        <v>0</v>
      </c>
      <c r="CB4" s="198">
        <v>0</v>
      </c>
      <c r="CC4" s="198">
        <v>0</v>
      </c>
      <c r="CD4" s="198">
        <v>0</v>
      </c>
      <c r="CE4" s="198">
        <v>0</v>
      </c>
      <c r="CF4" s="198">
        <v>0</v>
      </c>
      <c r="CG4" s="198">
        <v>0</v>
      </c>
      <c r="CH4" s="198">
        <v>0</v>
      </c>
      <c r="CI4" s="198">
        <v>0</v>
      </c>
      <c r="CJ4" s="198">
        <v>0</v>
      </c>
      <c r="CK4" s="198">
        <v>0</v>
      </c>
      <c r="CL4" s="198">
        <v>0</v>
      </c>
      <c r="CM4" s="198">
        <v>0</v>
      </c>
      <c r="CN4" s="198">
        <v>0</v>
      </c>
      <c r="CO4" s="198">
        <v>0</v>
      </c>
      <c r="CP4" s="198">
        <v>0</v>
      </c>
      <c r="CQ4" s="198">
        <v>0</v>
      </c>
      <c r="CR4" s="198">
        <v>0</v>
      </c>
      <c r="CS4" s="198">
        <v>0</v>
      </c>
      <c r="CT4" s="198">
        <v>0</v>
      </c>
      <c r="CU4" s="198">
        <v>0</v>
      </c>
      <c r="CV4" s="198">
        <v>0</v>
      </c>
      <c r="CW4" s="198">
        <v>0</v>
      </c>
      <c r="CX4" s="198">
        <v>0</v>
      </c>
      <c r="CY4" s="198">
        <v>0</v>
      </c>
      <c r="CZ4" s="198">
        <v>0</v>
      </c>
      <c r="DA4" s="198">
        <v>0</v>
      </c>
      <c r="DB4" s="198">
        <v>0</v>
      </c>
      <c r="DC4" s="198">
        <v>0</v>
      </c>
      <c r="DD4" s="198">
        <v>0</v>
      </c>
      <c r="DE4" s="198">
        <v>0</v>
      </c>
      <c r="DF4" s="198">
        <v>0</v>
      </c>
      <c r="DG4" s="198">
        <v>0</v>
      </c>
      <c r="DH4" s="198">
        <v>0</v>
      </c>
      <c r="DI4" s="198">
        <v>0</v>
      </c>
      <c r="DJ4" s="198">
        <v>0</v>
      </c>
      <c r="DK4" s="198">
        <v>0</v>
      </c>
      <c r="DL4" s="198">
        <v>0</v>
      </c>
      <c r="DM4" s="198">
        <v>0</v>
      </c>
      <c r="DN4" s="198">
        <v>0</v>
      </c>
      <c r="DO4" s="198">
        <v>0</v>
      </c>
      <c r="DP4" s="198">
        <v>0</v>
      </c>
      <c r="DQ4" s="198">
        <v>0</v>
      </c>
      <c r="DR4" s="198">
        <v>0</v>
      </c>
      <c r="DS4" s="198">
        <v>0</v>
      </c>
      <c r="DT4" s="198">
        <v>0</v>
      </c>
      <c r="DU4" s="198">
        <v>0</v>
      </c>
      <c r="DV4" s="198">
        <v>0</v>
      </c>
      <c r="DW4" s="198">
        <v>0</v>
      </c>
      <c r="DX4" s="198">
        <v>0</v>
      </c>
      <c r="DY4" s="198">
        <v>0</v>
      </c>
      <c r="DZ4" s="198">
        <v>0</v>
      </c>
      <c r="EA4" s="198">
        <v>0</v>
      </c>
      <c r="EB4" s="198">
        <v>0</v>
      </c>
      <c r="EC4" s="198">
        <v>0</v>
      </c>
      <c r="ED4" s="198">
        <v>0</v>
      </c>
      <c r="EE4" s="198">
        <v>0</v>
      </c>
      <c r="EF4" s="198">
        <v>0</v>
      </c>
      <c r="EG4" s="198">
        <v>0</v>
      </c>
      <c r="EH4" s="198">
        <v>0</v>
      </c>
      <c r="EI4" s="198">
        <v>0</v>
      </c>
      <c r="EJ4" s="198">
        <v>0</v>
      </c>
      <c r="EK4" s="198">
        <v>0</v>
      </c>
      <c r="EL4" s="198">
        <v>0</v>
      </c>
      <c r="EM4" s="198">
        <v>0</v>
      </c>
      <c r="EN4" s="198">
        <v>0</v>
      </c>
      <c r="EO4" s="198">
        <v>0</v>
      </c>
      <c r="EP4" s="198">
        <v>0</v>
      </c>
      <c r="EQ4" s="198">
        <v>0</v>
      </c>
      <c r="ER4" s="198">
        <v>0</v>
      </c>
      <c r="ES4" s="198">
        <v>0</v>
      </c>
      <c r="ET4" s="198">
        <v>0</v>
      </c>
      <c r="EU4" s="198">
        <v>0</v>
      </c>
      <c r="EV4" s="198">
        <v>0</v>
      </c>
      <c r="EW4" s="198">
        <v>0</v>
      </c>
      <c r="EX4" s="198">
        <v>0</v>
      </c>
      <c r="EY4" s="198">
        <v>0</v>
      </c>
      <c r="EZ4" s="198">
        <v>0</v>
      </c>
      <c r="FA4" s="198">
        <v>0</v>
      </c>
      <c r="FB4" s="198">
        <v>0</v>
      </c>
      <c r="FC4" s="198">
        <v>0</v>
      </c>
      <c r="FD4" s="198">
        <v>0</v>
      </c>
      <c r="FE4" s="198">
        <v>0</v>
      </c>
      <c r="FF4" s="198">
        <v>0</v>
      </c>
      <c r="FG4" s="198">
        <v>0</v>
      </c>
      <c r="FH4" s="198">
        <v>0</v>
      </c>
      <c r="FI4" s="198">
        <v>0</v>
      </c>
      <c r="FJ4" s="198">
        <v>0</v>
      </c>
      <c r="FK4" s="198">
        <v>0</v>
      </c>
      <c r="FL4" s="198">
        <v>0</v>
      </c>
      <c r="FM4" s="198">
        <v>0</v>
      </c>
      <c r="FN4" s="198">
        <v>0</v>
      </c>
      <c r="FO4" s="198">
        <v>0</v>
      </c>
      <c r="FP4" s="198">
        <v>0</v>
      </c>
      <c r="FQ4" s="198">
        <v>0</v>
      </c>
      <c r="FR4" s="198">
        <v>0</v>
      </c>
      <c r="FS4" s="198">
        <v>0</v>
      </c>
      <c r="FT4" s="198">
        <v>0</v>
      </c>
      <c r="FU4" s="198">
        <v>0</v>
      </c>
      <c r="FV4" s="198">
        <v>0</v>
      </c>
      <c r="FW4" s="198">
        <v>0</v>
      </c>
      <c r="FX4" s="198">
        <v>0</v>
      </c>
      <c r="FY4" s="198">
        <v>0</v>
      </c>
      <c r="FZ4" s="198">
        <v>0</v>
      </c>
      <c r="GA4" s="198">
        <v>0</v>
      </c>
      <c r="GB4" s="198">
        <v>0</v>
      </c>
      <c r="GC4" s="198">
        <v>0</v>
      </c>
      <c r="GD4" s="198">
        <v>0</v>
      </c>
      <c r="GE4" s="198">
        <v>0</v>
      </c>
      <c r="GF4" s="198">
        <v>0</v>
      </c>
      <c r="GG4" s="198">
        <v>0</v>
      </c>
      <c r="GH4" s="198">
        <v>0</v>
      </c>
      <c r="GI4" s="198">
        <v>0</v>
      </c>
      <c r="GJ4" s="198">
        <v>0</v>
      </c>
      <c r="GK4" s="198">
        <v>0</v>
      </c>
      <c r="GL4" s="198">
        <v>0</v>
      </c>
      <c r="GM4" s="198">
        <v>0</v>
      </c>
      <c r="GN4" s="198">
        <v>0</v>
      </c>
      <c r="GO4" s="198">
        <v>0</v>
      </c>
      <c r="GP4" s="198">
        <v>0</v>
      </c>
      <c r="GQ4" s="198">
        <v>0</v>
      </c>
      <c r="GR4" s="198">
        <v>0</v>
      </c>
      <c r="GS4" s="198">
        <v>0</v>
      </c>
      <c r="GT4" s="198">
        <v>0</v>
      </c>
      <c r="GU4" s="198">
        <v>0</v>
      </c>
      <c r="GV4" s="198">
        <v>0</v>
      </c>
      <c r="GW4" s="198">
        <v>0</v>
      </c>
      <c r="GX4" s="198">
        <v>0</v>
      </c>
      <c r="GY4" s="198">
        <v>0</v>
      </c>
      <c r="GZ4" s="198">
        <v>0</v>
      </c>
      <c r="HA4" s="198">
        <v>0</v>
      </c>
      <c r="HB4" s="198">
        <v>0</v>
      </c>
      <c r="HC4" s="198">
        <v>0</v>
      </c>
      <c r="HD4" s="198">
        <v>0</v>
      </c>
      <c r="HE4" s="198">
        <v>0</v>
      </c>
      <c r="HF4" s="198">
        <v>0</v>
      </c>
      <c r="HG4" s="198">
        <v>0</v>
      </c>
      <c r="HH4" s="198">
        <v>0</v>
      </c>
      <c r="HI4" s="198">
        <v>0</v>
      </c>
      <c r="HJ4" s="198">
        <v>0</v>
      </c>
      <c r="HK4" s="198">
        <v>0</v>
      </c>
      <c r="HL4" s="198">
        <v>0</v>
      </c>
      <c r="HM4" s="198">
        <v>0</v>
      </c>
      <c r="HN4" s="198">
        <v>0</v>
      </c>
      <c r="HO4" s="198">
        <v>0</v>
      </c>
      <c r="HP4" s="198">
        <v>0</v>
      </c>
      <c r="HQ4" s="198">
        <v>0</v>
      </c>
      <c r="HR4" s="198">
        <v>0</v>
      </c>
      <c r="HS4" s="198">
        <v>0</v>
      </c>
    </row>
    <row r="5" spans="1:227" x14ac:dyDescent="0.35">
      <c r="A5" s="200"/>
      <c r="B5" s="199">
        <v>45638.041666666701</v>
      </c>
      <c r="C5" s="198">
        <v>0</v>
      </c>
      <c r="D5" s="198">
        <v>0</v>
      </c>
      <c r="E5" s="198">
        <v>0</v>
      </c>
      <c r="F5" s="198">
        <v>0</v>
      </c>
      <c r="G5" s="198">
        <v>0</v>
      </c>
      <c r="H5" s="198">
        <v>0</v>
      </c>
      <c r="I5" s="198">
        <v>0</v>
      </c>
      <c r="J5" s="198">
        <v>0</v>
      </c>
      <c r="K5" s="198">
        <v>0</v>
      </c>
      <c r="L5" s="198">
        <v>0</v>
      </c>
      <c r="M5" s="198">
        <v>0</v>
      </c>
      <c r="N5" s="198">
        <v>0</v>
      </c>
      <c r="O5" s="198">
        <v>0</v>
      </c>
      <c r="P5" s="198">
        <v>0</v>
      </c>
      <c r="Q5" s="198">
        <v>0</v>
      </c>
      <c r="R5" s="198">
        <v>0</v>
      </c>
      <c r="S5" s="198">
        <v>0</v>
      </c>
      <c r="T5" s="198">
        <v>0</v>
      </c>
      <c r="U5" s="198">
        <v>0</v>
      </c>
      <c r="V5" s="198">
        <v>0</v>
      </c>
      <c r="W5" s="198">
        <v>0</v>
      </c>
      <c r="X5" s="198">
        <v>0</v>
      </c>
      <c r="Y5" s="198">
        <v>0</v>
      </c>
      <c r="Z5" s="198">
        <v>0</v>
      </c>
      <c r="AA5" s="198">
        <v>0</v>
      </c>
      <c r="AB5" s="198">
        <v>0</v>
      </c>
      <c r="AC5" s="198">
        <v>0</v>
      </c>
      <c r="AD5" s="198">
        <v>0</v>
      </c>
      <c r="AE5" s="198">
        <v>0</v>
      </c>
      <c r="AF5" s="198">
        <v>0</v>
      </c>
      <c r="AG5" s="198">
        <v>0</v>
      </c>
      <c r="AH5" s="198">
        <v>0</v>
      </c>
      <c r="AI5" s="198">
        <v>0</v>
      </c>
      <c r="AJ5" s="198">
        <v>0</v>
      </c>
      <c r="AK5" s="198">
        <v>0</v>
      </c>
      <c r="AL5" s="198">
        <v>0</v>
      </c>
      <c r="AM5" s="198">
        <v>0</v>
      </c>
      <c r="AN5" s="198">
        <v>0</v>
      </c>
      <c r="AO5" s="198">
        <v>0</v>
      </c>
      <c r="AP5" s="198">
        <v>0</v>
      </c>
      <c r="AQ5" s="198">
        <v>0</v>
      </c>
      <c r="AR5" s="198">
        <v>0</v>
      </c>
      <c r="AS5" s="198">
        <v>0</v>
      </c>
      <c r="AT5" s="198">
        <v>0</v>
      </c>
      <c r="AU5" s="198">
        <v>0</v>
      </c>
      <c r="AV5" s="198">
        <v>0</v>
      </c>
      <c r="AW5" s="198">
        <v>0</v>
      </c>
      <c r="AX5" s="198">
        <v>0</v>
      </c>
      <c r="AY5" s="198">
        <v>0</v>
      </c>
      <c r="AZ5" s="198">
        <v>0</v>
      </c>
      <c r="BA5" s="198">
        <v>0</v>
      </c>
      <c r="BB5" s="198">
        <v>0</v>
      </c>
      <c r="BC5" s="198">
        <v>0</v>
      </c>
      <c r="BD5" s="198">
        <v>0</v>
      </c>
      <c r="BE5" s="198">
        <v>0</v>
      </c>
      <c r="BF5" s="198">
        <v>0</v>
      </c>
      <c r="BG5" s="198">
        <v>0</v>
      </c>
      <c r="BH5" s="198">
        <v>0</v>
      </c>
      <c r="BI5" s="198">
        <v>0</v>
      </c>
      <c r="BJ5" s="198">
        <v>0</v>
      </c>
      <c r="BK5" s="198">
        <v>0</v>
      </c>
      <c r="BL5" s="198">
        <v>0</v>
      </c>
      <c r="BM5" s="198">
        <v>0</v>
      </c>
      <c r="BN5" s="198">
        <v>0</v>
      </c>
      <c r="BO5" s="198">
        <v>0</v>
      </c>
      <c r="BP5" s="198">
        <v>0</v>
      </c>
      <c r="BQ5" s="198">
        <v>0</v>
      </c>
      <c r="BR5" s="198">
        <v>0</v>
      </c>
      <c r="BS5" s="198">
        <v>0</v>
      </c>
      <c r="BT5" s="198">
        <v>0</v>
      </c>
      <c r="BU5" s="198">
        <v>0</v>
      </c>
      <c r="BV5" s="198">
        <v>0</v>
      </c>
      <c r="BW5" s="198">
        <v>0</v>
      </c>
      <c r="BX5" s="198">
        <v>0</v>
      </c>
      <c r="BY5" s="198">
        <v>0</v>
      </c>
      <c r="BZ5" s="198">
        <v>0</v>
      </c>
      <c r="CA5" s="198">
        <v>0</v>
      </c>
      <c r="CB5" s="198">
        <v>0</v>
      </c>
      <c r="CC5" s="198">
        <v>0</v>
      </c>
      <c r="CD5" s="198">
        <v>0</v>
      </c>
      <c r="CE5" s="198">
        <v>0</v>
      </c>
      <c r="CF5" s="198">
        <v>0</v>
      </c>
      <c r="CG5" s="198">
        <v>0</v>
      </c>
      <c r="CH5" s="198">
        <v>0</v>
      </c>
      <c r="CI5" s="198">
        <v>0</v>
      </c>
      <c r="CJ5" s="198">
        <v>0</v>
      </c>
      <c r="CK5" s="198">
        <v>0</v>
      </c>
      <c r="CL5" s="198">
        <v>0</v>
      </c>
      <c r="CM5" s="198">
        <v>0</v>
      </c>
      <c r="CN5" s="198">
        <v>0</v>
      </c>
      <c r="CO5" s="198">
        <v>0</v>
      </c>
      <c r="CP5" s="198">
        <v>0</v>
      </c>
      <c r="CQ5" s="198">
        <v>0</v>
      </c>
      <c r="CR5" s="198">
        <v>0</v>
      </c>
      <c r="CS5" s="198">
        <v>0</v>
      </c>
      <c r="CT5" s="198">
        <v>0</v>
      </c>
      <c r="CU5" s="198">
        <v>0</v>
      </c>
      <c r="CV5" s="198">
        <v>0</v>
      </c>
      <c r="CW5" s="198">
        <v>0</v>
      </c>
      <c r="CX5" s="198">
        <v>0</v>
      </c>
      <c r="CY5" s="198">
        <v>0</v>
      </c>
      <c r="CZ5" s="198">
        <v>0</v>
      </c>
      <c r="DA5" s="198">
        <v>0</v>
      </c>
      <c r="DB5" s="198">
        <v>0</v>
      </c>
      <c r="DC5" s="198">
        <v>0</v>
      </c>
      <c r="DD5" s="198">
        <v>0</v>
      </c>
      <c r="DE5" s="198">
        <v>0</v>
      </c>
      <c r="DF5" s="198">
        <v>0</v>
      </c>
      <c r="DG5" s="198">
        <v>0</v>
      </c>
      <c r="DH5" s="198">
        <v>0</v>
      </c>
      <c r="DI5" s="198">
        <v>0</v>
      </c>
      <c r="DJ5" s="198">
        <v>0</v>
      </c>
      <c r="DK5" s="198">
        <v>0</v>
      </c>
      <c r="DL5" s="198">
        <v>0</v>
      </c>
      <c r="DM5" s="198">
        <v>0</v>
      </c>
      <c r="DN5" s="198">
        <v>0</v>
      </c>
      <c r="DO5" s="198">
        <v>0</v>
      </c>
      <c r="DP5" s="198">
        <v>0</v>
      </c>
      <c r="DQ5" s="198">
        <v>0</v>
      </c>
      <c r="DR5" s="198">
        <v>0</v>
      </c>
      <c r="DS5" s="198">
        <v>0</v>
      </c>
      <c r="DT5" s="198">
        <v>0</v>
      </c>
      <c r="DU5" s="198">
        <v>0</v>
      </c>
      <c r="DV5" s="198">
        <v>0</v>
      </c>
      <c r="DW5" s="198">
        <v>0</v>
      </c>
      <c r="DX5" s="198">
        <v>0</v>
      </c>
      <c r="DY5" s="198">
        <v>0</v>
      </c>
      <c r="DZ5" s="198">
        <v>0</v>
      </c>
      <c r="EA5" s="198">
        <v>0</v>
      </c>
      <c r="EB5" s="198">
        <v>0</v>
      </c>
      <c r="EC5" s="198">
        <v>0</v>
      </c>
      <c r="ED5" s="198">
        <v>0</v>
      </c>
      <c r="EE5" s="198">
        <v>0</v>
      </c>
      <c r="EF5" s="198">
        <v>0</v>
      </c>
      <c r="EG5" s="198">
        <v>0</v>
      </c>
      <c r="EH5" s="198">
        <v>0</v>
      </c>
      <c r="EI5" s="198">
        <v>0</v>
      </c>
      <c r="EJ5" s="198">
        <v>0</v>
      </c>
      <c r="EK5" s="198">
        <v>0</v>
      </c>
      <c r="EL5" s="198">
        <v>0</v>
      </c>
      <c r="EM5" s="198">
        <v>0</v>
      </c>
      <c r="EN5" s="198">
        <v>0</v>
      </c>
      <c r="EO5" s="198">
        <v>0</v>
      </c>
      <c r="EP5" s="198">
        <v>0</v>
      </c>
      <c r="EQ5" s="198">
        <v>0</v>
      </c>
      <c r="ER5" s="198">
        <v>0</v>
      </c>
      <c r="ES5" s="198">
        <v>0</v>
      </c>
      <c r="ET5" s="198">
        <v>0</v>
      </c>
      <c r="EU5" s="198">
        <v>0</v>
      </c>
      <c r="EV5" s="198">
        <v>0</v>
      </c>
      <c r="EW5" s="198">
        <v>0</v>
      </c>
      <c r="EX5" s="198">
        <v>0</v>
      </c>
      <c r="EY5" s="198">
        <v>0</v>
      </c>
      <c r="EZ5" s="198">
        <v>0</v>
      </c>
      <c r="FA5" s="198">
        <v>0</v>
      </c>
      <c r="FB5" s="198">
        <v>0</v>
      </c>
      <c r="FC5" s="198">
        <v>0</v>
      </c>
      <c r="FD5" s="198">
        <v>0</v>
      </c>
      <c r="FE5" s="198">
        <v>0</v>
      </c>
      <c r="FF5" s="198">
        <v>0</v>
      </c>
      <c r="FG5" s="198">
        <v>0</v>
      </c>
      <c r="FH5" s="198">
        <v>0</v>
      </c>
      <c r="FI5" s="198">
        <v>0</v>
      </c>
      <c r="FJ5" s="198">
        <v>0</v>
      </c>
      <c r="FK5" s="198">
        <v>0</v>
      </c>
      <c r="FL5" s="198">
        <v>0</v>
      </c>
      <c r="FM5" s="198">
        <v>0</v>
      </c>
      <c r="FN5" s="198">
        <v>0</v>
      </c>
      <c r="FO5" s="198">
        <v>0</v>
      </c>
      <c r="FP5" s="198">
        <v>0</v>
      </c>
      <c r="FQ5" s="198">
        <v>0</v>
      </c>
      <c r="FR5" s="198">
        <v>0</v>
      </c>
      <c r="FS5" s="198">
        <v>0</v>
      </c>
      <c r="FT5" s="198">
        <v>0</v>
      </c>
      <c r="FU5" s="198">
        <v>0</v>
      </c>
      <c r="FV5" s="198">
        <v>0</v>
      </c>
      <c r="FW5" s="198">
        <v>0</v>
      </c>
      <c r="FX5" s="198">
        <v>0</v>
      </c>
      <c r="FY5" s="198">
        <v>0</v>
      </c>
      <c r="FZ5" s="198">
        <v>0</v>
      </c>
      <c r="GA5" s="198">
        <v>0</v>
      </c>
      <c r="GB5" s="198">
        <v>0</v>
      </c>
      <c r="GC5" s="198">
        <v>0</v>
      </c>
      <c r="GD5" s="198">
        <v>0</v>
      </c>
      <c r="GE5" s="198">
        <v>0</v>
      </c>
      <c r="GF5" s="198">
        <v>0</v>
      </c>
      <c r="GG5" s="198">
        <v>0</v>
      </c>
      <c r="GH5" s="198">
        <v>0</v>
      </c>
      <c r="GI5" s="198">
        <v>0</v>
      </c>
      <c r="GJ5" s="198">
        <v>0</v>
      </c>
      <c r="GK5" s="198">
        <v>0</v>
      </c>
      <c r="GL5" s="198">
        <v>0</v>
      </c>
      <c r="GM5" s="198">
        <v>0</v>
      </c>
      <c r="GN5" s="198">
        <v>0</v>
      </c>
      <c r="GO5" s="198">
        <v>0</v>
      </c>
      <c r="GP5" s="198">
        <v>0</v>
      </c>
      <c r="GQ5" s="198">
        <v>0</v>
      </c>
      <c r="GR5" s="198">
        <v>0</v>
      </c>
      <c r="GS5" s="198">
        <v>0</v>
      </c>
      <c r="GT5" s="198">
        <v>0</v>
      </c>
      <c r="GU5" s="198">
        <v>0</v>
      </c>
      <c r="GV5" s="198">
        <v>0</v>
      </c>
      <c r="GW5" s="198">
        <v>0</v>
      </c>
      <c r="GX5" s="198">
        <v>0</v>
      </c>
      <c r="GY5" s="198">
        <v>0</v>
      </c>
      <c r="GZ5" s="198">
        <v>0</v>
      </c>
      <c r="HA5" s="198">
        <v>0</v>
      </c>
      <c r="HB5" s="198">
        <v>0</v>
      </c>
      <c r="HC5" s="198">
        <v>0</v>
      </c>
      <c r="HD5" s="198">
        <v>0</v>
      </c>
      <c r="HE5" s="198">
        <v>0</v>
      </c>
      <c r="HF5" s="198">
        <v>0</v>
      </c>
      <c r="HG5" s="198">
        <v>0</v>
      </c>
      <c r="HH5" s="198">
        <v>0</v>
      </c>
      <c r="HI5" s="198">
        <v>0</v>
      </c>
      <c r="HJ5" s="198">
        <v>0</v>
      </c>
      <c r="HK5" s="198">
        <v>0</v>
      </c>
      <c r="HL5" s="198">
        <v>0</v>
      </c>
      <c r="HM5" s="198">
        <v>0</v>
      </c>
      <c r="HN5" s="198">
        <v>0</v>
      </c>
      <c r="HO5" s="198">
        <v>0</v>
      </c>
      <c r="HP5" s="198">
        <v>0</v>
      </c>
      <c r="HQ5" s="198">
        <v>0</v>
      </c>
      <c r="HR5" s="198">
        <v>0</v>
      </c>
      <c r="HS5" s="198">
        <v>0</v>
      </c>
    </row>
    <row r="6" spans="1:227" x14ac:dyDescent="0.35">
      <c r="A6" s="200"/>
      <c r="B6" s="199">
        <v>45638.0625</v>
      </c>
      <c r="C6" s="198">
        <v>0</v>
      </c>
      <c r="D6" s="198">
        <v>0</v>
      </c>
      <c r="E6" s="198">
        <v>0</v>
      </c>
      <c r="F6" s="198">
        <v>0</v>
      </c>
      <c r="G6" s="198">
        <v>0</v>
      </c>
      <c r="H6" s="198">
        <v>0</v>
      </c>
      <c r="I6" s="198">
        <v>0</v>
      </c>
      <c r="J6" s="198">
        <v>0</v>
      </c>
      <c r="K6" s="198">
        <v>0</v>
      </c>
      <c r="L6" s="198">
        <v>0</v>
      </c>
      <c r="M6" s="198">
        <v>0</v>
      </c>
      <c r="N6" s="198">
        <v>0</v>
      </c>
      <c r="O6" s="198">
        <v>0</v>
      </c>
      <c r="P6" s="198">
        <v>0</v>
      </c>
      <c r="Q6" s="198">
        <v>0</v>
      </c>
      <c r="R6" s="198">
        <v>0</v>
      </c>
      <c r="S6" s="198">
        <v>0</v>
      </c>
      <c r="T6" s="198">
        <v>0</v>
      </c>
      <c r="U6" s="198">
        <v>0</v>
      </c>
      <c r="V6" s="198">
        <v>0</v>
      </c>
      <c r="W6" s="198">
        <v>0</v>
      </c>
      <c r="X6" s="198">
        <v>0</v>
      </c>
      <c r="Y6" s="198">
        <v>0</v>
      </c>
      <c r="Z6" s="198">
        <v>0</v>
      </c>
      <c r="AA6" s="198">
        <v>0</v>
      </c>
      <c r="AB6" s="198">
        <v>0</v>
      </c>
      <c r="AC6" s="198">
        <v>0</v>
      </c>
      <c r="AD6" s="198">
        <v>0</v>
      </c>
      <c r="AE6" s="198">
        <v>0</v>
      </c>
      <c r="AF6" s="198">
        <v>0</v>
      </c>
      <c r="AG6" s="198">
        <v>0</v>
      </c>
      <c r="AH6" s="198">
        <v>0</v>
      </c>
      <c r="AI6" s="198">
        <v>0</v>
      </c>
      <c r="AJ6" s="198">
        <v>0</v>
      </c>
      <c r="AK6" s="198">
        <v>0</v>
      </c>
      <c r="AL6" s="198">
        <v>0</v>
      </c>
      <c r="AM6" s="198">
        <v>0</v>
      </c>
      <c r="AN6" s="198">
        <v>0</v>
      </c>
      <c r="AO6" s="198">
        <v>0</v>
      </c>
      <c r="AP6" s="198">
        <v>0</v>
      </c>
      <c r="AQ6" s="198">
        <v>0</v>
      </c>
      <c r="AR6" s="198">
        <v>0</v>
      </c>
      <c r="AS6" s="198">
        <v>0</v>
      </c>
      <c r="AT6" s="198">
        <v>0</v>
      </c>
      <c r="AU6" s="198">
        <v>0</v>
      </c>
      <c r="AV6" s="198">
        <v>0</v>
      </c>
      <c r="AW6" s="198">
        <v>0</v>
      </c>
      <c r="AX6" s="198">
        <v>0</v>
      </c>
      <c r="AY6" s="198">
        <v>0</v>
      </c>
      <c r="AZ6" s="198">
        <v>0</v>
      </c>
      <c r="BA6" s="198">
        <v>0</v>
      </c>
      <c r="BB6" s="198">
        <v>0</v>
      </c>
      <c r="BC6" s="198">
        <v>0</v>
      </c>
      <c r="BD6" s="198">
        <v>0</v>
      </c>
      <c r="BE6" s="198">
        <v>0</v>
      </c>
      <c r="BF6" s="198">
        <v>0</v>
      </c>
      <c r="BG6" s="198">
        <v>0</v>
      </c>
      <c r="BH6" s="198">
        <v>0</v>
      </c>
      <c r="BI6" s="198">
        <v>0</v>
      </c>
      <c r="BJ6" s="198">
        <v>0</v>
      </c>
      <c r="BK6" s="198">
        <v>0</v>
      </c>
      <c r="BL6" s="198">
        <v>0</v>
      </c>
      <c r="BM6" s="198">
        <v>0</v>
      </c>
      <c r="BN6" s="198">
        <v>0</v>
      </c>
      <c r="BO6" s="198">
        <v>0</v>
      </c>
      <c r="BP6" s="198">
        <v>0</v>
      </c>
      <c r="BQ6" s="198">
        <v>0</v>
      </c>
      <c r="BR6" s="198">
        <v>0</v>
      </c>
      <c r="BS6" s="198">
        <v>0</v>
      </c>
      <c r="BT6" s="198">
        <v>0</v>
      </c>
      <c r="BU6" s="198">
        <v>0</v>
      </c>
      <c r="BV6" s="198">
        <v>0</v>
      </c>
      <c r="BW6" s="198">
        <v>0</v>
      </c>
      <c r="BX6" s="198">
        <v>0</v>
      </c>
      <c r="BY6" s="198">
        <v>0</v>
      </c>
      <c r="BZ6" s="198">
        <v>0</v>
      </c>
      <c r="CA6" s="198">
        <v>0</v>
      </c>
      <c r="CB6" s="198">
        <v>0</v>
      </c>
      <c r="CC6" s="198">
        <v>0</v>
      </c>
      <c r="CD6" s="198">
        <v>0</v>
      </c>
      <c r="CE6" s="198">
        <v>0</v>
      </c>
      <c r="CF6" s="198">
        <v>0</v>
      </c>
      <c r="CG6" s="198">
        <v>0</v>
      </c>
      <c r="CH6" s="198">
        <v>0</v>
      </c>
      <c r="CI6" s="198">
        <v>0</v>
      </c>
      <c r="CJ6" s="198">
        <v>0</v>
      </c>
      <c r="CK6" s="198">
        <v>0</v>
      </c>
      <c r="CL6" s="198">
        <v>0</v>
      </c>
      <c r="CM6" s="198">
        <v>0</v>
      </c>
      <c r="CN6" s="198">
        <v>0</v>
      </c>
      <c r="CO6" s="198">
        <v>0</v>
      </c>
      <c r="CP6" s="198">
        <v>0</v>
      </c>
      <c r="CQ6" s="198">
        <v>0</v>
      </c>
      <c r="CR6" s="198">
        <v>0</v>
      </c>
      <c r="CS6" s="198">
        <v>0</v>
      </c>
      <c r="CT6" s="198">
        <v>0</v>
      </c>
      <c r="CU6" s="198">
        <v>0</v>
      </c>
      <c r="CV6" s="198">
        <v>0</v>
      </c>
      <c r="CW6" s="198">
        <v>0</v>
      </c>
      <c r="CX6" s="198">
        <v>0</v>
      </c>
      <c r="CY6" s="198">
        <v>0</v>
      </c>
      <c r="CZ6" s="198">
        <v>0</v>
      </c>
      <c r="DA6" s="198">
        <v>0</v>
      </c>
      <c r="DB6" s="198">
        <v>0</v>
      </c>
      <c r="DC6" s="198">
        <v>0</v>
      </c>
      <c r="DD6" s="198">
        <v>0</v>
      </c>
      <c r="DE6" s="198">
        <v>0</v>
      </c>
      <c r="DF6" s="198">
        <v>0</v>
      </c>
      <c r="DG6" s="198">
        <v>0</v>
      </c>
      <c r="DH6" s="198">
        <v>0</v>
      </c>
      <c r="DI6" s="198">
        <v>0</v>
      </c>
      <c r="DJ6" s="198">
        <v>0</v>
      </c>
      <c r="DK6" s="198">
        <v>0</v>
      </c>
      <c r="DL6" s="198">
        <v>0</v>
      </c>
      <c r="DM6" s="198">
        <v>0</v>
      </c>
      <c r="DN6" s="198">
        <v>0</v>
      </c>
      <c r="DO6" s="198">
        <v>0</v>
      </c>
      <c r="DP6" s="198">
        <v>0</v>
      </c>
      <c r="DQ6" s="198">
        <v>0</v>
      </c>
      <c r="DR6" s="198">
        <v>0</v>
      </c>
      <c r="DS6" s="198">
        <v>0</v>
      </c>
      <c r="DT6" s="198">
        <v>0</v>
      </c>
      <c r="DU6" s="198">
        <v>0</v>
      </c>
      <c r="DV6" s="198">
        <v>0</v>
      </c>
      <c r="DW6" s="198">
        <v>0</v>
      </c>
      <c r="DX6" s="198">
        <v>0</v>
      </c>
      <c r="DY6" s="198">
        <v>0</v>
      </c>
      <c r="DZ6" s="198">
        <v>0</v>
      </c>
      <c r="EA6" s="198">
        <v>0</v>
      </c>
      <c r="EB6" s="198">
        <v>0</v>
      </c>
      <c r="EC6" s="198">
        <v>0</v>
      </c>
      <c r="ED6" s="198">
        <v>0</v>
      </c>
      <c r="EE6" s="198">
        <v>0</v>
      </c>
      <c r="EF6" s="198">
        <v>0</v>
      </c>
      <c r="EG6" s="198">
        <v>0</v>
      </c>
      <c r="EH6" s="198">
        <v>0</v>
      </c>
      <c r="EI6" s="198">
        <v>0</v>
      </c>
      <c r="EJ6" s="198">
        <v>0</v>
      </c>
      <c r="EK6" s="198">
        <v>0</v>
      </c>
      <c r="EL6" s="198">
        <v>0</v>
      </c>
      <c r="EM6" s="198">
        <v>0</v>
      </c>
      <c r="EN6" s="198">
        <v>0</v>
      </c>
      <c r="EO6" s="198">
        <v>0</v>
      </c>
      <c r="EP6" s="198">
        <v>0</v>
      </c>
      <c r="EQ6" s="198">
        <v>0</v>
      </c>
      <c r="ER6" s="198">
        <v>0</v>
      </c>
      <c r="ES6" s="198">
        <v>0</v>
      </c>
      <c r="ET6" s="198">
        <v>0</v>
      </c>
      <c r="EU6" s="198">
        <v>0</v>
      </c>
      <c r="EV6" s="198">
        <v>0</v>
      </c>
      <c r="EW6" s="198">
        <v>0</v>
      </c>
      <c r="EX6" s="198">
        <v>0</v>
      </c>
      <c r="EY6" s="198">
        <v>0</v>
      </c>
      <c r="EZ6" s="198">
        <v>0</v>
      </c>
      <c r="FA6" s="198">
        <v>0</v>
      </c>
      <c r="FB6" s="198">
        <v>0</v>
      </c>
      <c r="FC6" s="198">
        <v>0</v>
      </c>
      <c r="FD6" s="198">
        <v>0</v>
      </c>
      <c r="FE6" s="198">
        <v>0</v>
      </c>
      <c r="FF6" s="198">
        <v>0</v>
      </c>
      <c r="FG6" s="198">
        <v>0</v>
      </c>
      <c r="FH6" s="198">
        <v>0</v>
      </c>
      <c r="FI6" s="198">
        <v>0</v>
      </c>
      <c r="FJ6" s="198">
        <v>0</v>
      </c>
      <c r="FK6" s="198">
        <v>0</v>
      </c>
      <c r="FL6" s="198">
        <v>0</v>
      </c>
      <c r="FM6" s="198">
        <v>0</v>
      </c>
      <c r="FN6" s="198">
        <v>0</v>
      </c>
      <c r="FO6" s="198">
        <v>0</v>
      </c>
      <c r="FP6" s="198">
        <v>0</v>
      </c>
      <c r="FQ6" s="198">
        <v>0</v>
      </c>
      <c r="FR6" s="198">
        <v>0</v>
      </c>
      <c r="FS6" s="198">
        <v>0</v>
      </c>
      <c r="FT6" s="198">
        <v>0</v>
      </c>
      <c r="FU6" s="198">
        <v>0</v>
      </c>
      <c r="FV6" s="198">
        <v>0</v>
      </c>
      <c r="FW6" s="198">
        <v>0</v>
      </c>
      <c r="FX6" s="198">
        <v>0</v>
      </c>
      <c r="FY6" s="198">
        <v>0</v>
      </c>
      <c r="FZ6" s="198">
        <v>0</v>
      </c>
      <c r="GA6" s="198">
        <v>0</v>
      </c>
      <c r="GB6" s="198">
        <v>0</v>
      </c>
      <c r="GC6" s="198">
        <v>0</v>
      </c>
      <c r="GD6" s="198">
        <v>0</v>
      </c>
      <c r="GE6" s="198">
        <v>0</v>
      </c>
      <c r="GF6" s="198">
        <v>0</v>
      </c>
      <c r="GG6" s="198">
        <v>0</v>
      </c>
      <c r="GH6" s="198">
        <v>0</v>
      </c>
      <c r="GI6" s="198">
        <v>0</v>
      </c>
      <c r="GJ6" s="198">
        <v>0</v>
      </c>
      <c r="GK6" s="198">
        <v>0</v>
      </c>
      <c r="GL6" s="198">
        <v>0</v>
      </c>
      <c r="GM6" s="198">
        <v>0</v>
      </c>
      <c r="GN6" s="198">
        <v>0</v>
      </c>
      <c r="GO6" s="198">
        <v>0</v>
      </c>
      <c r="GP6" s="198">
        <v>0</v>
      </c>
      <c r="GQ6" s="198">
        <v>0</v>
      </c>
      <c r="GR6" s="198">
        <v>0</v>
      </c>
      <c r="GS6" s="198">
        <v>0</v>
      </c>
      <c r="GT6" s="198">
        <v>0</v>
      </c>
      <c r="GU6" s="198">
        <v>0</v>
      </c>
      <c r="GV6" s="198">
        <v>0</v>
      </c>
      <c r="GW6" s="198">
        <v>0</v>
      </c>
      <c r="GX6" s="198">
        <v>0</v>
      </c>
      <c r="GY6" s="198">
        <v>0</v>
      </c>
      <c r="GZ6" s="198">
        <v>0</v>
      </c>
      <c r="HA6" s="198">
        <v>0</v>
      </c>
      <c r="HB6" s="198">
        <v>0</v>
      </c>
      <c r="HC6" s="198">
        <v>0</v>
      </c>
      <c r="HD6" s="198">
        <v>0</v>
      </c>
      <c r="HE6" s="198">
        <v>0</v>
      </c>
      <c r="HF6" s="198">
        <v>0</v>
      </c>
      <c r="HG6" s="198">
        <v>0</v>
      </c>
      <c r="HH6" s="198">
        <v>0</v>
      </c>
      <c r="HI6" s="198">
        <v>0</v>
      </c>
      <c r="HJ6" s="198">
        <v>0</v>
      </c>
      <c r="HK6" s="198">
        <v>0</v>
      </c>
      <c r="HL6" s="198">
        <v>0</v>
      </c>
      <c r="HM6" s="198">
        <v>0</v>
      </c>
      <c r="HN6" s="198">
        <v>0</v>
      </c>
      <c r="HO6" s="198">
        <v>0</v>
      </c>
      <c r="HP6" s="198">
        <v>0</v>
      </c>
      <c r="HQ6" s="198">
        <v>0</v>
      </c>
      <c r="HR6" s="198">
        <v>0</v>
      </c>
      <c r="HS6" s="198">
        <v>0</v>
      </c>
    </row>
    <row r="7" spans="1:227" x14ac:dyDescent="0.35">
      <c r="A7" s="200"/>
      <c r="B7" s="199">
        <v>45638.083333333299</v>
      </c>
      <c r="C7" s="198">
        <v>0</v>
      </c>
      <c r="D7" s="198">
        <v>0</v>
      </c>
      <c r="E7" s="198">
        <v>0</v>
      </c>
      <c r="F7" s="198">
        <v>0</v>
      </c>
      <c r="G7" s="198">
        <v>0</v>
      </c>
      <c r="H7" s="198">
        <v>0</v>
      </c>
      <c r="I7" s="198">
        <v>0</v>
      </c>
      <c r="J7" s="198">
        <v>0</v>
      </c>
      <c r="K7" s="198">
        <v>0</v>
      </c>
      <c r="L7" s="198">
        <v>0</v>
      </c>
      <c r="M7" s="198">
        <v>0</v>
      </c>
      <c r="N7" s="198">
        <v>0</v>
      </c>
      <c r="O7" s="198">
        <v>0</v>
      </c>
      <c r="P7" s="198">
        <v>0</v>
      </c>
      <c r="Q7" s="198">
        <v>0</v>
      </c>
      <c r="R7" s="198">
        <v>0</v>
      </c>
      <c r="S7" s="198">
        <v>0</v>
      </c>
      <c r="T7" s="198">
        <v>0</v>
      </c>
      <c r="U7" s="198">
        <v>0</v>
      </c>
      <c r="V7" s="198">
        <v>0</v>
      </c>
      <c r="W7" s="198">
        <v>0</v>
      </c>
      <c r="X7" s="198">
        <v>0</v>
      </c>
      <c r="Y7" s="198">
        <v>0</v>
      </c>
      <c r="Z7" s="198">
        <v>0</v>
      </c>
      <c r="AA7" s="198">
        <v>0</v>
      </c>
      <c r="AB7" s="198">
        <v>0</v>
      </c>
      <c r="AC7" s="198">
        <v>0</v>
      </c>
      <c r="AD7" s="198">
        <v>0</v>
      </c>
      <c r="AE7" s="198">
        <v>0</v>
      </c>
      <c r="AF7" s="198">
        <v>0</v>
      </c>
      <c r="AG7" s="198">
        <v>0</v>
      </c>
      <c r="AH7" s="198">
        <v>0</v>
      </c>
      <c r="AI7" s="198">
        <v>0</v>
      </c>
      <c r="AJ7" s="198">
        <v>0</v>
      </c>
      <c r="AK7" s="198">
        <v>0</v>
      </c>
      <c r="AL7" s="198">
        <v>0</v>
      </c>
      <c r="AM7" s="198">
        <v>0</v>
      </c>
      <c r="AN7" s="198">
        <v>0</v>
      </c>
      <c r="AO7" s="198">
        <v>0</v>
      </c>
      <c r="AP7" s="198">
        <v>0</v>
      </c>
      <c r="AQ7" s="198">
        <v>0</v>
      </c>
      <c r="AR7" s="198">
        <v>0</v>
      </c>
      <c r="AS7" s="198">
        <v>0</v>
      </c>
      <c r="AT7" s="198">
        <v>0</v>
      </c>
      <c r="AU7" s="198">
        <v>0</v>
      </c>
      <c r="AV7" s="198">
        <v>0</v>
      </c>
      <c r="AW7" s="198">
        <v>0</v>
      </c>
      <c r="AX7" s="198">
        <v>0</v>
      </c>
      <c r="AY7" s="198">
        <v>0</v>
      </c>
      <c r="AZ7" s="198">
        <v>0</v>
      </c>
      <c r="BA7" s="198">
        <v>0</v>
      </c>
      <c r="BB7" s="198">
        <v>0</v>
      </c>
      <c r="BC7" s="198">
        <v>0</v>
      </c>
      <c r="BD7" s="198">
        <v>0</v>
      </c>
      <c r="BE7" s="198">
        <v>0</v>
      </c>
      <c r="BF7" s="198">
        <v>0</v>
      </c>
      <c r="BG7" s="198">
        <v>0</v>
      </c>
      <c r="BH7" s="198">
        <v>0</v>
      </c>
      <c r="BI7" s="198">
        <v>0</v>
      </c>
      <c r="BJ7" s="198">
        <v>0</v>
      </c>
      <c r="BK7" s="198">
        <v>0</v>
      </c>
      <c r="BL7" s="198">
        <v>0</v>
      </c>
      <c r="BM7" s="198">
        <v>0</v>
      </c>
      <c r="BN7" s="198">
        <v>0</v>
      </c>
      <c r="BO7" s="198">
        <v>0</v>
      </c>
      <c r="BP7" s="198">
        <v>0</v>
      </c>
      <c r="BQ7" s="198">
        <v>0</v>
      </c>
      <c r="BR7" s="198">
        <v>0</v>
      </c>
      <c r="BS7" s="198">
        <v>0</v>
      </c>
      <c r="BT7" s="198">
        <v>0</v>
      </c>
      <c r="BU7" s="198">
        <v>0</v>
      </c>
      <c r="BV7" s="198">
        <v>0</v>
      </c>
      <c r="BW7" s="198">
        <v>0</v>
      </c>
      <c r="BX7" s="198">
        <v>0</v>
      </c>
      <c r="BY7" s="198">
        <v>0</v>
      </c>
      <c r="BZ7" s="198">
        <v>0</v>
      </c>
      <c r="CA7" s="198">
        <v>0</v>
      </c>
      <c r="CB7" s="198">
        <v>0</v>
      </c>
      <c r="CC7" s="198">
        <v>0</v>
      </c>
      <c r="CD7" s="198">
        <v>0</v>
      </c>
      <c r="CE7" s="198">
        <v>0</v>
      </c>
      <c r="CF7" s="198">
        <v>0</v>
      </c>
      <c r="CG7" s="198">
        <v>0</v>
      </c>
      <c r="CH7" s="198">
        <v>0</v>
      </c>
      <c r="CI7" s="198">
        <v>0</v>
      </c>
      <c r="CJ7" s="198">
        <v>0</v>
      </c>
      <c r="CK7" s="198">
        <v>0</v>
      </c>
      <c r="CL7" s="198">
        <v>0</v>
      </c>
      <c r="CM7" s="198">
        <v>0</v>
      </c>
      <c r="CN7" s="198">
        <v>0</v>
      </c>
      <c r="CO7" s="198">
        <v>0</v>
      </c>
      <c r="CP7" s="198">
        <v>0</v>
      </c>
      <c r="CQ7" s="198">
        <v>0</v>
      </c>
      <c r="CR7" s="198">
        <v>0</v>
      </c>
      <c r="CS7" s="198">
        <v>0</v>
      </c>
      <c r="CT7" s="198">
        <v>0</v>
      </c>
      <c r="CU7" s="198">
        <v>0</v>
      </c>
      <c r="CV7" s="198">
        <v>0</v>
      </c>
      <c r="CW7" s="198">
        <v>0</v>
      </c>
      <c r="CX7" s="198">
        <v>0</v>
      </c>
      <c r="CY7" s="198">
        <v>0</v>
      </c>
      <c r="CZ7" s="198">
        <v>0</v>
      </c>
      <c r="DA7" s="198">
        <v>0</v>
      </c>
      <c r="DB7" s="198">
        <v>0</v>
      </c>
      <c r="DC7" s="198">
        <v>0</v>
      </c>
      <c r="DD7" s="198">
        <v>0</v>
      </c>
      <c r="DE7" s="198">
        <v>0</v>
      </c>
      <c r="DF7" s="198">
        <v>0</v>
      </c>
      <c r="DG7" s="198">
        <v>0</v>
      </c>
      <c r="DH7" s="198">
        <v>0</v>
      </c>
      <c r="DI7" s="198">
        <v>0</v>
      </c>
      <c r="DJ7" s="198">
        <v>0</v>
      </c>
      <c r="DK7" s="198">
        <v>0</v>
      </c>
      <c r="DL7" s="198">
        <v>0</v>
      </c>
      <c r="DM7" s="198">
        <v>0</v>
      </c>
      <c r="DN7" s="198">
        <v>0</v>
      </c>
      <c r="DO7" s="198">
        <v>0</v>
      </c>
      <c r="DP7" s="198">
        <v>0</v>
      </c>
      <c r="DQ7" s="198">
        <v>0</v>
      </c>
      <c r="DR7" s="198">
        <v>0</v>
      </c>
      <c r="DS7" s="198">
        <v>0</v>
      </c>
      <c r="DT7" s="198">
        <v>0</v>
      </c>
      <c r="DU7" s="198">
        <v>0</v>
      </c>
      <c r="DV7" s="198">
        <v>0</v>
      </c>
      <c r="DW7" s="198">
        <v>0</v>
      </c>
      <c r="DX7" s="198">
        <v>0</v>
      </c>
      <c r="DY7" s="198">
        <v>0</v>
      </c>
      <c r="DZ7" s="198">
        <v>0</v>
      </c>
      <c r="EA7" s="198">
        <v>0</v>
      </c>
      <c r="EB7" s="198">
        <v>0</v>
      </c>
      <c r="EC7" s="198">
        <v>0</v>
      </c>
      <c r="ED7" s="198">
        <v>0</v>
      </c>
      <c r="EE7" s="198">
        <v>0</v>
      </c>
      <c r="EF7" s="198">
        <v>0</v>
      </c>
      <c r="EG7" s="198">
        <v>0</v>
      </c>
      <c r="EH7" s="198">
        <v>0</v>
      </c>
      <c r="EI7" s="198">
        <v>0</v>
      </c>
      <c r="EJ7" s="198">
        <v>0</v>
      </c>
      <c r="EK7" s="198">
        <v>0</v>
      </c>
      <c r="EL7" s="198">
        <v>0</v>
      </c>
      <c r="EM7" s="198">
        <v>0</v>
      </c>
      <c r="EN7" s="198">
        <v>0</v>
      </c>
      <c r="EO7" s="198">
        <v>0</v>
      </c>
      <c r="EP7" s="198">
        <v>0</v>
      </c>
      <c r="EQ7" s="198">
        <v>0</v>
      </c>
      <c r="ER7" s="198">
        <v>0</v>
      </c>
      <c r="ES7" s="198">
        <v>0</v>
      </c>
      <c r="ET7" s="198">
        <v>0</v>
      </c>
      <c r="EU7" s="198">
        <v>0</v>
      </c>
      <c r="EV7" s="198">
        <v>0</v>
      </c>
      <c r="EW7" s="198">
        <v>0</v>
      </c>
      <c r="EX7" s="198">
        <v>0</v>
      </c>
      <c r="EY7" s="198">
        <v>0</v>
      </c>
      <c r="EZ7" s="198">
        <v>0</v>
      </c>
      <c r="FA7" s="198">
        <v>0</v>
      </c>
      <c r="FB7" s="198">
        <v>0</v>
      </c>
      <c r="FC7" s="198">
        <v>0</v>
      </c>
      <c r="FD7" s="198">
        <v>0</v>
      </c>
      <c r="FE7" s="198">
        <v>0</v>
      </c>
      <c r="FF7" s="198">
        <v>0</v>
      </c>
      <c r="FG7" s="198">
        <v>0</v>
      </c>
      <c r="FH7" s="198">
        <v>0</v>
      </c>
      <c r="FI7" s="198">
        <v>0</v>
      </c>
      <c r="FJ7" s="198">
        <v>0</v>
      </c>
      <c r="FK7" s="198">
        <v>0</v>
      </c>
      <c r="FL7" s="198">
        <v>0</v>
      </c>
      <c r="FM7" s="198">
        <v>0</v>
      </c>
      <c r="FN7" s="198">
        <v>0</v>
      </c>
      <c r="FO7" s="198">
        <v>0</v>
      </c>
      <c r="FP7" s="198">
        <v>0</v>
      </c>
      <c r="FQ7" s="198">
        <v>0</v>
      </c>
      <c r="FR7" s="198">
        <v>0</v>
      </c>
      <c r="FS7" s="198">
        <v>0</v>
      </c>
      <c r="FT7" s="198">
        <v>0</v>
      </c>
      <c r="FU7" s="198">
        <v>0</v>
      </c>
      <c r="FV7" s="198">
        <v>0</v>
      </c>
      <c r="FW7" s="198">
        <v>0</v>
      </c>
      <c r="FX7" s="198">
        <v>0</v>
      </c>
      <c r="FY7" s="198">
        <v>0</v>
      </c>
      <c r="FZ7" s="198">
        <v>0</v>
      </c>
      <c r="GA7" s="198">
        <v>0</v>
      </c>
      <c r="GB7" s="198">
        <v>0</v>
      </c>
      <c r="GC7" s="198">
        <v>0</v>
      </c>
      <c r="GD7" s="198">
        <v>0</v>
      </c>
      <c r="GE7" s="198">
        <v>0</v>
      </c>
      <c r="GF7" s="198">
        <v>0</v>
      </c>
      <c r="GG7" s="198">
        <v>0</v>
      </c>
      <c r="GH7" s="198">
        <v>0</v>
      </c>
      <c r="GI7" s="198">
        <v>0</v>
      </c>
      <c r="GJ7" s="198">
        <v>0</v>
      </c>
      <c r="GK7" s="198">
        <v>0</v>
      </c>
      <c r="GL7" s="198">
        <v>0</v>
      </c>
      <c r="GM7" s="198">
        <v>0</v>
      </c>
      <c r="GN7" s="198">
        <v>0</v>
      </c>
      <c r="GO7" s="198">
        <v>0</v>
      </c>
      <c r="GP7" s="198">
        <v>0</v>
      </c>
      <c r="GQ7" s="198">
        <v>0</v>
      </c>
      <c r="GR7" s="198">
        <v>0</v>
      </c>
      <c r="GS7" s="198">
        <v>0</v>
      </c>
      <c r="GT7" s="198">
        <v>0</v>
      </c>
      <c r="GU7" s="198">
        <v>0</v>
      </c>
      <c r="GV7" s="198">
        <v>0</v>
      </c>
      <c r="GW7" s="198">
        <v>0</v>
      </c>
      <c r="GX7" s="198">
        <v>0</v>
      </c>
      <c r="GY7" s="198">
        <v>0</v>
      </c>
      <c r="GZ7" s="198">
        <v>0</v>
      </c>
      <c r="HA7" s="198">
        <v>0</v>
      </c>
      <c r="HB7" s="198">
        <v>0</v>
      </c>
      <c r="HC7" s="198">
        <v>0</v>
      </c>
      <c r="HD7" s="198">
        <v>0</v>
      </c>
      <c r="HE7" s="198">
        <v>0</v>
      </c>
      <c r="HF7" s="198">
        <v>0</v>
      </c>
      <c r="HG7" s="198">
        <v>0</v>
      </c>
      <c r="HH7" s="198">
        <v>0</v>
      </c>
      <c r="HI7" s="198">
        <v>0</v>
      </c>
      <c r="HJ7" s="198">
        <v>0</v>
      </c>
      <c r="HK7" s="198">
        <v>0</v>
      </c>
      <c r="HL7" s="198">
        <v>0</v>
      </c>
      <c r="HM7" s="198">
        <v>0</v>
      </c>
      <c r="HN7" s="198">
        <v>0</v>
      </c>
      <c r="HO7" s="198">
        <v>0</v>
      </c>
      <c r="HP7" s="198">
        <v>0</v>
      </c>
      <c r="HQ7" s="198">
        <v>0</v>
      </c>
      <c r="HR7" s="198">
        <v>0</v>
      </c>
      <c r="HS7" s="198">
        <v>0</v>
      </c>
    </row>
    <row r="8" spans="1:227" x14ac:dyDescent="0.35">
      <c r="A8" s="200"/>
      <c r="B8" s="199">
        <v>45638.104166666701</v>
      </c>
      <c r="C8" s="198">
        <v>0</v>
      </c>
      <c r="D8" s="198">
        <v>0</v>
      </c>
      <c r="E8" s="198">
        <v>0</v>
      </c>
      <c r="F8" s="198">
        <v>0</v>
      </c>
      <c r="G8" s="198">
        <v>0</v>
      </c>
      <c r="H8" s="198">
        <v>0</v>
      </c>
      <c r="I8" s="198">
        <v>0</v>
      </c>
      <c r="J8" s="198">
        <v>0</v>
      </c>
      <c r="K8" s="198">
        <v>0</v>
      </c>
      <c r="L8" s="198">
        <v>0</v>
      </c>
      <c r="M8" s="198">
        <v>0</v>
      </c>
      <c r="N8" s="198">
        <v>0</v>
      </c>
      <c r="O8" s="198">
        <v>0</v>
      </c>
      <c r="P8" s="198">
        <v>0</v>
      </c>
      <c r="Q8" s="198">
        <v>0</v>
      </c>
      <c r="R8" s="198">
        <v>0</v>
      </c>
      <c r="S8" s="198">
        <v>0</v>
      </c>
      <c r="T8" s="198">
        <v>0</v>
      </c>
      <c r="U8" s="198">
        <v>0</v>
      </c>
      <c r="V8" s="198">
        <v>0</v>
      </c>
      <c r="W8" s="198">
        <v>0</v>
      </c>
      <c r="X8" s="198">
        <v>0</v>
      </c>
      <c r="Y8" s="198">
        <v>0</v>
      </c>
      <c r="Z8" s="198">
        <v>0</v>
      </c>
      <c r="AA8" s="198">
        <v>0</v>
      </c>
      <c r="AB8" s="198">
        <v>0</v>
      </c>
      <c r="AC8" s="198">
        <v>0</v>
      </c>
      <c r="AD8" s="198">
        <v>0</v>
      </c>
      <c r="AE8" s="198">
        <v>0</v>
      </c>
      <c r="AF8" s="198">
        <v>0</v>
      </c>
      <c r="AG8" s="198">
        <v>0</v>
      </c>
      <c r="AH8" s="198">
        <v>0</v>
      </c>
      <c r="AI8" s="198">
        <v>0</v>
      </c>
      <c r="AJ8" s="198">
        <v>0</v>
      </c>
      <c r="AK8" s="198">
        <v>0</v>
      </c>
      <c r="AL8" s="198">
        <v>0</v>
      </c>
      <c r="AM8" s="198">
        <v>0</v>
      </c>
      <c r="AN8" s="198">
        <v>0</v>
      </c>
      <c r="AO8" s="198">
        <v>0</v>
      </c>
      <c r="AP8" s="198">
        <v>0</v>
      </c>
      <c r="AQ8" s="198">
        <v>0</v>
      </c>
      <c r="AR8" s="198">
        <v>0</v>
      </c>
      <c r="AS8" s="198">
        <v>0</v>
      </c>
      <c r="AT8" s="198">
        <v>0</v>
      </c>
      <c r="AU8" s="198">
        <v>0</v>
      </c>
      <c r="AV8" s="198">
        <v>0</v>
      </c>
      <c r="AW8" s="198">
        <v>0</v>
      </c>
      <c r="AX8" s="198">
        <v>0</v>
      </c>
      <c r="AY8" s="198">
        <v>0</v>
      </c>
      <c r="AZ8" s="198">
        <v>0</v>
      </c>
      <c r="BA8" s="198">
        <v>0</v>
      </c>
      <c r="BB8" s="198">
        <v>0</v>
      </c>
      <c r="BC8" s="198">
        <v>0</v>
      </c>
      <c r="BD8" s="198">
        <v>0</v>
      </c>
      <c r="BE8" s="198">
        <v>0</v>
      </c>
      <c r="BF8" s="198">
        <v>0</v>
      </c>
      <c r="BG8" s="198">
        <v>0</v>
      </c>
      <c r="BH8" s="198">
        <v>0</v>
      </c>
      <c r="BI8" s="198">
        <v>0</v>
      </c>
      <c r="BJ8" s="198">
        <v>0</v>
      </c>
      <c r="BK8" s="198">
        <v>0</v>
      </c>
      <c r="BL8" s="198">
        <v>0</v>
      </c>
      <c r="BM8" s="198">
        <v>0</v>
      </c>
      <c r="BN8" s="198">
        <v>0</v>
      </c>
      <c r="BO8" s="198">
        <v>0</v>
      </c>
      <c r="BP8" s="198">
        <v>0</v>
      </c>
      <c r="BQ8" s="198">
        <v>0</v>
      </c>
      <c r="BR8" s="198">
        <v>0</v>
      </c>
      <c r="BS8" s="198">
        <v>0</v>
      </c>
      <c r="BT8" s="198">
        <v>0</v>
      </c>
      <c r="BU8" s="198">
        <v>0</v>
      </c>
      <c r="BV8" s="198">
        <v>0</v>
      </c>
      <c r="BW8" s="198">
        <v>0</v>
      </c>
      <c r="BX8" s="198">
        <v>0</v>
      </c>
      <c r="BY8" s="198">
        <v>0</v>
      </c>
      <c r="BZ8" s="198">
        <v>0</v>
      </c>
      <c r="CA8" s="198">
        <v>0</v>
      </c>
      <c r="CB8" s="198">
        <v>0</v>
      </c>
      <c r="CC8" s="198">
        <v>0</v>
      </c>
      <c r="CD8" s="198">
        <v>0</v>
      </c>
      <c r="CE8" s="198">
        <v>0</v>
      </c>
      <c r="CF8" s="198">
        <v>0</v>
      </c>
      <c r="CG8" s="198">
        <v>0</v>
      </c>
      <c r="CH8" s="198">
        <v>0</v>
      </c>
      <c r="CI8" s="198">
        <v>0</v>
      </c>
      <c r="CJ8" s="198">
        <v>0</v>
      </c>
      <c r="CK8" s="198">
        <v>0</v>
      </c>
      <c r="CL8" s="198">
        <v>0</v>
      </c>
      <c r="CM8" s="198">
        <v>0</v>
      </c>
      <c r="CN8" s="198">
        <v>0</v>
      </c>
      <c r="CO8" s="198">
        <v>0</v>
      </c>
      <c r="CP8" s="198">
        <v>0</v>
      </c>
      <c r="CQ8" s="198">
        <v>0</v>
      </c>
      <c r="CR8" s="198">
        <v>0</v>
      </c>
      <c r="CS8" s="198">
        <v>0</v>
      </c>
      <c r="CT8" s="198">
        <v>0</v>
      </c>
      <c r="CU8" s="198">
        <v>0</v>
      </c>
      <c r="CV8" s="198">
        <v>0</v>
      </c>
      <c r="CW8" s="198">
        <v>0</v>
      </c>
      <c r="CX8" s="198">
        <v>0</v>
      </c>
      <c r="CY8" s="198">
        <v>0</v>
      </c>
      <c r="CZ8" s="198">
        <v>0</v>
      </c>
      <c r="DA8" s="198">
        <v>0</v>
      </c>
      <c r="DB8" s="198">
        <v>0</v>
      </c>
      <c r="DC8" s="198">
        <v>0</v>
      </c>
      <c r="DD8" s="198">
        <v>0</v>
      </c>
      <c r="DE8" s="198">
        <v>0</v>
      </c>
      <c r="DF8" s="198">
        <v>0</v>
      </c>
      <c r="DG8" s="198">
        <v>0</v>
      </c>
      <c r="DH8" s="198">
        <v>0</v>
      </c>
      <c r="DI8" s="198">
        <v>0</v>
      </c>
      <c r="DJ8" s="198">
        <v>0</v>
      </c>
      <c r="DK8" s="198">
        <v>0</v>
      </c>
      <c r="DL8" s="198">
        <v>0</v>
      </c>
      <c r="DM8" s="198">
        <v>0</v>
      </c>
      <c r="DN8" s="198">
        <v>0</v>
      </c>
      <c r="DO8" s="198">
        <v>0</v>
      </c>
      <c r="DP8" s="198">
        <v>0</v>
      </c>
      <c r="DQ8" s="198">
        <v>0</v>
      </c>
      <c r="DR8" s="198">
        <v>0</v>
      </c>
      <c r="DS8" s="198">
        <v>0</v>
      </c>
      <c r="DT8" s="198">
        <v>0</v>
      </c>
      <c r="DU8" s="198">
        <v>0</v>
      </c>
      <c r="DV8" s="198">
        <v>0</v>
      </c>
      <c r="DW8" s="198">
        <v>0</v>
      </c>
      <c r="DX8" s="198">
        <v>0</v>
      </c>
      <c r="DY8" s="198">
        <v>0</v>
      </c>
      <c r="DZ8" s="198">
        <v>0</v>
      </c>
      <c r="EA8" s="198">
        <v>0</v>
      </c>
      <c r="EB8" s="198">
        <v>0</v>
      </c>
      <c r="EC8" s="198">
        <v>0</v>
      </c>
      <c r="ED8" s="198">
        <v>0</v>
      </c>
      <c r="EE8" s="198">
        <v>0</v>
      </c>
      <c r="EF8" s="198">
        <v>0</v>
      </c>
      <c r="EG8" s="198">
        <v>0</v>
      </c>
      <c r="EH8" s="198">
        <v>0</v>
      </c>
      <c r="EI8" s="198">
        <v>0</v>
      </c>
      <c r="EJ8" s="198">
        <v>0</v>
      </c>
      <c r="EK8" s="198">
        <v>0</v>
      </c>
      <c r="EL8" s="198">
        <v>0</v>
      </c>
      <c r="EM8" s="198">
        <v>0</v>
      </c>
      <c r="EN8" s="198">
        <v>0</v>
      </c>
      <c r="EO8" s="198">
        <v>0</v>
      </c>
      <c r="EP8" s="198">
        <v>0</v>
      </c>
      <c r="EQ8" s="198">
        <v>0</v>
      </c>
      <c r="ER8" s="198">
        <v>0</v>
      </c>
      <c r="ES8" s="198">
        <v>0</v>
      </c>
      <c r="ET8" s="198">
        <v>0</v>
      </c>
      <c r="EU8" s="198">
        <v>0</v>
      </c>
      <c r="EV8" s="198">
        <v>0</v>
      </c>
      <c r="EW8" s="198">
        <v>0</v>
      </c>
      <c r="EX8" s="198">
        <v>0</v>
      </c>
      <c r="EY8" s="198">
        <v>0</v>
      </c>
      <c r="EZ8" s="198">
        <v>0</v>
      </c>
      <c r="FA8" s="198">
        <v>0</v>
      </c>
      <c r="FB8" s="198">
        <v>0</v>
      </c>
      <c r="FC8" s="198">
        <v>0</v>
      </c>
      <c r="FD8" s="198">
        <v>0</v>
      </c>
      <c r="FE8" s="198">
        <v>0</v>
      </c>
      <c r="FF8" s="198">
        <v>0</v>
      </c>
      <c r="FG8" s="198">
        <v>0</v>
      </c>
      <c r="FH8" s="198">
        <v>0</v>
      </c>
      <c r="FI8" s="198">
        <v>0</v>
      </c>
      <c r="FJ8" s="198">
        <v>0</v>
      </c>
      <c r="FK8" s="198">
        <v>0</v>
      </c>
      <c r="FL8" s="198">
        <v>0</v>
      </c>
      <c r="FM8" s="198">
        <v>0</v>
      </c>
      <c r="FN8" s="198">
        <v>0</v>
      </c>
      <c r="FO8" s="198">
        <v>0</v>
      </c>
      <c r="FP8" s="198">
        <v>0</v>
      </c>
      <c r="FQ8" s="198">
        <v>0</v>
      </c>
      <c r="FR8" s="198">
        <v>0</v>
      </c>
      <c r="FS8" s="198">
        <v>0</v>
      </c>
      <c r="FT8" s="198">
        <v>0</v>
      </c>
      <c r="FU8" s="198">
        <v>0</v>
      </c>
      <c r="FV8" s="198">
        <v>0</v>
      </c>
      <c r="FW8" s="198">
        <v>0</v>
      </c>
      <c r="FX8" s="198">
        <v>0</v>
      </c>
      <c r="FY8" s="198">
        <v>0</v>
      </c>
      <c r="FZ8" s="198">
        <v>0</v>
      </c>
      <c r="GA8" s="198">
        <v>0</v>
      </c>
      <c r="GB8" s="198">
        <v>0</v>
      </c>
      <c r="GC8" s="198">
        <v>0</v>
      </c>
      <c r="GD8" s="198">
        <v>0</v>
      </c>
      <c r="GE8" s="198">
        <v>0</v>
      </c>
      <c r="GF8" s="198">
        <v>0</v>
      </c>
      <c r="GG8" s="198">
        <v>0</v>
      </c>
      <c r="GH8" s="198">
        <v>0</v>
      </c>
      <c r="GI8" s="198">
        <v>0</v>
      </c>
      <c r="GJ8" s="198">
        <v>0</v>
      </c>
      <c r="GK8" s="198">
        <v>0</v>
      </c>
      <c r="GL8" s="198">
        <v>0</v>
      </c>
      <c r="GM8" s="198">
        <v>0</v>
      </c>
      <c r="GN8" s="198">
        <v>0</v>
      </c>
      <c r="GO8" s="198">
        <v>0</v>
      </c>
      <c r="GP8" s="198">
        <v>0</v>
      </c>
      <c r="GQ8" s="198">
        <v>0</v>
      </c>
      <c r="GR8" s="198">
        <v>0</v>
      </c>
      <c r="GS8" s="198">
        <v>0</v>
      </c>
      <c r="GT8" s="198">
        <v>0</v>
      </c>
      <c r="GU8" s="198">
        <v>0</v>
      </c>
      <c r="GV8" s="198">
        <v>0</v>
      </c>
      <c r="GW8" s="198">
        <v>0</v>
      </c>
      <c r="GX8" s="198">
        <v>0</v>
      </c>
      <c r="GY8" s="198">
        <v>0</v>
      </c>
      <c r="GZ8" s="198">
        <v>0</v>
      </c>
      <c r="HA8" s="198">
        <v>0</v>
      </c>
      <c r="HB8" s="198">
        <v>0</v>
      </c>
      <c r="HC8" s="198">
        <v>0</v>
      </c>
      <c r="HD8" s="198">
        <v>0</v>
      </c>
      <c r="HE8" s="198">
        <v>0</v>
      </c>
      <c r="HF8" s="198">
        <v>0</v>
      </c>
      <c r="HG8" s="198">
        <v>0</v>
      </c>
      <c r="HH8" s="198">
        <v>0</v>
      </c>
      <c r="HI8" s="198">
        <v>0</v>
      </c>
      <c r="HJ8" s="198">
        <v>0</v>
      </c>
      <c r="HK8" s="198">
        <v>0</v>
      </c>
      <c r="HL8" s="198">
        <v>0</v>
      </c>
      <c r="HM8" s="198">
        <v>0</v>
      </c>
      <c r="HN8" s="198">
        <v>0</v>
      </c>
      <c r="HO8" s="198">
        <v>0</v>
      </c>
      <c r="HP8" s="198">
        <v>0</v>
      </c>
      <c r="HQ8" s="198">
        <v>0</v>
      </c>
      <c r="HR8" s="198">
        <v>0</v>
      </c>
      <c r="HS8" s="198">
        <v>0</v>
      </c>
    </row>
    <row r="9" spans="1:227" x14ac:dyDescent="0.35">
      <c r="A9" s="200"/>
      <c r="B9" s="199">
        <v>45638.125</v>
      </c>
      <c r="C9" s="198">
        <v>0</v>
      </c>
      <c r="D9" s="198">
        <v>0</v>
      </c>
      <c r="E9" s="198">
        <v>0</v>
      </c>
      <c r="F9" s="198">
        <v>0</v>
      </c>
      <c r="G9" s="198">
        <v>0</v>
      </c>
      <c r="H9" s="198">
        <v>0</v>
      </c>
      <c r="I9" s="198">
        <v>0</v>
      </c>
      <c r="J9" s="198">
        <v>0</v>
      </c>
      <c r="K9" s="198">
        <v>0</v>
      </c>
      <c r="L9" s="198">
        <v>0</v>
      </c>
      <c r="M9" s="198">
        <v>0</v>
      </c>
      <c r="N9" s="198">
        <v>0</v>
      </c>
      <c r="O9" s="198">
        <v>0</v>
      </c>
      <c r="P9" s="198">
        <v>0</v>
      </c>
      <c r="Q9" s="198">
        <v>0</v>
      </c>
      <c r="R9" s="198">
        <v>0</v>
      </c>
      <c r="S9" s="198">
        <v>0</v>
      </c>
      <c r="T9" s="198">
        <v>0</v>
      </c>
      <c r="U9" s="198">
        <v>0</v>
      </c>
      <c r="V9" s="198">
        <v>0</v>
      </c>
      <c r="W9" s="198">
        <v>0</v>
      </c>
      <c r="X9" s="198">
        <v>0</v>
      </c>
      <c r="Y9" s="198">
        <v>0</v>
      </c>
      <c r="Z9" s="198">
        <v>0</v>
      </c>
      <c r="AA9" s="198">
        <v>0</v>
      </c>
      <c r="AB9" s="198">
        <v>0</v>
      </c>
      <c r="AC9" s="198">
        <v>0</v>
      </c>
      <c r="AD9" s="198">
        <v>0</v>
      </c>
      <c r="AE9" s="198">
        <v>0</v>
      </c>
      <c r="AF9" s="198">
        <v>0</v>
      </c>
      <c r="AG9" s="198">
        <v>0</v>
      </c>
      <c r="AH9" s="198">
        <v>0</v>
      </c>
      <c r="AI9" s="198">
        <v>0</v>
      </c>
      <c r="AJ9" s="198">
        <v>0</v>
      </c>
      <c r="AK9" s="198">
        <v>0</v>
      </c>
      <c r="AL9" s="198">
        <v>0</v>
      </c>
      <c r="AM9" s="198">
        <v>0</v>
      </c>
      <c r="AN9" s="198">
        <v>0</v>
      </c>
      <c r="AO9" s="198">
        <v>0</v>
      </c>
      <c r="AP9" s="198">
        <v>0</v>
      </c>
      <c r="AQ9" s="198">
        <v>0</v>
      </c>
      <c r="AR9" s="198">
        <v>0</v>
      </c>
      <c r="AS9" s="198">
        <v>0</v>
      </c>
      <c r="AT9" s="198">
        <v>0</v>
      </c>
      <c r="AU9" s="198">
        <v>0</v>
      </c>
      <c r="AV9" s="198">
        <v>0</v>
      </c>
      <c r="AW9" s="198">
        <v>0</v>
      </c>
      <c r="AX9" s="198">
        <v>0</v>
      </c>
      <c r="AY9" s="198">
        <v>0</v>
      </c>
      <c r="AZ9" s="198">
        <v>0</v>
      </c>
      <c r="BA9" s="198">
        <v>0</v>
      </c>
      <c r="BB9" s="198">
        <v>0</v>
      </c>
      <c r="BC9" s="198">
        <v>0</v>
      </c>
      <c r="BD9" s="198">
        <v>0</v>
      </c>
      <c r="BE9" s="198">
        <v>0</v>
      </c>
      <c r="BF9" s="198">
        <v>0</v>
      </c>
      <c r="BG9" s="198">
        <v>0</v>
      </c>
      <c r="BH9" s="198">
        <v>0</v>
      </c>
      <c r="BI9" s="198">
        <v>0</v>
      </c>
      <c r="BJ9" s="198">
        <v>0</v>
      </c>
      <c r="BK9" s="198">
        <v>0</v>
      </c>
      <c r="BL9" s="198">
        <v>0</v>
      </c>
      <c r="BM9" s="198">
        <v>0</v>
      </c>
      <c r="BN9" s="198">
        <v>0</v>
      </c>
      <c r="BO9" s="198">
        <v>0</v>
      </c>
      <c r="BP9" s="198">
        <v>0</v>
      </c>
      <c r="BQ9" s="198">
        <v>0</v>
      </c>
      <c r="BR9" s="198">
        <v>0</v>
      </c>
      <c r="BS9" s="198">
        <v>0</v>
      </c>
      <c r="BT9" s="198">
        <v>0</v>
      </c>
      <c r="BU9" s="198">
        <v>0</v>
      </c>
      <c r="BV9" s="198">
        <v>0</v>
      </c>
      <c r="BW9" s="198">
        <v>0</v>
      </c>
      <c r="BX9" s="198">
        <v>0</v>
      </c>
      <c r="BY9" s="198">
        <v>0</v>
      </c>
      <c r="BZ9" s="198">
        <v>0</v>
      </c>
      <c r="CA9" s="198">
        <v>0</v>
      </c>
      <c r="CB9" s="198">
        <v>0</v>
      </c>
      <c r="CC9" s="198">
        <v>0</v>
      </c>
      <c r="CD9" s="198">
        <v>0</v>
      </c>
      <c r="CE9" s="198">
        <v>0</v>
      </c>
      <c r="CF9" s="198">
        <v>0</v>
      </c>
      <c r="CG9" s="198">
        <v>0</v>
      </c>
      <c r="CH9" s="198">
        <v>0</v>
      </c>
      <c r="CI9" s="198">
        <v>0</v>
      </c>
      <c r="CJ9" s="198">
        <v>0</v>
      </c>
      <c r="CK9" s="198">
        <v>0</v>
      </c>
      <c r="CL9" s="198">
        <v>0</v>
      </c>
      <c r="CM9" s="198">
        <v>0</v>
      </c>
      <c r="CN9" s="198">
        <v>0</v>
      </c>
      <c r="CO9" s="198">
        <v>0</v>
      </c>
      <c r="CP9" s="198">
        <v>0</v>
      </c>
      <c r="CQ9" s="198">
        <v>0</v>
      </c>
      <c r="CR9" s="198">
        <v>0</v>
      </c>
      <c r="CS9" s="198">
        <v>0</v>
      </c>
      <c r="CT9" s="198">
        <v>0</v>
      </c>
      <c r="CU9" s="198">
        <v>0</v>
      </c>
      <c r="CV9" s="198">
        <v>0</v>
      </c>
      <c r="CW9" s="198">
        <v>0</v>
      </c>
      <c r="CX9" s="198">
        <v>0</v>
      </c>
      <c r="CY9" s="198">
        <v>0</v>
      </c>
      <c r="CZ9" s="198">
        <v>0</v>
      </c>
      <c r="DA9" s="198">
        <v>0</v>
      </c>
      <c r="DB9" s="198">
        <v>0</v>
      </c>
      <c r="DC9" s="198">
        <v>0</v>
      </c>
      <c r="DD9" s="198">
        <v>0</v>
      </c>
      <c r="DE9" s="198">
        <v>0</v>
      </c>
      <c r="DF9" s="198">
        <v>0</v>
      </c>
      <c r="DG9" s="198">
        <v>0</v>
      </c>
      <c r="DH9" s="198">
        <v>0</v>
      </c>
      <c r="DI9" s="198">
        <v>0</v>
      </c>
      <c r="DJ9" s="198">
        <v>0</v>
      </c>
      <c r="DK9" s="198">
        <v>0</v>
      </c>
      <c r="DL9" s="198">
        <v>0</v>
      </c>
      <c r="DM9" s="198">
        <v>0</v>
      </c>
      <c r="DN9" s="198">
        <v>0</v>
      </c>
      <c r="DO9" s="198">
        <v>0</v>
      </c>
      <c r="DP9" s="198">
        <v>0</v>
      </c>
      <c r="DQ9" s="198">
        <v>0</v>
      </c>
      <c r="DR9" s="198">
        <v>0</v>
      </c>
      <c r="DS9" s="198">
        <v>0</v>
      </c>
      <c r="DT9" s="198">
        <v>0</v>
      </c>
      <c r="DU9" s="198">
        <v>0</v>
      </c>
      <c r="DV9" s="198">
        <v>0</v>
      </c>
      <c r="DW9" s="198">
        <v>0</v>
      </c>
      <c r="DX9" s="198">
        <v>0</v>
      </c>
      <c r="DY9" s="198">
        <v>0</v>
      </c>
      <c r="DZ9" s="198">
        <v>0</v>
      </c>
      <c r="EA9" s="198">
        <v>0</v>
      </c>
      <c r="EB9" s="198">
        <v>0</v>
      </c>
      <c r="EC9" s="198">
        <v>0</v>
      </c>
      <c r="ED9" s="198">
        <v>0</v>
      </c>
      <c r="EE9" s="198">
        <v>0</v>
      </c>
      <c r="EF9" s="198">
        <v>0</v>
      </c>
      <c r="EG9" s="198">
        <v>0</v>
      </c>
      <c r="EH9" s="198">
        <v>0</v>
      </c>
      <c r="EI9" s="198">
        <v>0</v>
      </c>
      <c r="EJ9" s="198">
        <v>0</v>
      </c>
      <c r="EK9" s="198">
        <v>0</v>
      </c>
      <c r="EL9" s="198">
        <v>0</v>
      </c>
      <c r="EM9" s="198">
        <v>0</v>
      </c>
      <c r="EN9" s="198">
        <v>0</v>
      </c>
      <c r="EO9" s="198">
        <v>0</v>
      </c>
      <c r="EP9" s="198">
        <v>0</v>
      </c>
      <c r="EQ9" s="198">
        <v>0</v>
      </c>
      <c r="ER9" s="198">
        <v>0</v>
      </c>
      <c r="ES9" s="198">
        <v>0</v>
      </c>
      <c r="ET9" s="198">
        <v>0</v>
      </c>
      <c r="EU9" s="198">
        <v>0</v>
      </c>
      <c r="EV9" s="198">
        <v>0</v>
      </c>
      <c r="EW9" s="198">
        <v>0</v>
      </c>
      <c r="EX9" s="198">
        <v>0</v>
      </c>
      <c r="EY9" s="198">
        <v>0</v>
      </c>
      <c r="EZ9" s="198">
        <v>0</v>
      </c>
      <c r="FA9" s="198">
        <v>0</v>
      </c>
      <c r="FB9" s="198">
        <v>0</v>
      </c>
      <c r="FC9" s="198">
        <v>0</v>
      </c>
      <c r="FD9" s="198">
        <v>0</v>
      </c>
      <c r="FE9" s="198">
        <v>0</v>
      </c>
      <c r="FF9" s="198">
        <v>0</v>
      </c>
      <c r="FG9" s="198">
        <v>0</v>
      </c>
      <c r="FH9" s="198">
        <v>0</v>
      </c>
      <c r="FI9" s="198">
        <v>0</v>
      </c>
      <c r="FJ9" s="198">
        <v>0</v>
      </c>
      <c r="FK9" s="198">
        <v>0</v>
      </c>
      <c r="FL9" s="198">
        <v>0</v>
      </c>
      <c r="FM9" s="198">
        <v>0</v>
      </c>
      <c r="FN9" s="198">
        <v>0</v>
      </c>
      <c r="FO9" s="198">
        <v>0</v>
      </c>
      <c r="FP9" s="198">
        <v>0</v>
      </c>
      <c r="FQ9" s="198">
        <v>0</v>
      </c>
      <c r="FR9" s="198">
        <v>0</v>
      </c>
      <c r="FS9" s="198">
        <v>0</v>
      </c>
      <c r="FT9" s="198">
        <v>0</v>
      </c>
      <c r="FU9" s="198">
        <v>0</v>
      </c>
      <c r="FV9" s="198">
        <v>0</v>
      </c>
      <c r="FW9" s="198">
        <v>0</v>
      </c>
      <c r="FX9" s="198">
        <v>0</v>
      </c>
      <c r="FY9" s="198">
        <v>0</v>
      </c>
      <c r="FZ9" s="198">
        <v>0</v>
      </c>
      <c r="GA9" s="198">
        <v>0</v>
      </c>
      <c r="GB9" s="198">
        <v>0</v>
      </c>
      <c r="GC9" s="198">
        <v>0</v>
      </c>
      <c r="GD9" s="198">
        <v>0</v>
      </c>
      <c r="GE9" s="198">
        <v>0</v>
      </c>
      <c r="GF9" s="198">
        <v>0</v>
      </c>
      <c r="GG9" s="198">
        <v>0</v>
      </c>
      <c r="GH9" s="198">
        <v>0</v>
      </c>
      <c r="GI9" s="198">
        <v>0</v>
      </c>
      <c r="GJ9" s="198">
        <v>0</v>
      </c>
      <c r="GK9" s="198">
        <v>0</v>
      </c>
      <c r="GL9" s="198">
        <v>0</v>
      </c>
      <c r="GM9" s="198">
        <v>0</v>
      </c>
      <c r="GN9" s="198">
        <v>0</v>
      </c>
      <c r="GO9" s="198">
        <v>0</v>
      </c>
      <c r="GP9" s="198">
        <v>0</v>
      </c>
      <c r="GQ9" s="198">
        <v>0</v>
      </c>
      <c r="GR9" s="198">
        <v>0</v>
      </c>
      <c r="GS9" s="198">
        <v>0</v>
      </c>
      <c r="GT9" s="198">
        <v>0</v>
      </c>
      <c r="GU9" s="198">
        <v>0</v>
      </c>
      <c r="GV9" s="198">
        <v>0</v>
      </c>
      <c r="GW9" s="198">
        <v>0</v>
      </c>
      <c r="GX9" s="198">
        <v>0</v>
      </c>
      <c r="GY9" s="198">
        <v>0</v>
      </c>
      <c r="GZ9" s="198">
        <v>0</v>
      </c>
      <c r="HA9" s="198">
        <v>0</v>
      </c>
      <c r="HB9" s="198">
        <v>0</v>
      </c>
      <c r="HC9" s="198">
        <v>0</v>
      </c>
      <c r="HD9" s="198">
        <v>0</v>
      </c>
      <c r="HE9" s="198">
        <v>0</v>
      </c>
      <c r="HF9" s="198">
        <v>0</v>
      </c>
      <c r="HG9" s="198">
        <v>0</v>
      </c>
      <c r="HH9" s="198">
        <v>0</v>
      </c>
      <c r="HI9" s="198">
        <v>0</v>
      </c>
      <c r="HJ9" s="198">
        <v>0</v>
      </c>
      <c r="HK9" s="198">
        <v>0</v>
      </c>
      <c r="HL9" s="198">
        <v>0</v>
      </c>
      <c r="HM9" s="198">
        <v>0</v>
      </c>
      <c r="HN9" s="198">
        <v>0</v>
      </c>
      <c r="HO9" s="198">
        <v>0</v>
      </c>
      <c r="HP9" s="198">
        <v>0</v>
      </c>
      <c r="HQ9" s="198">
        <v>0</v>
      </c>
      <c r="HR9" s="198">
        <v>0</v>
      </c>
      <c r="HS9" s="198">
        <v>0</v>
      </c>
    </row>
    <row r="10" spans="1:227" x14ac:dyDescent="0.35">
      <c r="A10" s="200"/>
      <c r="B10" s="199">
        <v>45638.145833333299</v>
      </c>
      <c r="C10" s="198">
        <v>0</v>
      </c>
      <c r="D10" s="198">
        <v>0</v>
      </c>
      <c r="E10" s="198">
        <v>0</v>
      </c>
      <c r="F10" s="198">
        <v>0</v>
      </c>
      <c r="G10" s="198">
        <v>0</v>
      </c>
      <c r="H10" s="198">
        <v>0</v>
      </c>
      <c r="I10" s="198">
        <v>0</v>
      </c>
      <c r="J10" s="198">
        <v>0</v>
      </c>
      <c r="K10" s="198">
        <v>0</v>
      </c>
      <c r="L10" s="198">
        <v>0</v>
      </c>
      <c r="M10" s="198">
        <v>0</v>
      </c>
      <c r="N10" s="198">
        <v>0</v>
      </c>
      <c r="O10" s="198">
        <v>0</v>
      </c>
      <c r="P10" s="198">
        <v>0</v>
      </c>
      <c r="Q10" s="198">
        <v>0</v>
      </c>
      <c r="R10" s="198">
        <v>0</v>
      </c>
      <c r="S10" s="198">
        <v>0</v>
      </c>
      <c r="T10" s="198">
        <v>0</v>
      </c>
      <c r="U10" s="198">
        <v>0</v>
      </c>
      <c r="V10" s="198">
        <v>0</v>
      </c>
      <c r="W10" s="198">
        <v>0</v>
      </c>
      <c r="X10" s="198">
        <v>0</v>
      </c>
      <c r="Y10" s="198">
        <v>0</v>
      </c>
      <c r="Z10" s="198">
        <v>0</v>
      </c>
      <c r="AA10" s="198">
        <v>0</v>
      </c>
      <c r="AB10" s="198">
        <v>0</v>
      </c>
      <c r="AC10" s="198">
        <v>0</v>
      </c>
      <c r="AD10" s="198">
        <v>0</v>
      </c>
      <c r="AE10" s="198">
        <v>0</v>
      </c>
      <c r="AF10" s="198">
        <v>0</v>
      </c>
      <c r="AG10" s="198">
        <v>0</v>
      </c>
      <c r="AH10" s="198">
        <v>0</v>
      </c>
      <c r="AI10" s="198">
        <v>0</v>
      </c>
      <c r="AJ10" s="198">
        <v>0</v>
      </c>
      <c r="AK10" s="198">
        <v>0</v>
      </c>
      <c r="AL10" s="198">
        <v>0</v>
      </c>
      <c r="AM10" s="198">
        <v>0</v>
      </c>
      <c r="AN10" s="198">
        <v>0</v>
      </c>
      <c r="AO10" s="198">
        <v>0</v>
      </c>
      <c r="AP10" s="198">
        <v>0</v>
      </c>
      <c r="AQ10" s="198">
        <v>0</v>
      </c>
      <c r="AR10" s="198">
        <v>0</v>
      </c>
      <c r="AS10" s="198">
        <v>0</v>
      </c>
      <c r="AT10" s="198">
        <v>0</v>
      </c>
      <c r="AU10" s="198">
        <v>0</v>
      </c>
      <c r="AV10" s="198">
        <v>0</v>
      </c>
      <c r="AW10" s="198">
        <v>0</v>
      </c>
      <c r="AX10" s="198">
        <v>0</v>
      </c>
      <c r="AY10" s="198">
        <v>0</v>
      </c>
      <c r="AZ10" s="198">
        <v>0</v>
      </c>
      <c r="BA10" s="198">
        <v>0</v>
      </c>
      <c r="BB10" s="198">
        <v>0</v>
      </c>
      <c r="BC10" s="198">
        <v>0</v>
      </c>
      <c r="BD10" s="198">
        <v>0</v>
      </c>
      <c r="BE10" s="198">
        <v>0</v>
      </c>
      <c r="BF10" s="198">
        <v>0</v>
      </c>
      <c r="BG10" s="198">
        <v>0</v>
      </c>
      <c r="BH10" s="198">
        <v>0</v>
      </c>
      <c r="BI10" s="198">
        <v>0</v>
      </c>
      <c r="BJ10" s="198">
        <v>0</v>
      </c>
      <c r="BK10" s="198">
        <v>0</v>
      </c>
      <c r="BL10" s="198">
        <v>0</v>
      </c>
      <c r="BM10" s="198">
        <v>0</v>
      </c>
      <c r="BN10" s="198">
        <v>0</v>
      </c>
      <c r="BO10" s="198">
        <v>0</v>
      </c>
      <c r="BP10" s="198">
        <v>0</v>
      </c>
      <c r="BQ10" s="198">
        <v>0</v>
      </c>
      <c r="BR10" s="198">
        <v>0</v>
      </c>
      <c r="BS10" s="198">
        <v>0</v>
      </c>
      <c r="BT10" s="198">
        <v>0</v>
      </c>
      <c r="BU10" s="198">
        <v>0</v>
      </c>
      <c r="BV10" s="198">
        <v>0</v>
      </c>
      <c r="BW10" s="198">
        <v>0</v>
      </c>
      <c r="BX10" s="198">
        <v>0</v>
      </c>
      <c r="BY10" s="198">
        <v>0</v>
      </c>
      <c r="BZ10" s="198">
        <v>0</v>
      </c>
      <c r="CA10" s="198">
        <v>0</v>
      </c>
      <c r="CB10" s="198">
        <v>0</v>
      </c>
      <c r="CC10" s="198">
        <v>0</v>
      </c>
      <c r="CD10" s="198">
        <v>0</v>
      </c>
      <c r="CE10" s="198">
        <v>0</v>
      </c>
      <c r="CF10" s="198">
        <v>0</v>
      </c>
      <c r="CG10" s="198">
        <v>0</v>
      </c>
      <c r="CH10" s="198">
        <v>0</v>
      </c>
      <c r="CI10" s="198">
        <v>0</v>
      </c>
      <c r="CJ10" s="198">
        <v>0</v>
      </c>
      <c r="CK10" s="198">
        <v>0</v>
      </c>
      <c r="CL10" s="198">
        <v>0</v>
      </c>
      <c r="CM10" s="198">
        <v>0</v>
      </c>
      <c r="CN10" s="198">
        <v>0</v>
      </c>
      <c r="CO10" s="198">
        <v>0</v>
      </c>
      <c r="CP10" s="198">
        <v>0</v>
      </c>
      <c r="CQ10" s="198">
        <v>0</v>
      </c>
      <c r="CR10" s="198">
        <v>0</v>
      </c>
      <c r="CS10" s="198">
        <v>0</v>
      </c>
      <c r="CT10" s="198">
        <v>0</v>
      </c>
      <c r="CU10" s="198">
        <v>0</v>
      </c>
      <c r="CV10" s="198">
        <v>0</v>
      </c>
      <c r="CW10" s="198">
        <v>0</v>
      </c>
      <c r="CX10" s="198">
        <v>0</v>
      </c>
      <c r="CY10" s="198">
        <v>0</v>
      </c>
      <c r="CZ10" s="198">
        <v>0</v>
      </c>
      <c r="DA10" s="198">
        <v>0</v>
      </c>
      <c r="DB10" s="198">
        <v>0</v>
      </c>
      <c r="DC10" s="198">
        <v>0</v>
      </c>
      <c r="DD10" s="198">
        <v>0</v>
      </c>
      <c r="DE10" s="198">
        <v>0</v>
      </c>
      <c r="DF10" s="198">
        <v>0</v>
      </c>
      <c r="DG10" s="198">
        <v>0</v>
      </c>
      <c r="DH10" s="198">
        <v>0</v>
      </c>
      <c r="DI10" s="198">
        <v>0</v>
      </c>
      <c r="DJ10" s="198">
        <v>0</v>
      </c>
      <c r="DK10" s="198">
        <v>0</v>
      </c>
      <c r="DL10" s="198">
        <v>0</v>
      </c>
      <c r="DM10" s="198">
        <v>0</v>
      </c>
      <c r="DN10" s="198">
        <v>0</v>
      </c>
      <c r="DO10" s="198">
        <v>0</v>
      </c>
      <c r="DP10" s="198">
        <v>0</v>
      </c>
      <c r="DQ10" s="198">
        <v>0</v>
      </c>
      <c r="DR10" s="198">
        <v>0</v>
      </c>
      <c r="DS10" s="198">
        <v>0</v>
      </c>
      <c r="DT10" s="198">
        <v>0</v>
      </c>
      <c r="DU10" s="198">
        <v>0</v>
      </c>
      <c r="DV10" s="198">
        <v>0</v>
      </c>
      <c r="DW10" s="198">
        <v>0</v>
      </c>
      <c r="DX10" s="198">
        <v>0</v>
      </c>
      <c r="DY10" s="198">
        <v>0</v>
      </c>
      <c r="DZ10" s="198">
        <v>0</v>
      </c>
      <c r="EA10" s="198">
        <v>0</v>
      </c>
      <c r="EB10" s="198">
        <v>0</v>
      </c>
      <c r="EC10" s="198">
        <v>0</v>
      </c>
      <c r="ED10" s="198">
        <v>0</v>
      </c>
      <c r="EE10" s="198">
        <v>0</v>
      </c>
      <c r="EF10" s="198">
        <v>0</v>
      </c>
      <c r="EG10" s="198">
        <v>0</v>
      </c>
      <c r="EH10" s="198">
        <v>0</v>
      </c>
      <c r="EI10" s="198">
        <v>0</v>
      </c>
      <c r="EJ10" s="198">
        <v>0</v>
      </c>
      <c r="EK10" s="198">
        <v>0</v>
      </c>
      <c r="EL10" s="198">
        <v>0</v>
      </c>
      <c r="EM10" s="198">
        <v>0</v>
      </c>
      <c r="EN10" s="198">
        <v>0</v>
      </c>
      <c r="EO10" s="198">
        <v>0</v>
      </c>
      <c r="EP10" s="198">
        <v>0</v>
      </c>
      <c r="EQ10" s="198">
        <v>0</v>
      </c>
      <c r="ER10" s="198">
        <v>0</v>
      </c>
      <c r="ES10" s="198">
        <v>0</v>
      </c>
      <c r="ET10" s="198">
        <v>0</v>
      </c>
      <c r="EU10" s="198">
        <v>0</v>
      </c>
      <c r="EV10" s="198">
        <v>0</v>
      </c>
      <c r="EW10" s="198">
        <v>0</v>
      </c>
      <c r="EX10" s="198">
        <v>0</v>
      </c>
      <c r="EY10" s="198">
        <v>0</v>
      </c>
      <c r="EZ10" s="198">
        <v>0</v>
      </c>
      <c r="FA10" s="198">
        <v>0</v>
      </c>
      <c r="FB10" s="198">
        <v>0</v>
      </c>
      <c r="FC10" s="198">
        <v>0</v>
      </c>
      <c r="FD10" s="198">
        <v>0</v>
      </c>
      <c r="FE10" s="198">
        <v>0</v>
      </c>
      <c r="FF10" s="198">
        <v>0</v>
      </c>
      <c r="FG10" s="198">
        <v>0</v>
      </c>
      <c r="FH10" s="198">
        <v>0</v>
      </c>
      <c r="FI10" s="198">
        <v>0</v>
      </c>
      <c r="FJ10" s="198">
        <v>0</v>
      </c>
      <c r="FK10" s="198">
        <v>0</v>
      </c>
      <c r="FL10" s="198">
        <v>0</v>
      </c>
      <c r="FM10" s="198">
        <v>0</v>
      </c>
      <c r="FN10" s="198">
        <v>0</v>
      </c>
      <c r="FO10" s="198">
        <v>0</v>
      </c>
      <c r="FP10" s="198">
        <v>0</v>
      </c>
      <c r="FQ10" s="198">
        <v>0</v>
      </c>
      <c r="FR10" s="198">
        <v>0</v>
      </c>
      <c r="FS10" s="198">
        <v>0</v>
      </c>
      <c r="FT10" s="198">
        <v>0</v>
      </c>
      <c r="FU10" s="198">
        <v>0</v>
      </c>
      <c r="FV10" s="198">
        <v>0</v>
      </c>
      <c r="FW10" s="198">
        <v>0</v>
      </c>
      <c r="FX10" s="198">
        <v>0</v>
      </c>
      <c r="FY10" s="198">
        <v>0</v>
      </c>
      <c r="FZ10" s="198">
        <v>0</v>
      </c>
      <c r="GA10" s="198">
        <v>0</v>
      </c>
      <c r="GB10" s="198">
        <v>0</v>
      </c>
      <c r="GC10" s="198">
        <v>0</v>
      </c>
      <c r="GD10" s="198">
        <v>0</v>
      </c>
      <c r="GE10" s="198">
        <v>0</v>
      </c>
      <c r="GF10" s="198">
        <v>0</v>
      </c>
      <c r="GG10" s="198">
        <v>0</v>
      </c>
      <c r="GH10" s="198">
        <v>0</v>
      </c>
      <c r="GI10" s="198">
        <v>0</v>
      </c>
      <c r="GJ10" s="198">
        <v>0</v>
      </c>
      <c r="GK10" s="198">
        <v>0</v>
      </c>
      <c r="GL10" s="198">
        <v>0</v>
      </c>
      <c r="GM10" s="198">
        <v>0</v>
      </c>
      <c r="GN10" s="198">
        <v>0</v>
      </c>
      <c r="GO10" s="198">
        <v>0</v>
      </c>
      <c r="GP10" s="198">
        <v>0</v>
      </c>
      <c r="GQ10" s="198">
        <v>0</v>
      </c>
      <c r="GR10" s="198">
        <v>0</v>
      </c>
      <c r="GS10" s="198">
        <v>0</v>
      </c>
      <c r="GT10" s="198">
        <v>0</v>
      </c>
      <c r="GU10" s="198">
        <v>0</v>
      </c>
      <c r="GV10" s="198">
        <v>0</v>
      </c>
      <c r="GW10" s="198">
        <v>0</v>
      </c>
      <c r="GX10" s="198">
        <v>0</v>
      </c>
      <c r="GY10" s="198">
        <v>0</v>
      </c>
      <c r="GZ10" s="198">
        <v>0</v>
      </c>
      <c r="HA10" s="198">
        <v>0</v>
      </c>
      <c r="HB10" s="198">
        <v>0</v>
      </c>
      <c r="HC10" s="198">
        <v>0</v>
      </c>
      <c r="HD10" s="198">
        <v>0</v>
      </c>
      <c r="HE10" s="198">
        <v>0</v>
      </c>
      <c r="HF10" s="198">
        <v>0</v>
      </c>
      <c r="HG10" s="198">
        <v>0</v>
      </c>
      <c r="HH10" s="198">
        <v>0</v>
      </c>
      <c r="HI10" s="198">
        <v>0</v>
      </c>
      <c r="HJ10" s="198">
        <v>0</v>
      </c>
      <c r="HK10" s="198">
        <v>0</v>
      </c>
      <c r="HL10" s="198">
        <v>0</v>
      </c>
      <c r="HM10" s="198">
        <v>0</v>
      </c>
      <c r="HN10" s="198">
        <v>0</v>
      </c>
      <c r="HO10" s="198">
        <v>0</v>
      </c>
      <c r="HP10" s="198">
        <v>0</v>
      </c>
      <c r="HQ10" s="198">
        <v>0</v>
      </c>
      <c r="HR10" s="198">
        <v>0</v>
      </c>
      <c r="HS10" s="198">
        <v>0</v>
      </c>
    </row>
    <row r="11" spans="1:227" x14ac:dyDescent="0.35">
      <c r="A11" s="200"/>
      <c r="B11" s="199">
        <v>45638.166666666701</v>
      </c>
      <c r="C11" s="198">
        <v>0</v>
      </c>
      <c r="D11" s="198">
        <v>0</v>
      </c>
      <c r="E11" s="198">
        <v>0</v>
      </c>
      <c r="F11" s="198">
        <v>0</v>
      </c>
      <c r="G11" s="198">
        <v>0</v>
      </c>
      <c r="H11" s="198">
        <v>0</v>
      </c>
      <c r="I11" s="198">
        <v>0</v>
      </c>
      <c r="J11" s="198">
        <v>0</v>
      </c>
      <c r="K11" s="198">
        <v>0</v>
      </c>
      <c r="L11" s="198">
        <v>0</v>
      </c>
      <c r="M11" s="198">
        <v>0</v>
      </c>
      <c r="N11" s="198">
        <v>0</v>
      </c>
      <c r="O11" s="198">
        <v>0</v>
      </c>
      <c r="P11" s="198">
        <v>0</v>
      </c>
      <c r="Q11" s="198">
        <v>0</v>
      </c>
      <c r="R11" s="198">
        <v>0</v>
      </c>
      <c r="S11" s="198">
        <v>0</v>
      </c>
      <c r="T11" s="198">
        <v>0</v>
      </c>
      <c r="U11" s="198">
        <v>0</v>
      </c>
      <c r="V11" s="198">
        <v>0</v>
      </c>
      <c r="W11" s="198">
        <v>0</v>
      </c>
      <c r="X11" s="198">
        <v>0</v>
      </c>
      <c r="Y11" s="198">
        <v>0</v>
      </c>
      <c r="Z11" s="198">
        <v>0</v>
      </c>
      <c r="AA11" s="198">
        <v>0</v>
      </c>
      <c r="AB11" s="198">
        <v>0</v>
      </c>
      <c r="AC11" s="198">
        <v>0</v>
      </c>
      <c r="AD11" s="198">
        <v>0</v>
      </c>
      <c r="AE11" s="198">
        <v>0</v>
      </c>
      <c r="AF11" s="198">
        <v>0</v>
      </c>
      <c r="AG11" s="198">
        <v>0</v>
      </c>
      <c r="AH11" s="198">
        <v>0</v>
      </c>
      <c r="AI11" s="198">
        <v>0</v>
      </c>
      <c r="AJ11" s="198">
        <v>0</v>
      </c>
      <c r="AK11" s="198">
        <v>0</v>
      </c>
      <c r="AL11" s="198">
        <v>0</v>
      </c>
      <c r="AM11" s="198">
        <v>0</v>
      </c>
      <c r="AN11" s="198">
        <v>0</v>
      </c>
      <c r="AO11" s="198">
        <v>0</v>
      </c>
      <c r="AP11" s="198">
        <v>0</v>
      </c>
      <c r="AQ11" s="198">
        <v>0</v>
      </c>
      <c r="AR11" s="198">
        <v>0</v>
      </c>
      <c r="AS11" s="198">
        <v>0</v>
      </c>
      <c r="AT11" s="198">
        <v>0</v>
      </c>
      <c r="AU11" s="198">
        <v>0</v>
      </c>
      <c r="AV11" s="198">
        <v>0</v>
      </c>
      <c r="AW11" s="198">
        <v>0</v>
      </c>
      <c r="AX11" s="198">
        <v>0</v>
      </c>
      <c r="AY11" s="198">
        <v>0</v>
      </c>
      <c r="AZ11" s="198">
        <v>0</v>
      </c>
      <c r="BA11" s="198">
        <v>0</v>
      </c>
      <c r="BB11" s="198">
        <v>0</v>
      </c>
      <c r="BC11" s="198">
        <v>0</v>
      </c>
      <c r="BD11" s="198">
        <v>0</v>
      </c>
      <c r="BE11" s="198">
        <v>0</v>
      </c>
      <c r="BF11" s="198">
        <v>0</v>
      </c>
      <c r="BG11" s="198">
        <v>0</v>
      </c>
      <c r="BH11" s="198">
        <v>0</v>
      </c>
      <c r="BI11" s="198">
        <v>0</v>
      </c>
      <c r="BJ11" s="198">
        <v>0</v>
      </c>
      <c r="BK11" s="198">
        <v>0</v>
      </c>
      <c r="BL11" s="198">
        <v>0</v>
      </c>
      <c r="BM11" s="198">
        <v>0</v>
      </c>
      <c r="BN11" s="198">
        <v>0</v>
      </c>
      <c r="BO11" s="198">
        <v>0</v>
      </c>
      <c r="BP11" s="198">
        <v>0</v>
      </c>
      <c r="BQ11" s="198">
        <v>0</v>
      </c>
      <c r="BR11" s="198">
        <v>0</v>
      </c>
      <c r="BS11" s="198">
        <v>0</v>
      </c>
      <c r="BT11" s="198">
        <v>0</v>
      </c>
      <c r="BU11" s="198">
        <v>0</v>
      </c>
      <c r="BV11" s="198">
        <v>0</v>
      </c>
      <c r="BW11" s="198">
        <v>0</v>
      </c>
      <c r="BX11" s="198">
        <v>0</v>
      </c>
      <c r="BY11" s="198">
        <v>0</v>
      </c>
      <c r="BZ11" s="198">
        <v>0</v>
      </c>
      <c r="CA11" s="198">
        <v>0</v>
      </c>
      <c r="CB11" s="198">
        <v>0</v>
      </c>
      <c r="CC11" s="198">
        <v>0</v>
      </c>
      <c r="CD11" s="198">
        <v>0</v>
      </c>
      <c r="CE11" s="198">
        <v>0</v>
      </c>
      <c r="CF11" s="198">
        <v>0</v>
      </c>
      <c r="CG11" s="198">
        <v>0</v>
      </c>
      <c r="CH11" s="198">
        <v>0</v>
      </c>
      <c r="CI11" s="198">
        <v>0</v>
      </c>
      <c r="CJ11" s="198">
        <v>0</v>
      </c>
      <c r="CK11" s="198">
        <v>0</v>
      </c>
      <c r="CL11" s="198">
        <v>0</v>
      </c>
      <c r="CM11" s="198">
        <v>0</v>
      </c>
      <c r="CN11" s="198">
        <v>0</v>
      </c>
      <c r="CO11" s="198">
        <v>0</v>
      </c>
      <c r="CP11" s="198">
        <v>0</v>
      </c>
      <c r="CQ11" s="198">
        <v>0</v>
      </c>
      <c r="CR11" s="198">
        <v>0</v>
      </c>
      <c r="CS11" s="198">
        <v>0</v>
      </c>
      <c r="CT11" s="198">
        <v>0</v>
      </c>
      <c r="CU11" s="198">
        <v>0</v>
      </c>
      <c r="CV11" s="198">
        <v>0</v>
      </c>
      <c r="CW11" s="198">
        <v>0</v>
      </c>
      <c r="CX11" s="198">
        <v>0</v>
      </c>
      <c r="CY11" s="198">
        <v>0</v>
      </c>
      <c r="CZ11" s="198">
        <v>0</v>
      </c>
      <c r="DA11" s="198">
        <v>0</v>
      </c>
      <c r="DB11" s="198">
        <v>0</v>
      </c>
      <c r="DC11" s="198">
        <v>0</v>
      </c>
      <c r="DD11" s="198">
        <v>0</v>
      </c>
      <c r="DE11" s="198">
        <v>0</v>
      </c>
      <c r="DF11" s="198">
        <v>0</v>
      </c>
      <c r="DG11" s="198">
        <v>0</v>
      </c>
      <c r="DH11" s="198">
        <v>0</v>
      </c>
      <c r="DI11" s="198">
        <v>0</v>
      </c>
      <c r="DJ11" s="198">
        <v>0</v>
      </c>
      <c r="DK11" s="198">
        <v>0</v>
      </c>
      <c r="DL11" s="198">
        <v>0</v>
      </c>
      <c r="DM11" s="198">
        <v>0</v>
      </c>
      <c r="DN11" s="198">
        <v>0</v>
      </c>
      <c r="DO11" s="198">
        <v>0</v>
      </c>
      <c r="DP11" s="198">
        <v>0</v>
      </c>
      <c r="DQ11" s="198">
        <v>0</v>
      </c>
      <c r="DR11" s="198">
        <v>0</v>
      </c>
      <c r="DS11" s="198">
        <v>0</v>
      </c>
      <c r="DT11" s="198">
        <v>0</v>
      </c>
      <c r="DU11" s="198">
        <v>0</v>
      </c>
      <c r="DV11" s="198">
        <v>0</v>
      </c>
      <c r="DW11" s="198">
        <v>0</v>
      </c>
      <c r="DX11" s="198">
        <v>0</v>
      </c>
      <c r="DY11" s="198">
        <v>0</v>
      </c>
      <c r="DZ11" s="198">
        <v>0</v>
      </c>
      <c r="EA11" s="198">
        <v>0</v>
      </c>
      <c r="EB11" s="198">
        <v>0</v>
      </c>
      <c r="EC11" s="198">
        <v>0</v>
      </c>
      <c r="ED11" s="198">
        <v>0</v>
      </c>
      <c r="EE11" s="198">
        <v>0</v>
      </c>
      <c r="EF11" s="198">
        <v>0</v>
      </c>
      <c r="EG11" s="198">
        <v>0</v>
      </c>
      <c r="EH11" s="198">
        <v>0</v>
      </c>
      <c r="EI11" s="198">
        <v>0</v>
      </c>
      <c r="EJ11" s="198">
        <v>0</v>
      </c>
      <c r="EK11" s="198">
        <v>0</v>
      </c>
      <c r="EL11" s="198">
        <v>0</v>
      </c>
      <c r="EM11" s="198">
        <v>0</v>
      </c>
      <c r="EN11" s="198">
        <v>0</v>
      </c>
      <c r="EO11" s="198">
        <v>0</v>
      </c>
      <c r="EP11" s="198">
        <v>0</v>
      </c>
      <c r="EQ11" s="198">
        <v>0</v>
      </c>
      <c r="ER11" s="198">
        <v>0</v>
      </c>
      <c r="ES11" s="198">
        <v>0</v>
      </c>
      <c r="ET11" s="198">
        <v>0</v>
      </c>
      <c r="EU11" s="198">
        <v>0</v>
      </c>
      <c r="EV11" s="198">
        <v>0</v>
      </c>
      <c r="EW11" s="198">
        <v>0</v>
      </c>
      <c r="EX11" s="198">
        <v>0</v>
      </c>
      <c r="EY11" s="198">
        <v>0</v>
      </c>
      <c r="EZ11" s="198">
        <v>0</v>
      </c>
      <c r="FA11" s="198">
        <v>0</v>
      </c>
      <c r="FB11" s="198">
        <v>0</v>
      </c>
      <c r="FC11" s="198">
        <v>0</v>
      </c>
      <c r="FD11" s="198">
        <v>0</v>
      </c>
      <c r="FE11" s="198">
        <v>0</v>
      </c>
      <c r="FF11" s="198">
        <v>0</v>
      </c>
      <c r="FG11" s="198">
        <v>0</v>
      </c>
      <c r="FH11" s="198">
        <v>0</v>
      </c>
      <c r="FI11" s="198">
        <v>0</v>
      </c>
      <c r="FJ11" s="198">
        <v>0</v>
      </c>
      <c r="FK11" s="198">
        <v>0</v>
      </c>
      <c r="FL11" s="198">
        <v>0</v>
      </c>
      <c r="FM11" s="198">
        <v>0</v>
      </c>
      <c r="FN11" s="198">
        <v>0</v>
      </c>
      <c r="FO11" s="198">
        <v>0</v>
      </c>
      <c r="FP11" s="198">
        <v>0</v>
      </c>
      <c r="FQ11" s="198">
        <v>0</v>
      </c>
      <c r="FR11" s="198">
        <v>0</v>
      </c>
      <c r="FS11" s="198">
        <v>0</v>
      </c>
      <c r="FT11" s="198">
        <v>0</v>
      </c>
      <c r="FU11" s="198">
        <v>0</v>
      </c>
      <c r="FV11" s="198">
        <v>0</v>
      </c>
      <c r="FW11" s="198">
        <v>0</v>
      </c>
      <c r="FX11" s="198">
        <v>0</v>
      </c>
      <c r="FY11" s="198">
        <v>0</v>
      </c>
      <c r="FZ11" s="198">
        <v>0</v>
      </c>
      <c r="GA11" s="198">
        <v>0</v>
      </c>
      <c r="GB11" s="198">
        <v>0</v>
      </c>
      <c r="GC11" s="198">
        <v>0</v>
      </c>
      <c r="GD11" s="198">
        <v>0</v>
      </c>
      <c r="GE11" s="198">
        <v>0</v>
      </c>
      <c r="GF11" s="198">
        <v>0</v>
      </c>
      <c r="GG11" s="198">
        <v>0</v>
      </c>
      <c r="GH11" s="198">
        <v>0</v>
      </c>
      <c r="GI11" s="198">
        <v>0</v>
      </c>
      <c r="GJ11" s="198">
        <v>0</v>
      </c>
      <c r="GK11" s="198">
        <v>0</v>
      </c>
      <c r="GL11" s="198">
        <v>0</v>
      </c>
      <c r="GM11" s="198">
        <v>0</v>
      </c>
      <c r="GN11" s="198">
        <v>0</v>
      </c>
      <c r="GO11" s="198">
        <v>0</v>
      </c>
      <c r="GP11" s="198">
        <v>0</v>
      </c>
      <c r="GQ11" s="198">
        <v>0</v>
      </c>
      <c r="GR11" s="198">
        <v>0</v>
      </c>
      <c r="GS11" s="198">
        <v>0</v>
      </c>
      <c r="GT11" s="198">
        <v>0</v>
      </c>
      <c r="GU11" s="198">
        <v>0</v>
      </c>
      <c r="GV11" s="198">
        <v>0</v>
      </c>
      <c r="GW11" s="198">
        <v>0</v>
      </c>
      <c r="GX11" s="198">
        <v>0</v>
      </c>
      <c r="GY11" s="198">
        <v>0</v>
      </c>
      <c r="GZ11" s="198">
        <v>0</v>
      </c>
      <c r="HA11" s="198">
        <v>0</v>
      </c>
      <c r="HB11" s="198">
        <v>0</v>
      </c>
      <c r="HC11" s="198">
        <v>0</v>
      </c>
      <c r="HD11" s="198">
        <v>0</v>
      </c>
      <c r="HE11" s="198">
        <v>0</v>
      </c>
      <c r="HF11" s="198">
        <v>0</v>
      </c>
      <c r="HG11" s="198">
        <v>0</v>
      </c>
      <c r="HH11" s="198">
        <v>0</v>
      </c>
      <c r="HI11" s="198">
        <v>0</v>
      </c>
      <c r="HJ11" s="198">
        <v>0</v>
      </c>
      <c r="HK11" s="198">
        <v>0</v>
      </c>
      <c r="HL11" s="198">
        <v>0</v>
      </c>
      <c r="HM11" s="198">
        <v>0</v>
      </c>
      <c r="HN11" s="198">
        <v>0</v>
      </c>
      <c r="HO11" s="198">
        <v>0</v>
      </c>
      <c r="HP11" s="198">
        <v>0</v>
      </c>
      <c r="HQ11" s="198">
        <v>0</v>
      </c>
      <c r="HR11" s="198">
        <v>0</v>
      </c>
      <c r="HS11" s="198">
        <v>0</v>
      </c>
    </row>
    <row r="12" spans="1:227" x14ac:dyDescent="0.35">
      <c r="A12" s="200"/>
      <c r="B12" s="199">
        <v>45638.1875</v>
      </c>
      <c r="C12" s="198">
        <v>0</v>
      </c>
      <c r="D12" s="198">
        <v>0</v>
      </c>
      <c r="E12" s="198">
        <v>0</v>
      </c>
      <c r="F12" s="198">
        <v>0</v>
      </c>
      <c r="G12" s="198">
        <v>0</v>
      </c>
      <c r="H12" s="198">
        <v>0</v>
      </c>
      <c r="I12" s="198">
        <v>0</v>
      </c>
      <c r="J12" s="198">
        <v>0</v>
      </c>
      <c r="K12" s="198">
        <v>0</v>
      </c>
      <c r="L12" s="198">
        <v>0</v>
      </c>
      <c r="M12" s="198">
        <v>0</v>
      </c>
      <c r="N12" s="198">
        <v>0</v>
      </c>
      <c r="O12" s="198">
        <v>0</v>
      </c>
      <c r="P12" s="198">
        <v>0</v>
      </c>
      <c r="Q12" s="198">
        <v>0</v>
      </c>
      <c r="R12" s="198">
        <v>0</v>
      </c>
      <c r="S12" s="198">
        <v>0</v>
      </c>
      <c r="T12" s="198">
        <v>0</v>
      </c>
      <c r="U12" s="198">
        <v>0</v>
      </c>
      <c r="V12" s="198">
        <v>0</v>
      </c>
      <c r="W12" s="198">
        <v>0</v>
      </c>
      <c r="X12" s="198">
        <v>0</v>
      </c>
      <c r="Y12" s="198">
        <v>0</v>
      </c>
      <c r="Z12" s="198">
        <v>0</v>
      </c>
      <c r="AA12" s="198">
        <v>0</v>
      </c>
      <c r="AB12" s="198">
        <v>0</v>
      </c>
      <c r="AC12" s="198">
        <v>0</v>
      </c>
      <c r="AD12" s="198">
        <v>0</v>
      </c>
      <c r="AE12" s="198">
        <v>0</v>
      </c>
      <c r="AF12" s="198">
        <v>0</v>
      </c>
      <c r="AG12" s="198">
        <v>0</v>
      </c>
      <c r="AH12" s="198">
        <v>0</v>
      </c>
      <c r="AI12" s="198">
        <v>0</v>
      </c>
      <c r="AJ12" s="198">
        <v>0</v>
      </c>
      <c r="AK12" s="198">
        <v>0</v>
      </c>
      <c r="AL12" s="198">
        <v>0</v>
      </c>
      <c r="AM12" s="198">
        <v>0</v>
      </c>
      <c r="AN12" s="198">
        <v>0</v>
      </c>
      <c r="AO12" s="198">
        <v>0</v>
      </c>
      <c r="AP12" s="198">
        <v>0</v>
      </c>
      <c r="AQ12" s="198">
        <v>0</v>
      </c>
      <c r="AR12" s="198">
        <v>0</v>
      </c>
      <c r="AS12" s="198">
        <v>0</v>
      </c>
      <c r="AT12" s="198">
        <v>0</v>
      </c>
      <c r="AU12" s="198">
        <v>0</v>
      </c>
      <c r="AV12" s="198">
        <v>0</v>
      </c>
      <c r="AW12" s="198">
        <v>0</v>
      </c>
      <c r="AX12" s="198">
        <v>0</v>
      </c>
      <c r="AY12" s="198">
        <v>0</v>
      </c>
      <c r="AZ12" s="198">
        <v>0</v>
      </c>
      <c r="BA12" s="198">
        <v>0</v>
      </c>
      <c r="BB12" s="198">
        <v>0</v>
      </c>
      <c r="BC12" s="198">
        <v>0</v>
      </c>
      <c r="BD12" s="198">
        <v>0</v>
      </c>
      <c r="BE12" s="198">
        <v>0</v>
      </c>
      <c r="BF12" s="198">
        <v>0</v>
      </c>
      <c r="BG12" s="198">
        <v>0</v>
      </c>
      <c r="BH12" s="198">
        <v>0</v>
      </c>
      <c r="BI12" s="198">
        <v>0</v>
      </c>
      <c r="BJ12" s="198">
        <v>0</v>
      </c>
      <c r="BK12" s="198">
        <v>0</v>
      </c>
      <c r="BL12" s="198">
        <v>0</v>
      </c>
      <c r="BM12" s="198">
        <v>0</v>
      </c>
      <c r="BN12" s="198">
        <v>0</v>
      </c>
      <c r="BO12" s="198">
        <v>0</v>
      </c>
      <c r="BP12" s="198">
        <v>0</v>
      </c>
      <c r="BQ12" s="198">
        <v>0</v>
      </c>
      <c r="BR12" s="198">
        <v>0</v>
      </c>
      <c r="BS12" s="198">
        <v>0</v>
      </c>
      <c r="BT12" s="198">
        <v>0</v>
      </c>
      <c r="BU12" s="198">
        <v>0</v>
      </c>
      <c r="BV12" s="198">
        <v>0</v>
      </c>
      <c r="BW12" s="198">
        <v>0</v>
      </c>
      <c r="BX12" s="198">
        <v>0</v>
      </c>
      <c r="BY12" s="198">
        <v>0</v>
      </c>
      <c r="BZ12" s="198">
        <v>0</v>
      </c>
      <c r="CA12" s="198">
        <v>0</v>
      </c>
      <c r="CB12" s="198">
        <v>0</v>
      </c>
      <c r="CC12" s="198">
        <v>0</v>
      </c>
      <c r="CD12" s="198">
        <v>0</v>
      </c>
      <c r="CE12" s="198">
        <v>0</v>
      </c>
      <c r="CF12" s="198">
        <v>0</v>
      </c>
      <c r="CG12" s="198">
        <v>0</v>
      </c>
      <c r="CH12" s="198">
        <v>0</v>
      </c>
      <c r="CI12" s="198">
        <v>0</v>
      </c>
      <c r="CJ12" s="198">
        <v>0</v>
      </c>
      <c r="CK12" s="198">
        <v>0</v>
      </c>
      <c r="CL12" s="198">
        <v>0</v>
      </c>
      <c r="CM12" s="198">
        <v>0</v>
      </c>
      <c r="CN12" s="198">
        <v>0</v>
      </c>
      <c r="CO12" s="198">
        <v>0</v>
      </c>
      <c r="CP12" s="198">
        <v>0</v>
      </c>
      <c r="CQ12" s="198">
        <v>0</v>
      </c>
      <c r="CR12" s="198">
        <v>0</v>
      </c>
      <c r="CS12" s="198">
        <v>0</v>
      </c>
      <c r="CT12" s="198">
        <v>0</v>
      </c>
      <c r="CU12" s="198">
        <v>0</v>
      </c>
      <c r="CV12" s="198">
        <v>0</v>
      </c>
      <c r="CW12" s="198">
        <v>0</v>
      </c>
      <c r="CX12" s="198">
        <v>0</v>
      </c>
      <c r="CY12" s="198">
        <v>0</v>
      </c>
      <c r="CZ12" s="198">
        <v>0</v>
      </c>
      <c r="DA12" s="198">
        <v>0</v>
      </c>
      <c r="DB12" s="198">
        <v>0</v>
      </c>
      <c r="DC12" s="198">
        <v>0</v>
      </c>
      <c r="DD12" s="198">
        <v>0</v>
      </c>
      <c r="DE12" s="198">
        <v>0</v>
      </c>
      <c r="DF12" s="198">
        <v>0</v>
      </c>
      <c r="DG12" s="198">
        <v>0</v>
      </c>
      <c r="DH12" s="198">
        <v>0</v>
      </c>
      <c r="DI12" s="198">
        <v>0</v>
      </c>
      <c r="DJ12" s="198">
        <v>0</v>
      </c>
      <c r="DK12" s="198">
        <v>0</v>
      </c>
      <c r="DL12" s="198">
        <v>0</v>
      </c>
      <c r="DM12" s="198">
        <v>0</v>
      </c>
      <c r="DN12" s="198">
        <v>0</v>
      </c>
      <c r="DO12" s="198">
        <v>0</v>
      </c>
      <c r="DP12" s="198">
        <v>0</v>
      </c>
      <c r="DQ12" s="198">
        <v>0</v>
      </c>
      <c r="DR12" s="198">
        <v>0</v>
      </c>
      <c r="DS12" s="198">
        <v>0</v>
      </c>
      <c r="DT12" s="198">
        <v>0</v>
      </c>
      <c r="DU12" s="198">
        <v>0</v>
      </c>
      <c r="DV12" s="198">
        <v>0</v>
      </c>
      <c r="DW12" s="198">
        <v>0</v>
      </c>
      <c r="DX12" s="198">
        <v>0</v>
      </c>
      <c r="DY12" s="198">
        <v>0</v>
      </c>
      <c r="DZ12" s="198">
        <v>0</v>
      </c>
      <c r="EA12" s="198">
        <v>0</v>
      </c>
      <c r="EB12" s="198">
        <v>0</v>
      </c>
      <c r="EC12" s="198">
        <v>0</v>
      </c>
      <c r="ED12" s="198">
        <v>0</v>
      </c>
      <c r="EE12" s="198">
        <v>0</v>
      </c>
      <c r="EF12" s="198">
        <v>0</v>
      </c>
      <c r="EG12" s="198">
        <v>0</v>
      </c>
      <c r="EH12" s="198">
        <v>0</v>
      </c>
      <c r="EI12" s="198">
        <v>0</v>
      </c>
      <c r="EJ12" s="198">
        <v>0</v>
      </c>
      <c r="EK12" s="198">
        <v>0</v>
      </c>
      <c r="EL12" s="198">
        <v>0</v>
      </c>
      <c r="EM12" s="198">
        <v>0</v>
      </c>
      <c r="EN12" s="198">
        <v>0</v>
      </c>
      <c r="EO12" s="198">
        <v>0</v>
      </c>
      <c r="EP12" s="198">
        <v>0</v>
      </c>
      <c r="EQ12" s="198">
        <v>0</v>
      </c>
      <c r="ER12" s="198">
        <v>0</v>
      </c>
      <c r="ES12" s="198">
        <v>0</v>
      </c>
      <c r="ET12" s="198">
        <v>0</v>
      </c>
      <c r="EU12" s="198">
        <v>0</v>
      </c>
      <c r="EV12" s="198">
        <v>0</v>
      </c>
      <c r="EW12" s="198">
        <v>0</v>
      </c>
      <c r="EX12" s="198">
        <v>0</v>
      </c>
      <c r="EY12" s="198">
        <v>0</v>
      </c>
      <c r="EZ12" s="198">
        <v>0</v>
      </c>
      <c r="FA12" s="198">
        <v>0</v>
      </c>
      <c r="FB12" s="198">
        <v>0</v>
      </c>
      <c r="FC12" s="198">
        <v>0</v>
      </c>
      <c r="FD12" s="198">
        <v>0</v>
      </c>
      <c r="FE12" s="198">
        <v>0</v>
      </c>
      <c r="FF12" s="198">
        <v>0</v>
      </c>
      <c r="FG12" s="198">
        <v>0</v>
      </c>
      <c r="FH12" s="198">
        <v>0</v>
      </c>
      <c r="FI12" s="198">
        <v>0</v>
      </c>
      <c r="FJ12" s="198">
        <v>0</v>
      </c>
      <c r="FK12" s="198">
        <v>0</v>
      </c>
      <c r="FL12" s="198">
        <v>0</v>
      </c>
      <c r="FM12" s="198">
        <v>0</v>
      </c>
      <c r="FN12" s="198">
        <v>0</v>
      </c>
      <c r="FO12" s="198">
        <v>0</v>
      </c>
      <c r="FP12" s="198">
        <v>0</v>
      </c>
      <c r="FQ12" s="198">
        <v>0</v>
      </c>
      <c r="FR12" s="198">
        <v>0</v>
      </c>
      <c r="FS12" s="198">
        <v>0</v>
      </c>
      <c r="FT12" s="198">
        <v>0</v>
      </c>
      <c r="FU12" s="198">
        <v>0</v>
      </c>
      <c r="FV12" s="198">
        <v>0</v>
      </c>
      <c r="FW12" s="198">
        <v>0</v>
      </c>
      <c r="FX12" s="198">
        <v>0</v>
      </c>
      <c r="FY12" s="198">
        <v>0</v>
      </c>
      <c r="FZ12" s="198">
        <v>0</v>
      </c>
      <c r="GA12" s="198">
        <v>0</v>
      </c>
      <c r="GB12" s="198">
        <v>0</v>
      </c>
      <c r="GC12" s="198">
        <v>0</v>
      </c>
      <c r="GD12" s="198">
        <v>0</v>
      </c>
      <c r="GE12" s="198">
        <v>0</v>
      </c>
      <c r="GF12" s="198">
        <v>0</v>
      </c>
      <c r="GG12" s="198">
        <v>0</v>
      </c>
      <c r="GH12" s="198">
        <v>0</v>
      </c>
      <c r="GI12" s="198">
        <v>0</v>
      </c>
      <c r="GJ12" s="198">
        <v>0</v>
      </c>
      <c r="GK12" s="198">
        <v>0</v>
      </c>
      <c r="GL12" s="198">
        <v>0</v>
      </c>
      <c r="GM12" s="198">
        <v>0</v>
      </c>
      <c r="GN12" s="198">
        <v>0</v>
      </c>
      <c r="GO12" s="198">
        <v>0</v>
      </c>
      <c r="GP12" s="198">
        <v>0</v>
      </c>
      <c r="GQ12" s="198">
        <v>0</v>
      </c>
      <c r="GR12" s="198">
        <v>0</v>
      </c>
      <c r="GS12" s="198">
        <v>0</v>
      </c>
      <c r="GT12" s="198">
        <v>0</v>
      </c>
      <c r="GU12" s="198">
        <v>0</v>
      </c>
      <c r="GV12" s="198">
        <v>0</v>
      </c>
      <c r="GW12" s="198">
        <v>0</v>
      </c>
      <c r="GX12" s="198">
        <v>0</v>
      </c>
      <c r="GY12" s="198">
        <v>0</v>
      </c>
      <c r="GZ12" s="198">
        <v>0</v>
      </c>
      <c r="HA12" s="198">
        <v>0</v>
      </c>
      <c r="HB12" s="198">
        <v>0</v>
      </c>
      <c r="HC12" s="198">
        <v>0</v>
      </c>
      <c r="HD12" s="198">
        <v>0</v>
      </c>
      <c r="HE12" s="198">
        <v>0</v>
      </c>
      <c r="HF12" s="198">
        <v>0</v>
      </c>
      <c r="HG12" s="198">
        <v>0</v>
      </c>
      <c r="HH12" s="198">
        <v>0</v>
      </c>
      <c r="HI12" s="198">
        <v>0</v>
      </c>
      <c r="HJ12" s="198">
        <v>0</v>
      </c>
      <c r="HK12" s="198">
        <v>0</v>
      </c>
      <c r="HL12" s="198">
        <v>0</v>
      </c>
      <c r="HM12" s="198">
        <v>0</v>
      </c>
      <c r="HN12" s="198">
        <v>0</v>
      </c>
      <c r="HO12" s="198">
        <v>0</v>
      </c>
      <c r="HP12" s="198">
        <v>0</v>
      </c>
      <c r="HQ12" s="198">
        <v>0</v>
      </c>
      <c r="HR12" s="198">
        <v>0</v>
      </c>
      <c r="HS12" s="198">
        <v>0</v>
      </c>
    </row>
    <row r="13" spans="1:227" x14ac:dyDescent="0.35">
      <c r="A13" s="200"/>
      <c r="B13" s="199">
        <v>45638.208333333299</v>
      </c>
      <c r="C13" s="198">
        <v>0</v>
      </c>
      <c r="D13" s="198">
        <v>0</v>
      </c>
      <c r="E13" s="198">
        <v>0</v>
      </c>
      <c r="F13" s="198">
        <v>0</v>
      </c>
      <c r="G13" s="198">
        <v>0</v>
      </c>
      <c r="H13" s="198">
        <v>0</v>
      </c>
      <c r="I13" s="198">
        <v>0</v>
      </c>
      <c r="J13" s="198">
        <v>0</v>
      </c>
      <c r="K13" s="198">
        <v>0</v>
      </c>
      <c r="L13" s="198">
        <v>0</v>
      </c>
      <c r="M13" s="198">
        <v>0</v>
      </c>
      <c r="N13" s="198">
        <v>0</v>
      </c>
      <c r="O13" s="198">
        <v>0</v>
      </c>
      <c r="P13" s="198">
        <v>0</v>
      </c>
      <c r="Q13" s="198">
        <v>0</v>
      </c>
      <c r="R13" s="198">
        <v>0</v>
      </c>
      <c r="S13" s="198">
        <v>0</v>
      </c>
      <c r="T13" s="198">
        <v>0</v>
      </c>
      <c r="U13" s="198">
        <v>0</v>
      </c>
      <c r="V13" s="198">
        <v>0</v>
      </c>
      <c r="W13" s="198">
        <v>0</v>
      </c>
      <c r="X13" s="198">
        <v>0</v>
      </c>
      <c r="Y13" s="198">
        <v>0</v>
      </c>
      <c r="Z13" s="198">
        <v>0</v>
      </c>
      <c r="AA13" s="198">
        <v>0</v>
      </c>
      <c r="AB13" s="198">
        <v>0</v>
      </c>
      <c r="AC13" s="198">
        <v>0</v>
      </c>
      <c r="AD13" s="198">
        <v>0</v>
      </c>
      <c r="AE13" s="198">
        <v>0</v>
      </c>
      <c r="AF13" s="198">
        <v>0</v>
      </c>
      <c r="AG13" s="198">
        <v>0</v>
      </c>
      <c r="AH13" s="198">
        <v>0</v>
      </c>
      <c r="AI13" s="198">
        <v>0</v>
      </c>
      <c r="AJ13" s="198">
        <v>0</v>
      </c>
      <c r="AK13" s="198">
        <v>0</v>
      </c>
      <c r="AL13" s="198">
        <v>0</v>
      </c>
      <c r="AM13" s="198">
        <v>0</v>
      </c>
      <c r="AN13" s="198">
        <v>0</v>
      </c>
      <c r="AO13" s="198">
        <v>0</v>
      </c>
      <c r="AP13" s="198">
        <v>0</v>
      </c>
      <c r="AQ13" s="198">
        <v>0</v>
      </c>
      <c r="AR13" s="198">
        <v>0</v>
      </c>
      <c r="AS13" s="198">
        <v>0</v>
      </c>
      <c r="AT13" s="198">
        <v>0</v>
      </c>
      <c r="AU13" s="198">
        <v>0</v>
      </c>
      <c r="AV13" s="198">
        <v>0</v>
      </c>
      <c r="AW13" s="198">
        <v>0</v>
      </c>
      <c r="AX13" s="198">
        <v>0</v>
      </c>
      <c r="AY13" s="198">
        <v>0</v>
      </c>
      <c r="AZ13" s="198">
        <v>0</v>
      </c>
      <c r="BA13" s="198">
        <v>0</v>
      </c>
      <c r="BB13" s="198">
        <v>0</v>
      </c>
      <c r="BC13" s="198">
        <v>0</v>
      </c>
      <c r="BD13" s="198">
        <v>0</v>
      </c>
      <c r="BE13" s="198">
        <v>0</v>
      </c>
      <c r="BF13" s="198">
        <v>0</v>
      </c>
      <c r="BG13" s="198">
        <v>0</v>
      </c>
      <c r="BH13" s="198">
        <v>0</v>
      </c>
      <c r="BI13" s="198">
        <v>0</v>
      </c>
      <c r="BJ13" s="198">
        <v>0</v>
      </c>
      <c r="BK13" s="198">
        <v>0</v>
      </c>
      <c r="BL13" s="198">
        <v>0</v>
      </c>
      <c r="BM13" s="198">
        <v>0</v>
      </c>
      <c r="BN13" s="198">
        <v>0</v>
      </c>
      <c r="BO13" s="198">
        <v>0</v>
      </c>
      <c r="BP13" s="198">
        <v>0</v>
      </c>
      <c r="BQ13" s="198">
        <v>0</v>
      </c>
      <c r="BR13" s="198">
        <v>0</v>
      </c>
      <c r="BS13" s="198">
        <v>0</v>
      </c>
      <c r="BT13" s="198">
        <v>0</v>
      </c>
      <c r="BU13" s="198">
        <v>0</v>
      </c>
      <c r="BV13" s="198">
        <v>0</v>
      </c>
      <c r="BW13" s="198">
        <v>0</v>
      </c>
      <c r="BX13" s="198">
        <v>0</v>
      </c>
      <c r="BY13" s="198">
        <v>0</v>
      </c>
      <c r="BZ13" s="198">
        <v>0</v>
      </c>
      <c r="CA13" s="198">
        <v>0</v>
      </c>
      <c r="CB13" s="198">
        <v>0</v>
      </c>
      <c r="CC13" s="198">
        <v>0</v>
      </c>
      <c r="CD13" s="198">
        <v>0</v>
      </c>
      <c r="CE13" s="198">
        <v>0</v>
      </c>
      <c r="CF13" s="198">
        <v>0</v>
      </c>
      <c r="CG13" s="198">
        <v>0</v>
      </c>
      <c r="CH13" s="198">
        <v>0</v>
      </c>
      <c r="CI13" s="198">
        <v>0</v>
      </c>
      <c r="CJ13" s="198">
        <v>0</v>
      </c>
      <c r="CK13" s="198">
        <v>0</v>
      </c>
      <c r="CL13" s="198">
        <v>0</v>
      </c>
      <c r="CM13" s="198">
        <v>0</v>
      </c>
      <c r="CN13" s="198">
        <v>0</v>
      </c>
      <c r="CO13" s="198">
        <v>0</v>
      </c>
      <c r="CP13" s="198">
        <v>0</v>
      </c>
      <c r="CQ13" s="198">
        <v>0</v>
      </c>
      <c r="CR13" s="198">
        <v>0</v>
      </c>
      <c r="CS13" s="198">
        <v>0</v>
      </c>
      <c r="CT13" s="198">
        <v>0</v>
      </c>
      <c r="CU13" s="198">
        <v>0</v>
      </c>
      <c r="CV13" s="198">
        <v>0</v>
      </c>
      <c r="CW13" s="198">
        <v>0</v>
      </c>
      <c r="CX13" s="198">
        <v>0</v>
      </c>
      <c r="CY13" s="198">
        <v>0</v>
      </c>
      <c r="CZ13" s="198">
        <v>0</v>
      </c>
      <c r="DA13" s="198">
        <v>0</v>
      </c>
      <c r="DB13" s="198">
        <v>0</v>
      </c>
      <c r="DC13" s="198">
        <v>0</v>
      </c>
      <c r="DD13" s="198">
        <v>0</v>
      </c>
      <c r="DE13" s="198">
        <v>0</v>
      </c>
      <c r="DF13" s="198">
        <v>0</v>
      </c>
      <c r="DG13" s="198">
        <v>0</v>
      </c>
      <c r="DH13" s="198">
        <v>0</v>
      </c>
      <c r="DI13" s="198">
        <v>0</v>
      </c>
      <c r="DJ13" s="198">
        <v>0</v>
      </c>
      <c r="DK13" s="198">
        <v>0</v>
      </c>
      <c r="DL13" s="198">
        <v>0</v>
      </c>
      <c r="DM13" s="198">
        <v>0</v>
      </c>
      <c r="DN13" s="198">
        <v>0</v>
      </c>
      <c r="DO13" s="198">
        <v>0</v>
      </c>
      <c r="DP13" s="198">
        <v>0</v>
      </c>
      <c r="DQ13" s="198">
        <v>0</v>
      </c>
      <c r="DR13" s="198">
        <v>0</v>
      </c>
      <c r="DS13" s="198">
        <v>0</v>
      </c>
      <c r="DT13" s="198">
        <v>0</v>
      </c>
      <c r="DU13" s="198">
        <v>0</v>
      </c>
      <c r="DV13" s="198">
        <v>0</v>
      </c>
      <c r="DW13" s="198">
        <v>0</v>
      </c>
      <c r="DX13" s="198">
        <v>0</v>
      </c>
      <c r="DY13" s="198">
        <v>0</v>
      </c>
      <c r="DZ13" s="198">
        <v>0</v>
      </c>
      <c r="EA13" s="198">
        <v>0</v>
      </c>
      <c r="EB13" s="198">
        <v>0</v>
      </c>
      <c r="EC13" s="198">
        <v>0</v>
      </c>
      <c r="ED13" s="198">
        <v>0</v>
      </c>
      <c r="EE13" s="198">
        <v>0</v>
      </c>
      <c r="EF13" s="198">
        <v>0</v>
      </c>
      <c r="EG13" s="198">
        <v>0</v>
      </c>
      <c r="EH13" s="198">
        <v>0</v>
      </c>
      <c r="EI13" s="198">
        <v>0</v>
      </c>
      <c r="EJ13" s="198">
        <v>0</v>
      </c>
      <c r="EK13" s="198">
        <v>0</v>
      </c>
      <c r="EL13" s="198">
        <v>0</v>
      </c>
      <c r="EM13" s="198">
        <v>0</v>
      </c>
      <c r="EN13" s="198">
        <v>0</v>
      </c>
      <c r="EO13" s="198">
        <v>0</v>
      </c>
      <c r="EP13" s="198">
        <v>0</v>
      </c>
      <c r="EQ13" s="198">
        <v>0</v>
      </c>
      <c r="ER13" s="198">
        <v>0</v>
      </c>
      <c r="ES13" s="198">
        <v>0</v>
      </c>
      <c r="ET13" s="198">
        <v>0</v>
      </c>
      <c r="EU13" s="198">
        <v>0</v>
      </c>
      <c r="EV13" s="198">
        <v>0</v>
      </c>
      <c r="EW13" s="198">
        <v>0</v>
      </c>
      <c r="EX13" s="198">
        <v>0</v>
      </c>
      <c r="EY13" s="198">
        <v>0</v>
      </c>
      <c r="EZ13" s="198">
        <v>0</v>
      </c>
      <c r="FA13" s="198">
        <v>0</v>
      </c>
      <c r="FB13" s="198">
        <v>0</v>
      </c>
      <c r="FC13" s="198">
        <v>0</v>
      </c>
      <c r="FD13" s="198">
        <v>0</v>
      </c>
      <c r="FE13" s="198">
        <v>0</v>
      </c>
      <c r="FF13" s="198">
        <v>0</v>
      </c>
      <c r="FG13" s="198">
        <v>0</v>
      </c>
      <c r="FH13" s="198">
        <v>0</v>
      </c>
      <c r="FI13" s="198">
        <v>0</v>
      </c>
      <c r="FJ13" s="198">
        <v>0</v>
      </c>
      <c r="FK13" s="198">
        <v>0</v>
      </c>
      <c r="FL13" s="198">
        <v>0</v>
      </c>
      <c r="FM13" s="198">
        <v>0</v>
      </c>
      <c r="FN13" s="198">
        <v>0</v>
      </c>
      <c r="FO13" s="198">
        <v>0</v>
      </c>
      <c r="FP13" s="198">
        <v>0</v>
      </c>
      <c r="FQ13" s="198">
        <v>0</v>
      </c>
      <c r="FR13" s="198">
        <v>0</v>
      </c>
      <c r="FS13" s="198">
        <v>0</v>
      </c>
      <c r="FT13" s="198">
        <v>0</v>
      </c>
      <c r="FU13" s="198">
        <v>0</v>
      </c>
      <c r="FV13" s="198">
        <v>0</v>
      </c>
      <c r="FW13" s="198">
        <v>0</v>
      </c>
      <c r="FX13" s="198">
        <v>0</v>
      </c>
      <c r="FY13" s="198">
        <v>0</v>
      </c>
      <c r="FZ13" s="198">
        <v>0</v>
      </c>
      <c r="GA13" s="198">
        <v>0</v>
      </c>
      <c r="GB13" s="198">
        <v>0</v>
      </c>
      <c r="GC13" s="198">
        <v>0</v>
      </c>
      <c r="GD13" s="198">
        <v>0</v>
      </c>
      <c r="GE13" s="198">
        <v>0</v>
      </c>
      <c r="GF13" s="198">
        <v>0</v>
      </c>
      <c r="GG13" s="198">
        <v>0</v>
      </c>
      <c r="GH13" s="198">
        <v>0</v>
      </c>
      <c r="GI13" s="198">
        <v>0</v>
      </c>
      <c r="GJ13" s="198">
        <v>0</v>
      </c>
      <c r="GK13" s="198">
        <v>0</v>
      </c>
      <c r="GL13" s="198">
        <v>0</v>
      </c>
      <c r="GM13" s="198">
        <v>0</v>
      </c>
      <c r="GN13" s="198">
        <v>0</v>
      </c>
      <c r="GO13" s="198">
        <v>0</v>
      </c>
      <c r="GP13" s="198">
        <v>0</v>
      </c>
      <c r="GQ13" s="198">
        <v>0</v>
      </c>
      <c r="GR13" s="198">
        <v>0</v>
      </c>
      <c r="GS13" s="198">
        <v>0</v>
      </c>
      <c r="GT13" s="198">
        <v>0</v>
      </c>
      <c r="GU13" s="198">
        <v>0</v>
      </c>
      <c r="GV13" s="198">
        <v>0</v>
      </c>
      <c r="GW13" s="198">
        <v>0</v>
      </c>
      <c r="GX13" s="198">
        <v>0</v>
      </c>
      <c r="GY13" s="198">
        <v>0</v>
      </c>
      <c r="GZ13" s="198">
        <v>0</v>
      </c>
      <c r="HA13" s="198">
        <v>0</v>
      </c>
      <c r="HB13" s="198">
        <v>0</v>
      </c>
      <c r="HC13" s="198">
        <v>0</v>
      </c>
      <c r="HD13" s="198">
        <v>0</v>
      </c>
      <c r="HE13" s="198">
        <v>0</v>
      </c>
      <c r="HF13" s="198">
        <v>0</v>
      </c>
      <c r="HG13" s="198">
        <v>0</v>
      </c>
      <c r="HH13" s="198">
        <v>0</v>
      </c>
      <c r="HI13" s="198">
        <v>0</v>
      </c>
      <c r="HJ13" s="198">
        <v>0</v>
      </c>
      <c r="HK13" s="198">
        <v>0</v>
      </c>
      <c r="HL13" s="198">
        <v>0</v>
      </c>
      <c r="HM13" s="198">
        <v>0</v>
      </c>
      <c r="HN13" s="198">
        <v>0</v>
      </c>
      <c r="HO13" s="198">
        <v>0</v>
      </c>
      <c r="HP13" s="198">
        <v>0</v>
      </c>
      <c r="HQ13" s="198">
        <v>0</v>
      </c>
      <c r="HR13" s="198">
        <v>0</v>
      </c>
      <c r="HS13" s="198">
        <v>0</v>
      </c>
    </row>
    <row r="14" spans="1:227" x14ac:dyDescent="0.35">
      <c r="A14" s="200"/>
      <c r="B14" s="199">
        <v>45638.229166666701</v>
      </c>
      <c r="C14" s="198">
        <v>0</v>
      </c>
      <c r="D14" s="198">
        <v>0</v>
      </c>
      <c r="E14" s="198">
        <v>0</v>
      </c>
      <c r="F14" s="198">
        <v>0</v>
      </c>
      <c r="G14" s="198">
        <v>0</v>
      </c>
      <c r="H14" s="198">
        <v>0</v>
      </c>
      <c r="I14" s="198">
        <v>0</v>
      </c>
      <c r="J14" s="198">
        <v>0</v>
      </c>
      <c r="K14" s="198">
        <v>0</v>
      </c>
      <c r="L14" s="198">
        <v>0</v>
      </c>
      <c r="M14" s="198">
        <v>0</v>
      </c>
      <c r="N14" s="198">
        <v>0</v>
      </c>
      <c r="O14" s="198">
        <v>0</v>
      </c>
      <c r="P14" s="198">
        <v>0</v>
      </c>
      <c r="Q14" s="198">
        <v>0</v>
      </c>
      <c r="R14" s="198">
        <v>0</v>
      </c>
      <c r="S14" s="198">
        <v>0</v>
      </c>
      <c r="T14" s="198">
        <v>0</v>
      </c>
      <c r="U14" s="198">
        <v>0</v>
      </c>
      <c r="V14" s="198">
        <v>0</v>
      </c>
      <c r="W14" s="198">
        <v>0</v>
      </c>
      <c r="X14" s="198">
        <v>0</v>
      </c>
      <c r="Y14" s="198">
        <v>0</v>
      </c>
      <c r="Z14" s="198">
        <v>0</v>
      </c>
      <c r="AA14" s="198">
        <v>0</v>
      </c>
      <c r="AB14" s="198">
        <v>0</v>
      </c>
      <c r="AC14" s="198">
        <v>0</v>
      </c>
      <c r="AD14" s="198">
        <v>0</v>
      </c>
      <c r="AE14" s="198">
        <v>0</v>
      </c>
      <c r="AF14" s="198">
        <v>0</v>
      </c>
      <c r="AG14" s="198">
        <v>0</v>
      </c>
      <c r="AH14" s="198">
        <v>0</v>
      </c>
      <c r="AI14" s="198">
        <v>0</v>
      </c>
      <c r="AJ14" s="198">
        <v>0</v>
      </c>
      <c r="AK14" s="198">
        <v>0</v>
      </c>
      <c r="AL14" s="198">
        <v>0</v>
      </c>
      <c r="AM14" s="198">
        <v>0</v>
      </c>
      <c r="AN14" s="198">
        <v>0</v>
      </c>
      <c r="AO14" s="198">
        <v>0</v>
      </c>
      <c r="AP14" s="198">
        <v>0</v>
      </c>
      <c r="AQ14" s="198">
        <v>0</v>
      </c>
      <c r="AR14" s="198">
        <v>0</v>
      </c>
      <c r="AS14" s="198">
        <v>0</v>
      </c>
      <c r="AT14" s="198">
        <v>0</v>
      </c>
      <c r="AU14" s="198">
        <v>0</v>
      </c>
      <c r="AV14" s="198">
        <v>0</v>
      </c>
      <c r="AW14" s="198">
        <v>0</v>
      </c>
      <c r="AX14" s="198">
        <v>0</v>
      </c>
      <c r="AY14" s="198">
        <v>0</v>
      </c>
      <c r="AZ14" s="198">
        <v>0</v>
      </c>
      <c r="BA14" s="198">
        <v>0</v>
      </c>
      <c r="BB14" s="198">
        <v>0</v>
      </c>
      <c r="BC14" s="198">
        <v>0</v>
      </c>
      <c r="BD14" s="198">
        <v>0</v>
      </c>
      <c r="BE14" s="198">
        <v>0</v>
      </c>
      <c r="BF14" s="198">
        <v>0</v>
      </c>
      <c r="BG14" s="198">
        <v>0</v>
      </c>
      <c r="BH14" s="198">
        <v>0</v>
      </c>
      <c r="BI14" s="198">
        <v>0</v>
      </c>
      <c r="BJ14" s="198">
        <v>0</v>
      </c>
      <c r="BK14" s="198">
        <v>0</v>
      </c>
      <c r="BL14" s="198">
        <v>0</v>
      </c>
      <c r="BM14" s="198">
        <v>0</v>
      </c>
      <c r="BN14" s="198">
        <v>0</v>
      </c>
      <c r="BO14" s="198">
        <v>0</v>
      </c>
      <c r="BP14" s="198">
        <v>0</v>
      </c>
      <c r="BQ14" s="198">
        <v>0</v>
      </c>
      <c r="BR14" s="198">
        <v>0</v>
      </c>
      <c r="BS14" s="198">
        <v>0</v>
      </c>
      <c r="BT14" s="198">
        <v>0</v>
      </c>
      <c r="BU14" s="198">
        <v>0</v>
      </c>
      <c r="BV14" s="198">
        <v>0</v>
      </c>
      <c r="BW14" s="198">
        <v>0</v>
      </c>
      <c r="BX14" s="198">
        <v>0</v>
      </c>
      <c r="BY14" s="198">
        <v>0</v>
      </c>
      <c r="BZ14" s="198">
        <v>0</v>
      </c>
      <c r="CA14" s="198">
        <v>0</v>
      </c>
      <c r="CB14" s="198">
        <v>0</v>
      </c>
      <c r="CC14" s="198">
        <v>0</v>
      </c>
      <c r="CD14" s="198">
        <v>0</v>
      </c>
      <c r="CE14" s="198">
        <v>0</v>
      </c>
      <c r="CF14" s="198">
        <v>0</v>
      </c>
      <c r="CG14" s="198">
        <v>0</v>
      </c>
      <c r="CH14" s="198">
        <v>0</v>
      </c>
      <c r="CI14" s="198">
        <v>0</v>
      </c>
      <c r="CJ14" s="198">
        <v>0</v>
      </c>
      <c r="CK14" s="198">
        <v>0</v>
      </c>
      <c r="CL14" s="198">
        <v>0</v>
      </c>
      <c r="CM14" s="198">
        <v>0</v>
      </c>
      <c r="CN14" s="198">
        <v>0</v>
      </c>
      <c r="CO14" s="198">
        <v>0</v>
      </c>
      <c r="CP14" s="198">
        <v>0</v>
      </c>
      <c r="CQ14" s="198">
        <v>0</v>
      </c>
      <c r="CR14" s="198">
        <v>0</v>
      </c>
      <c r="CS14" s="198">
        <v>0</v>
      </c>
      <c r="CT14" s="198">
        <v>0</v>
      </c>
      <c r="CU14" s="198">
        <v>0</v>
      </c>
      <c r="CV14" s="198">
        <v>0</v>
      </c>
      <c r="CW14" s="198">
        <v>0</v>
      </c>
      <c r="CX14" s="198">
        <v>0</v>
      </c>
      <c r="CY14" s="198">
        <v>0</v>
      </c>
      <c r="CZ14" s="198">
        <v>0</v>
      </c>
      <c r="DA14" s="198">
        <v>0</v>
      </c>
      <c r="DB14" s="198">
        <v>0</v>
      </c>
      <c r="DC14" s="198">
        <v>0</v>
      </c>
      <c r="DD14" s="198">
        <v>0</v>
      </c>
      <c r="DE14" s="198">
        <v>0</v>
      </c>
      <c r="DF14" s="198">
        <v>0</v>
      </c>
      <c r="DG14" s="198">
        <v>0</v>
      </c>
      <c r="DH14" s="198">
        <v>0</v>
      </c>
      <c r="DI14" s="198">
        <v>0</v>
      </c>
      <c r="DJ14" s="198">
        <v>0</v>
      </c>
      <c r="DK14" s="198">
        <v>0</v>
      </c>
      <c r="DL14" s="198">
        <v>0</v>
      </c>
      <c r="DM14" s="198">
        <v>0</v>
      </c>
      <c r="DN14" s="198">
        <v>0</v>
      </c>
      <c r="DO14" s="198">
        <v>0</v>
      </c>
      <c r="DP14" s="198">
        <v>0</v>
      </c>
      <c r="DQ14" s="198">
        <v>0</v>
      </c>
      <c r="DR14" s="198">
        <v>0</v>
      </c>
      <c r="DS14" s="198">
        <v>0</v>
      </c>
      <c r="DT14" s="198">
        <v>0</v>
      </c>
      <c r="DU14" s="198">
        <v>0</v>
      </c>
      <c r="DV14" s="198">
        <v>0</v>
      </c>
      <c r="DW14" s="198">
        <v>0</v>
      </c>
      <c r="DX14" s="198">
        <v>0</v>
      </c>
      <c r="DY14" s="198">
        <v>0</v>
      </c>
      <c r="DZ14" s="198">
        <v>0</v>
      </c>
      <c r="EA14" s="198">
        <v>0</v>
      </c>
      <c r="EB14" s="198">
        <v>0</v>
      </c>
      <c r="EC14" s="198">
        <v>0</v>
      </c>
      <c r="ED14" s="198">
        <v>0</v>
      </c>
      <c r="EE14" s="198">
        <v>0</v>
      </c>
      <c r="EF14" s="198">
        <v>0</v>
      </c>
      <c r="EG14" s="198">
        <v>0</v>
      </c>
      <c r="EH14" s="198">
        <v>0</v>
      </c>
      <c r="EI14" s="198">
        <v>0</v>
      </c>
      <c r="EJ14" s="198">
        <v>0</v>
      </c>
      <c r="EK14" s="198">
        <v>0</v>
      </c>
      <c r="EL14" s="198">
        <v>0</v>
      </c>
      <c r="EM14" s="198">
        <v>0</v>
      </c>
      <c r="EN14" s="198">
        <v>0</v>
      </c>
      <c r="EO14" s="198">
        <v>0</v>
      </c>
      <c r="EP14" s="198">
        <v>0</v>
      </c>
      <c r="EQ14" s="198">
        <v>0</v>
      </c>
      <c r="ER14" s="198">
        <v>0</v>
      </c>
      <c r="ES14" s="198">
        <v>0</v>
      </c>
      <c r="ET14" s="198">
        <v>0</v>
      </c>
      <c r="EU14" s="198">
        <v>0</v>
      </c>
      <c r="EV14" s="198">
        <v>0</v>
      </c>
      <c r="EW14" s="198">
        <v>0</v>
      </c>
      <c r="EX14" s="198">
        <v>0</v>
      </c>
      <c r="EY14" s="198">
        <v>0</v>
      </c>
      <c r="EZ14" s="198">
        <v>0</v>
      </c>
      <c r="FA14" s="198">
        <v>0</v>
      </c>
      <c r="FB14" s="198">
        <v>0</v>
      </c>
      <c r="FC14" s="198">
        <v>0</v>
      </c>
      <c r="FD14" s="198">
        <v>0</v>
      </c>
      <c r="FE14" s="198">
        <v>0</v>
      </c>
      <c r="FF14" s="198">
        <v>0</v>
      </c>
      <c r="FG14" s="198">
        <v>0</v>
      </c>
      <c r="FH14" s="198">
        <v>0</v>
      </c>
      <c r="FI14" s="198">
        <v>0</v>
      </c>
      <c r="FJ14" s="198">
        <v>0</v>
      </c>
      <c r="FK14" s="198">
        <v>0</v>
      </c>
      <c r="FL14" s="198">
        <v>0</v>
      </c>
      <c r="FM14" s="198">
        <v>0</v>
      </c>
      <c r="FN14" s="198">
        <v>0</v>
      </c>
      <c r="FO14" s="198">
        <v>0</v>
      </c>
      <c r="FP14" s="198">
        <v>0</v>
      </c>
      <c r="FQ14" s="198">
        <v>0</v>
      </c>
      <c r="FR14" s="198">
        <v>0</v>
      </c>
      <c r="FS14" s="198">
        <v>0</v>
      </c>
      <c r="FT14" s="198">
        <v>0</v>
      </c>
      <c r="FU14" s="198">
        <v>0</v>
      </c>
      <c r="FV14" s="198">
        <v>0</v>
      </c>
      <c r="FW14" s="198">
        <v>0</v>
      </c>
      <c r="FX14" s="198">
        <v>0</v>
      </c>
      <c r="FY14" s="198">
        <v>0</v>
      </c>
      <c r="FZ14" s="198">
        <v>0</v>
      </c>
      <c r="GA14" s="198">
        <v>0</v>
      </c>
      <c r="GB14" s="198">
        <v>0</v>
      </c>
      <c r="GC14" s="198">
        <v>0</v>
      </c>
      <c r="GD14" s="198">
        <v>0</v>
      </c>
      <c r="GE14" s="198">
        <v>0</v>
      </c>
      <c r="GF14" s="198">
        <v>0</v>
      </c>
      <c r="GG14" s="198">
        <v>0</v>
      </c>
      <c r="GH14" s="198">
        <v>0</v>
      </c>
      <c r="GI14" s="198">
        <v>0</v>
      </c>
      <c r="GJ14" s="198">
        <v>0</v>
      </c>
      <c r="GK14" s="198">
        <v>0</v>
      </c>
      <c r="GL14" s="198">
        <v>0</v>
      </c>
      <c r="GM14" s="198">
        <v>0</v>
      </c>
      <c r="GN14" s="198">
        <v>0</v>
      </c>
      <c r="GO14" s="198">
        <v>0</v>
      </c>
      <c r="GP14" s="198">
        <v>0</v>
      </c>
      <c r="GQ14" s="198">
        <v>0</v>
      </c>
      <c r="GR14" s="198">
        <v>0</v>
      </c>
      <c r="GS14" s="198">
        <v>0</v>
      </c>
      <c r="GT14" s="198">
        <v>0</v>
      </c>
      <c r="GU14" s="198">
        <v>0</v>
      </c>
      <c r="GV14" s="198">
        <v>0</v>
      </c>
      <c r="GW14" s="198">
        <v>0</v>
      </c>
      <c r="GX14" s="198">
        <v>0</v>
      </c>
      <c r="GY14" s="198">
        <v>0</v>
      </c>
      <c r="GZ14" s="198">
        <v>0</v>
      </c>
      <c r="HA14" s="198">
        <v>0</v>
      </c>
      <c r="HB14" s="198">
        <v>0</v>
      </c>
      <c r="HC14" s="198">
        <v>0</v>
      </c>
      <c r="HD14" s="198">
        <v>0</v>
      </c>
      <c r="HE14" s="198">
        <v>0</v>
      </c>
      <c r="HF14" s="198">
        <v>0</v>
      </c>
      <c r="HG14" s="198">
        <v>0</v>
      </c>
      <c r="HH14" s="198">
        <v>0</v>
      </c>
      <c r="HI14" s="198">
        <v>0</v>
      </c>
      <c r="HJ14" s="198">
        <v>0</v>
      </c>
      <c r="HK14" s="198">
        <v>0</v>
      </c>
      <c r="HL14" s="198">
        <v>0</v>
      </c>
      <c r="HM14" s="198">
        <v>0</v>
      </c>
      <c r="HN14" s="198">
        <v>0</v>
      </c>
      <c r="HO14" s="198">
        <v>0</v>
      </c>
      <c r="HP14" s="198">
        <v>0</v>
      </c>
      <c r="HQ14" s="198">
        <v>0</v>
      </c>
      <c r="HR14" s="198">
        <v>0</v>
      </c>
      <c r="HS14" s="198">
        <v>0</v>
      </c>
    </row>
    <row r="15" spans="1:227" x14ac:dyDescent="0.35">
      <c r="A15" s="200"/>
      <c r="B15" s="199">
        <v>45638.25</v>
      </c>
      <c r="C15" s="198">
        <v>0</v>
      </c>
      <c r="D15" s="198">
        <v>0</v>
      </c>
      <c r="E15" s="198">
        <v>0</v>
      </c>
      <c r="F15" s="198">
        <v>0</v>
      </c>
      <c r="G15" s="198">
        <v>0</v>
      </c>
      <c r="H15" s="198">
        <v>0</v>
      </c>
      <c r="I15" s="198">
        <v>0</v>
      </c>
      <c r="J15" s="198">
        <v>0</v>
      </c>
      <c r="K15" s="198">
        <v>0</v>
      </c>
      <c r="L15" s="198">
        <v>0</v>
      </c>
      <c r="M15" s="198">
        <v>0</v>
      </c>
      <c r="N15" s="198">
        <v>0</v>
      </c>
      <c r="O15" s="198">
        <v>0</v>
      </c>
      <c r="P15" s="198">
        <v>0</v>
      </c>
      <c r="Q15" s="198">
        <v>0</v>
      </c>
      <c r="R15" s="198">
        <v>0</v>
      </c>
      <c r="S15" s="198">
        <v>0</v>
      </c>
      <c r="T15" s="198">
        <v>0</v>
      </c>
      <c r="U15" s="198">
        <v>0</v>
      </c>
      <c r="V15" s="198">
        <v>0</v>
      </c>
      <c r="W15" s="198">
        <v>0</v>
      </c>
      <c r="X15" s="198">
        <v>0</v>
      </c>
      <c r="Y15" s="198">
        <v>0</v>
      </c>
      <c r="Z15" s="198">
        <v>0</v>
      </c>
      <c r="AA15" s="198">
        <v>0</v>
      </c>
      <c r="AB15" s="198">
        <v>0</v>
      </c>
      <c r="AC15" s="198">
        <v>0</v>
      </c>
      <c r="AD15" s="198">
        <v>0</v>
      </c>
      <c r="AE15" s="198">
        <v>0</v>
      </c>
      <c r="AF15" s="198">
        <v>0</v>
      </c>
      <c r="AG15" s="198">
        <v>0</v>
      </c>
      <c r="AH15" s="198">
        <v>0</v>
      </c>
      <c r="AI15" s="198">
        <v>0</v>
      </c>
      <c r="AJ15" s="198">
        <v>0</v>
      </c>
      <c r="AK15" s="198">
        <v>0</v>
      </c>
      <c r="AL15" s="198">
        <v>0</v>
      </c>
      <c r="AM15" s="198">
        <v>0</v>
      </c>
      <c r="AN15" s="198">
        <v>0</v>
      </c>
      <c r="AO15" s="198">
        <v>0</v>
      </c>
      <c r="AP15" s="198">
        <v>0</v>
      </c>
      <c r="AQ15" s="198">
        <v>0</v>
      </c>
      <c r="AR15" s="198">
        <v>0</v>
      </c>
      <c r="AS15" s="198">
        <v>0</v>
      </c>
      <c r="AT15" s="198">
        <v>0</v>
      </c>
      <c r="AU15" s="198">
        <v>0</v>
      </c>
      <c r="AV15" s="198">
        <v>0</v>
      </c>
      <c r="AW15" s="198">
        <v>0</v>
      </c>
      <c r="AX15" s="198">
        <v>0</v>
      </c>
      <c r="AY15" s="198">
        <v>0</v>
      </c>
      <c r="AZ15" s="198">
        <v>0</v>
      </c>
      <c r="BA15" s="198">
        <v>0</v>
      </c>
      <c r="BB15" s="198">
        <v>0</v>
      </c>
      <c r="BC15" s="198">
        <v>0</v>
      </c>
      <c r="BD15" s="198">
        <v>0</v>
      </c>
      <c r="BE15" s="198">
        <v>0</v>
      </c>
      <c r="BF15" s="198">
        <v>0</v>
      </c>
      <c r="BG15" s="198">
        <v>0</v>
      </c>
      <c r="BH15" s="198">
        <v>0</v>
      </c>
      <c r="BI15" s="198">
        <v>0</v>
      </c>
      <c r="BJ15" s="198">
        <v>0</v>
      </c>
      <c r="BK15" s="198">
        <v>0</v>
      </c>
      <c r="BL15" s="198">
        <v>0</v>
      </c>
      <c r="BM15" s="198">
        <v>0</v>
      </c>
      <c r="BN15" s="198">
        <v>0</v>
      </c>
      <c r="BO15" s="198">
        <v>0</v>
      </c>
      <c r="BP15" s="198">
        <v>0</v>
      </c>
      <c r="BQ15" s="198">
        <v>0</v>
      </c>
      <c r="BR15" s="198">
        <v>0</v>
      </c>
      <c r="BS15" s="198">
        <v>0</v>
      </c>
      <c r="BT15" s="198">
        <v>0</v>
      </c>
      <c r="BU15" s="198">
        <v>0</v>
      </c>
      <c r="BV15" s="198">
        <v>0</v>
      </c>
      <c r="BW15" s="198">
        <v>0</v>
      </c>
      <c r="BX15" s="198">
        <v>0</v>
      </c>
      <c r="BY15" s="198">
        <v>0</v>
      </c>
      <c r="BZ15" s="198">
        <v>0</v>
      </c>
      <c r="CA15" s="198">
        <v>0</v>
      </c>
      <c r="CB15" s="198">
        <v>0</v>
      </c>
      <c r="CC15" s="198">
        <v>0</v>
      </c>
      <c r="CD15" s="198">
        <v>0</v>
      </c>
      <c r="CE15" s="198">
        <v>0</v>
      </c>
      <c r="CF15" s="198">
        <v>0</v>
      </c>
      <c r="CG15" s="198">
        <v>0</v>
      </c>
      <c r="CH15" s="198">
        <v>0</v>
      </c>
      <c r="CI15" s="198">
        <v>0</v>
      </c>
      <c r="CJ15" s="198">
        <v>0</v>
      </c>
      <c r="CK15" s="198">
        <v>0</v>
      </c>
      <c r="CL15" s="198">
        <v>0</v>
      </c>
      <c r="CM15" s="198">
        <v>0</v>
      </c>
      <c r="CN15" s="198">
        <v>0</v>
      </c>
      <c r="CO15" s="198">
        <v>0</v>
      </c>
      <c r="CP15" s="198">
        <v>0</v>
      </c>
      <c r="CQ15" s="198">
        <v>0</v>
      </c>
      <c r="CR15" s="198">
        <v>0</v>
      </c>
      <c r="CS15" s="198">
        <v>0</v>
      </c>
      <c r="CT15" s="198">
        <v>0</v>
      </c>
      <c r="CU15" s="198">
        <v>0</v>
      </c>
      <c r="CV15" s="198">
        <v>0</v>
      </c>
      <c r="CW15" s="198">
        <v>0</v>
      </c>
      <c r="CX15" s="198">
        <v>0</v>
      </c>
      <c r="CY15" s="198">
        <v>0</v>
      </c>
      <c r="CZ15" s="198">
        <v>0</v>
      </c>
      <c r="DA15" s="198">
        <v>0</v>
      </c>
      <c r="DB15" s="198">
        <v>0</v>
      </c>
      <c r="DC15" s="198">
        <v>0</v>
      </c>
      <c r="DD15" s="198">
        <v>0</v>
      </c>
      <c r="DE15" s="198">
        <v>0</v>
      </c>
      <c r="DF15" s="198">
        <v>0</v>
      </c>
      <c r="DG15" s="198">
        <v>0</v>
      </c>
      <c r="DH15" s="198">
        <v>0</v>
      </c>
      <c r="DI15" s="198">
        <v>0</v>
      </c>
      <c r="DJ15" s="198">
        <v>0</v>
      </c>
      <c r="DK15" s="198">
        <v>0</v>
      </c>
      <c r="DL15" s="198">
        <v>0</v>
      </c>
      <c r="DM15" s="198">
        <v>0</v>
      </c>
      <c r="DN15" s="198">
        <v>0</v>
      </c>
      <c r="DO15" s="198">
        <v>0</v>
      </c>
      <c r="DP15" s="198">
        <v>0</v>
      </c>
      <c r="DQ15" s="198">
        <v>0</v>
      </c>
      <c r="DR15" s="198">
        <v>0</v>
      </c>
      <c r="DS15" s="198">
        <v>0</v>
      </c>
      <c r="DT15" s="198">
        <v>0</v>
      </c>
      <c r="DU15" s="198">
        <v>0</v>
      </c>
      <c r="DV15" s="198">
        <v>0</v>
      </c>
      <c r="DW15" s="198">
        <v>0</v>
      </c>
      <c r="DX15" s="198">
        <v>0</v>
      </c>
      <c r="DY15" s="198">
        <v>0</v>
      </c>
      <c r="DZ15" s="198">
        <v>0</v>
      </c>
      <c r="EA15" s="198">
        <v>0</v>
      </c>
      <c r="EB15" s="198">
        <v>0</v>
      </c>
      <c r="EC15" s="198">
        <v>0</v>
      </c>
      <c r="ED15" s="198">
        <v>0</v>
      </c>
      <c r="EE15" s="198">
        <v>0</v>
      </c>
      <c r="EF15" s="198">
        <v>0</v>
      </c>
      <c r="EG15" s="198">
        <v>0</v>
      </c>
      <c r="EH15" s="198">
        <v>0</v>
      </c>
      <c r="EI15" s="198">
        <v>0</v>
      </c>
      <c r="EJ15" s="198">
        <v>0</v>
      </c>
      <c r="EK15" s="198">
        <v>0</v>
      </c>
      <c r="EL15" s="198">
        <v>0</v>
      </c>
      <c r="EM15" s="198">
        <v>0</v>
      </c>
      <c r="EN15" s="198">
        <v>0</v>
      </c>
      <c r="EO15" s="198">
        <v>0</v>
      </c>
      <c r="EP15" s="198">
        <v>0</v>
      </c>
      <c r="EQ15" s="198">
        <v>0</v>
      </c>
      <c r="ER15" s="198">
        <v>0</v>
      </c>
      <c r="ES15" s="198">
        <v>0</v>
      </c>
      <c r="ET15" s="198">
        <v>0</v>
      </c>
      <c r="EU15" s="198">
        <v>0</v>
      </c>
      <c r="EV15" s="198">
        <v>0</v>
      </c>
      <c r="EW15" s="198">
        <v>0</v>
      </c>
      <c r="EX15" s="198">
        <v>0</v>
      </c>
      <c r="EY15" s="198">
        <v>0</v>
      </c>
      <c r="EZ15" s="198">
        <v>0</v>
      </c>
      <c r="FA15" s="198">
        <v>0</v>
      </c>
      <c r="FB15" s="198">
        <v>0</v>
      </c>
      <c r="FC15" s="198">
        <v>0</v>
      </c>
      <c r="FD15" s="198">
        <v>0</v>
      </c>
      <c r="FE15" s="198">
        <v>0</v>
      </c>
      <c r="FF15" s="198">
        <v>0</v>
      </c>
      <c r="FG15" s="198">
        <v>0</v>
      </c>
      <c r="FH15" s="198">
        <v>0</v>
      </c>
      <c r="FI15" s="198">
        <v>0</v>
      </c>
      <c r="FJ15" s="198">
        <v>0</v>
      </c>
      <c r="FK15" s="198">
        <v>0</v>
      </c>
      <c r="FL15" s="198">
        <v>0</v>
      </c>
      <c r="FM15" s="198">
        <v>0</v>
      </c>
      <c r="FN15" s="198">
        <v>0</v>
      </c>
      <c r="FO15" s="198">
        <v>0</v>
      </c>
      <c r="FP15" s="198">
        <v>0</v>
      </c>
      <c r="FQ15" s="198">
        <v>0</v>
      </c>
      <c r="FR15" s="198">
        <v>0</v>
      </c>
      <c r="FS15" s="198">
        <v>0</v>
      </c>
      <c r="FT15" s="198">
        <v>0</v>
      </c>
      <c r="FU15" s="198">
        <v>0</v>
      </c>
      <c r="FV15" s="198">
        <v>0</v>
      </c>
      <c r="FW15" s="198">
        <v>0</v>
      </c>
      <c r="FX15" s="198">
        <v>0</v>
      </c>
      <c r="FY15" s="198">
        <v>0</v>
      </c>
      <c r="FZ15" s="198">
        <v>0</v>
      </c>
      <c r="GA15" s="198">
        <v>0</v>
      </c>
      <c r="GB15" s="198">
        <v>0</v>
      </c>
      <c r="GC15" s="198">
        <v>0</v>
      </c>
      <c r="GD15" s="198">
        <v>0</v>
      </c>
      <c r="GE15" s="198">
        <v>0</v>
      </c>
      <c r="GF15" s="198">
        <v>0</v>
      </c>
      <c r="GG15" s="198">
        <v>0</v>
      </c>
      <c r="GH15" s="198">
        <v>0</v>
      </c>
      <c r="GI15" s="198">
        <v>0</v>
      </c>
      <c r="GJ15" s="198">
        <v>0</v>
      </c>
      <c r="GK15" s="198">
        <v>0</v>
      </c>
      <c r="GL15" s="198">
        <v>0</v>
      </c>
      <c r="GM15" s="198">
        <v>0</v>
      </c>
      <c r="GN15" s="198">
        <v>0</v>
      </c>
      <c r="GO15" s="198">
        <v>0</v>
      </c>
      <c r="GP15" s="198">
        <v>0</v>
      </c>
      <c r="GQ15" s="198">
        <v>0</v>
      </c>
      <c r="GR15" s="198">
        <v>0</v>
      </c>
      <c r="GS15" s="198">
        <v>0</v>
      </c>
      <c r="GT15" s="198">
        <v>0</v>
      </c>
      <c r="GU15" s="198">
        <v>0</v>
      </c>
      <c r="GV15" s="198">
        <v>0</v>
      </c>
      <c r="GW15" s="198">
        <v>0</v>
      </c>
      <c r="GX15" s="198">
        <v>0</v>
      </c>
      <c r="GY15" s="198">
        <v>0</v>
      </c>
      <c r="GZ15" s="198">
        <v>0</v>
      </c>
      <c r="HA15" s="198">
        <v>0</v>
      </c>
      <c r="HB15" s="198">
        <v>0</v>
      </c>
      <c r="HC15" s="198">
        <v>0</v>
      </c>
      <c r="HD15" s="198">
        <v>0</v>
      </c>
      <c r="HE15" s="198">
        <v>0</v>
      </c>
      <c r="HF15" s="198">
        <v>0</v>
      </c>
      <c r="HG15" s="198">
        <v>0</v>
      </c>
      <c r="HH15" s="198">
        <v>0</v>
      </c>
      <c r="HI15" s="198">
        <v>0</v>
      </c>
      <c r="HJ15" s="198">
        <v>0</v>
      </c>
      <c r="HK15" s="198">
        <v>0</v>
      </c>
      <c r="HL15" s="198">
        <v>0</v>
      </c>
      <c r="HM15" s="198">
        <v>0</v>
      </c>
      <c r="HN15" s="198">
        <v>0</v>
      </c>
      <c r="HO15" s="198">
        <v>0</v>
      </c>
      <c r="HP15" s="198">
        <v>0</v>
      </c>
      <c r="HQ15" s="198">
        <v>0</v>
      </c>
      <c r="HR15" s="198">
        <v>0</v>
      </c>
      <c r="HS15" s="198">
        <v>0</v>
      </c>
    </row>
    <row r="16" spans="1:227" x14ac:dyDescent="0.35">
      <c r="A16" s="200"/>
      <c r="B16" s="199">
        <v>45638.270833333299</v>
      </c>
      <c r="C16" s="198">
        <v>0</v>
      </c>
      <c r="D16" s="198">
        <v>0</v>
      </c>
      <c r="E16" s="198">
        <v>0</v>
      </c>
      <c r="F16" s="198">
        <v>0</v>
      </c>
      <c r="G16" s="198">
        <v>0</v>
      </c>
      <c r="H16" s="198">
        <v>0</v>
      </c>
      <c r="I16" s="198">
        <v>0</v>
      </c>
      <c r="J16" s="198">
        <v>0</v>
      </c>
      <c r="K16" s="198">
        <v>0</v>
      </c>
      <c r="L16" s="198">
        <v>0</v>
      </c>
      <c r="M16" s="198">
        <v>0</v>
      </c>
      <c r="N16" s="198">
        <v>0</v>
      </c>
      <c r="O16" s="198">
        <v>0</v>
      </c>
      <c r="P16" s="198">
        <v>0</v>
      </c>
      <c r="Q16" s="198">
        <v>0</v>
      </c>
      <c r="R16" s="198">
        <v>0</v>
      </c>
      <c r="S16" s="198">
        <v>0</v>
      </c>
      <c r="T16" s="198">
        <v>0</v>
      </c>
      <c r="U16" s="198">
        <v>0</v>
      </c>
      <c r="V16" s="198">
        <v>0</v>
      </c>
      <c r="W16" s="198">
        <v>0</v>
      </c>
      <c r="X16" s="198">
        <v>0</v>
      </c>
      <c r="Y16" s="198">
        <v>0</v>
      </c>
      <c r="Z16" s="198">
        <v>0</v>
      </c>
      <c r="AA16" s="198">
        <v>0</v>
      </c>
      <c r="AB16" s="198">
        <v>0</v>
      </c>
      <c r="AC16" s="198">
        <v>0</v>
      </c>
      <c r="AD16" s="198">
        <v>0</v>
      </c>
      <c r="AE16" s="198">
        <v>0</v>
      </c>
      <c r="AF16" s="198">
        <v>0</v>
      </c>
      <c r="AG16" s="198">
        <v>0</v>
      </c>
      <c r="AH16" s="198">
        <v>0</v>
      </c>
      <c r="AI16" s="198">
        <v>0</v>
      </c>
      <c r="AJ16" s="198">
        <v>0</v>
      </c>
      <c r="AK16" s="198">
        <v>0</v>
      </c>
      <c r="AL16" s="198">
        <v>0</v>
      </c>
      <c r="AM16" s="198">
        <v>0</v>
      </c>
      <c r="AN16" s="198">
        <v>0</v>
      </c>
      <c r="AO16" s="198">
        <v>0</v>
      </c>
      <c r="AP16" s="198">
        <v>0</v>
      </c>
      <c r="AQ16" s="198">
        <v>0</v>
      </c>
      <c r="AR16" s="198">
        <v>0</v>
      </c>
      <c r="AS16" s="198">
        <v>0</v>
      </c>
      <c r="AT16" s="198">
        <v>0</v>
      </c>
      <c r="AU16" s="198">
        <v>0</v>
      </c>
      <c r="AV16" s="198">
        <v>0</v>
      </c>
      <c r="AW16" s="198">
        <v>0</v>
      </c>
      <c r="AX16" s="198">
        <v>0</v>
      </c>
      <c r="AY16" s="198">
        <v>0</v>
      </c>
      <c r="AZ16" s="198">
        <v>0</v>
      </c>
      <c r="BA16" s="198">
        <v>0</v>
      </c>
      <c r="BB16" s="198">
        <v>0</v>
      </c>
      <c r="BC16" s="198">
        <v>0</v>
      </c>
      <c r="BD16" s="198">
        <v>0</v>
      </c>
      <c r="BE16" s="198">
        <v>0</v>
      </c>
      <c r="BF16" s="198">
        <v>0</v>
      </c>
      <c r="BG16" s="198">
        <v>0</v>
      </c>
      <c r="BH16" s="198">
        <v>0</v>
      </c>
      <c r="BI16" s="198">
        <v>0</v>
      </c>
      <c r="BJ16" s="198">
        <v>0</v>
      </c>
      <c r="BK16" s="198">
        <v>0</v>
      </c>
      <c r="BL16" s="198">
        <v>0</v>
      </c>
      <c r="BM16" s="198">
        <v>0</v>
      </c>
      <c r="BN16" s="198">
        <v>0</v>
      </c>
      <c r="BO16" s="198">
        <v>0</v>
      </c>
      <c r="BP16" s="198">
        <v>0</v>
      </c>
      <c r="BQ16" s="198">
        <v>0</v>
      </c>
      <c r="BR16" s="198">
        <v>0</v>
      </c>
      <c r="BS16" s="198">
        <v>0</v>
      </c>
      <c r="BT16" s="198">
        <v>0</v>
      </c>
      <c r="BU16" s="198">
        <v>0</v>
      </c>
      <c r="BV16" s="198">
        <v>0</v>
      </c>
      <c r="BW16" s="198">
        <v>0</v>
      </c>
      <c r="BX16" s="198">
        <v>0</v>
      </c>
      <c r="BY16" s="198">
        <v>0</v>
      </c>
      <c r="BZ16" s="198">
        <v>0</v>
      </c>
      <c r="CA16" s="198">
        <v>0</v>
      </c>
      <c r="CB16" s="198">
        <v>0</v>
      </c>
      <c r="CC16" s="198">
        <v>0</v>
      </c>
      <c r="CD16" s="198">
        <v>0</v>
      </c>
      <c r="CE16" s="198">
        <v>0</v>
      </c>
      <c r="CF16" s="198">
        <v>0</v>
      </c>
      <c r="CG16" s="198">
        <v>0</v>
      </c>
      <c r="CH16" s="198">
        <v>0</v>
      </c>
      <c r="CI16" s="198">
        <v>0</v>
      </c>
      <c r="CJ16" s="198">
        <v>0</v>
      </c>
      <c r="CK16" s="198">
        <v>0</v>
      </c>
      <c r="CL16" s="198">
        <v>0</v>
      </c>
      <c r="CM16" s="198">
        <v>0</v>
      </c>
      <c r="CN16" s="198">
        <v>0</v>
      </c>
      <c r="CO16" s="198">
        <v>0</v>
      </c>
      <c r="CP16" s="198">
        <v>0</v>
      </c>
      <c r="CQ16" s="198">
        <v>0</v>
      </c>
      <c r="CR16" s="198">
        <v>0</v>
      </c>
      <c r="CS16" s="198">
        <v>0</v>
      </c>
      <c r="CT16" s="198">
        <v>0</v>
      </c>
      <c r="CU16" s="198">
        <v>0</v>
      </c>
      <c r="CV16" s="198">
        <v>0</v>
      </c>
      <c r="CW16" s="198">
        <v>0</v>
      </c>
      <c r="CX16" s="198">
        <v>0</v>
      </c>
      <c r="CY16" s="198">
        <v>0</v>
      </c>
      <c r="CZ16" s="198">
        <v>0</v>
      </c>
      <c r="DA16" s="198">
        <v>0</v>
      </c>
      <c r="DB16" s="198">
        <v>0</v>
      </c>
      <c r="DC16" s="198">
        <v>0</v>
      </c>
      <c r="DD16" s="198">
        <v>0</v>
      </c>
      <c r="DE16" s="198">
        <v>0</v>
      </c>
      <c r="DF16" s="198">
        <v>0</v>
      </c>
      <c r="DG16" s="198">
        <v>0</v>
      </c>
      <c r="DH16" s="198">
        <v>0</v>
      </c>
      <c r="DI16" s="198">
        <v>0</v>
      </c>
      <c r="DJ16" s="198">
        <v>0</v>
      </c>
      <c r="DK16" s="198">
        <v>0</v>
      </c>
      <c r="DL16" s="198">
        <v>0</v>
      </c>
      <c r="DM16" s="198">
        <v>0</v>
      </c>
      <c r="DN16" s="198">
        <v>0</v>
      </c>
      <c r="DO16" s="198">
        <v>0</v>
      </c>
      <c r="DP16" s="198">
        <v>0</v>
      </c>
      <c r="DQ16" s="198">
        <v>0</v>
      </c>
      <c r="DR16" s="198">
        <v>0</v>
      </c>
      <c r="DS16" s="198">
        <v>0</v>
      </c>
      <c r="DT16" s="198">
        <v>0</v>
      </c>
      <c r="DU16" s="198">
        <v>0</v>
      </c>
      <c r="DV16" s="198">
        <v>0</v>
      </c>
      <c r="DW16" s="198">
        <v>0</v>
      </c>
      <c r="DX16" s="198">
        <v>0</v>
      </c>
      <c r="DY16" s="198">
        <v>0</v>
      </c>
      <c r="DZ16" s="198">
        <v>0</v>
      </c>
      <c r="EA16" s="198">
        <v>0</v>
      </c>
      <c r="EB16" s="198">
        <v>0</v>
      </c>
      <c r="EC16" s="198">
        <v>0</v>
      </c>
      <c r="ED16" s="198">
        <v>0</v>
      </c>
      <c r="EE16" s="198">
        <v>0</v>
      </c>
      <c r="EF16" s="198">
        <v>0</v>
      </c>
      <c r="EG16" s="198">
        <v>0</v>
      </c>
      <c r="EH16" s="198">
        <v>0</v>
      </c>
      <c r="EI16" s="198">
        <v>0</v>
      </c>
      <c r="EJ16" s="198">
        <v>0</v>
      </c>
      <c r="EK16" s="198">
        <v>0</v>
      </c>
      <c r="EL16" s="198">
        <v>0</v>
      </c>
      <c r="EM16" s="198">
        <v>0</v>
      </c>
      <c r="EN16" s="198">
        <v>0</v>
      </c>
      <c r="EO16" s="198">
        <v>0</v>
      </c>
      <c r="EP16" s="198">
        <v>0</v>
      </c>
      <c r="EQ16" s="198">
        <v>0</v>
      </c>
      <c r="ER16" s="198">
        <v>0</v>
      </c>
      <c r="ES16" s="198">
        <v>0</v>
      </c>
      <c r="ET16" s="198">
        <v>0</v>
      </c>
      <c r="EU16" s="198">
        <v>0</v>
      </c>
      <c r="EV16" s="198">
        <v>0</v>
      </c>
      <c r="EW16" s="198">
        <v>0</v>
      </c>
      <c r="EX16" s="198">
        <v>0</v>
      </c>
      <c r="EY16" s="198">
        <v>0</v>
      </c>
      <c r="EZ16" s="198">
        <v>0</v>
      </c>
      <c r="FA16" s="198">
        <v>0</v>
      </c>
      <c r="FB16" s="198">
        <v>0</v>
      </c>
      <c r="FC16" s="198">
        <v>0</v>
      </c>
      <c r="FD16" s="198">
        <v>0</v>
      </c>
      <c r="FE16" s="198">
        <v>0</v>
      </c>
      <c r="FF16" s="198">
        <v>0</v>
      </c>
      <c r="FG16" s="198">
        <v>0</v>
      </c>
      <c r="FH16" s="198">
        <v>0</v>
      </c>
      <c r="FI16" s="198">
        <v>0</v>
      </c>
      <c r="FJ16" s="198">
        <v>0</v>
      </c>
      <c r="FK16" s="198">
        <v>0</v>
      </c>
      <c r="FL16" s="198">
        <v>0</v>
      </c>
      <c r="FM16" s="198">
        <v>0</v>
      </c>
      <c r="FN16" s="198">
        <v>0</v>
      </c>
      <c r="FO16" s="198">
        <v>0</v>
      </c>
      <c r="FP16" s="198">
        <v>0</v>
      </c>
      <c r="FQ16" s="198">
        <v>0</v>
      </c>
      <c r="FR16" s="198">
        <v>0</v>
      </c>
      <c r="FS16" s="198">
        <v>0</v>
      </c>
      <c r="FT16" s="198">
        <v>0</v>
      </c>
      <c r="FU16" s="198">
        <v>0</v>
      </c>
      <c r="FV16" s="198">
        <v>0</v>
      </c>
      <c r="FW16" s="198">
        <v>0</v>
      </c>
      <c r="FX16" s="198">
        <v>0</v>
      </c>
      <c r="FY16" s="198">
        <v>0</v>
      </c>
      <c r="FZ16" s="198">
        <v>0</v>
      </c>
      <c r="GA16" s="198">
        <v>0</v>
      </c>
      <c r="GB16" s="198">
        <v>0</v>
      </c>
      <c r="GC16" s="198">
        <v>0</v>
      </c>
      <c r="GD16" s="198">
        <v>0</v>
      </c>
      <c r="GE16" s="198">
        <v>0</v>
      </c>
      <c r="GF16" s="198">
        <v>0</v>
      </c>
      <c r="GG16" s="198">
        <v>0</v>
      </c>
      <c r="GH16" s="198">
        <v>0</v>
      </c>
      <c r="GI16" s="198">
        <v>0</v>
      </c>
      <c r="GJ16" s="198">
        <v>0</v>
      </c>
      <c r="GK16" s="198">
        <v>0</v>
      </c>
      <c r="GL16" s="198">
        <v>0</v>
      </c>
      <c r="GM16" s="198">
        <v>0</v>
      </c>
      <c r="GN16" s="198">
        <v>0</v>
      </c>
      <c r="GO16" s="198">
        <v>0</v>
      </c>
      <c r="GP16" s="198">
        <v>0</v>
      </c>
      <c r="GQ16" s="198">
        <v>0</v>
      </c>
      <c r="GR16" s="198">
        <v>0</v>
      </c>
      <c r="GS16" s="198">
        <v>0</v>
      </c>
      <c r="GT16" s="198">
        <v>0</v>
      </c>
      <c r="GU16" s="198">
        <v>0</v>
      </c>
      <c r="GV16" s="198">
        <v>0</v>
      </c>
      <c r="GW16" s="198">
        <v>0</v>
      </c>
      <c r="GX16" s="198">
        <v>0</v>
      </c>
      <c r="GY16" s="198">
        <v>0</v>
      </c>
      <c r="GZ16" s="198">
        <v>0</v>
      </c>
      <c r="HA16" s="198">
        <v>0</v>
      </c>
      <c r="HB16" s="198">
        <v>0</v>
      </c>
      <c r="HC16" s="198">
        <v>0</v>
      </c>
      <c r="HD16" s="198">
        <v>0</v>
      </c>
      <c r="HE16" s="198">
        <v>0</v>
      </c>
      <c r="HF16" s="198">
        <v>0</v>
      </c>
      <c r="HG16" s="198">
        <v>0</v>
      </c>
      <c r="HH16" s="198">
        <v>0</v>
      </c>
      <c r="HI16" s="198">
        <v>0</v>
      </c>
      <c r="HJ16" s="198">
        <v>0</v>
      </c>
      <c r="HK16" s="198">
        <v>0</v>
      </c>
      <c r="HL16" s="198">
        <v>0</v>
      </c>
      <c r="HM16" s="198">
        <v>0</v>
      </c>
      <c r="HN16" s="198">
        <v>0</v>
      </c>
      <c r="HO16" s="198">
        <v>0</v>
      </c>
      <c r="HP16" s="198">
        <v>0</v>
      </c>
      <c r="HQ16" s="198">
        <v>0</v>
      </c>
      <c r="HR16" s="198">
        <v>0</v>
      </c>
      <c r="HS16" s="198">
        <v>0</v>
      </c>
    </row>
    <row r="17" spans="1:227" x14ac:dyDescent="0.35">
      <c r="A17" s="200"/>
      <c r="B17" s="199">
        <v>45638.291666666701</v>
      </c>
      <c r="C17" s="198">
        <v>0</v>
      </c>
      <c r="D17" s="198">
        <v>0</v>
      </c>
      <c r="E17" s="198">
        <v>0</v>
      </c>
      <c r="F17" s="198">
        <v>0</v>
      </c>
      <c r="G17" s="198">
        <v>0</v>
      </c>
      <c r="H17" s="198">
        <v>0</v>
      </c>
      <c r="I17" s="198">
        <v>0</v>
      </c>
      <c r="J17" s="198">
        <v>0</v>
      </c>
      <c r="K17" s="198">
        <v>0</v>
      </c>
      <c r="L17" s="198">
        <v>0</v>
      </c>
      <c r="M17" s="198">
        <v>0</v>
      </c>
      <c r="N17" s="198">
        <v>0</v>
      </c>
      <c r="O17" s="198">
        <v>0</v>
      </c>
      <c r="P17" s="198">
        <v>0</v>
      </c>
      <c r="Q17" s="198">
        <v>0</v>
      </c>
      <c r="R17" s="198">
        <v>0</v>
      </c>
      <c r="S17" s="198">
        <v>0</v>
      </c>
      <c r="T17" s="198">
        <v>0</v>
      </c>
      <c r="U17" s="198">
        <v>0</v>
      </c>
      <c r="V17" s="198">
        <v>0</v>
      </c>
      <c r="W17" s="198">
        <v>0</v>
      </c>
      <c r="X17" s="198">
        <v>0</v>
      </c>
      <c r="Y17" s="198">
        <v>0</v>
      </c>
      <c r="Z17" s="198">
        <v>0</v>
      </c>
      <c r="AA17" s="198">
        <v>0</v>
      </c>
      <c r="AB17" s="198">
        <v>0</v>
      </c>
      <c r="AC17" s="198">
        <v>0</v>
      </c>
      <c r="AD17" s="198">
        <v>0</v>
      </c>
      <c r="AE17" s="198">
        <v>0</v>
      </c>
      <c r="AF17" s="198">
        <v>0</v>
      </c>
      <c r="AG17" s="198">
        <v>0</v>
      </c>
      <c r="AH17" s="198">
        <v>0</v>
      </c>
      <c r="AI17" s="198">
        <v>0</v>
      </c>
      <c r="AJ17" s="198">
        <v>0</v>
      </c>
      <c r="AK17" s="198">
        <v>0</v>
      </c>
      <c r="AL17" s="198">
        <v>0</v>
      </c>
      <c r="AM17" s="198">
        <v>0</v>
      </c>
      <c r="AN17" s="198">
        <v>0</v>
      </c>
      <c r="AO17" s="198">
        <v>0</v>
      </c>
      <c r="AP17" s="198">
        <v>0</v>
      </c>
      <c r="AQ17" s="198">
        <v>0</v>
      </c>
      <c r="AR17" s="198">
        <v>0</v>
      </c>
      <c r="AS17" s="198">
        <v>0</v>
      </c>
      <c r="AT17" s="198">
        <v>0</v>
      </c>
      <c r="AU17" s="198">
        <v>0</v>
      </c>
      <c r="AV17" s="198">
        <v>0</v>
      </c>
      <c r="AW17" s="198">
        <v>0</v>
      </c>
      <c r="AX17" s="198">
        <v>0</v>
      </c>
      <c r="AY17" s="198">
        <v>0</v>
      </c>
      <c r="AZ17" s="198">
        <v>0</v>
      </c>
      <c r="BA17" s="198">
        <v>0</v>
      </c>
      <c r="BB17" s="198">
        <v>0</v>
      </c>
      <c r="BC17" s="198">
        <v>0</v>
      </c>
      <c r="BD17" s="198">
        <v>0</v>
      </c>
      <c r="BE17" s="198">
        <v>0</v>
      </c>
      <c r="BF17" s="198">
        <v>0</v>
      </c>
      <c r="BG17" s="198">
        <v>0</v>
      </c>
      <c r="BH17" s="198">
        <v>0</v>
      </c>
      <c r="BI17" s="198">
        <v>0</v>
      </c>
      <c r="BJ17" s="198">
        <v>0</v>
      </c>
      <c r="BK17" s="198">
        <v>0</v>
      </c>
      <c r="BL17" s="198">
        <v>0</v>
      </c>
      <c r="BM17" s="198">
        <v>0</v>
      </c>
      <c r="BN17" s="198">
        <v>0</v>
      </c>
      <c r="BO17" s="198">
        <v>0</v>
      </c>
      <c r="BP17" s="198">
        <v>0</v>
      </c>
      <c r="BQ17" s="198">
        <v>0</v>
      </c>
      <c r="BR17" s="198">
        <v>0</v>
      </c>
      <c r="BS17" s="198">
        <v>0</v>
      </c>
      <c r="BT17" s="198">
        <v>0</v>
      </c>
      <c r="BU17" s="198">
        <v>0</v>
      </c>
      <c r="BV17" s="198">
        <v>0</v>
      </c>
      <c r="BW17" s="198">
        <v>0</v>
      </c>
      <c r="BX17" s="198">
        <v>0</v>
      </c>
      <c r="BY17" s="198">
        <v>0</v>
      </c>
      <c r="BZ17" s="198">
        <v>0</v>
      </c>
      <c r="CA17" s="198">
        <v>0</v>
      </c>
      <c r="CB17" s="198">
        <v>0</v>
      </c>
      <c r="CC17" s="198">
        <v>0</v>
      </c>
      <c r="CD17" s="198">
        <v>0</v>
      </c>
      <c r="CE17" s="198">
        <v>0</v>
      </c>
      <c r="CF17" s="198">
        <v>0</v>
      </c>
      <c r="CG17" s="198">
        <v>0</v>
      </c>
      <c r="CH17" s="198">
        <v>0</v>
      </c>
      <c r="CI17" s="198">
        <v>0</v>
      </c>
      <c r="CJ17" s="198">
        <v>0</v>
      </c>
      <c r="CK17" s="198">
        <v>0</v>
      </c>
      <c r="CL17" s="198">
        <v>0</v>
      </c>
      <c r="CM17" s="198">
        <v>0</v>
      </c>
      <c r="CN17" s="198">
        <v>0</v>
      </c>
      <c r="CO17" s="198">
        <v>0</v>
      </c>
      <c r="CP17" s="198">
        <v>0</v>
      </c>
      <c r="CQ17" s="198">
        <v>0</v>
      </c>
      <c r="CR17" s="198">
        <v>0</v>
      </c>
      <c r="CS17" s="198">
        <v>0</v>
      </c>
      <c r="CT17" s="198">
        <v>0</v>
      </c>
      <c r="CU17" s="198">
        <v>0</v>
      </c>
      <c r="CV17" s="198">
        <v>0</v>
      </c>
      <c r="CW17" s="198">
        <v>0</v>
      </c>
      <c r="CX17" s="198">
        <v>0</v>
      </c>
      <c r="CY17" s="198">
        <v>0</v>
      </c>
      <c r="CZ17" s="198">
        <v>0</v>
      </c>
      <c r="DA17" s="198">
        <v>0</v>
      </c>
      <c r="DB17" s="198">
        <v>0</v>
      </c>
      <c r="DC17" s="198">
        <v>0</v>
      </c>
      <c r="DD17" s="198">
        <v>0</v>
      </c>
      <c r="DE17" s="198">
        <v>0</v>
      </c>
      <c r="DF17" s="198">
        <v>0</v>
      </c>
      <c r="DG17" s="198">
        <v>0</v>
      </c>
      <c r="DH17" s="198">
        <v>0</v>
      </c>
      <c r="DI17" s="198">
        <v>0</v>
      </c>
      <c r="DJ17" s="198">
        <v>0</v>
      </c>
      <c r="DK17" s="198">
        <v>0</v>
      </c>
      <c r="DL17" s="198">
        <v>0</v>
      </c>
      <c r="DM17" s="198">
        <v>0</v>
      </c>
      <c r="DN17" s="198">
        <v>0</v>
      </c>
      <c r="DO17" s="198">
        <v>0</v>
      </c>
      <c r="DP17" s="198">
        <v>0</v>
      </c>
      <c r="DQ17" s="198">
        <v>0</v>
      </c>
      <c r="DR17" s="198">
        <v>0</v>
      </c>
      <c r="DS17" s="198">
        <v>0</v>
      </c>
      <c r="DT17" s="198">
        <v>0</v>
      </c>
      <c r="DU17" s="198">
        <v>0</v>
      </c>
      <c r="DV17" s="198">
        <v>0</v>
      </c>
      <c r="DW17" s="198">
        <v>0</v>
      </c>
      <c r="DX17" s="198">
        <v>0</v>
      </c>
      <c r="DY17" s="198">
        <v>0</v>
      </c>
      <c r="DZ17" s="198">
        <v>0</v>
      </c>
      <c r="EA17" s="198">
        <v>0</v>
      </c>
      <c r="EB17" s="198">
        <v>0</v>
      </c>
      <c r="EC17" s="198">
        <v>0</v>
      </c>
      <c r="ED17" s="198">
        <v>0</v>
      </c>
      <c r="EE17" s="198">
        <v>0</v>
      </c>
      <c r="EF17" s="198">
        <v>0</v>
      </c>
      <c r="EG17" s="198">
        <v>0</v>
      </c>
      <c r="EH17" s="198">
        <v>0</v>
      </c>
      <c r="EI17" s="198">
        <v>0</v>
      </c>
      <c r="EJ17" s="198">
        <v>0</v>
      </c>
      <c r="EK17" s="198">
        <v>0</v>
      </c>
      <c r="EL17" s="198">
        <v>0</v>
      </c>
      <c r="EM17" s="198">
        <v>0</v>
      </c>
      <c r="EN17" s="198">
        <v>0</v>
      </c>
      <c r="EO17" s="198">
        <v>0</v>
      </c>
      <c r="EP17" s="198">
        <v>0</v>
      </c>
      <c r="EQ17" s="198">
        <v>0</v>
      </c>
      <c r="ER17" s="198">
        <v>0</v>
      </c>
      <c r="ES17" s="198">
        <v>0</v>
      </c>
      <c r="ET17" s="198">
        <v>0</v>
      </c>
      <c r="EU17" s="198">
        <v>0</v>
      </c>
      <c r="EV17" s="198">
        <v>0</v>
      </c>
      <c r="EW17" s="198">
        <v>0</v>
      </c>
      <c r="EX17" s="198">
        <v>0</v>
      </c>
      <c r="EY17" s="198">
        <v>0</v>
      </c>
      <c r="EZ17" s="198">
        <v>0</v>
      </c>
      <c r="FA17" s="198">
        <v>0</v>
      </c>
      <c r="FB17" s="198">
        <v>0</v>
      </c>
      <c r="FC17" s="198">
        <v>0</v>
      </c>
      <c r="FD17" s="198">
        <v>0</v>
      </c>
      <c r="FE17" s="198">
        <v>0</v>
      </c>
      <c r="FF17" s="198">
        <v>0</v>
      </c>
      <c r="FG17" s="198">
        <v>0</v>
      </c>
      <c r="FH17" s="198">
        <v>0</v>
      </c>
      <c r="FI17" s="198">
        <v>0</v>
      </c>
      <c r="FJ17" s="198">
        <v>0</v>
      </c>
      <c r="FK17" s="198">
        <v>0</v>
      </c>
      <c r="FL17" s="198">
        <v>0</v>
      </c>
      <c r="FM17" s="198">
        <v>0</v>
      </c>
      <c r="FN17" s="198">
        <v>0</v>
      </c>
      <c r="FO17" s="198">
        <v>0</v>
      </c>
      <c r="FP17" s="198">
        <v>0</v>
      </c>
      <c r="FQ17" s="198">
        <v>0</v>
      </c>
      <c r="FR17" s="198">
        <v>0</v>
      </c>
      <c r="FS17" s="198">
        <v>0</v>
      </c>
      <c r="FT17" s="198">
        <v>0</v>
      </c>
      <c r="FU17" s="198">
        <v>0</v>
      </c>
      <c r="FV17" s="198">
        <v>0</v>
      </c>
      <c r="FW17" s="198">
        <v>0</v>
      </c>
      <c r="FX17" s="198">
        <v>0</v>
      </c>
      <c r="FY17" s="198">
        <v>0</v>
      </c>
      <c r="FZ17" s="198">
        <v>0</v>
      </c>
      <c r="GA17" s="198">
        <v>0</v>
      </c>
      <c r="GB17" s="198">
        <v>0</v>
      </c>
      <c r="GC17" s="198">
        <v>0</v>
      </c>
      <c r="GD17" s="198">
        <v>0</v>
      </c>
      <c r="GE17" s="198">
        <v>0</v>
      </c>
      <c r="GF17" s="198">
        <v>0</v>
      </c>
      <c r="GG17" s="198">
        <v>0</v>
      </c>
      <c r="GH17" s="198">
        <v>0</v>
      </c>
      <c r="GI17" s="198">
        <v>0</v>
      </c>
      <c r="GJ17" s="198">
        <v>0</v>
      </c>
      <c r="GK17" s="198">
        <v>0</v>
      </c>
      <c r="GL17" s="198">
        <v>0</v>
      </c>
      <c r="GM17" s="198">
        <v>0</v>
      </c>
      <c r="GN17" s="198">
        <v>0</v>
      </c>
      <c r="GO17" s="198">
        <v>0</v>
      </c>
      <c r="GP17" s="198">
        <v>0</v>
      </c>
      <c r="GQ17" s="198">
        <v>0</v>
      </c>
      <c r="GR17" s="198">
        <v>0</v>
      </c>
      <c r="GS17" s="198">
        <v>0</v>
      </c>
      <c r="GT17" s="198">
        <v>0</v>
      </c>
      <c r="GU17" s="198">
        <v>0</v>
      </c>
      <c r="GV17" s="198">
        <v>0</v>
      </c>
      <c r="GW17" s="198">
        <v>0</v>
      </c>
      <c r="GX17" s="198">
        <v>0</v>
      </c>
      <c r="GY17" s="198">
        <v>0</v>
      </c>
      <c r="GZ17" s="198">
        <v>0</v>
      </c>
      <c r="HA17" s="198">
        <v>0</v>
      </c>
      <c r="HB17" s="198">
        <v>0</v>
      </c>
      <c r="HC17" s="198">
        <v>0</v>
      </c>
      <c r="HD17" s="198">
        <v>0</v>
      </c>
      <c r="HE17" s="198">
        <v>0</v>
      </c>
      <c r="HF17" s="198">
        <v>0</v>
      </c>
      <c r="HG17" s="198">
        <v>0</v>
      </c>
      <c r="HH17" s="198">
        <v>0</v>
      </c>
      <c r="HI17" s="198">
        <v>0</v>
      </c>
      <c r="HJ17" s="198">
        <v>0</v>
      </c>
      <c r="HK17" s="198">
        <v>0</v>
      </c>
      <c r="HL17" s="198">
        <v>0</v>
      </c>
      <c r="HM17" s="198">
        <v>0</v>
      </c>
      <c r="HN17" s="198">
        <v>0</v>
      </c>
      <c r="HO17" s="198">
        <v>0</v>
      </c>
      <c r="HP17" s="198">
        <v>0</v>
      </c>
      <c r="HQ17" s="198">
        <v>0</v>
      </c>
      <c r="HR17" s="198">
        <v>0</v>
      </c>
      <c r="HS17" s="198">
        <v>0</v>
      </c>
    </row>
    <row r="18" spans="1:227" x14ac:dyDescent="0.35">
      <c r="A18" s="200"/>
      <c r="B18" s="199">
        <v>45638.3125</v>
      </c>
      <c r="C18" s="198">
        <v>0</v>
      </c>
      <c r="D18" s="198">
        <v>0</v>
      </c>
      <c r="E18" s="198">
        <v>0</v>
      </c>
      <c r="F18" s="198">
        <v>0</v>
      </c>
      <c r="G18" s="198">
        <v>0</v>
      </c>
      <c r="H18" s="198">
        <v>0</v>
      </c>
      <c r="I18" s="198">
        <v>0</v>
      </c>
      <c r="J18" s="198">
        <v>0</v>
      </c>
      <c r="K18" s="198">
        <v>0</v>
      </c>
      <c r="L18" s="198">
        <v>0</v>
      </c>
      <c r="M18" s="198">
        <v>0</v>
      </c>
      <c r="N18" s="198">
        <v>0</v>
      </c>
      <c r="O18" s="198">
        <v>0</v>
      </c>
      <c r="P18" s="198">
        <v>0</v>
      </c>
      <c r="Q18" s="198">
        <v>0</v>
      </c>
      <c r="R18" s="198">
        <v>0</v>
      </c>
      <c r="S18" s="198">
        <v>0</v>
      </c>
      <c r="T18" s="198">
        <v>0</v>
      </c>
      <c r="U18" s="198">
        <v>0</v>
      </c>
      <c r="V18" s="198">
        <v>0</v>
      </c>
      <c r="W18" s="198">
        <v>0</v>
      </c>
      <c r="X18" s="198">
        <v>0</v>
      </c>
      <c r="Y18" s="198">
        <v>0</v>
      </c>
      <c r="Z18" s="198">
        <v>0</v>
      </c>
      <c r="AA18" s="198">
        <v>0</v>
      </c>
      <c r="AB18" s="198">
        <v>0</v>
      </c>
      <c r="AC18" s="198">
        <v>0</v>
      </c>
      <c r="AD18" s="198">
        <v>0</v>
      </c>
      <c r="AE18" s="198">
        <v>0</v>
      </c>
      <c r="AF18" s="198">
        <v>0</v>
      </c>
      <c r="AG18" s="198">
        <v>0</v>
      </c>
      <c r="AH18" s="198">
        <v>0</v>
      </c>
      <c r="AI18" s="198">
        <v>0</v>
      </c>
      <c r="AJ18" s="198">
        <v>0</v>
      </c>
      <c r="AK18" s="198">
        <v>0</v>
      </c>
      <c r="AL18" s="198">
        <v>0</v>
      </c>
      <c r="AM18" s="198">
        <v>0</v>
      </c>
      <c r="AN18" s="198">
        <v>0</v>
      </c>
      <c r="AO18" s="198">
        <v>0</v>
      </c>
      <c r="AP18" s="198">
        <v>0</v>
      </c>
      <c r="AQ18" s="198">
        <v>0</v>
      </c>
      <c r="AR18" s="198">
        <v>0</v>
      </c>
      <c r="AS18" s="198">
        <v>0</v>
      </c>
      <c r="AT18" s="198">
        <v>0</v>
      </c>
      <c r="AU18" s="198">
        <v>0</v>
      </c>
      <c r="AV18" s="198">
        <v>0</v>
      </c>
      <c r="AW18" s="198">
        <v>0</v>
      </c>
      <c r="AX18" s="198">
        <v>0</v>
      </c>
      <c r="AY18" s="198">
        <v>0</v>
      </c>
      <c r="AZ18" s="198">
        <v>0</v>
      </c>
      <c r="BA18" s="198">
        <v>0</v>
      </c>
      <c r="BB18" s="198">
        <v>0</v>
      </c>
      <c r="BC18" s="198">
        <v>0</v>
      </c>
      <c r="BD18" s="198">
        <v>0</v>
      </c>
      <c r="BE18" s="198">
        <v>0</v>
      </c>
      <c r="BF18" s="198">
        <v>0</v>
      </c>
      <c r="BG18" s="198">
        <v>0</v>
      </c>
      <c r="BH18" s="198">
        <v>0</v>
      </c>
      <c r="BI18" s="198">
        <v>0</v>
      </c>
      <c r="BJ18" s="198">
        <v>0</v>
      </c>
      <c r="BK18" s="198">
        <v>0</v>
      </c>
      <c r="BL18" s="198">
        <v>0</v>
      </c>
      <c r="BM18" s="198">
        <v>0</v>
      </c>
      <c r="BN18" s="198">
        <v>0</v>
      </c>
      <c r="BO18" s="198">
        <v>0</v>
      </c>
      <c r="BP18" s="198">
        <v>0</v>
      </c>
      <c r="BQ18" s="198">
        <v>0</v>
      </c>
      <c r="BR18" s="198">
        <v>0</v>
      </c>
      <c r="BS18" s="198">
        <v>0</v>
      </c>
      <c r="BT18" s="198">
        <v>0</v>
      </c>
      <c r="BU18" s="198">
        <v>0</v>
      </c>
      <c r="BV18" s="198">
        <v>0</v>
      </c>
      <c r="BW18" s="198">
        <v>0</v>
      </c>
      <c r="BX18" s="198">
        <v>0</v>
      </c>
      <c r="BY18" s="198">
        <v>0</v>
      </c>
      <c r="BZ18" s="198">
        <v>0</v>
      </c>
      <c r="CA18" s="198">
        <v>0</v>
      </c>
      <c r="CB18" s="198">
        <v>0</v>
      </c>
      <c r="CC18" s="198">
        <v>0</v>
      </c>
      <c r="CD18" s="198">
        <v>0</v>
      </c>
      <c r="CE18" s="198">
        <v>0</v>
      </c>
      <c r="CF18" s="198">
        <v>0</v>
      </c>
      <c r="CG18" s="198">
        <v>0</v>
      </c>
      <c r="CH18" s="198">
        <v>0</v>
      </c>
      <c r="CI18" s="198">
        <v>0</v>
      </c>
      <c r="CJ18" s="198">
        <v>0</v>
      </c>
      <c r="CK18" s="198">
        <v>0</v>
      </c>
      <c r="CL18" s="198">
        <v>0</v>
      </c>
      <c r="CM18" s="198">
        <v>0</v>
      </c>
      <c r="CN18" s="198">
        <v>0</v>
      </c>
      <c r="CO18" s="198">
        <v>0</v>
      </c>
      <c r="CP18" s="198">
        <v>0</v>
      </c>
      <c r="CQ18" s="198">
        <v>0</v>
      </c>
      <c r="CR18" s="198">
        <v>0</v>
      </c>
      <c r="CS18" s="198">
        <v>0</v>
      </c>
      <c r="CT18" s="198">
        <v>0</v>
      </c>
      <c r="CU18" s="198">
        <v>0</v>
      </c>
      <c r="CV18" s="198">
        <v>0</v>
      </c>
      <c r="CW18" s="198">
        <v>0</v>
      </c>
      <c r="CX18" s="198">
        <v>0</v>
      </c>
      <c r="CY18" s="198">
        <v>0</v>
      </c>
      <c r="CZ18" s="198">
        <v>0</v>
      </c>
      <c r="DA18" s="198">
        <v>0</v>
      </c>
      <c r="DB18" s="198">
        <v>0</v>
      </c>
      <c r="DC18" s="198">
        <v>0</v>
      </c>
      <c r="DD18" s="198">
        <v>0</v>
      </c>
      <c r="DE18" s="198">
        <v>0</v>
      </c>
      <c r="DF18" s="198">
        <v>0</v>
      </c>
      <c r="DG18" s="198">
        <v>0</v>
      </c>
      <c r="DH18" s="198">
        <v>0</v>
      </c>
      <c r="DI18" s="198">
        <v>0</v>
      </c>
      <c r="DJ18" s="198">
        <v>0</v>
      </c>
      <c r="DK18" s="198">
        <v>0</v>
      </c>
      <c r="DL18" s="198">
        <v>0</v>
      </c>
      <c r="DM18" s="198">
        <v>0</v>
      </c>
      <c r="DN18" s="198">
        <v>0</v>
      </c>
      <c r="DO18" s="198">
        <v>0</v>
      </c>
      <c r="DP18" s="198">
        <v>0</v>
      </c>
      <c r="DQ18" s="198">
        <v>0</v>
      </c>
      <c r="DR18" s="198">
        <v>0</v>
      </c>
      <c r="DS18" s="198">
        <v>0</v>
      </c>
      <c r="DT18" s="198">
        <v>0</v>
      </c>
      <c r="DU18" s="198">
        <v>0</v>
      </c>
      <c r="DV18" s="198">
        <v>0</v>
      </c>
      <c r="DW18" s="198">
        <v>0</v>
      </c>
      <c r="DX18" s="198">
        <v>0</v>
      </c>
      <c r="DY18" s="198">
        <v>0</v>
      </c>
      <c r="DZ18" s="198">
        <v>0</v>
      </c>
      <c r="EA18" s="198">
        <v>0</v>
      </c>
      <c r="EB18" s="198">
        <v>0</v>
      </c>
      <c r="EC18" s="198">
        <v>0</v>
      </c>
      <c r="ED18" s="198">
        <v>0</v>
      </c>
      <c r="EE18" s="198">
        <v>0</v>
      </c>
      <c r="EF18" s="198">
        <v>0</v>
      </c>
      <c r="EG18" s="198">
        <v>0</v>
      </c>
      <c r="EH18" s="198">
        <v>0</v>
      </c>
      <c r="EI18" s="198">
        <v>0</v>
      </c>
      <c r="EJ18" s="198">
        <v>0</v>
      </c>
      <c r="EK18" s="198">
        <v>0</v>
      </c>
      <c r="EL18" s="198">
        <v>0</v>
      </c>
      <c r="EM18" s="198">
        <v>0</v>
      </c>
      <c r="EN18" s="198">
        <v>0</v>
      </c>
      <c r="EO18" s="198">
        <v>0</v>
      </c>
      <c r="EP18" s="198">
        <v>0</v>
      </c>
      <c r="EQ18" s="198">
        <v>0</v>
      </c>
      <c r="ER18" s="198">
        <v>0</v>
      </c>
      <c r="ES18" s="198">
        <v>0</v>
      </c>
      <c r="ET18" s="198">
        <v>0</v>
      </c>
      <c r="EU18" s="198">
        <v>0</v>
      </c>
      <c r="EV18" s="198">
        <v>0</v>
      </c>
      <c r="EW18" s="198">
        <v>0</v>
      </c>
      <c r="EX18" s="198">
        <v>0</v>
      </c>
      <c r="EY18" s="198">
        <v>0</v>
      </c>
      <c r="EZ18" s="198">
        <v>0</v>
      </c>
      <c r="FA18" s="198">
        <v>0</v>
      </c>
      <c r="FB18" s="198">
        <v>0</v>
      </c>
      <c r="FC18" s="198">
        <v>0</v>
      </c>
      <c r="FD18" s="198">
        <v>0</v>
      </c>
      <c r="FE18" s="198">
        <v>0</v>
      </c>
      <c r="FF18" s="198">
        <v>0</v>
      </c>
      <c r="FG18" s="198">
        <v>0</v>
      </c>
      <c r="FH18" s="198">
        <v>0</v>
      </c>
      <c r="FI18" s="198">
        <v>0</v>
      </c>
      <c r="FJ18" s="198">
        <v>0</v>
      </c>
      <c r="FK18" s="198">
        <v>0</v>
      </c>
      <c r="FL18" s="198">
        <v>0</v>
      </c>
      <c r="FM18" s="198">
        <v>0</v>
      </c>
      <c r="FN18" s="198">
        <v>0</v>
      </c>
      <c r="FO18" s="198">
        <v>0</v>
      </c>
      <c r="FP18" s="198">
        <v>0</v>
      </c>
      <c r="FQ18" s="198">
        <v>0</v>
      </c>
      <c r="FR18" s="198">
        <v>0</v>
      </c>
      <c r="FS18" s="198">
        <v>0</v>
      </c>
      <c r="FT18" s="198">
        <v>0</v>
      </c>
      <c r="FU18" s="198">
        <v>0</v>
      </c>
      <c r="FV18" s="198">
        <v>0</v>
      </c>
      <c r="FW18" s="198">
        <v>0</v>
      </c>
      <c r="FX18" s="198">
        <v>0</v>
      </c>
      <c r="FY18" s="198">
        <v>0</v>
      </c>
      <c r="FZ18" s="198">
        <v>0</v>
      </c>
      <c r="GA18" s="198">
        <v>0</v>
      </c>
      <c r="GB18" s="198">
        <v>0</v>
      </c>
      <c r="GC18" s="198">
        <v>0</v>
      </c>
      <c r="GD18" s="198">
        <v>0</v>
      </c>
      <c r="GE18" s="198">
        <v>0</v>
      </c>
      <c r="GF18" s="198">
        <v>0</v>
      </c>
      <c r="GG18" s="198">
        <v>0</v>
      </c>
      <c r="GH18" s="198">
        <v>0</v>
      </c>
      <c r="GI18" s="198">
        <v>0</v>
      </c>
      <c r="GJ18" s="198">
        <v>0</v>
      </c>
      <c r="GK18" s="198">
        <v>0</v>
      </c>
      <c r="GL18" s="198">
        <v>0</v>
      </c>
      <c r="GM18" s="198">
        <v>0</v>
      </c>
      <c r="GN18" s="198">
        <v>0</v>
      </c>
      <c r="GO18" s="198">
        <v>0</v>
      </c>
      <c r="GP18" s="198">
        <v>0</v>
      </c>
      <c r="GQ18" s="198">
        <v>0</v>
      </c>
      <c r="GR18" s="198">
        <v>0</v>
      </c>
      <c r="GS18" s="198">
        <v>0</v>
      </c>
      <c r="GT18" s="198">
        <v>0</v>
      </c>
      <c r="GU18" s="198">
        <v>0</v>
      </c>
      <c r="GV18" s="198">
        <v>0</v>
      </c>
      <c r="GW18" s="198">
        <v>0</v>
      </c>
      <c r="GX18" s="198">
        <v>0</v>
      </c>
      <c r="GY18" s="198">
        <v>0</v>
      </c>
      <c r="GZ18" s="198">
        <v>0</v>
      </c>
      <c r="HA18" s="198">
        <v>0</v>
      </c>
      <c r="HB18" s="198">
        <v>0</v>
      </c>
      <c r="HC18" s="198">
        <v>0</v>
      </c>
      <c r="HD18" s="198">
        <v>0</v>
      </c>
      <c r="HE18" s="198">
        <v>0</v>
      </c>
      <c r="HF18" s="198">
        <v>0</v>
      </c>
      <c r="HG18" s="198">
        <v>0</v>
      </c>
      <c r="HH18" s="198">
        <v>0</v>
      </c>
      <c r="HI18" s="198">
        <v>0</v>
      </c>
      <c r="HJ18" s="198">
        <v>0</v>
      </c>
      <c r="HK18" s="198">
        <v>0</v>
      </c>
      <c r="HL18" s="198">
        <v>0</v>
      </c>
      <c r="HM18" s="198">
        <v>0</v>
      </c>
      <c r="HN18" s="198">
        <v>0</v>
      </c>
      <c r="HO18" s="198">
        <v>0</v>
      </c>
      <c r="HP18" s="198">
        <v>0</v>
      </c>
      <c r="HQ18" s="198">
        <v>0</v>
      </c>
      <c r="HR18" s="198">
        <v>0</v>
      </c>
      <c r="HS18" s="198">
        <v>0</v>
      </c>
    </row>
    <row r="19" spans="1:227" x14ac:dyDescent="0.35">
      <c r="A19" s="200"/>
      <c r="B19" s="199">
        <v>45638.333333333299</v>
      </c>
      <c r="C19" s="198">
        <v>0</v>
      </c>
      <c r="D19" s="198">
        <v>0</v>
      </c>
      <c r="E19" s="198">
        <v>0</v>
      </c>
      <c r="F19" s="198">
        <v>0</v>
      </c>
      <c r="G19" s="198">
        <v>0</v>
      </c>
      <c r="H19" s="198">
        <v>0</v>
      </c>
      <c r="I19" s="198">
        <v>0</v>
      </c>
      <c r="J19" s="198">
        <v>0</v>
      </c>
      <c r="K19" s="198">
        <v>0</v>
      </c>
      <c r="L19" s="198">
        <v>0</v>
      </c>
      <c r="M19" s="198">
        <v>0</v>
      </c>
      <c r="N19" s="198">
        <v>0</v>
      </c>
      <c r="O19" s="198">
        <v>0</v>
      </c>
      <c r="P19" s="198">
        <v>0</v>
      </c>
      <c r="Q19" s="198">
        <v>0</v>
      </c>
      <c r="R19" s="198">
        <v>0</v>
      </c>
      <c r="S19" s="198">
        <v>0</v>
      </c>
      <c r="T19" s="198">
        <v>0</v>
      </c>
      <c r="U19" s="198">
        <v>0</v>
      </c>
      <c r="V19" s="198">
        <v>0</v>
      </c>
      <c r="W19" s="198">
        <v>0</v>
      </c>
      <c r="X19" s="198">
        <v>0</v>
      </c>
      <c r="Y19" s="198">
        <v>0</v>
      </c>
      <c r="Z19" s="198">
        <v>0</v>
      </c>
      <c r="AA19" s="198">
        <v>0</v>
      </c>
      <c r="AB19" s="198">
        <v>0</v>
      </c>
      <c r="AC19" s="198">
        <v>0</v>
      </c>
      <c r="AD19" s="198">
        <v>0</v>
      </c>
      <c r="AE19" s="198">
        <v>0</v>
      </c>
      <c r="AF19" s="198">
        <v>0</v>
      </c>
      <c r="AG19" s="198">
        <v>0</v>
      </c>
      <c r="AH19" s="198">
        <v>0</v>
      </c>
      <c r="AI19" s="198">
        <v>0</v>
      </c>
      <c r="AJ19" s="198">
        <v>0</v>
      </c>
      <c r="AK19" s="198">
        <v>0</v>
      </c>
      <c r="AL19" s="198">
        <v>0</v>
      </c>
      <c r="AM19" s="198">
        <v>0</v>
      </c>
      <c r="AN19" s="198">
        <v>0</v>
      </c>
      <c r="AO19" s="198">
        <v>0</v>
      </c>
      <c r="AP19" s="198">
        <v>0</v>
      </c>
      <c r="AQ19" s="198">
        <v>0</v>
      </c>
      <c r="AR19" s="198">
        <v>0</v>
      </c>
      <c r="AS19" s="198">
        <v>0</v>
      </c>
      <c r="AT19" s="198">
        <v>0</v>
      </c>
      <c r="AU19" s="198">
        <v>0</v>
      </c>
      <c r="AV19" s="198">
        <v>0</v>
      </c>
      <c r="AW19" s="198">
        <v>0</v>
      </c>
      <c r="AX19" s="198">
        <v>0</v>
      </c>
      <c r="AY19" s="198">
        <v>0</v>
      </c>
      <c r="AZ19" s="198">
        <v>0</v>
      </c>
      <c r="BA19" s="198">
        <v>0</v>
      </c>
      <c r="BB19" s="198">
        <v>0</v>
      </c>
      <c r="BC19" s="198">
        <v>0</v>
      </c>
      <c r="BD19" s="198">
        <v>0</v>
      </c>
      <c r="BE19" s="198">
        <v>0</v>
      </c>
      <c r="BF19" s="198">
        <v>0</v>
      </c>
      <c r="BG19" s="198">
        <v>0</v>
      </c>
      <c r="BH19" s="198">
        <v>0</v>
      </c>
      <c r="BI19" s="198">
        <v>0</v>
      </c>
      <c r="BJ19" s="198">
        <v>0</v>
      </c>
      <c r="BK19" s="198">
        <v>0</v>
      </c>
      <c r="BL19" s="198">
        <v>0</v>
      </c>
      <c r="BM19" s="198">
        <v>0</v>
      </c>
      <c r="BN19" s="198">
        <v>0</v>
      </c>
      <c r="BO19" s="198">
        <v>0</v>
      </c>
      <c r="BP19" s="198">
        <v>0</v>
      </c>
      <c r="BQ19" s="198">
        <v>0</v>
      </c>
      <c r="BR19" s="198">
        <v>0</v>
      </c>
      <c r="BS19" s="198">
        <v>0</v>
      </c>
      <c r="BT19" s="198">
        <v>0</v>
      </c>
      <c r="BU19" s="198">
        <v>0</v>
      </c>
      <c r="BV19" s="198">
        <v>0</v>
      </c>
      <c r="BW19" s="198">
        <v>0</v>
      </c>
      <c r="BX19" s="198">
        <v>0</v>
      </c>
      <c r="BY19" s="198">
        <v>0</v>
      </c>
      <c r="BZ19" s="198">
        <v>0</v>
      </c>
      <c r="CA19" s="198">
        <v>0</v>
      </c>
      <c r="CB19" s="198">
        <v>0</v>
      </c>
      <c r="CC19" s="198">
        <v>0</v>
      </c>
      <c r="CD19" s="198">
        <v>0</v>
      </c>
      <c r="CE19" s="198">
        <v>0</v>
      </c>
      <c r="CF19" s="198">
        <v>0</v>
      </c>
      <c r="CG19" s="198">
        <v>0</v>
      </c>
      <c r="CH19" s="198">
        <v>0</v>
      </c>
      <c r="CI19" s="198">
        <v>0</v>
      </c>
      <c r="CJ19" s="198">
        <v>0</v>
      </c>
      <c r="CK19" s="198">
        <v>0</v>
      </c>
      <c r="CL19" s="198">
        <v>0</v>
      </c>
      <c r="CM19" s="198">
        <v>0</v>
      </c>
      <c r="CN19" s="198">
        <v>0</v>
      </c>
      <c r="CO19" s="198">
        <v>0</v>
      </c>
      <c r="CP19" s="198">
        <v>0</v>
      </c>
      <c r="CQ19" s="198">
        <v>0</v>
      </c>
      <c r="CR19" s="198">
        <v>0</v>
      </c>
      <c r="CS19" s="198">
        <v>0</v>
      </c>
      <c r="CT19" s="198">
        <v>0</v>
      </c>
      <c r="CU19" s="198">
        <v>0</v>
      </c>
      <c r="CV19" s="198">
        <v>0</v>
      </c>
      <c r="CW19" s="198">
        <v>0</v>
      </c>
      <c r="CX19" s="198">
        <v>0</v>
      </c>
      <c r="CY19" s="198">
        <v>0</v>
      </c>
      <c r="CZ19" s="198">
        <v>0</v>
      </c>
      <c r="DA19" s="198">
        <v>0</v>
      </c>
      <c r="DB19" s="198">
        <v>0</v>
      </c>
      <c r="DC19" s="198">
        <v>0</v>
      </c>
      <c r="DD19" s="198">
        <v>0</v>
      </c>
      <c r="DE19" s="198">
        <v>0</v>
      </c>
      <c r="DF19" s="198">
        <v>0</v>
      </c>
      <c r="DG19" s="198">
        <v>0</v>
      </c>
      <c r="DH19" s="198">
        <v>0</v>
      </c>
      <c r="DI19" s="198">
        <v>0</v>
      </c>
      <c r="DJ19" s="198">
        <v>0</v>
      </c>
      <c r="DK19" s="198">
        <v>0</v>
      </c>
      <c r="DL19" s="198">
        <v>0</v>
      </c>
      <c r="DM19" s="198">
        <v>0</v>
      </c>
      <c r="DN19" s="198">
        <v>0</v>
      </c>
      <c r="DO19" s="198">
        <v>0</v>
      </c>
      <c r="DP19" s="198">
        <v>0</v>
      </c>
      <c r="DQ19" s="198">
        <v>0</v>
      </c>
      <c r="DR19" s="198">
        <v>0</v>
      </c>
      <c r="DS19" s="198">
        <v>0</v>
      </c>
      <c r="DT19" s="198">
        <v>0</v>
      </c>
      <c r="DU19" s="198">
        <v>0</v>
      </c>
      <c r="DV19" s="198">
        <v>0</v>
      </c>
      <c r="DW19" s="198">
        <v>0</v>
      </c>
      <c r="DX19" s="198">
        <v>0</v>
      </c>
      <c r="DY19" s="198">
        <v>0</v>
      </c>
      <c r="DZ19" s="198">
        <v>0</v>
      </c>
      <c r="EA19" s="198">
        <v>0</v>
      </c>
      <c r="EB19" s="198">
        <v>0</v>
      </c>
      <c r="EC19" s="198">
        <v>0</v>
      </c>
      <c r="ED19" s="198">
        <v>0</v>
      </c>
      <c r="EE19" s="198">
        <v>0</v>
      </c>
      <c r="EF19" s="198">
        <v>0</v>
      </c>
      <c r="EG19" s="198">
        <v>0</v>
      </c>
      <c r="EH19" s="198">
        <v>0</v>
      </c>
      <c r="EI19" s="198">
        <v>0</v>
      </c>
      <c r="EJ19" s="198">
        <v>0</v>
      </c>
      <c r="EK19" s="198">
        <v>0</v>
      </c>
      <c r="EL19" s="198">
        <v>0</v>
      </c>
      <c r="EM19" s="198">
        <v>0</v>
      </c>
      <c r="EN19" s="198">
        <v>0</v>
      </c>
      <c r="EO19" s="198">
        <v>0</v>
      </c>
      <c r="EP19" s="198">
        <v>0</v>
      </c>
      <c r="EQ19" s="198">
        <v>0</v>
      </c>
      <c r="ER19" s="198">
        <v>0</v>
      </c>
      <c r="ES19" s="198">
        <v>0</v>
      </c>
      <c r="ET19" s="198">
        <v>0</v>
      </c>
      <c r="EU19" s="198">
        <v>0</v>
      </c>
      <c r="EV19" s="198">
        <v>0</v>
      </c>
      <c r="EW19" s="198">
        <v>0</v>
      </c>
      <c r="EX19" s="198">
        <v>0</v>
      </c>
      <c r="EY19" s="198">
        <v>0</v>
      </c>
      <c r="EZ19" s="198">
        <v>0</v>
      </c>
      <c r="FA19" s="198">
        <v>0</v>
      </c>
      <c r="FB19" s="198">
        <v>0</v>
      </c>
      <c r="FC19" s="198">
        <v>0</v>
      </c>
      <c r="FD19" s="198">
        <v>0</v>
      </c>
      <c r="FE19" s="198">
        <v>0</v>
      </c>
      <c r="FF19" s="198">
        <v>0</v>
      </c>
      <c r="FG19" s="198">
        <v>0</v>
      </c>
      <c r="FH19" s="198">
        <v>0</v>
      </c>
      <c r="FI19" s="198">
        <v>0</v>
      </c>
      <c r="FJ19" s="198">
        <v>0</v>
      </c>
      <c r="FK19" s="198">
        <v>0</v>
      </c>
      <c r="FL19" s="198">
        <v>0</v>
      </c>
      <c r="FM19" s="198">
        <v>0</v>
      </c>
      <c r="FN19" s="198">
        <v>0</v>
      </c>
      <c r="FO19" s="198">
        <v>0</v>
      </c>
      <c r="FP19" s="198">
        <v>0</v>
      </c>
      <c r="FQ19" s="198">
        <v>0</v>
      </c>
      <c r="FR19" s="198">
        <v>0</v>
      </c>
      <c r="FS19" s="198">
        <v>0</v>
      </c>
      <c r="FT19" s="198">
        <v>0</v>
      </c>
      <c r="FU19" s="198">
        <v>0</v>
      </c>
      <c r="FV19" s="198">
        <v>0</v>
      </c>
      <c r="FW19" s="198">
        <v>0</v>
      </c>
      <c r="FX19" s="198">
        <v>0</v>
      </c>
      <c r="FY19" s="198">
        <v>0</v>
      </c>
      <c r="FZ19" s="198">
        <v>0</v>
      </c>
      <c r="GA19" s="198">
        <v>0</v>
      </c>
      <c r="GB19" s="198">
        <v>0</v>
      </c>
      <c r="GC19" s="198">
        <v>0</v>
      </c>
      <c r="GD19" s="198">
        <v>0</v>
      </c>
      <c r="GE19" s="198">
        <v>0</v>
      </c>
      <c r="GF19" s="198">
        <v>0</v>
      </c>
      <c r="GG19" s="198">
        <v>0</v>
      </c>
      <c r="GH19" s="198">
        <v>0</v>
      </c>
      <c r="GI19" s="198">
        <v>0</v>
      </c>
      <c r="GJ19" s="198">
        <v>0</v>
      </c>
      <c r="GK19" s="198">
        <v>0</v>
      </c>
      <c r="GL19" s="198">
        <v>0</v>
      </c>
      <c r="GM19" s="198">
        <v>0</v>
      </c>
      <c r="GN19" s="198">
        <v>0</v>
      </c>
      <c r="GO19" s="198">
        <v>0</v>
      </c>
      <c r="GP19" s="198">
        <v>0</v>
      </c>
      <c r="GQ19" s="198">
        <v>0</v>
      </c>
      <c r="GR19" s="198">
        <v>0</v>
      </c>
      <c r="GS19" s="198">
        <v>0</v>
      </c>
      <c r="GT19" s="198">
        <v>0</v>
      </c>
      <c r="GU19" s="198">
        <v>0</v>
      </c>
      <c r="GV19" s="198">
        <v>0</v>
      </c>
      <c r="GW19" s="198">
        <v>0</v>
      </c>
      <c r="GX19" s="198">
        <v>0</v>
      </c>
      <c r="GY19" s="198">
        <v>0</v>
      </c>
      <c r="GZ19" s="198">
        <v>0</v>
      </c>
      <c r="HA19" s="198">
        <v>0</v>
      </c>
      <c r="HB19" s="198">
        <v>0</v>
      </c>
      <c r="HC19" s="198">
        <v>0</v>
      </c>
      <c r="HD19" s="198">
        <v>0</v>
      </c>
      <c r="HE19" s="198">
        <v>0</v>
      </c>
      <c r="HF19" s="198">
        <v>0</v>
      </c>
      <c r="HG19" s="198">
        <v>0</v>
      </c>
      <c r="HH19" s="198">
        <v>0</v>
      </c>
      <c r="HI19" s="198">
        <v>0</v>
      </c>
      <c r="HJ19" s="198">
        <v>0</v>
      </c>
      <c r="HK19" s="198">
        <v>0</v>
      </c>
      <c r="HL19" s="198">
        <v>0</v>
      </c>
      <c r="HM19" s="198">
        <v>0</v>
      </c>
      <c r="HN19" s="198">
        <v>0</v>
      </c>
      <c r="HO19" s="198">
        <v>0</v>
      </c>
      <c r="HP19" s="198">
        <v>0</v>
      </c>
      <c r="HQ19" s="198">
        <v>0</v>
      </c>
      <c r="HR19" s="198">
        <v>0</v>
      </c>
      <c r="HS19" s="198">
        <v>0</v>
      </c>
    </row>
    <row r="20" spans="1:227" x14ac:dyDescent="0.35">
      <c r="A20" s="200"/>
      <c r="B20" s="199">
        <v>45638.354166666701</v>
      </c>
      <c r="C20" s="198">
        <v>0</v>
      </c>
      <c r="D20" s="198">
        <v>0</v>
      </c>
      <c r="E20" s="198">
        <v>0</v>
      </c>
      <c r="F20" s="198">
        <v>0</v>
      </c>
      <c r="G20" s="198">
        <v>0</v>
      </c>
      <c r="H20" s="198">
        <v>0</v>
      </c>
      <c r="I20" s="198">
        <v>0</v>
      </c>
      <c r="J20" s="198">
        <v>0</v>
      </c>
      <c r="K20" s="198">
        <v>0</v>
      </c>
      <c r="L20" s="198">
        <v>0</v>
      </c>
      <c r="M20" s="198">
        <v>0</v>
      </c>
      <c r="N20" s="198">
        <v>0</v>
      </c>
      <c r="O20" s="198">
        <v>0</v>
      </c>
      <c r="P20" s="198">
        <v>0</v>
      </c>
      <c r="Q20" s="198">
        <v>0</v>
      </c>
      <c r="R20" s="198">
        <v>0</v>
      </c>
      <c r="S20" s="198">
        <v>0</v>
      </c>
      <c r="T20" s="198">
        <v>0</v>
      </c>
      <c r="U20" s="198">
        <v>0</v>
      </c>
      <c r="V20" s="198">
        <v>0</v>
      </c>
      <c r="W20" s="198">
        <v>0</v>
      </c>
      <c r="X20" s="198">
        <v>0</v>
      </c>
      <c r="Y20" s="198">
        <v>0</v>
      </c>
      <c r="Z20" s="198">
        <v>0</v>
      </c>
      <c r="AA20" s="198">
        <v>0</v>
      </c>
      <c r="AB20" s="198">
        <v>0</v>
      </c>
      <c r="AC20" s="198">
        <v>0</v>
      </c>
      <c r="AD20" s="198">
        <v>0</v>
      </c>
      <c r="AE20" s="198">
        <v>0</v>
      </c>
      <c r="AF20" s="198">
        <v>0</v>
      </c>
      <c r="AG20" s="198">
        <v>0</v>
      </c>
      <c r="AH20" s="198">
        <v>0</v>
      </c>
      <c r="AI20" s="198">
        <v>0</v>
      </c>
      <c r="AJ20" s="198">
        <v>0</v>
      </c>
      <c r="AK20" s="198">
        <v>0</v>
      </c>
      <c r="AL20" s="198">
        <v>0</v>
      </c>
      <c r="AM20" s="198">
        <v>0</v>
      </c>
      <c r="AN20" s="198">
        <v>0</v>
      </c>
      <c r="AO20" s="198">
        <v>0</v>
      </c>
      <c r="AP20" s="198">
        <v>0</v>
      </c>
      <c r="AQ20" s="198">
        <v>0</v>
      </c>
      <c r="AR20" s="198">
        <v>0</v>
      </c>
      <c r="AS20" s="198">
        <v>0</v>
      </c>
      <c r="AT20" s="198">
        <v>0</v>
      </c>
      <c r="AU20" s="198">
        <v>0</v>
      </c>
      <c r="AV20" s="198">
        <v>0</v>
      </c>
      <c r="AW20" s="198">
        <v>0</v>
      </c>
      <c r="AX20" s="198">
        <v>0</v>
      </c>
      <c r="AY20" s="198">
        <v>0</v>
      </c>
      <c r="AZ20" s="198">
        <v>0</v>
      </c>
      <c r="BA20" s="198">
        <v>0</v>
      </c>
      <c r="BB20" s="198">
        <v>0</v>
      </c>
      <c r="BC20" s="198">
        <v>0</v>
      </c>
      <c r="BD20" s="198">
        <v>0</v>
      </c>
      <c r="BE20" s="198">
        <v>0</v>
      </c>
      <c r="BF20" s="198">
        <v>0</v>
      </c>
      <c r="BG20" s="198">
        <v>0</v>
      </c>
      <c r="BH20" s="198">
        <v>0</v>
      </c>
      <c r="BI20" s="198">
        <v>0</v>
      </c>
      <c r="BJ20" s="198">
        <v>0</v>
      </c>
      <c r="BK20" s="198">
        <v>0</v>
      </c>
      <c r="BL20" s="198">
        <v>0</v>
      </c>
      <c r="BM20" s="198">
        <v>0</v>
      </c>
      <c r="BN20" s="198">
        <v>0</v>
      </c>
      <c r="BO20" s="198">
        <v>0</v>
      </c>
      <c r="BP20" s="198">
        <v>0</v>
      </c>
      <c r="BQ20" s="198">
        <v>0</v>
      </c>
      <c r="BR20" s="198">
        <v>0</v>
      </c>
      <c r="BS20" s="198">
        <v>0</v>
      </c>
      <c r="BT20" s="198">
        <v>0</v>
      </c>
      <c r="BU20" s="198">
        <v>0</v>
      </c>
      <c r="BV20" s="198">
        <v>0</v>
      </c>
      <c r="BW20" s="198">
        <v>0</v>
      </c>
      <c r="BX20" s="198">
        <v>0</v>
      </c>
      <c r="BY20" s="198">
        <v>0</v>
      </c>
      <c r="BZ20" s="198">
        <v>0</v>
      </c>
      <c r="CA20" s="198">
        <v>0</v>
      </c>
      <c r="CB20" s="198">
        <v>0</v>
      </c>
      <c r="CC20" s="198">
        <v>0</v>
      </c>
      <c r="CD20" s="198">
        <v>0</v>
      </c>
      <c r="CE20" s="198">
        <v>0</v>
      </c>
      <c r="CF20" s="198">
        <v>0</v>
      </c>
      <c r="CG20" s="198">
        <v>0</v>
      </c>
      <c r="CH20" s="198">
        <v>0</v>
      </c>
      <c r="CI20" s="198">
        <v>0</v>
      </c>
      <c r="CJ20" s="198">
        <v>0</v>
      </c>
      <c r="CK20" s="198">
        <v>0</v>
      </c>
      <c r="CL20" s="198">
        <v>0</v>
      </c>
      <c r="CM20" s="198">
        <v>0</v>
      </c>
      <c r="CN20" s="198">
        <v>0</v>
      </c>
      <c r="CO20" s="198">
        <v>0</v>
      </c>
      <c r="CP20" s="198">
        <v>0</v>
      </c>
      <c r="CQ20" s="198">
        <v>0</v>
      </c>
      <c r="CR20" s="198">
        <v>0</v>
      </c>
      <c r="CS20" s="198">
        <v>0</v>
      </c>
      <c r="CT20" s="198">
        <v>0</v>
      </c>
      <c r="CU20" s="198">
        <v>0</v>
      </c>
      <c r="CV20" s="198">
        <v>0</v>
      </c>
      <c r="CW20" s="198">
        <v>0</v>
      </c>
      <c r="CX20" s="198">
        <v>0</v>
      </c>
      <c r="CY20" s="198">
        <v>0</v>
      </c>
      <c r="CZ20" s="198">
        <v>0</v>
      </c>
      <c r="DA20" s="198">
        <v>0</v>
      </c>
      <c r="DB20" s="198">
        <v>0</v>
      </c>
      <c r="DC20" s="198">
        <v>0</v>
      </c>
      <c r="DD20" s="198">
        <v>0</v>
      </c>
      <c r="DE20" s="198">
        <v>0</v>
      </c>
      <c r="DF20" s="198">
        <v>0</v>
      </c>
      <c r="DG20" s="198">
        <v>0</v>
      </c>
      <c r="DH20" s="198">
        <v>0</v>
      </c>
      <c r="DI20" s="198">
        <v>0</v>
      </c>
      <c r="DJ20" s="198">
        <v>0</v>
      </c>
      <c r="DK20" s="198">
        <v>0</v>
      </c>
      <c r="DL20" s="198">
        <v>0</v>
      </c>
      <c r="DM20" s="198">
        <v>0</v>
      </c>
      <c r="DN20" s="198">
        <v>0</v>
      </c>
      <c r="DO20" s="198">
        <v>0</v>
      </c>
      <c r="DP20" s="198">
        <v>0</v>
      </c>
      <c r="DQ20" s="198">
        <v>0</v>
      </c>
      <c r="DR20" s="198">
        <v>0</v>
      </c>
      <c r="DS20" s="198">
        <v>0</v>
      </c>
      <c r="DT20" s="198">
        <v>0</v>
      </c>
      <c r="DU20" s="198">
        <v>0</v>
      </c>
      <c r="DV20" s="198">
        <v>0</v>
      </c>
      <c r="DW20" s="198">
        <v>0</v>
      </c>
      <c r="DX20" s="198">
        <v>0</v>
      </c>
      <c r="DY20" s="198">
        <v>0</v>
      </c>
      <c r="DZ20" s="198">
        <v>0</v>
      </c>
      <c r="EA20" s="198">
        <v>0</v>
      </c>
      <c r="EB20" s="198">
        <v>0</v>
      </c>
      <c r="EC20" s="198">
        <v>0</v>
      </c>
      <c r="ED20" s="198">
        <v>0</v>
      </c>
      <c r="EE20" s="198">
        <v>0</v>
      </c>
      <c r="EF20" s="198">
        <v>0</v>
      </c>
      <c r="EG20" s="198">
        <v>0</v>
      </c>
      <c r="EH20" s="198">
        <v>0</v>
      </c>
      <c r="EI20" s="198">
        <v>0</v>
      </c>
      <c r="EJ20" s="198">
        <v>0</v>
      </c>
      <c r="EK20" s="198">
        <v>0</v>
      </c>
      <c r="EL20" s="198">
        <v>0</v>
      </c>
      <c r="EM20" s="198">
        <v>0</v>
      </c>
      <c r="EN20" s="198">
        <v>0</v>
      </c>
      <c r="EO20" s="198">
        <v>0</v>
      </c>
      <c r="EP20" s="198">
        <v>0</v>
      </c>
      <c r="EQ20" s="198">
        <v>0</v>
      </c>
      <c r="ER20" s="198">
        <v>0</v>
      </c>
      <c r="ES20" s="198">
        <v>0</v>
      </c>
      <c r="ET20" s="198">
        <v>0</v>
      </c>
      <c r="EU20" s="198">
        <v>0</v>
      </c>
      <c r="EV20" s="198">
        <v>0</v>
      </c>
      <c r="EW20" s="198">
        <v>0</v>
      </c>
      <c r="EX20" s="198">
        <v>0</v>
      </c>
      <c r="EY20" s="198">
        <v>0</v>
      </c>
      <c r="EZ20" s="198">
        <v>0</v>
      </c>
      <c r="FA20" s="198">
        <v>0</v>
      </c>
      <c r="FB20" s="198">
        <v>0</v>
      </c>
      <c r="FC20" s="198">
        <v>0</v>
      </c>
      <c r="FD20" s="198">
        <v>0</v>
      </c>
      <c r="FE20" s="198">
        <v>0</v>
      </c>
      <c r="FF20" s="198">
        <v>0</v>
      </c>
      <c r="FG20" s="198">
        <v>0</v>
      </c>
      <c r="FH20" s="198">
        <v>0</v>
      </c>
      <c r="FI20" s="198">
        <v>0</v>
      </c>
      <c r="FJ20" s="198">
        <v>0</v>
      </c>
      <c r="FK20" s="198">
        <v>0</v>
      </c>
      <c r="FL20" s="198">
        <v>0</v>
      </c>
      <c r="FM20" s="198">
        <v>0</v>
      </c>
      <c r="FN20" s="198">
        <v>0</v>
      </c>
      <c r="FO20" s="198">
        <v>0</v>
      </c>
      <c r="FP20" s="198">
        <v>0</v>
      </c>
      <c r="FQ20" s="198">
        <v>0</v>
      </c>
      <c r="FR20" s="198">
        <v>0</v>
      </c>
      <c r="FS20" s="198">
        <v>0</v>
      </c>
      <c r="FT20" s="198">
        <v>0</v>
      </c>
      <c r="FU20" s="198">
        <v>0</v>
      </c>
      <c r="FV20" s="198">
        <v>0</v>
      </c>
      <c r="FW20" s="198">
        <v>0</v>
      </c>
      <c r="FX20" s="198">
        <v>0</v>
      </c>
      <c r="FY20" s="198">
        <v>0</v>
      </c>
      <c r="FZ20" s="198">
        <v>0</v>
      </c>
      <c r="GA20" s="198">
        <v>0</v>
      </c>
      <c r="GB20" s="198">
        <v>0</v>
      </c>
      <c r="GC20" s="198">
        <v>0</v>
      </c>
      <c r="GD20" s="198">
        <v>0</v>
      </c>
      <c r="GE20" s="198">
        <v>0</v>
      </c>
      <c r="GF20" s="198">
        <v>0</v>
      </c>
      <c r="GG20" s="198">
        <v>0</v>
      </c>
      <c r="GH20" s="198">
        <v>0</v>
      </c>
      <c r="GI20" s="198">
        <v>0</v>
      </c>
      <c r="GJ20" s="198">
        <v>0</v>
      </c>
      <c r="GK20" s="198">
        <v>0</v>
      </c>
      <c r="GL20" s="198">
        <v>0</v>
      </c>
      <c r="GM20" s="198">
        <v>0</v>
      </c>
      <c r="GN20" s="198">
        <v>0</v>
      </c>
      <c r="GO20" s="198">
        <v>0</v>
      </c>
      <c r="GP20" s="198">
        <v>0</v>
      </c>
      <c r="GQ20" s="198">
        <v>0</v>
      </c>
      <c r="GR20" s="198">
        <v>0</v>
      </c>
      <c r="GS20" s="198">
        <v>0</v>
      </c>
      <c r="GT20" s="198">
        <v>0</v>
      </c>
      <c r="GU20" s="198">
        <v>0</v>
      </c>
      <c r="GV20" s="198">
        <v>0</v>
      </c>
      <c r="GW20" s="198">
        <v>0</v>
      </c>
      <c r="GX20" s="198">
        <v>0</v>
      </c>
      <c r="GY20" s="198">
        <v>0</v>
      </c>
      <c r="GZ20" s="198">
        <v>0</v>
      </c>
      <c r="HA20" s="198">
        <v>0</v>
      </c>
      <c r="HB20" s="198">
        <v>0</v>
      </c>
      <c r="HC20" s="198">
        <v>0</v>
      </c>
      <c r="HD20" s="198">
        <v>0</v>
      </c>
      <c r="HE20" s="198">
        <v>0</v>
      </c>
      <c r="HF20" s="198">
        <v>0</v>
      </c>
      <c r="HG20" s="198">
        <v>0</v>
      </c>
      <c r="HH20" s="198">
        <v>0</v>
      </c>
      <c r="HI20" s="198">
        <v>0</v>
      </c>
      <c r="HJ20" s="198">
        <v>0</v>
      </c>
      <c r="HK20" s="198">
        <v>0</v>
      </c>
      <c r="HL20" s="198">
        <v>0</v>
      </c>
      <c r="HM20" s="198">
        <v>0</v>
      </c>
      <c r="HN20" s="198">
        <v>0</v>
      </c>
      <c r="HO20" s="198">
        <v>0</v>
      </c>
      <c r="HP20" s="198">
        <v>0</v>
      </c>
      <c r="HQ20" s="198">
        <v>0</v>
      </c>
      <c r="HR20" s="198">
        <v>0</v>
      </c>
      <c r="HS20" s="198">
        <v>0</v>
      </c>
    </row>
    <row r="21" spans="1:227" x14ac:dyDescent="0.35">
      <c r="A21" s="200"/>
      <c r="B21" s="199">
        <v>45638.375</v>
      </c>
      <c r="C21" s="198">
        <v>0</v>
      </c>
      <c r="D21" s="198">
        <v>0</v>
      </c>
      <c r="E21" s="198">
        <v>0</v>
      </c>
      <c r="F21" s="198">
        <v>0</v>
      </c>
      <c r="G21" s="198">
        <v>0</v>
      </c>
      <c r="H21" s="198">
        <v>0</v>
      </c>
      <c r="I21" s="198">
        <v>0</v>
      </c>
      <c r="J21" s="198">
        <v>0</v>
      </c>
      <c r="K21" s="198">
        <v>0</v>
      </c>
      <c r="L21" s="198">
        <v>0</v>
      </c>
      <c r="M21" s="198">
        <v>0</v>
      </c>
      <c r="N21" s="198">
        <v>0</v>
      </c>
      <c r="O21" s="198">
        <v>0</v>
      </c>
      <c r="P21" s="198">
        <v>0</v>
      </c>
      <c r="Q21" s="198">
        <v>0</v>
      </c>
      <c r="R21" s="198">
        <v>0</v>
      </c>
      <c r="S21" s="198">
        <v>0</v>
      </c>
      <c r="T21" s="198">
        <v>0</v>
      </c>
      <c r="U21" s="198">
        <v>0</v>
      </c>
      <c r="V21" s="198">
        <v>0</v>
      </c>
      <c r="W21" s="198">
        <v>0</v>
      </c>
      <c r="X21" s="198">
        <v>0</v>
      </c>
      <c r="Y21" s="198">
        <v>0</v>
      </c>
      <c r="Z21" s="198">
        <v>0</v>
      </c>
      <c r="AA21" s="198">
        <v>0</v>
      </c>
      <c r="AB21" s="198">
        <v>0</v>
      </c>
      <c r="AC21" s="198">
        <v>0</v>
      </c>
      <c r="AD21" s="198">
        <v>0</v>
      </c>
      <c r="AE21" s="198">
        <v>0</v>
      </c>
      <c r="AF21" s="198">
        <v>0</v>
      </c>
      <c r="AG21" s="198">
        <v>0</v>
      </c>
      <c r="AH21" s="198">
        <v>0</v>
      </c>
      <c r="AI21" s="198">
        <v>0</v>
      </c>
      <c r="AJ21" s="198">
        <v>0</v>
      </c>
      <c r="AK21" s="198">
        <v>0</v>
      </c>
      <c r="AL21" s="198">
        <v>0</v>
      </c>
      <c r="AM21" s="198">
        <v>0</v>
      </c>
      <c r="AN21" s="198">
        <v>0</v>
      </c>
      <c r="AO21" s="198">
        <v>0</v>
      </c>
      <c r="AP21" s="198">
        <v>0</v>
      </c>
      <c r="AQ21" s="198">
        <v>0</v>
      </c>
      <c r="AR21" s="198">
        <v>0</v>
      </c>
      <c r="AS21" s="198">
        <v>0</v>
      </c>
      <c r="AT21" s="198">
        <v>0</v>
      </c>
      <c r="AU21" s="198">
        <v>0</v>
      </c>
      <c r="AV21" s="198">
        <v>0</v>
      </c>
      <c r="AW21" s="198">
        <v>0</v>
      </c>
      <c r="AX21" s="198">
        <v>0</v>
      </c>
      <c r="AY21" s="198">
        <v>0</v>
      </c>
      <c r="AZ21" s="198">
        <v>0</v>
      </c>
      <c r="BA21" s="198">
        <v>0</v>
      </c>
      <c r="BB21" s="198">
        <v>0</v>
      </c>
      <c r="BC21" s="198">
        <v>0</v>
      </c>
      <c r="BD21" s="198">
        <v>0</v>
      </c>
      <c r="BE21" s="198">
        <v>0</v>
      </c>
      <c r="BF21" s="198">
        <v>0</v>
      </c>
      <c r="BG21" s="198">
        <v>0</v>
      </c>
      <c r="BH21" s="198">
        <v>0</v>
      </c>
      <c r="BI21" s="198">
        <v>0</v>
      </c>
      <c r="BJ21" s="198">
        <v>0</v>
      </c>
      <c r="BK21" s="198">
        <v>0</v>
      </c>
      <c r="BL21" s="198">
        <v>0</v>
      </c>
      <c r="BM21" s="198">
        <v>0</v>
      </c>
      <c r="BN21" s="198">
        <v>0</v>
      </c>
      <c r="BO21" s="198">
        <v>0</v>
      </c>
      <c r="BP21" s="198">
        <v>0</v>
      </c>
      <c r="BQ21" s="198">
        <v>0</v>
      </c>
      <c r="BR21" s="198">
        <v>0</v>
      </c>
      <c r="BS21" s="198">
        <v>0</v>
      </c>
      <c r="BT21" s="198">
        <v>0</v>
      </c>
      <c r="BU21" s="198">
        <v>0</v>
      </c>
      <c r="BV21" s="198">
        <v>0</v>
      </c>
      <c r="BW21" s="198">
        <v>0</v>
      </c>
      <c r="BX21" s="198">
        <v>0</v>
      </c>
      <c r="BY21" s="198">
        <v>0</v>
      </c>
      <c r="BZ21" s="198">
        <v>0</v>
      </c>
      <c r="CA21" s="198">
        <v>0</v>
      </c>
      <c r="CB21" s="198">
        <v>0</v>
      </c>
      <c r="CC21" s="198">
        <v>0</v>
      </c>
      <c r="CD21" s="198">
        <v>0</v>
      </c>
      <c r="CE21" s="198">
        <v>0</v>
      </c>
      <c r="CF21" s="198">
        <v>0</v>
      </c>
      <c r="CG21" s="198">
        <v>0</v>
      </c>
      <c r="CH21" s="198">
        <v>0</v>
      </c>
      <c r="CI21" s="198">
        <v>0</v>
      </c>
      <c r="CJ21" s="198">
        <v>0</v>
      </c>
      <c r="CK21" s="198">
        <v>0</v>
      </c>
      <c r="CL21" s="198">
        <v>0</v>
      </c>
      <c r="CM21" s="198">
        <v>0</v>
      </c>
      <c r="CN21" s="198">
        <v>0</v>
      </c>
      <c r="CO21" s="198">
        <v>0</v>
      </c>
      <c r="CP21" s="198">
        <v>0</v>
      </c>
      <c r="CQ21" s="198">
        <v>0</v>
      </c>
      <c r="CR21" s="198">
        <v>0</v>
      </c>
      <c r="CS21" s="198">
        <v>0</v>
      </c>
      <c r="CT21" s="198">
        <v>0</v>
      </c>
      <c r="CU21" s="198">
        <v>0</v>
      </c>
      <c r="CV21" s="198">
        <v>0</v>
      </c>
      <c r="CW21" s="198">
        <v>0</v>
      </c>
      <c r="CX21" s="198">
        <v>0</v>
      </c>
      <c r="CY21" s="198">
        <v>0</v>
      </c>
      <c r="CZ21" s="198">
        <v>0</v>
      </c>
      <c r="DA21" s="198">
        <v>0</v>
      </c>
      <c r="DB21" s="198">
        <v>0</v>
      </c>
      <c r="DC21" s="198">
        <v>0</v>
      </c>
      <c r="DD21" s="198">
        <v>0</v>
      </c>
      <c r="DE21" s="198">
        <v>0</v>
      </c>
      <c r="DF21" s="198">
        <v>0</v>
      </c>
      <c r="DG21" s="198">
        <v>0</v>
      </c>
      <c r="DH21" s="198">
        <v>0</v>
      </c>
      <c r="DI21" s="198">
        <v>0</v>
      </c>
      <c r="DJ21" s="198">
        <v>0</v>
      </c>
      <c r="DK21" s="198">
        <v>0</v>
      </c>
      <c r="DL21" s="198">
        <v>0</v>
      </c>
      <c r="DM21" s="198">
        <v>0</v>
      </c>
      <c r="DN21" s="198">
        <v>0</v>
      </c>
      <c r="DO21" s="198">
        <v>0</v>
      </c>
      <c r="DP21" s="198">
        <v>0</v>
      </c>
      <c r="DQ21" s="198">
        <v>0</v>
      </c>
      <c r="DR21" s="198">
        <v>0</v>
      </c>
      <c r="DS21" s="198">
        <v>0</v>
      </c>
      <c r="DT21" s="198">
        <v>0</v>
      </c>
      <c r="DU21" s="198">
        <v>0</v>
      </c>
      <c r="DV21" s="198">
        <v>0</v>
      </c>
      <c r="DW21" s="198">
        <v>0</v>
      </c>
      <c r="DX21" s="198">
        <v>0</v>
      </c>
      <c r="DY21" s="198">
        <v>0</v>
      </c>
      <c r="DZ21" s="198">
        <v>0</v>
      </c>
      <c r="EA21" s="198">
        <v>0</v>
      </c>
      <c r="EB21" s="198">
        <v>0</v>
      </c>
      <c r="EC21" s="198">
        <v>0</v>
      </c>
      <c r="ED21" s="198">
        <v>0</v>
      </c>
      <c r="EE21" s="198">
        <v>0</v>
      </c>
      <c r="EF21" s="198">
        <v>0</v>
      </c>
      <c r="EG21" s="198">
        <v>0</v>
      </c>
      <c r="EH21" s="198">
        <v>0</v>
      </c>
      <c r="EI21" s="198">
        <v>0</v>
      </c>
      <c r="EJ21" s="198">
        <v>0</v>
      </c>
      <c r="EK21" s="198">
        <v>0</v>
      </c>
      <c r="EL21" s="198">
        <v>0</v>
      </c>
      <c r="EM21" s="198">
        <v>0</v>
      </c>
      <c r="EN21" s="198">
        <v>0</v>
      </c>
      <c r="EO21" s="198">
        <v>0</v>
      </c>
      <c r="EP21" s="198">
        <v>0</v>
      </c>
      <c r="EQ21" s="198">
        <v>0</v>
      </c>
      <c r="ER21" s="198">
        <v>0</v>
      </c>
      <c r="ES21" s="198">
        <v>0</v>
      </c>
      <c r="ET21" s="198">
        <v>0</v>
      </c>
      <c r="EU21" s="198">
        <v>0</v>
      </c>
      <c r="EV21" s="198">
        <v>0</v>
      </c>
      <c r="EW21" s="198">
        <v>0</v>
      </c>
      <c r="EX21" s="198">
        <v>0</v>
      </c>
      <c r="EY21" s="198">
        <v>0</v>
      </c>
      <c r="EZ21" s="198">
        <v>0</v>
      </c>
      <c r="FA21" s="198">
        <v>0</v>
      </c>
      <c r="FB21" s="198">
        <v>0</v>
      </c>
      <c r="FC21" s="198">
        <v>0</v>
      </c>
      <c r="FD21" s="198">
        <v>0</v>
      </c>
      <c r="FE21" s="198">
        <v>0</v>
      </c>
      <c r="FF21" s="198">
        <v>0</v>
      </c>
      <c r="FG21" s="198">
        <v>0</v>
      </c>
      <c r="FH21" s="198">
        <v>0</v>
      </c>
      <c r="FI21" s="198">
        <v>0</v>
      </c>
      <c r="FJ21" s="198">
        <v>0</v>
      </c>
      <c r="FK21" s="198">
        <v>0</v>
      </c>
      <c r="FL21" s="198">
        <v>0</v>
      </c>
      <c r="FM21" s="198">
        <v>0</v>
      </c>
      <c r="FN21" s="198">
        <v>0</v>
      </c>
      <c r="FO21" s="198">
        <v>0</v>
      </c>
      <c r="FP21" s="198">
        <v>0</v>
      </c>
      <c r="FQ21" s="198">
        <v>0</v>
      </c>
      <c r="FR21" s="198">
        <v>0</v>
      </c>
      <c r="FS21" s="198">
        <v>0</v>
      </c>
      <c r="FT21" s="198">
        <v>0</v>
      </c>
      <c r="FU21" s="198">
        <v>0</v>
      </c>
      <c r="FV21" s="198">
        <v>0</v>
      </c>
      <c r="FW21" s="198">
        <v>0</v>
      </c>
      <c r="FX21" s="198">
        <v>0</v>
      </c>
      <c r="FY21" s="198">
        <v>0</v>
      </c>
      <c r="FZ21" s="198">
        <v>0</v>
      </c>
      <c r="GA21" s="198">
        <v>0</v>
      </c>
      <c r="GB21" s="198">
        <v>0</v>
      </c>
      <c r="GC21" s="198">
        <v>0</v>
      </c>
      <c r="GD21" s="198">
        <v>0</v>
      </c>
      <c r="GE21" s="198">
        <v>0</v>
      </c>
      <c r="GF21" s="198">
        <v>0</v>
      </c>
      <c r="GG21" s="198">
        <v>0</v>
      </c>
      <c r="GH21" s="198">
        <v>0</v>
      </c>
      <c r="GI21" s="198">
        <v>0</v>
      </c>
      <c r="GJ21" s="198">
        <v>0</v>
      </c>
      <c r="GK21" s="198">
        <v>0</v>
      </c>
      <c r="GL21" s="198">
        <v>0</v>
      </c>
      <c r="GM21" s="198">
        <v>0</v>
      </c>
      <c r="GN21" s="198">
        <v>0</v>
      </c>
      <c r="GO21" s="198">
        <v>0</v>
      </c>
      <c r="GP21" s="198">
        <v>0</v>
      </c>
      <c r="GQ21" s="198">
        <v>0</v>
      </c>
      <c r="GR21" s="198">
        <v>0</v>
      </c>
      <c r="GS21" s="198">
        <v>0</v>
      </c>
      <c r="GT21" s="198">
        <v>0</v>
      </c>
      <c r="GU21" s="198">
        <v>0</v>
      </c>
      <c r="GV21" s="198">
        <v>0</v>
      </c>
      <c r="GW21" s="198">
        <v>0</v>
      </c>
      <c r="GX21" s="198">
        <v>0</v>
      </c>
      <c r="GY21" s="198">
        <v>0</v>
      </c>
      <c r="GZ21" s="198">
        <v>0</v>
      </c>
      <c r="HA21" s="198">
        <v>0</v>
      </c>
      <c r="HB21" s="198">
        <v>0</v>
      </c>
      <c r="HC21" s="198">
        <v>0</v>
      </c>
      <c r="HD21" s="198">
        <v>0</v>
      </c>
      <c r="HE21" s="198">
        <v>0</v>
      </c>
      <c r="HF21" s="198">
        <v>0</v>
      </c>
      <c r="HG21" s="198">
        <v>0</v>
      </c>
      <c r="HH21" s="198">
        <v>0</v>
      </c>
      <c r="HI21" s="198">
        <v>0</v>
      </c>
      <c r="HJ21" s="198">
        <v>0</v>
      </c>
      <c r="HK21" s="198">
        <v>0</v>
      </c>
      <c r="HL21" s="198">
        <v>0</v>
      </c>
      <c r="HM21" s="198">
        <v>0</v>
      </c>
      <c r="HN21" s="198">
        <v>0</v>
      </c>
      <c r="HO21" s="198">
        <v>0</v>
      </c>
      <c r="HP21" s="198">
        <v>0</v>
      </c>
      <c r="HQ21" s="198">
        <v>0</v>
      </c>
      <c r="HR21" s="198">
        <v>0</v>
      </c>
      <c r="HS21" s="198">
        <v>0</v>
      </c>
    </row>
    <row r="22" spans="1:227" x14ac:dyDescent="0.35">
      <c r="A22" s="200"/>
      <c r="B22" s="199">
        <v>45638.395833333299</v>
      </c>
      <c r="C22" s="198">
        <v>0</v>
      </c>
      <c r="D22" s="198">
        <v>0</v>
      </c>
      <c r="E22" s="198">
        <v>0</v>
      </c>
      <c r="F22" s="198">
        <v>0</v>
      </c>
      <c r="G22" s="198">
        <v>0</v>
      </c>
      <c r="H22" s="198">
        <v>0</v>
      </c>
      <c r="I22" s="198">
        <v>0</v>
      </c>
      <c r="J22" s="198">
        <v>0</v>
      </c>
      <c r="K22" s="198">
        <v>0</v>
      </c>
      <c r="L22" s="198">
        <v>0</v>
      </c>
      <c r="M22" s="198">
        <v>0</v>
      </c>
      <c r="N22" s="198">
        <v>0</v>
      </c>
      <c r="O22" s="198">
        <v>0</v>
      </c>
      <c r="P22" s="198">
        <v>0</v>
      </c>
      <c r="Q22" s="198">
        <v>0</v>
      </c>
      <c r="R22" s="198">
        <v>0</v>
      </c>
      <c r="S22" s="198">
        <v>0</v>
      </c>
      <c r="T22" s="198">
        <v>0</v>
      </c>
      <c r="U22" s="198">
        <v>0</v>
      </c>
      <c r="V22" s="198">
        <v>0</v>
      </c>
      <c r="W22" s="198">
        <v>0</v>
      </c>
      <c r="X22" s="198">
        <v>0</v>
      </c>
      <c r="Y22" s="198">
        <v>0</v>
      </c>
      <c r="Z22" s="198">
        <v>0</v>
      </c>
      <c r="AA22" s="198">
        <v>0</v>
      </c>
      <c r="AB22" s="198">
        <v>0</v>
      </c>
      <c r="AC22" s="198">
        <v>0</v>
      </c>
      <c r="AD22" s="198">
        <v>0</v>
      </c>
      <c r="AE22" s="198">
        <v>0</v>
      </c>
      <c r="AF22" s="198">
        <v>0</v>
      </c>
      <c r="AG22" s="198">
        <v>0</v>
      </c>
      <c r="AH22" s="198">
        <v>0</v>
      </c>
      <c r="AI22" s="198">
        <v>0</v>
      </c>
      <c r="AJ22" s="198">
        <v>0</v>
      </c>
      <c r="AK22" s="198">
        <v>0</v>
      </c>
      <c r="AL22" s="198">
        <v>0</v>
      </c>
      <c r="AM22" s="198">
        <v>0</v>
      </c>
      <c r="AN22" s="198">
        <v>0</v>
      </c>
      <c r="AO22" s="198">
        <v>0</v>
      </c>
      <c r="AP22" s="198">
        <v>0</v>
      </c>
      <c r="AQ22" s="198">
        <v>0</v>
      </c>
      <c r="AR22" s="198">
        <v>0</v>
      </c>
      <c r="AS22" s="198">
        <v>0</v>
      </c>
      <c r="AT22" s="198">
        <v>0</v>
      </c>
      <c r="AU22" s="198">
        <v>0</v>
      </c>
      <c r="AV22" s="198">
        <v>0</v>
      </c>
      <c r="AW22" s="198">
        <v>0</v>
      </c>
      <c r="AX22" s="198">
        <v>0</v>
      </c>
      <c r="AY22" s="198">
        <v>0</v>
      </c>
      <c r="AZ22" s="198">
        <v>0</v>
      </c>
      <c r="BA22" s="198">
        <v>0</v>
      </c>
      <c r="BB22" s="198">
        <v>0</v>
      </c>
      <c r="BC22" s="198">
        <v>0</v>
      </c>
      <c r="BD22" s="198">
        <v>0</v>
      </c>
      <c r="BE22" s="198">
        <v>0</v>
      </c>
      <c r="BF22" s="198">
        <v>0</v>
      </c>
      <c r="BG22" s="198">
        <v>0</v>
      </c>
      <c r="BH22" s="198">
        <v>0</v>
      </c>
      <c r="BI22" s="198">
        <v>0</v>
      </c>
      <c r="BJ22" s="198">
        <v>0</v>
      </c>
      <c r="BK22" s="198">
        <v>0</v>
      </c>
      <c r="BL22" s="198">
        <v>0</v>
      </c>
      <c r="BM22" s="198">
        <v>0</v>
      </c>
      <c r="BN22" s="198">
        <v>0</v>
      </c>
      <c r="BO22" s="198">
        <v>0</v>
      </c>
      <c r="BP22" s="198">
        <v>0</v>
      </c>
      <c r="BQ22" s="198">
        <v>0</v>
      </c>
      <c r="BR22" s="198">
        <v>0</v>
      </c>
      <c r="BS22" s="198">
        <v>0</v>
      </c>
      <c r="BT22" s="198">
        <v>0</v>
      </c>
      <c r="BU22" s="198">
        <v>0</v>
      </c>
      <c r="BV22" s="198">
        <v>0</v>
      </c>
      <c r="BW22" s="198">
        <v>0</v>
      </c>
      <c r="BX22" s="198">
        <v>0</v>
      </c>
      <c r="BY22" s="198">
        <v>0</v>
      </c>
      <c r="BZ22" s="198">
        <v>0</v>
      </c>
      <c r="CA22" s="198">
        <v>0</v>
      </c>
      <c r="CB22" s="198">
        <v>0</v>
      </c>
      <c r="CC22" s="198">
        <v>0</v>
      </c>
      <c r="CD22" s="198">
        <v>0</v>
      </c>
      <c r="CE22" s="198">
        <v>0</v>
      </c>
      <c r="CF22" s="198">
        <v>0</v>
      </c>
      <c r="CG22" s="198">
        <v>0</v>
      </c>
      <c r="CH22" s="198">
        <v>0</v>
      </c>
      <c r="CI22" s="198">
        <v>0</v>
      </c>
      <c r="CJ22" s="198">
        <v>0</v>
      </c>
      <c r="CK22" s="198">
        <v>0</v>
      </c>
      <c r="CL22" s="198">
        <v>0</v>
      </c>
      <c r="CM22" s="198">
        <v>0</v>
      </c>
      <c r="CN22" s="198">
        <v>0</v>
      </c>
      <c r="CO22" s="198">
        <v>0</v>
      </c>
      <c r="CP22" s="198">
        <v>0</v>
      </c>
      <c r="CQ22" s="198">
        <v>0</v>
      </c>
      <c r="CR22" s="198">
        <v>0</v>
      </c>
      <c r="CS22" s="198">
        <v>0</v>
      </c>
      <c r="CT22" s="198">
        <v>0</v>
      </c>
      <c r="CU22" s="198">
        <v>0</v>
      </c>
      <c r="CV22" s="198">
        <v>0</v>
      </c>
      <c r="CW22" s="198">
        <v>0</v>
      </c>
      <c r="CX22" s="198">
        <v>0</v>
      </c>
      <c r="CY22" s="198">
        <v>0</v>
      </c>
      <c r="CZ22" s="198">
        <v>0</v>
      </c>
      <c r="DA22" s="198">
        <v>0</v>
      </c>
      <c r="DB22" s="198">
        <v>0</v>
      </c>
      <c r="DC22" s="198">
        <v>0</v>
      </c>
      <c r="DD22" s="198">
        <v>0</v>
      </c>
      <c r="DE22" s="198">
        <v>0</v>
      </c>
      <c r="DF22" s="198">
        <v>0</v>
      </c>
      <c r="DG22" s="198">
        <v>0</v>
      </c>
      <c r="DH22" s="198">
        <v>0</v>
      </c>
      <c r="DI22" s="198">
        <v>0</v>
      </c>
      <c r="DJ22" s="198">
        <v>0</v>
      </c>
      <c r="DK22" s="198">
        <v>0</v>
      </c>
      <c r="DL22" s="198">
        <v>0</v>
      </c>
      <c r="DM22" s="198">
        <v>0</v>
      </c>
      <c r="DN22" s="198">
        <v>0</v>
      </c>
      <c r="DO22" s="198">
        <v>0</v>
      </c>
      <c r="DP22" s="198">
        <v>0</v>
      </c>
      <c r="DQ22" s="198">
        <v>0</v>
      </c>
      <c r="DR22" s="198">
        <v>0</v>
      </c>
      <c r="DS22" s="198">
        <v>0</v>
      </c>
      <c r="DT22" s="198">
        <v>0</v>
      </c>
      <c r="DU22" s="198">
        <v>0</v>
      </c>
      <c r="DV22" s="198">
        <v>0</v>
      </c>
      <c r="DW22" s="198">
        <v>0</v>
      </c>
      <c r="DX22" s="198">
        <v>0</v>
      </c>
      <c r="DY22" s="198">
        <v>0</v>
      </c>
      <c r="DZ22" s="198">
        <v>0</v>
      </c>
      <c r="EA22" s="198">
        <v>0</v>
      </c>
      <c r="EB22" s="198">
        <v>0</v>
      </c>
      <c r="EC22" s="198">
        <v>0</v>
      </c>
      <c r="ED22" s="198">
        <v>0</v>
      </c>
      <c r="EE22" s="198">
        <v>0</v>
      </c>
      <c r="EF22" s="198">
        <v>0</v>
      </c>
      <c r="EG22" s="198">
        <v>0</v>
      </c>
      <c r="EH22" s="198">
        <v>0</v>
      </c>
      <c r="EI22" s="198">
        <v>0</v>
      </c>
      <c r="EJ22" s="198">
        <v>0</v>
      </c>
      <c r="EK22" s="198">
        <v>0</v>
      </c>
      <c r="EL22" s="198">
        <v>0</v>
      </c>
      <c r="EM22" s="198">
        <v>0</v>
      </c>
      <c r="EN22" s="198">
        <v>0</v>
      </c>
      <c r="EO22" s="198">
        <v>0</v>
      </c>
      <c r="EP22" s="198">
        <v>0</v>
      </c>
      <c r="EQ22" s="198">
        <v>0</v>
      </c>
      <c r="ER22" s="198">
        <v>0</v>
      </c>
      <c r="ES22" s="198">
        <v>0</v>
      </c>
      <c r="ET22" s="198">
        <v>0</v>
      </c>
      <c r="EU22" s="198">
        <v>0</v>
      </c>
      <c r="EV22" s="198">
        <v>0</v>
      </c>
      <c r="EW22" s="198">
        <v>0</v>
      </c>
      <c r="EX22" s="198">
        <v>0</v>
      </c>
      <c r="EY22" s="198">
        <v>0</v>
      </c>
      <c r="EZ22" s="198">
        <v>0</v>
      </c>
      <c r="FA22" s="198">
        <v>0</v>
      </c>
      <c r="FB22" s="198">
        <v>0</v>
      </c>
      <c r="FC22" s="198">
        <v>0</v>
      </c>
      <c r="FD22" s="198">
        <v>0</v>
      </c>
      <c r="FE22" s="198">
        <v>0</v>
      </c>
      <c r="FF22" s="198">
        <v>0</v>
      </c>
      <c r="FG22" s="198">
        <v>0</v>
      </c>
      <c r="FH22" s="198">
        <v>0</v>
      </c>
      <c r="FI22" s="198">
        <v>0</v>
      </c>
      <c r="FJ22" s="198">
        <v>0</v>
      </c>
      <c r="FK22" s="198">
        <v>0</v>
      </c>
      <c r="FL22" s="198">
        <v>0</v>
      </c>
      <c r="FM22" s="198">
        <v>0</v>
      </c>
      <c r="FN22" s="198">
        <v>0</v>
      </c>
      <c r="FO22" s="198">
        <v>0</v>
      </c>
      <c r="FP22" s="198">
        <v>0</v>
      </c>
      <c r="FQ22" s="198">
        <v>0</v>
      </c>
      <c r="FR22" s="198">
        <v>0</v>
      </c>
      <c r="FS22" s="198">
        <v>0</v>
      </c>
      <c r="FT22" s="198">
        <v>0</v>
      </c>
      <c r="FU22" s="198">
        <v>0</v>
      </c>
      <c r="FV22" s="198">
        <v>0</v>
      </c>
      <c r="FW22" s="198">
        <v>0</v>
      </c>
      <c r="FX22" s="198">
        <v>0</v>
      </c>
      <c r="FY22" s="198">
        <v>0</v>
      </c>
      <c r="FZ22" s="198">
        <v>0</v>
      </c>
      <c r="GA22" s="198">
        <v>0</v>
      </c>
      <c r="GB22" s="198">
        <v>0</v>
      </c>
      <c r="GC22" s="198">
        <v>0</v>
      </c>
      <c r="GD22" s="198">
        <v>0</v>
      </c>
      <c r="GE22" s="198">
        <v>0</v>
      </c>
      <c r="GF22" s="198">
        <v>0</v>
      </c>
      <c r="GG22" s="198">
        <v>0</v>
      </c>
      <c r="GH22" s="198">
        <v>0</v>
      </c>
      <c r="GI22" s="198">
        <v>0</v>
      </c>
      <c r="GJ22" s="198">
        <v>0</v>
      </c>
      <c r="GK22" s="198">
        <v>0</v>
      </c>
      <c r="GL22" s="198">
        <v>0</v>
      </c>
      <c r="GM22" s="198">
        <v>0</v>
      </c>
      <c r="GN22" s="198">
        <v>0</v>
      </c>
      <c r="GO22" s="198">
        <v>0</v>
      </c>
      <c r="GP22" s="198">
        <v>0</v>
      </c>
      <c r="GQ22" s="198">
        <v>0</v>
      </c>
      <c r="GR22" s="198">
        <v>0</v>
      </c>
      <c r="GS22" s="198">
        <v>0</v>
      </c>
      <c r="GT22" s="198">
        <v>0</v>
      </c>
      <c r="GU22" s="198">
        <v>0</v>
      </c>
      <c r="GV22" s="198">
        <v>0</v>
      </c>
      <c r="GW22" s="198">
        <v>0</v>
      </c>
      <c r="GX22" s="198">
        <v>0</v>
      </c>
      <c r="GY22" s="198">
        <v>0</v>
      </c>
      <c r="GZ22" s="198">
        <v>0</v>
      </c>
      <c r="HA22" s="198">
        <v>0</v>
      </c>
      <c r="HB22" s="198">
        <v>0</v>
      </c>
      <c r="HC22" s="198">
        <v>0</v>
      </c>
      <c r="HD22" s="198">
        <v>0</v>
      </c>
      <c r="HE22" s="198">
        <v>0</v>
      </c>
      <c r="HF22" s="198">
        <v>0</v>
      </c>
      <c r="HG22" s="198">
        <v>0</v>
      </c>
      <c r="HH22" s="198">
        <v>0</v>
      </c>
      <c r="HI22" s="198">
        <v>0</v>
      </c>
      <c r="HJ22" s="198">
        <v>0</v>
      </c>
      <c r="HK22" s="198">
        <v>0</v>
      </c>
      <c r="HL22" s="198">
        <v>0</v>
      </c>
      <c r="HM22" s="198">
        <v>0</v>
      </c>
      <c r="HN22" s="198">
        <v>0</v>
      </c>
      <c r="HO22" s="198">
        <v>0</v>
      </c>
      <c r="HP22" s="198">
        <v>0</v>
      </c>
      <c r="HQ22" s="198">
        <v>0</v>
      </c>
      <c r="HR22" s="198">
        <v>0</v>
      </c>
      <c r="HS22" s="198">
        <v>0</v>
      </c>
    </row>
    <row r="23" spans="1:227" x14ac:dyDescent="0.35">
      <c r="A23" s="200"/>
      <c r="B23" s="199">
        <v>45638.416666666701</v>
      </c>
      <c r="C23" s="198">
        <v>0</v>
      </c>
      <c r="D23" s="198">
        <v>0</v>
      </c>
      <c r="E23" s="198">
        <v>0</v>
      </c>
      <c r="F23" s="198">
        <v>0</v>
      </c>
      <c r="G23" s="198">
        <v>0</v>
      </c>
      <c r="H23" s="198">
        <v>0</v>
      </c>
      <c r="I23" s="198">
        <v>0</v>
      </c>
      <c r="J23" s="198">
        <v>0</v>
      </c>
      <c r="K23" s="198">
        <v>0</v>
      </c>
      <c r="L23" s="198">
        <v>0</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0</v>
      </c>
      <c r="BN23" s="198">
        <v>0</v>
      </c>
      <c r="BO23" s="198">
        <v>0</v>
      </c>
      <c r="BP23" s="198">
        <v>0</v>
      </c>
      <c r="BQ23" s="198">
        <v>0</v>
      </c>
      <c r="BR23" s="198">
        <v>0</v>
      </c>
      <c r="BS23" s="198">
        <v>0</v>
      </c>
      <c r="BT23" s="198">
        <v>0</v>
      </c>
      <c r="BU23" s="198">
        <v>0</v>
      </c>
      <c r="BV23" s="198">
        <v>0</v>
      </c>
      <c r="BW23" s="198">
        <v>0</v>
      </c>
      <c r="BX23" s="198">
        <v>0</v>
      </c>
      <c r="BY23" s="198">
        <v>0</v>
      </c>
      <c r="BZ23" s="198">
        <v>0</v>
      </c>
      <c r="CA23" s="198">
        <v>0</v>
      </c>
      <c r="CB23" s="198">
        <v>0</v>
      </c>
      <c r="CC23" s="198">
        <v>0</v>
      </c>
      <c r="CD23" s="198">
        <v>0</v>
      </c>
      <c r="CE23" s="198">
        <v>0</v>
      </c>
      <c r="CF23" s="198">
        <v>0</v>
      </c>
      <c r="CG23" s="198">
        <v>0</v>
      </c>
      <c r="CH23" s="198">
        <v>0</v>
      </c>
      <c r="CI23" s="198">
        <v>0</v>
      </c>
      <c r="CJ23" s="198">
        <v>0</v>
      </c>
      <c r="CK23" s="198">
        <v>0</v>
      </c>
      <c r="CL23" s="198">
        <v>0</v>
      </c>
      <c r="CM23" s="198">
        <v>0</v>
      </c>
      <c r="CN23" s="198">
        <v>0</v>
      </c>
      <c r="CO23" s="198">
        <v>0</v>
      </c>
      <c r="CP23" s="198">
        <v>0</v>
      </c>
      <c r="CQ23" s="198">
        <v>0</v>
      </c>
      <c r="CR23" s="198">
        <v>0</v>
      </c>
      <c r="CS23" s="198">
        <v>0</v>
      </c>
      <c r="CT23" s="198">
        <v>0</v>
      </c>
      <c r="CU23" s="198">
        <v>0</v>
      </c>
      <c r="CV23" s="198">
        <v>0</v>
      </c>
      <c r="CW23" s="198">
        <v>0</v>
      </c>
      <c r="CX23" s="198">
        <v>0</v>
      </c>
      <c r="CY23" s="198">
        <v>0</v>
      </c>
      <c r="CZ23" s="198">
        <v>0</v>
      </c>
      <c r="DA23" s="198">
        <v>0</v>
      </c>
      <c r="DB23" s="198">
        <v>0</v>
      </c>
      <c r="DC23" s="198">
        <v>0</v>
      </c>
      <c r="DD23" s="198">
        <v>0</v>
      </c>
      <c r="DE23" s="198">
        <v>0</v>
      </c>
      <c r="DF23" s="198">
        <v>0</v>
      </c>
      <c r="DG23" s="198">
        <v>0</v>
      </c>
      <c r="DH23" s="198">
        <v>0</v>
      </c>
      <c r="DI23" s="198">
        <v>0</v>
      </c>
      <c r="DJ23" s="198">
        <v>0</v>
      </c>
      <c r="DK23" s="198">
        <v>0</v>
      </c>
      <c r="DL23" s="198">
        <v>0</v>
      </c>
      <c r="DM23" s="198">
        <v>0</v>
      </c>
      <c r="DN23" s="198">
        <v>0</v>
      </c>
      <c r="DO23" s="198">
        <v>0</v>
      </c>
      <c r="DP23" s="198">
        <v>0</v>
      </c>
      <c r="DQ23" s="198">
        <v>0</v>
      </c>
      <c r="DR23" s="198">
        <v>0</v>
      </c>
      <c r="DS23" s="198">
        <v>0</v>
      </c>
      <c r="DT23" s="198">
        <v>0</v>
      </c>
      <c r="DU23" s="198">
        <v>0</v>
      </c>
      <c r="DV23" s="198">
        <v>0</v>
      </c>
      <c r="DW23" s="198">
        <v>0</v>
      </c>
      <c r="DX23" s="198">
        <v>0</v>
      </c>
      <c r="DY23" s="198">
        <v>0</v>
      </c>
      <c r="DZ23" s="198">
        <v>0</v>
      </c>
      <c r="EA23" s="198">
        <v>0</v>
      </c>
      <c r="EB23" s="198">
        <v>0</v>
      </c>
      <c r="EC23" s="198">
        <v>0</v>
      </c>
      <c r="ED23" s="198">
        <v>0</v>
      </c>
      <c r="EE23" s="198">
        <v>0</v>
      </c>
      <c r="EF23" s="198">
        <v>0</v>
      </c>
      <c r="EG23" s="198">
        <v>0</v>
      </c>
      <c r="EH23" s="198">
        <v>0</v>
      </c>
      <c r="EI23" s="198">
        <v>0</v>
      </c>
      <c r="EJ23" s="198">
        <v>0</v>
      </c>
      <c r="EK23" s="198">
        <v>0</v>
      </c>
      <c r="EL23" s="198">
        <v>0</v>
      </c>
      <c r="EM23" s="198">
        <v>0</v>
      </c>
      <c r="EN23" s="198">
        <v>0</v>
      </c>
      <c r="EO23" s="198">
        <v>0</v>
      </c>
      <c r="EP23" s="198">
        <v>0</v>
      </c>
      <c r="EQ23" s="198">
        <v>0</v>
      </c>
      <c r="ER23" s="198">
        <v>0</v>
      </c>
      <c r="ES23" s="198">
        <v>0</v>
      </c>
      <c r="ET23" s="198">
        <v>0</v>
      </c>
      <c r="EU23" s="198">
        <v>0</v>
      </c>
      <c r="EV23" s="198">
        <v>0</v>
      </c>
      <c r="EW23" s="198">
        <v>0</v>
      </c>
      <c r="EX23" s="198">
        <v>0</v>
      </c>
      <c r="EY23" s="198">
        <v>0</v>
      </c>
      <c r="EZ23" s="198">
        <v>0</v>
      </c>
      <c r="FA23" s="198">
        <v>0</v>
      </c>
      <c r="FB23" s="198">
        <v>0</v>
      </c>
      <c r="FC23" s="198">
        <v>0</v>
      </c>
      <c r="FD23" s="198">
        <v>0</v>
      </c>
      <c r="FE23" s="198">
        <v>0</v>
      </c>
      <c r="FF23" s="198">
        <v>0</v>
      </c>
      <c r="FG23" s="198">
        <v>0</v>
      </c>
      <c r="FH23" s="198">
        <v>0</v>
      </c>
      <c r="FI23" s="198">
        <v>0</v>
      </c>
      <c r="FJ23" s="198">
        <v>0</v>
      </c>
      <c r="FK23" s="198">
        <v>0</v>
      </c>
      <c r="FL23" s="198">
        <v>0</v>
      </c>
      <c r="FM23" s="198">
        <v>0</v>
      </c>
      <c r="FN23" s="198">
        <v>0</v>
      </c>
      <c r="FO23" s="198">
        <v>0</v>
      </c>
      <c r="FP23" s="198">
        <v>0</v>
      </c>
      <c r="FQ23" s="198">
        <v>0</v>
      </c>
      <c r="FR23" s="198">
        <v>0</v>
      </c>
      <c r="FS23" s="198">
        <v>0</v>
      </c>
      <c r="FT23" s="198">
        <v>0</v>
      </c>
      <c r="FU23" s="198">
        <v>0</v>
      </c>
      <c r="FV23" s="198">
        <v>0</v>
      </c>
      <c r="FW23" s="198">
        <v>0</v>
      </c>
      <c r="FX23" s="198">
        <v>0</v>
      </c>
      <c r="FY23" s="198">
        <v>0</v>
      </c>
      <c r="FZ23" s="198">
        <v>0</v>
      </c>
      <c r="GA23" s="198">
        <v>0</v>
      </c>
      <c r="GB23" s="198">
        <v>0</v>
      </c>
      <c r="GC23" s="198">
        <v>0</v>
      </c>
      <c r="GD23" s="198">
        <v>0</v>
      </c>
      <c r="GE23" s="198">
        <v>0</v>
      </c>
      <c r="GF23" s="198">
        <v>0</v>
      </c>
      <c r="GG23" s="198">
        <v>0</v>
      </c>
      <c r="GH23" s="198">
        <v>0</v>
      </c>
      <c r="GI23" s="198">
        <v>0</v>
      </c>
      <c r="GJ23" s="198">
        <v>0</v>
      </c>
      <c r="GK23" s="198">
        <v>0</v>
      </c>
      <c r="GL23" s="198">
        <v>0</v>
      </c>
      <c r="GM23" s="198">
        <v>0</v>
      </c>
      <c r="GN23" s="198">
        <v>0</v>
      </c>
      <c r="GO23" s="198">
        <v>0</v>
      </c>
      <c r="GP23" s="198">
        <v>0</v>
      </c>
      <c r="GQ23" s="198">
        <v>0</v>
      </c>
      <c r="GR23" s="198">
        <v>0</v>
      </c>
      <c r="GS23" s="198">
        <v>0</v>
      </c>
      <c r="GT23" s="198">
        <v>0</v>
      </c>
      <c r="GU23" s="198">
        <v>0</v>
      </c>
      <c r="GV23" s="198">
        <v>0</v>
      </c>
      <c r="GW23" s="198">
        <v>0</v>
      </c>
      <c r="GX23" s="198">
        <v>0</v>
      </c>
      <c r="GY23" s="198">
        <v>0</v>
      </c>
      <c r="GZ23" s="198">
        <v>0</v>
      </c>
      <c r="HA23" s="198">
        <v>0</v>
      </c>
      <c r="HB23" s="198">
        <v>0</v>
      </c>
      <c r="HC23" s="198">
        <v>0</v>
      </c>
      <c r="HD23" s="198">
        <v>0</v>
      </c>
      <c r="HE23" s="198">
        <v>0</v>
      </c>
      <c r="HF23" s="198">
        <v>0</v>
      </c>
      <c r="HG23" s="198">
        <v>0</v>
      </c>
      <c r="HH23" s="198">
        <v>0</v>
      </c>
      <c r="HI23" s="198">
        <v>0</v>
      </c>
      <c r="HJ23" s="198">
        <v>0</v>
      </c>
      <c r="HK23" s="198">
        <v>0</v>
      </c>
      <c r="HL23" s="198">
        <v>0</v>
      </c>
      <c r="HM23" s="198">
        <v>0</v>
      </c>
      <c r="HN23" s="198">
        <v>0</v>
      </c>
      <c r="HO23" s="198">
        <v>0</v>
      </c>
      <c r="HP23" s="198">
        <v>0</v>
      </c>
      <c r="HQ23" s="198">
        <v>0</v>
      </c>
      <c r="HR23" s="198">
        <v>0</v>
      </c>
      <c r="HS23" s="198">
        <v>0</v>
      </c>
    </row>
    <row r="24" spans="1:227" x14ac:dyDescent="0.35">
      <c r="A24" s="200"/>
      <c r="B24" s="199">
        <v>45638.4375</v>
      </c>
      <c r="C24" s="198">
        <v>0</v>
      </c>
      <c r="D24" s="198">
        <v>0</v>
      </c>
      <c r="E24" s="198">
        <v>0</v>
      </c>
      <c r="F24" s="198">
        <v>0</v>
      </c>
      <c r="G24" s="198">
        <v>0</v>
      </c>
      <c r="H24" s="198">
        <v>0</v>
      </c>
      <c r="I24" s="198">
        <v>0</v>
      </c>
      <c r="J24" s="198">
        <v>0</v>
      </c>
      <c r="K24" s="198">
        <v>0</v>
      </c>
      <c r="L24" s="198">
        <v>0</v>
      </c>
      <c r="M24" s="198">
        <v>0</v>
      </c>
      <c r="N24" s="198">
        <v>0</v>
      </c>
      <c r="O24" s="198">
        <v>0</v>
      </c>
      <c r="P24" s="198">
        <v>0</v>
      </c>
      <c r="Q24" s="198">
        <v>0</v>
      </c>
      <c r="R24" s="198">
        <v>0</v>
      </c>
      <c r="S24" s="198">
        <v>0</v>
      </c>
      <c r="T24" s="198">
        <v>0</v>
      </c>
      <c r="U24" s="198">
        <v>0</v>
      </c>
      <c r="V24" s="198">
        <v>0</v>
      </c>
      <c r="W24" s="198">
        <v>0</v>
      </c>
      <c r="X24" s="198">
        <v>0</v>
      </c>
      <c r="Y24" s="198">
        <v>0</v>
      </c>
      <c r="Z24" s="198">
        <v>0</v>
      </c>
      <c r="AA24" s="198">
        <v>0</v>
      </c>
      <c r="AB24" s="198">
        <v>0</v>
      </c>
      <c r="AC24" s="198">
        <v>0</v>
      </c>
      <c r="AD24" s="198">
        <v>0</v>
      </c>
      <c r="AE24" s="198">
        <v>0</v>
      </c>
      <c r="AF24" s="198">
        <v>0</v>
      </c>
      <c r="AG24" s="198">
        <v>0</v>
      </c>
      <c r="AH24" s="198">
        <v>0</v>
      </c>
      <c r="AI24" s="198">
        <v>0</v>
      </c>
      <c r="AJ24" s="198">
        <v>0</v>
      </c>
      <c r="AK24" s="198">
        <v>0</v>
      </c>
      <c r="AL24" s="198">
        <v>0</v>
      </c>
      <c r="AM24" s="198">
        <v>0</v>
      </c>
      <c r="AN24" s="198">
        <v>0</v>
      </c>
      <c r="AO24" s="198">
        <v>0</v>
      </c>
      <c r="AP24" s="198">
        <v>0</v>
      </c>
      <c r="AQ24" s="198">
        <v>0</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c r="CD24" s="198">
        <v>0</v>
      </c>
      <c r="CE24" s="198">
        <v>0</v>
      </c>
      <c r="CF24" s="198">
        <v>0</v>
      </c>
      <c r="CG24" s="198">
        <v>0</v>
      </c>
      <c r="CH24" s="198">
        <v>0</v>
      </c>
      <c r="CI24" s="198">
        <v>0</v>
      </c>
      <c r="CJ24" s="198">
        <v>0</v>
      </c>
      <c r="CK24" s="198">
        <v>0</v>
      </c>
      <c r="CL24" s="198">
        <v>0</v>
      </c>
      <c r="CM24" s="198">
        <v>0</v>
      </c>
      <c r="CN24" s="198">
        <v>0</v>
      </c>
      <c r="CO24" s="198">
        <v>0</v>
      </c>
      <c r="CP24" s="198">
        <v>0</v>
      </c>
      <c r="CQ24" s="198">
        <v>0</v>
      </c>
      <c r="CR24" s="198">
        <v>0</v>
      </c>
      <c r="CS24" s="198">
        <v>0</v>
      </c>
      <c r="CT24" s="198">
        <v>0</v>
      </c>
      <c r="CU24" s="198">
        <v>0</v>
      </c>
      <c r="CV24" s="198">
        <v>0</v>
      </c>
      <c r="CW24" s="198">
        <v>0</v>
      </c>
      <c r="CX24" s="198">
        <v>0</v>
      </c>
      <c r="CY24" s="198">
        <v>0</v>
      </c>
      <c r="CZ24" s="198">
        <v>0</v>
      </c>
      <c r="DA24" s="198">
        <v>0</v>
      </c>
      <c r="DB24" s="198">
        <v>0</v>
      </c>
      <c r="DC24" s="198">
        <v>0</v>
      </c>
      <c r="DD24" s="198">
        <v>0</v>
      </c>
      <c r="DE24" s="198">
        <v>0</v>
      </c>
      <c r="DF24" s="198">
        <v>0</v>
      </c>
      <c r="DG24" s="198">
        <v>0</v>
      </c>
      <c r="DH24" s="198">
        <v>0</v>
      </c>
      <c r="DI24" s="198">
        <v>0</v>
      </c>
      <c r="DJ24" s="198">
        <v>0</v>
      </c>
      <c r="DK24" s="198">
        <v>0</v>
      </c>
      <c r="DL24" s="198">
        <v>0</v>
      </c>
      <c r="DM24" s="198">
        <v>0</v>
      </c>
      <c r="DN24" s="198">
        <v>0</v>
      </c>
      <c r="DO24" s="198">
        <v>0</v>
      </c>
      <c r="DP24" s="198">
        <v>0</v>
      </c>
      <c r="DQ24" s="198">
        <v>0</v>
      </c>
      <c r="DR24" s="198">
        <v>0</v>
      </c>
      <c r="DS24" s="198">
        <v>0</v>
      </c>
      <c r="DT24" s="198">
        <v>0</v>
      </c>
      <c r="DU24" s="198">
        <v>0</v>
      </c>
      <c r="DV24" s="198">
        <v>0</v>
      </c>
      <c r="DW24" s="198">
        <v>0</v>
      </c>
      <c r="DX24" s="198">
        <v>0</v>
      </c>
      <c r="DY24" s="198">
        <v>0</v>
      </c>
      <c r="DZ24" s="198">
        <v>0</v>
      </c>
      <c r="EA24" s="198">
        <v>0</v>
      </c>
      <c r="EB24" s="198">
        <v>0</v>
      </c>
      <c r="EC24" s="198">
        <v>0</v>
      </c>
      <c r="ED24" s="198">
        <v>0</v>
      </c>
      <c r="EE24" s="198">
        <v>0</v>
      </c>
      <c r="EF24" s="198">
        <v>0</v>
      </c>
      <c r="EG24" s="198">
        <v>0</v>
      </c>
      <c r="EH24" s="198">
        <v>0</v>
      </c>
      <c r="EI24" s="198">
        <v>0</v>
      </c>
      <c r="EJ24" s="198">
        <v>0</v>
      </c>
      <c r="EK24" s="198">
        <v>0</v>
      </c>
      <c r="EL24" s="198">
        <v>0</v>
      </c>
      <c r="EM24" s="198">
        <v>0</v>
      </c>
      <c r="EN24" s="198">
        <v>0</v>
      </c>
      <c r="EO24" s="198">
        <v>0</v>
      </c>
      <c r="EP24" s="198">
        <v>0</v>
      </c>
      <c r="EQ24" s="198">
        <v>0</v>
      </c>
      <c r="ER24" s="198">
        <v>0</v>
      </c>
      <c r="ES24" s="198">
        <v>0</v>
      </c>
      <c r="ET24" s="198">
        <v>0</v>
      </c>
      <c r="EU24" s="198">
        <v>0</v>
      </c>
      <c r="EV24" s="198">
        <v>0</v>
      </c>
      <c r="EW24" s="198">
        <v>0</v>
      </c>
      <c r="EX24" s="198">
        <v>0</v>
      </c>
      <c r="EY24" s="198">
        <v>0</v>
      </c>
      <c r="EZ24" s="198">
        <v>0</v>
      </c>
      <c r="FA24" s="198">
        <v>0</v>
      </c>
      <c r="FB24" s="198">
        <v>0</v>
      </c>
      <c r="FC24" s="198">
        <v>0</v>
      </c>
      <c r="FD24" s="198">
        <v>0</v>
      </c>
      <c r="FE24" s="198">
        <v>0</v>
      </c>
      <c r="FF24" s="198">
        <v>0</v>
      </c>
      <c r="FG24" s="198">
        <v>0</v>
      </c>
      <c r="FH24" s="198">
        <v>0</v>
      </c>
      <c r="FI24" s="198">
        <v>0</v>
      </c>
      <c r="FJ24" s="198">
        <v>0</v>
      </c>
      <c r="FK24" s="198">
        <v>0</v>
      </c>
      <c r="FL24" s="198">
        <v>0</v>
      </c>
      <c r="FM24" s="198">
        <v>0</v>
      </c>
      <c r="FN24" s="198">
        <v>0</v>
      </c>
      <c r="FO24" s="198">
        <v>0</v>
      </c>
      <c r="FP24" s="198">
        <v>0</v>
      </c>
      <c r="FQ24" s="198">
        <v>0</v>
      </c>
      <c r="FR24" s="198">
        <v>0</v>
      </c>
      <c r="FS24" s="198">
        <v>0</v>
      </c>
      <c r="FT24" s="198">
        <v>0</v>
      </c>
      <c r="FU24" s="198">
        <v>0</v>
      </c>
      <c r="FV24" s="198">
        <v>0</v>
      </c>
      <c r="FW24" s="198">
        <v>0</v>
      </c>
      <c r="FX24" s="198">
        <v>0</v>
      </c>
      <c r="FY24" s="198">
        <v>0</v>
      </c>
      <c r="FZ24" s="198">
        <v>0</v>
      </c>
      <c r="GA24" s="198">
        <v>0</v>
      </c>
      <c r="GB24" s="198">
        <v>0</v>
      </c>
      <c r="GC24" s="198">
        <v>0</v>
      </c>
      <c r="GD24" s="198">
        <v>0</v>
      </c>
      <c r="GE24" s="198">
        <v>0</v>
      </c>
      <c r="GF24" s="198">
        <v>0</v>
      </c>
      <c r="GG24" s="198">
        <v>0</v>
      </c>
      <c r="GH24" s="198">
        <v>0</v>
      </c>
      <c r="GI24" s="198">
        <v>0</v>
      </c>
      <c r="GJ24" s="198">
        <v>0</v>
      </c>
      <c r="GK24" s="198">
        <v>0</v>
      </c>
      <c r="GL24" s="198">
        <v>0</v>
      </c>
      <c r="GM24" s="198">
        <v>0</v>
      </c>
      <c r="GN24" s="198">
        <v>0</v>
      </c>
      <c r="GO24" s="198">
        <v>0</v>
      </c>
      <c r="GP24" s="198">
        <v>0</v>
      </c>
      <c r="GQ24" s="198">
        <v>0</v>
      </c>
      <c r="GR24" s="198">
        <v>0</v>
      </c>
      <c r="GS24" s="198">
        <v>0</v>
      </c>
      <c r="GT24" s="198">
        <v>0</v>
      </c>
      <c r="GU24" s="198">
        <v>0</v>
      </c>
      <c r="GV24" s="198">
        <v>0</v>
      </c>
      <c r="GW24" s="198">
        <v>0</v>
      </c>
      <c r="GX24" s="198">
        <v>0</v>
      </c>
      <c r="GY24" s="198">
        <v>0</v>
      </c>
      <c r="GZ24" s="198">
        <v>0</v>
      </c>
      <c r="HA24" s="198">
        <v>0</v>
      </c>
      <c r="HB24" s="198">
        <v>0</v>
      </c>
      <c r="HC24" s="198">
        <v>0</v>
      </c>
      <c r="HD24" s="198">
        <v>0</v>
      </c>
      <c r="HE24" s="198">
        <v>0</v>
      </c>
      <c r="HF24" s="198">
        <v>0</v>
      </c>
      <c r="HG24" s="198">
        <v>0</v>
      </c>
      <c r="HH24" s="198">
        <v>0</v>
      </c>
      <c r="HI24" s="198">
        <v>0</v>
      </c>
      <c r="HJ24" s="198">
        <v>0</v>
      </c>
      <c r="HK24" s="198">
        <v>0</v>
      </c>
      <c r="HL24" s="198">
        <v>0</v>
      </c>
      <c r="HM24" s="198">
        <v>0</v>
      </c>
      <c r="HN24" s="198">
        <v>0</v>
      </c>
      <c r="HO24" s="198">
        <v>0</v>
      </c>
      <c r="HP24" s="198">
        <v>0</v>
      </c>
      <c r="HQ24" s="198">
        <v>0</v>
      </c>
      <c r="HR24" s="198">
        <v>0</v>
      </c>
      <c r="HS24" s="198">
        <v>0</v>
      </c>
    </row>
    <row r="25" spans="1:227" x14ac:dyDescent="0.35">
      <c r="A25" s="200"/>
      <c r="B25" s="199">
        <v>45638.458333333299</v>
      </c>
      <c r="C25" s="198">
        <v>0</v>
      </c>
      <c r="D25" s="198">
        <v>0</v>
      </c>
      <c r="E25" s="198">
        <v>0</v>
      </c>
      <c r="F25" s="198">
        <v>0</v>
      </c>
      <c r="G25" s="198">
        <v>0</v>
      </c>
      <c r="H25" s="198">
        <v>0</v>
      </c>
      <c r="I25" s="198">
        <v>0</v>
      </c>
      <c r="J25" s="198">
        <v>0</v>
      </c>
      <c r="K25" s="198">
        <v>0</v>
      </c>
      <c r="L25" s="198">
        <v>0</v>
      </c>
      <c r="M25" s="198">
        <v>0</v>
      </c>
      <c r="N25" s="198">
        <v>0</v>
      </c>
      <c r="O25" s="198">
        <v>0</v>
      </c>
      <c r="P25" s="198">
        <v>0</v>
      </c>
      <c r="Q25" s="198">
        <v>0</v>
      </c>
      <c r="R25" s="198">
        <v>0</v>
      </c>
      <c r="S25" s="198">
        <v>0</v>
      </c>
      <c r="T25" s="198">
        <v>0</v>
      </c>
      <c r="U25" s="198">
        <v>0</v>
      </c>
      <c r="V25" s="198">
        <v>0</v>
      </c>
      <c r="W25" s="198">
        <v>0</v>
      </c>
      <c r="X25" s="198">
        <v>0</v>
      </c>
      <c r="Y25" s="198">
        <v>0</v>
      </c>
      <c r="Z25" s="198">
        <v>0</v>
      </c>
      <c r="AA25" s="198">
        <v>0</v>
      </c>
      <c r="AB25" s="198">
        <v>0</v>
      </c>
      <c r="AC25" s="198">
        <v>0</v>
      </c>
      <c r="AD25" s="198">
        <v>0</v>
      </c>
      <c r="AE25" s="198">
        <v>0</v>
      </c>
      <c r="AF25" s="198">
        <v>0</v>
      </c>
      <c r="AG25" s="198">
        <v>0</v>
      </c>
      <c r="AH25" s="198">
        <v>0</v>
      </c>
      <c r="AI25" s="198">
        <v>0</v>
      </c>
      <c r="AJ25" s="198">
        <v>0</v>
      </c>
      <c r="AK25" s="198">
        <v>0</v>
      </c>
      <c r="AL25" s="198">
        <v>0</v>
      </c>
      <c r="AM25" s="198">
        <v>0</v>
      </c>
      <c r="AN25" s="198">
        <v>0</v>
      </c>
      <c r="AO25" s="198">
        <v>0</v>
      </c>
      <c r="AP25" s="198">
        <v>0</v>
      </c>
      <c r="AQ25" s="198">
        <v>0</v>
      </c>
      <c r="AR25" s="198">
        <v>0</v>
      </c>
      <c r="AS25" s="198">
        <v>0</v>
      </c>
      <c r="AT25" s="198">
        <v>0</v>
      </c>
      <c r="AU25" s="198">
        <v>0</v>
      </c>
      <c r="AV25" s="198">
        <v>0</v>
      </c>
      <c r="AW25" s="198">
        <v>0</v>
      </c>
      <c r="AX25" s="198">
        <v>0</v>
      </c>
      <c r="AY25" s="198">
        <v>0</v>
      </c>
      <c r="AZ25" s="198">
        <v>0</v>
      </c>
      <c r="BA25" s="198">
        <v>0</v>
      </c>
      <c r="BB25" s="198">
        <v>0</v>
      </c>
      <c r="BC25" s="198">
        <v>0</v>
      </c>
      <c r="BD25" s="198">
        <v>0</v>
      </c>
      <c r="BE25" s="198">
        <v>0</v>
      </c>
      <c r="BF25" s="198">
        <v>0</v>
      </c>
      <c r="BG25" s="198">
        <v>0</v>
      </c>
      <c r="BH25" s="198">
        <v>0</v>
      </c>
      <c r="BI25" s="198">
        <v>0</v>
      </c>
      <c r="BJ25" s="198">
        <v>0</v>
      </c>
      <c r="BK25" s="198">
        <v>0</v>
      </c>
      <c r="BL25" s="198">
        <v>0</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c r="CD25" s="198">
        <v>0</v>
      </c>
      <c r="CE25" s="198">
        <v>0</v>
      </c>
      <c r="CF25" s="198">
        <v>0</v>
      </c>
      <c r="CG25" s="198">
        <v>0</v>
      </c>
      <c r="CH25" s="198">
        <v>0</v>
      </c>
      <c r="CI25" s="198">
        <v>0</v>
      </c>
      <c r="CJ25" s="198">
        <v>0</v>
      </c>
      <c r="CK25" s="198">
        <v>0</v>
      </c>
      <c r="CL25" s="198">
        <v>0</v>
      </c>
      <c r="CM25" s="198">
        <v>0</v>
      </c>
      <c r="CN25" s="198">
        <v>0</v>
      </c>
      <c r="CO25" s="198">
        <v>0</v>
      </c>
      <c r="CP25" s="198">
        <v>0</v>
      </c>
      <c r="CQ25" s="198">
        <v>0</v>
      </c>
      <c r="CR25" s="198">
        <v>0</v>
      </c>
      <c r="CS25" s="198">
        <v>0</v>
      </c>
      <c r="CT25" s="198">
        <v>0</v>
      </c>
      <c r="CU25" s="198">
        <v>0</v>
      </c>
      <c r="CV25" s="198">
        <v>0</v>
      </c>
      <c r="CW25" s="198">
        <v>0</v>
      </c>
      <c r="CX25" s="198">
        <v>0</v>
      </c>
      <c r="CY25" s="198">
        <v>0</v>
      </c>
      <c r="CZ25" s="198">
        <v>0</v>
      </c>
      <c r="DA25" s="198">
        <v>0</v>
      </c>
      <c r="DB25" s="198">
        <v>0</v>
      </c>
      <c r="DC25" s="198">
        <v>0</v>
      </c>
      <c r="DD25" s="198">
        <v>0</v>
      </c>
      <c r="DE25" s="198">
        <v>0</v>
      </c>
      <c r="DF25" s="198">
        <v>0</v>
      </c>
      <c r="DG25" s="198">
        <v>0</v>
      </c>
      <c r="DH25" s="198">
        <v>0</v>
      </c>
      <c r="DI25" s="198">
        <v>0</v>
      </c>
      <c r="DJ25" s="198">
        <v>0</v>
      </c>
      <c r="DK25" s="198">
        <v>0</v>
      </c>
      <c r="DL25" s="198">
        <v>0</v>
      </c>
      <c r="DM25" s="198">
        <v>0</v>
      </c>
      <c r="DN25" s="198">
        <v>0</v>
      </c>
      <c r="DO25" s="198">
        <v>0</v>
      </c>
      <c r="DP25" s="198">
        <v>0</v>
      </c>
      <c r="DQ25" s="198">
        <v>0</v>
      </c>
      <c r="DR25" s="198">
        <v>0</v>
      </c>
      <c r="DS25" s="198">
        <v>0</v>
      </c>
      <c r="DT25" s="198">
        <v>0</v>
      </c>
      <c r="DU25" s="198">
        <v>0</v>
      </c>
      <c r="DV25" s="198">
        <v>0</v>
      </c>
      <c r="DW25" s="198">
        <v>0</v>
      </c>
      <c r="DX25" s="198">
        <v>0</v>
      </c>
      <c r="DY25" s="198">
        <v>0</v>
      </c>
      <c r="DZ25" s="198">
        <v>0</v>
      </c>
      <c r="EA25" s="198">
        <v>0</v>
      </c>
      <c r="EB25" s="198">
        <v>0</v>
      </c>
      <c r="EC25" s="198">
        <v>0</v>
      </c>
      <c r="ED25" s="198">
        <v>0</v>
      </c>
      <c r="EE25" s="198">
        <v>0</v>
      </c>
      <c r="EF25" s="198">
        <v>0</v>
      </c>
      <c r="EG25" s="198">
        <v>0</v>
      </c>
      <c r="EH25" s="198">
        <v>0</v>
      </c>
      <c r="EI25" s="198">
        <v>0</v>
      </c>
      <c r="EJ25" s="198">
        <v>0</v>
      </c>
      <c r="EK25" s="198">
        <v>0</v>
      </c>
      <c r="EL25" s="198">
        <v>0</v>
      </c>
      <c r="EM25" s="198">
        <v>0</v>
      </c>
      <c r="EN25" s="198">
        <v>0</v>
      </c>
      <c r="EO25" s="198">
        <v>0</v>
      </c>
      <c r="EP25" s="198">
        <v>0</v>
      </c>
      <c r="EQ25" s="198">
        <v>0</v>
      </c>
      <c r="ER25" s="198">
        <v>0</v>
      </c>
      <c r="ES25" s="198">
        <v>0</v>
      </c>
      <c r="ET25" s="198">
        <v>0</v>
      </c>
      <c r="EU25" s="198">
        <v>0</v>
      </c>
      <c r="EV25" s="198">
        <v>0</v>
      </c>
      <c r="EW25" s="198">
        <v>0</v>
      </c>
      <c r="EX25" s="198">
        <v>0</v>
      </c>
      <c r="EY25" s="198">
        <v>0</v>
      </c>
      <c r="EZ25" s="198">
        <v>0</v>
      </c>
      <c r="FA25" s="198">
        <v>0</v>
      </c>
      <c r="FB25" s="198">
        <v>0</v>
      </c>
      <c r="FC25" s="198">
        <v>0</v>
      </c>
      <c r="FD25" s="198">
        <v>0</v>
      </c>
      <c r="FE25" s="198">
        <v>0</v>
      </c>
      <c r="FF25" s="198">
        <v>0</v>
      </c>
      <c r="FG25" s="198">
        <v>0</v>
      </c>
      <c r="FH25" s="198">
        <v>0</v>
      </c>
      <c r="FI25" s="198">
        <v>0</v>
      </c>
      <c r="FJ25" s="198">
        <v>0</v>
      </c>
      <c r="FK25" s="198">
        <v>0</v>
      </c>
      <c r="FL25" s="198">
        <v>0</v>
      </c>
      <c r="FM25" s="198">
        <v>0</v>
      </c>
      <c r="FN25" s="198">
        <v>0</v>
      </c>
      <c r="FO25" s="198">
        <v>0</v>
      </c>
      <c r="FP25" s="198">
        <v>0</v>
      </c>
      <c r="FQ25" s="198">
        <v>0</v>
      </c>
      <c r="FR25" s="198">
        <v>0</v>
      </c>
      <c r="FS25" s="198">
        <v>0</v>
      </c>
      <c r="FT25" s="198">
        <v>0</v>
      </c>
      <c r="FU25" s="198">
        <v>0</v>
      </c>
      <c r="FV25" s="198">
        <v>0</v>
      </c>
      <c r="FW25" s="198">
        <v>0</v>
      </c>
      <c r="FX25" s="198">
        <v>0</v>
      </c>
      <c r="FY25" s="198">
        <v>0</v>
      </c>
      <c r="FZ25" s="198">
        <v>0</v>
      </c>
      <c r="GA25" s="198">
        <v>0</v>
      </c>
      <c r="GB25" s="198">
        <v>0</v>
      </c>
      <c r="GC25" s="198">
        <v>0</v>
      </c>
      <c r="GD25" s="198">
        <v>0</v>
      </c>
      <c r="GE25" s="198">
        <v>0</v>
      </c>
      <c r="GF25" s="198">
        <v>0</v>
      </c>
      <c r="GG25" s="198">
        <v>0</v>
      </c>
      <c r="GH25" s="198">
        <v>0</v>
      </c>
      <c r="GI25" s="198">
        <v>0</v>
      </c>
      <c r="GJ25" s="198">
        <v>0</v>
      </c>
      <c r="GK25" s="198">
        <v>0</v>
      </c>
      <c r="GL25" s="198">
        <v>0</v>
      </c>
      <c r="GM25" s="198">
        <v>0</v>
      </c>
      <c r="GN25" s="198">
        <v>0</v>
      </c>
      <c r="GO25" s="198">
        <v>0</v>
      </c>
      <c r="GP25" s="198">
        <v>0</v>
      </c>
      <c r="GQ25" s="198">
        <v>0</v>
      </c>
      <c r="GR25" s="198">
        <v>0</v>
      </c>
      <c r="GS25" s="198">
        <v>0</v>
      </c>
      <c r="GT25" s="198">
        <v>0</v>
      </c>
      <c r="GU25" s="198">
        <v>0</v>
      </c>
      <c r="GV25" s="198">
        <v>0</v>
      </c>
      <c r="GW25" s="198">
        <v>0</v>
      </c>
      <c r="GX25" s="198">
        <v>0</v>
      </c>
      <c r="GY25" s="198">
        <v>0</v>
      </c>
      <c r="GZ25" s="198">
        <v>0</v>
      </c>
      <c r="HA25" s="198">
        <v>0</v>
      </c>
      <c r="HB25" s="198">
        <v>0</v>
      </c>
      <c r="HC25" s="198">
        <v>0</v>
      </c>
      <c r="HD25" s="198">
        <v>0</v>
      </c>
      <c r="HE25" s="198">
        <v>0</v>
      </c>
      <c r="HF25" s="198">
        <v>0</v>
      </c>
      <c r="HG25" s="198">
        <v>0</v>
      </c>
      <c r="HH25" s="198">
        <v>0</v>
      </c>
      <c r="HI25" s="198">
        <v>0</v>
      </c>
      <c r="HJ25" s="198">
        <v>0</v>
      </c>
      <c r="HK25" s="198">
        <v>0</v>
      </c>
      <c r="HL25" s="198">
        <v>0</v>
      </c>
      <c r="HM25" s="198">
        <v>0</v>
      </c>
      <c r="HN25" s="198">
        <v>0</v>
      </c>
      <c r="HO25" s="198">
        <v>0</v>
      </c>
      <c r="HP25" s="198">
        <v>0</v>
      </c>
      <c r="HQ25" s="198">
        <v>0</v>
      </c>
      <c r="HR25" s="198">
        <v>0</v>
      </c>
      <c r="HS25" s="198">
        <v>0</v>
      </c>
    </row>
    <row r="26" spans="1:227" x14ac:dyDescent="0.35">
      <c r="A26" s="200"/>
      <c r="B26" s="199">
        <v>45638.479166666701</v>
      </c>
      <c r="C26" s="198">
        <v>0</v>
      </c>
      <c r="D26" s="198">
        <v>0</v>
      </c>
      <c r="E26" s="198">
        <v>0</v>
      </c>
      <c r="F26" s="198">
        <v>0</v>
      </c>
      <c r="G26" s="198">
        <v>0</v>
      </c>
      <c r="H26" s="198">
        <v>0</v>
      </c>
      <c r="I26" s="198">
        <v>0</v>
      </c>
      <c r="J26" s="198">
        <v>0</v>
      </c>
      <c r="K26" s="198">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c r="CD26" s="198">
        <v>0</v>
      </c>
      <c r="CE26" s="198">
        <v>0</v>
      </c>
      <c r="CF26" s="198">
        <v>0</v>
      </c>
      <c r="CG26" s="198">
        <v>0</v>
      </c>
      <c r="CH26" s="198">
        <v>0</v>
      </c>
      <c r="CI26" s="198">
        <v>0</v>
      </c>
      <c r="CJ26" s="198">
        <v>0</v>
      </c>
      <c r="CK26" s="198">
        <v>0</v>
      </c>
      <c r="CL26" s="198">
        <v>0</v>
      </c>
      <c r="CM26" s="198">
        <v>0</v>
      </c>
      <c r="CN26" s="198">
        <v>0</v>
      </c>
      <c r="CO26" s="198">
        <v>0</v>
      </c>
      <c r="CP26" s="198">
        <v>0</v>
      </c>
      <c r="CQ26" s="198">
        <v>0</v>
      </c>
      <c r="CR26" s="198">
        <v>0</v>
      </c>
      <c r="CS26" s="198">
        <v>0</v>
      </c>
      <c r="CT26" s="198">
        <v>0</v>
      </c>
      <c r="CU26" s="198">
        <v>0</v>
      </c>
      <c r="CV26" s="198">
        <v>0</v>
      </c>
      <c r="CW26" s="198">
        <v>0</v>
      </c>
      <c r="CX26" s="198">
        <v>0</v>
      </c>
      <c r="CY26" s="198">
        <v>0</v>
      </c>
      <c r="CZ26" s="198">
        <v>0</v>
      </c>
      <c r="DA26" s="198">
        <v>0</v>
      </c>
      <c r="DB26" s="198">
        <v>0</v>
      </c>
      <c r="DC26" s="198">
        <v>0</v>
      </c>
      <c r="DD26" s="198">
        <v>0</v>
      </c>
      <c r="DE26" s="198">
        <v>0</v>
      </c>
      <c r="DF26" s="198">
        <v>0</v>
      </c>
      <c r="DG26" s="198">
        <v>0</v>
      </c>
      <c r="DH26" s="198">
        <v>0</v>
      </c>
      <c r="DI26" s="198">
        <v>0</v>
      </c>
      <c r="DJ26" s="198">
        <v>0</v>
      </c>
      <c r="DK26" s="198">
        <v>0</v>
      </c>
      <c r="DL26" s="198">
        <v>0</v>
      </c>
      <c r="DM26" s="198">
        <v>0</v>
      </c>
      <c r="DN26" s="198">
        <v>0</v>
      </c>
      <c r="DO26" s="198">
        <v>0</v>
      </c>
      <c r="DP26" s="198">
        <v>0</v>
      </c>
      <c r="DQ26" s="198">
        <v>0</v>
      </c>
      <c r="DR26" s="198">
        <v>0</v>
      </c>
      <c r="DS26" s="198">
        <v>0</v>
      </c>
      <c r="DT26" s="198">
        <v>0</v>
      </c>
      <c r="DU26" s="198">
        <v>0</v>
      </c>
      <c r="DV26" s="198">
        <v>0</v>
      </c>
      <c r="DW26" s="198">
        <v>0</v>
      </c>
      <c r="DX26" s="198">
        <v>0</v>
      </c>
      <c r="DY26" s="198">
        <v>0</v>
      </c>
      <c r="DZ26" s="198">
        <v>0</v>
      </c>
      <c r="EA26" s="198">
        <v>0</v>
      </c>
      <c r="EB26" s="198">
        <v>0</v>
      </c>
      <c r="EC26" s="198">
        <v>0</v>
      </c>
      <c r="ED26" s="198">
        <v>0</v>
      </c>
      <c r="EE26" s="198">
        <v>0</v>
      </c>
      <c r="EF26" s="198">
        <v>0</v>
      </c>
      <c r="EG26" s="198">
        <v>0</v>
      </c>
      <c r="EH26" s="198">
        <v>0</v>
      </c>
      <c r="EI26" s="198">
        <v>0</v>
      </c>
      <c r="EJ26" s="198">
        <v>0</v>
      </c>
      <c r="EK26" s="198">
        <v>0</v>
      </c>
      <c r="EL26" s="198">
        <v>0</v>
      </c>
      <c r="EM26" s="198">
        <v>0</v>
      </c>
      <c r="EN26" s="198">
        <v>0</v>
      </c>
      <c r="EO26" s="198">
        <v>0</v>
      </c>
      <c r="EP26" s="198">
        <v>0</v>
      </c>
      <c r="EQ26" s="198">
        <v>0</v>
      </c>
      <c r="ER26" s="198">
        <v>0</v>
      </c>
      <c r="ES26" s="198">
        <v>0</v>
      </c>
      <c r="ET26" s="198">
        <v>0</v>
      </c>
      <c r="EU26" s="198">
        <v>0</v>
      </c>
      <c r="EV26" s="198">
        <v>0</v>
      </c>
      <c r="EW26" s="198">
        <v>0</v>
      </c>
      <c r="EX26" s="198">
        <v>0</v>
      </c>
      <c r="EY26" s="198">
        <v>0</v>
      </c>
      <c r="EZ26" s="198">
        <v>0</v>
      </c>
      <c r="FA26" s="198">
        <v>0</v>
      </c>
      <c r="FB26" s="198">
        <v>0</v>
      </c>
      <c r="FC26" s="198">
        <v>0</v>
      </c>
      <c r="FD26" s="198">
        <v>0</v>
      </c>
      <c r="FE26" s="198">
        <v>0</v>
      </c>
      <c r="FF26" s="198">
        <v>0</v>
      </c>
      <c r="FG26" s="198">
        <v>0</v>
      </c>
      <c r="FH26" s="198">
        <v>0</v>
      </c>
      <c r="FI26" s="198">
        <v>0</v>
      </c>
      <c r="FJ26" s="198">
        <v>0</v>
      </c>
      <c r="FK26" s="198">
        <v>0</v>
      </c>
      <c r="FL26" s="198">
        <v>0</v>
      </c>
      <c r="FM26" s="198">
        <v>0</v>
      </c>
      <c r="FN26" s="198">
        <v>0</v>
      </c>
      <c r="FO26" s="198">
        <v>0</v>
      </c>
      <c r="FP26" s="198">
        <v>0</v>
      </c>
      <c r="FQ26" s="198">
        <v>0</v>
      </c>
      <c r="FR26" s="198">
        <v>0</v>
      </c>
      <c r="FS26" s="198">
        <v>0</v>
      </c>
      <c r="FT26" s="198">
        <v>0</v>
      </c>
      <c r="FU26" s="198">
        <v>0</v>
      </c>
      <c r="FV26" s="198">
        <v>0</v>
      </c>
      <c r="FW26" s="198">
        <v>0</v>
      </c>
      <c r="FX26" s="198">
        <v>0</v>
      </c>
      <c r="FY26" s="198">
        <v>0</v>
      </c>
      <c r="FZ26" s="198">
        <v>0</v>
      </c>
      <c r="GA26" s="198">
        <v>0</v>
      </c>
      <c r="GB26" s="198">
        <v>0</v>
      </c>
      <c r="GC26" s="198">
        <v>0</v>
      </c>
      <c r="GD26" s="198">
        <v>0</v>
      </c>
      <c r="GE26" s="198">
        <v>0</v>
      </c>
      <c r="GF26" s="198">
        <v>0</v>
      </c>
      <c r="GG26" s="198">
        <v>0</v>
      </c>
      <c r="GH26" s="198">
        <v>0</v>
      </c>
      <c r="GI26" s="198">
        <v>0</v>
      </c>
      <c r="GJ26" s="198">
        <v>0</v>
      </c>
      <c r="GK26" s="198">
        <v>0</v>
      </c>
      <c r="GL26" s="198">
        <v>0</v>
      </c>
      <c r="GM26" s="198">
        <v>0</v>
      </c>
      <c r="GN26" s="198">
        <v>0</v>
      </c>
      <c r="GO26" s="198">
        <v>0</v>
      </c>
      <c r="GP26" s="198">
        <v>0</v>
      </c>
      <c r="GQ26" s="198">
        <v>0</v>
      </c>
      <c r="GR26" s="198">
        <v>0</v>
      </c>
      <c r="GS26" s="198">
        <v>0</v>
      </c>
      <c r="GT26" s="198">
        <v>0</v>
      </c>
      <c r="GU26" s="198">
        <v>0</v>
      </c>
      <c r="GV26" s="198">
        <v>0</v>
      </c>
      <c r="GW26" s="198">
        <v>0</v>
      </c>
      <c r="GX26" s="198">
        <v>0</v>
      </c>
      <c r="GY26" s="198">
        <v>0</v>
      </c>
      <c r="GZ26" s="198">
        <v>0</v>
      </c>
      <c r="HA26" s="198">
        <v>0</v>
      </c>
      <c r="HB26" s="198">
        <v>0</v>
      </c>
      <c r="HC26" s="198">
        <v>0</v>
      </c>
      <c r="HD26" s="198">
        <v>0</v>
      </c>
      <c r="HE26" s="198">
        <v>0</v>
      </c>
      <c r="HF26" s="198">
        <v>0</v>
      </c>
      <c r="HG26" s="198">
        <v>0</v>
      </c>
      <c r="HH26" s="198">
        <v>0</v>
      </c>
      <c r="HI26" s="198">
        <v>0</v>
      </c>
      <c r="HJ26" s="198">
        <v>0</v>
      </c>
      <c r="HK26" s="198">
        <v>0</v>
      </c>
      <c r="HL26" s="198">
        <v>0</v>
      </c>
      <c r="HM26" s="198">
        <v>0</v>
      </c>
      <c r="HN26" s="198">
        <v>0</v>
      </c>
      <c r="HO26" s="198">
        <v>0</v>
      </c>
      <c r="HP26" s="198">
        <v>0</v>
      </c>
      <c r="HQ26" s="198">
        <v>0</v>
      </c>
      <c r="HR26" s="198">
        <v>0</v>
      </c>
      <c r="HS26" s="198">
        <v>0</v>
      </c>
    </row>
    <row r="27" spans="1:227" x14ac:dyDescent="0.35">
      <c r="A27" s="200"/>
      <c r="B27" s="199">
        <v>45638.5</v>
      </c>
      <c r="C27" s="198">
        <v>0</v>
      </c>
      <c r="D27" s="198">
        <v>0</v>
      </c>
      <c r="E27" s="198">
        <v>0</v>
      </c>
      <c r="F27" s="198">
        <v>0</v>
      </c>
      <c r="G27" s="198">
        <v>0</v>
      </c>
      <c r="H27" s="198">
        <v>0</v>
      </c>
      <c r="I27" s="198">
        <v>0</v>
      </c>
      <c r="J27" s="198">
        <v>0</v>
      </c>
      <c r="K27" s="198">
        <v>0</v>
      </c>
      <c r="L27" s="198">
        <v>0</v>
      </c>
      <c r="M27" s="198">
        <v>0</v>
      </c>
      <c r="N27" s="198">
        <v>0</v>
      </c>
      <c r="O27" s="198">
        <v>0</v>
      </c>
      <c r="P27" s="198">
        <v>0</v>
      </c>
      <c r="Q27" s="198">
        <v>0</v>
      </c>
      <c r="R27" s="198">
        <v>0</v>
      </c>
      <c r="S27" s="198">
        <v>0</v>
      </c>
      <c r="T27" s="198">
        <v>0</v>
      </c>
      <c r="U27" s="198">
        <v>0</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98">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0</v>
      </c>
      <c r="BY27" s="198">
        <v>0</v>
      </c>
      <c r="BZ27" s="198">
        <v>0</v>
      </c>
      <c r="CA27" s="198">
        <v>0</v>
      </c>
      <c r="CB27" s="198">
        <v>0</v>
      </c>
      <c r="CC27" s="198">
        <v>0</v>
      </c>
      <c r="CD27" s="198">
        <v>0</v>
      </c>
      <c r="CE27" s="198">
        <v>0</v>
      </c>
      <c r="CF27" s="198">
        <v>0</v>
      </c>
      <c r="CG27" s="198">
        <v>0</v>
      </c>
      <c r="CH27" s="198">
        <v>0</v>
      </c>
      <c r="CI27" s="198">
        <v>0</v>
      </c>
      <c r="CJ27" s="198">
        <v>0</v>
      </c>
      <c r="CK27" s="198">
        <v>0</v>
      </c>
      <c r="CL27" s="198">
        <v>0</v>
      </c>
      <c r="CM27" s="198">
        <v>0</v>
      </c>
      <c r="CN27" s="198">
        <v>0</v>
      </c>
      <c r="CO27" s="198">
        <v>0</v>
      </c>
      <c r="CP27" s="198">
        <v>0</v>
      </c>
      <c r="CQ27" s="198">
        <v>0</v>
      </c>
      <c r="CR27" s="198">
        <v>0</v>
      </c>
      <c r="CS27" s="198">
        <v>0</v>
      </c>
      <c r="CT27" s="198">
        <v>0</v>
      </c>
      <c r="CU27" s="198">
        <v>0</v>
      </c>
      <c r="CV27" s="198">
        <v>0</v>
      </c>
      <c r="CW27" s="198">
        <v>0</v>
      </c>
      <c r="CX27" s="198">
        <v>0</v>
      </c>
      <c r="CY27" s="198">
        <v>0</v>
      </c>
      <c r="CZ27" s="198">
        <v>0</v>
      </c>
      <c r="DA27" s="198">
        <v>0</v>
      </c>
      <c r="DB27" s="198">
        <v>0</v>
      </c>
      <c r="DC27" s="198">
        <v>0</v>
      </c>
      <c r="DD27" s="198">
        <v>0</v>
      </c>
      <c r="DE27" s="198">
        <v>0</v>
      </c>
      <c r="DF27" s="198">
        <v>0</v>
      </c>
      <c r="DG27" s="198">
        <v>0</v>
      </c>
      <c r="DH27" s="198">
        <v>0</v>
      </c>
      <c r="DI27" s="198">
        <v>0</v>
      </c>
      <c r="DJ27" s="198">
        <v>0</v>
      </c>
      <c r="DK27" s="198">
        <v>0</v>
      </c>
      <c r="DL27" s="198">
        <v>0</v>
      </c>
      <c r="DM27" s="198">
        <v>0</v>
      </c>
      <c r="DN27" s="198">
        <v>0</v>
      </c>
      <c r="DO27" s="198">
        <v>0</v>
      </c>
      <c r="DP27" s="198">
        <v>0</v>
      </c>
      <c r="DQ27" s="198">
        <v>0</v>
      </c>
      <c r="DR27" s="198">
        <v>0</v>
      </c>
      <c r="DS27" s="198">
        <v>0</v>
      </c>
      <c r="DT27" s="198">
        <v>0</v>
      </c>
      <c r="DU27" s="198">
        <v>0</v>
      </c>
      <c r="DV27" s="198">
        <v>0</v>
      </c>
      <c r="DW27" s="198">
        <v>0</v>
      </c>
      <c r="DX27" s="198">
        <v>0</v>
      </c>
      <c r="DY27" s="198">
        <v>0</v>
      </c>
      <c r="DZ27" s="198">
        <v>0</v>
      </c>
      <c r="EA27" s="198">
        <v>0</v>
      </c>
      <c r="EB27" s="198">
        <v>0</v>
      </c>
      <c r="EC27" s="198">
        <v>0</v>
      </c>
      <c r="ED27" s="198">
        <v>0</v>
      </c>
      <c r="EE27" s="198">
        <v>0</v>
      </c>
      <c r="EF27" s="198">
        <v>0</v>
      </c>
      <c r="EG27" s="198">
        <v>0</v>
      </c>
      <c r="EH27" s="198">
        <v>0</v>
      </c>
      <c r="EI27" s="198">
        <v>0</v>
      </c>
      <c r="EJ27" s="198">
        <v>0</v>
      </c>
      <c r="EK27" s="198">
        <v>0</v>
      </c>
      <c r="EL27" s="198">
        <v>0</v>
      </c>
      <c r="EM27" s="198">
        <v>0</v>
      </c>
      <c r="EN27" s="198">
        <v>0</v>
      </c>
      <c r="EO27" s="198">
        <v>0</v>
      </c>
      <c r="EP27" s="198">
        <v>0</v>
      </c>
      <c r="EQ27" s="198">
        <v>0</v>
      </c>
      <c r="ER27" s="198">
        <v>0</v>
      </c>
      <c r="ES27" s="198">
        <v>0</v>
      </c>
      <c r="ET27" s="198">
        <v>0</v>
      </c>
      <c r="EU27" s="198">
        <v>0</v>
      </c>
      <c r="EV27" s="198">
        <v>0</v>
      </c>
      <c r="EW27" s="198">
        <v>0</v>
      </c>
      <c r="EX27" s="198">
        <v>0</v>
      </c>
      <c r="EY27" s="198">
        <v>0</v>
      </c>
      <c r="EZ27" s="198">
        <v>0</v>
      </c>
      <c r="FA27" s="198">
        <v>0</v>
      </c>
      <c r="FB27" s="198">
        <v>0</v>
      </c>
      <c r="FC27" s="198">
        <v>0</v>
      </c>
      <c r="FD27" s="198">
        <v>0</v>
      </c>
      <c r="FE27" s="198">
        <v>0</v>
      </c>
      <c r="FF27" s="198">
        <v>0</v>
      </c>
      <c r="FG27" s="198">
        <v>0</v>
      </c>
      <c r="FH27" s="198">
        <v>0</v>
      </c>
      <c r="FI27" s="198">
        <v>0</v>
      </c>
      <c r="FJ27" s="198">
        <v>0</v>
      </c>
      <c r="FK27" s="198">
        <v>0</v>
      </c>
      <c r="FL27" s="198">
        <v>0</v>
      </c>
      <c r="FM27" s="198">
        <v>0</v>
      </c>
      <c r="FN27" s="198">
        <v>0</v>
      </c>
      <c r="FO27" s="198">
        <v>0</v>
      </c>
      <c r="FP27" s="198">
        <v>0</v>
      </c>
      <c r="FQ27" s="198">
        <v>0</v>
      </c>
      <c r="FR27" s="198">
        <v>0</v>
      </c>
      <c r="FS27" s="198">
        <v>0</v>
      </c>
      <c r="FT27" s="198">
        <v>0</v>
      </c>
      <c r="FU27" s="198">
        <v>0</v>
      </c>
      <c r="FV27" s="198">
        <v>0</v>
      </c>
      <c r="FW27" s="198">
        <v>0</v>
      </c>
      <c r="FX27" s="198">
        <v>0</v>
      </c>
      <c r="FY27" s="198">
        <v>0</v>
      </c>
      <c r="FZ27" s="198">
        <v>0</v>
      </c>
      <c r="GA27" s="198">
        <v>0</v>
      </c>
      <c r="GB27" s="198">
        <v>0</v>
      </c>
      <c r="GC27" s="198">
        <v>0</v>
      </c>
      <c r="GD27" s="198">
        <v>0</v>
      </c>
      <c r="GE27" s="198">
        <v>0</v>
      </c>
      <c r="GF27" s="198">
        <v>0</v>
      </c>
      <c r="GG27" s="198">
        <v>0</v>
      </c>
      <c r="GH27" s="198">
        <v>0</v>
      </c>
      <c r="GI27" s="198">
        <v>0</v>
      </c>
      <c r="GJ27" s="198">
        <v>0</v>
      </c>
      <c r="GK27" s="198">
        <v>0</v>
      </c>
      <c r="GL27" s="198">
        <v>0</v>
      </c>
      <c r="GM27" s="198">
        <v>0</v>
      </c>
      <c r="GN27" s="198">
        <v>0</v>
      </c>
      <c r="GO27" s="198">
        <v>0</v>
      </c>
      <c r="GP27" s="198">
        <v>0</v>
      </c>
      <c r="GQ27" s="198">
        <v>0</v>
      </c>
      <c r="GR27" s="198">
        <v>0</v>
      </c>
      <c r="GS27" s="198">
        <v>0</v>
      </c>
      <c r="GT27" s="198">
        <v>0</v>
      </c>
      <c r="GU27" s="198">
        <v>0</v>
      </c>
      <c r="GV27" s="198">
        <v>0</v>
      </c>
      <c r="GW27" s="198">
        <v>0</v>
      </c>
      <c r="GX27" s="198">
        <v>0</v>
      </c>
      <c r="GY27" s="198">
        <v>0</v>
      </c>
      <c r="GZ27" s="198">
        <v>0</v>
      </c>
      <c r="HA27" s="198">
        <v>0</v>
      </c>
      <c r="HB27" s="198">
        <v>0</v>
      </c>
      <c r="HC27" s="198">
        <v>0</v>
      </c>
      <c r="HD27" s="198">
        <v>0</v>
      </c>
      <c r="HE27" s="198">
        <v>0</v>
      </c>
      <c r="HF27" s="198">
        <v>0</v>
      </c>
      <c r="HG27" s="198">
        <v>0</v>
      </c>
      <c r="HH27" s="198">
        <v>0</v>
      </c>
      <c r="HI27" s="198">
        <v>0</v>
      </c>
      <c r="HJ27" s="198">
        <v>0</v>
      </c>
      <c r="HK27" s="198">
        <v>0</v>
      </c>
      <c r="HL27" s="198">
        <v>0</v>
      </c>
      <c r="HM27" s="198">
        <v>0</v>
      </c>
      <c r="HN27" s="198">
        <v>0</v>
      </c>
      <c r="HO27" s="198">
        <v>0</v>
      </c>
      <c r="HP27" s="198">
        <v>0</v>
      </c>
      <c r="HQ27" s="198">
        <v>0</v>
      </c>
      <c r="HR27" s="198">
        <v>0</v>
      </c>
      <c r="HS27" s="198">
        <v>0</v>
      </c>
    </row>
    <row r="28" spans="1:227" x14ac:dyDescent="0.35">
      <c r="A28" s="200"/>
      <c r="B28" s="199">
        <v>45638.520833333299</v>
      </c>
      <c r="C28" s="198">
        <v>0</v>
      </c>
      <c r="D28" s="198">
        <v>0</v>
      </c>
      <c r="E28" s="198">
        <v>0</v>
      </c>
      <c r="F28" s="198">
        <v>0</v>
      </c>
      <c r="G28" s="198">
        <v>0</v>
      </c>
      <c r="H28" s="198">
        <v>0</v>
      </c>
      <c r="I28" s="198">
        <v>0</v>
      </c>
      <c r="J28" s="198">
        <v>0</v>
      </c>
      <c r="K28" s="198">
        <v>0</v>
      </c>
      <c r="L28" s="198">
        <v>0</v>
      </c>
      <c r="M28" s="198">
        <v>0</v>
      </c>
      <c r="N28" s="198">
        <v>0</v>
      </c>
      <c r="O28" s="198">
        <v>0</v>
      </c>
      <c r="P28" s="198">
        <v>0</v>
      </c>
      <c r="Q28" s="198">
        <v>0</v>
      </c>
      <c r="R28" s="198">
        <v>0</v>
      </c>
      <c r="S28" s="198">
        <v>0</v>
      </c>
      <c r="T28" s="198">
        <v>0</v>
      </c>
      <c r="U28" s="198">
        <v>0</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98">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0</v>
      </c>
      <c r="BY28" s="198">
        <v>0</v>
      </c>
      <c r="BZ28" s="198">
        <v>0</v>
      </c>
      <c r="CA28" s="198">
        <v>0</v>
      </c>
      <c r="CB28" s="198">
        <v>0</v>
      </c>
      <c r="CC28" s="198">
        <v>0</v>
      </c>
      <c r="CD28" s="198">
        <v>0</v>
      </c>
      <c r="CE28" s="198">
        <v>0</v>
      </c>
      <c r="CF28" s="198">
        <v>0</v>
      </c>
      <c r="CG28" s="198">
        <v>0</v>
      </c>
      <c r="CH28" s="198">
        <v>0</v>
      </c>
      <c r="CI28" s="198">
        <v>0</v>
      </c>
      <c r="CJ28" s="198">
        <v>0</v>
      </c>
      <c r="CK28" s="198">
        <v>0</v>
      </c>
      <c r="CL28" s="198">
        <v>0</v>
      </c>
      <c r="CM28" s="198">
        <v>0</v>
      </c>
      <c r="CN28" s="198">
        <v>0</v>
      </c>
      <c r="CO28" s="198">
        <v>0</v>
      </c>
      <c r="CP28" s="198">
        <v>0</v>
      </c>
      <c r="CQ28" s="198">
        <v>0</v>
      </c>
      <c r="CR28" s="198">
        <v>0</v>
      </c>
      <c r="CS28" s="198">
        <v>0</v>
      </c>
      <c r="CT28" s="198">
        <v>0</v>
      </c>
      <c r="CU28" s="198">
        <v>0</v>
      </c>
      <c r="CV28" s="198">
        <v>0</v>
      </c>
      <c r="CW28" s="198">
        <v>0</v>
      </c>
      <c r="CX28" s="198">
        <v>0</v>
      </c>
      <c r="CY28" s="198">
        <v>0</v>
      </c>
      <c r="CZ28" s="198">
        <v>0</v>
      </c>
      <c r="DA28" s="198">
        <v>0</v>
      </c>
      <c r="DB28" s="198">
        <v>0</v>
      </c>
      <c r="DC28" s="198">
        <v>0</v>
      </c>
      <c r="DD28" s="198">
        <v>0</v>
      </c>
      <c r="DE28" s="198">
        <v>0</v>
      </c>
      <c r="DF28" s="198">
        <v>0</v>
      </c>
      <c r="DG28" s="198">
        <v>0</v>
      </c>
      <c r="DH28" s="198">
        <v>0</v>
      </c>
      <c r="DI28" s="198">
        <v>0</v>
      </c>
      <c r="DJ28" s="198">
        <v>0</v>
      </c>
      <c r="DK28" s="198">
        <v>0</v>
      </c>
      <c r="DL28" s="198">
        <v>0</v>
      </c>
      <c r="DM28" s="198">
        <v>0</v>
      </c>
      <c r="DN28" s="198">
        <v>0</v>
      </c>
      <c r="DO28" s="198">
        <v>0</v>
      </c>
      <c r="DP28" s="198">
        <v>0</v>
      </c>
      <c r="DQ28" s="198">
        <v>0</v>
      </c>
      <c r="DR28" s="198">
        <v>0</v>
      </c>
      <c r="DS28" s="198">
        <v>0</v>
      </c>
      <c r="DT28" s="198">
        <v>0</v>
      </c>
      <c r="DU28" s="198">
        <v>0</v>
      </c>
      <c r="DV28" s="198">
        <v>0</v>
      </c>
      <c r="DW28" s="198">
        <v>0</v>
      </c>
      <c r="DX28" s="198">
        <v>0</v>
      </c>
      <c r="DY28" s="198">
        <v>0</v>
      </c>
      <c r="DZ28" s="198">
        <v>0</v>
      </c>
      <c r="EA28" s="198">
        <v>0</v>
      </c>
      <c r="EB28" s="198">
        <v>0</v>
      </c>
      <c r="EC28" s="198">
        <v>0</v>
      </c>
      <c r="ED28" s="198">
        <v>0</v>
      </c>
      <c r="EE28" s="198">
        <v>0</v>
      </c>
      <c r="EF28" s="198">
        <v>0</v>
      </c>
      <c r="EG28" s="198">
        <v>0</v>
      </c>
      <c r="EH28" s="198">
        <v>0</v>
      </c>
      <c r="EI28" s="198">
        <v>0</v>
      </c>
      <c r="EJ28" s="198">
        <v>0</v>
      </c>
      <c r="EK28" s="198">
        <v>0</v>
      </c>
      <c r="EL28" s="198">
        <v>0</v>
      </c>
      <c r="EM28" s="198">
        <v>0</v>
      </c>
      <c r="EN28" s="198">
        <v>0</v>
      </c>
      <c r="EO28" s="198">
        <v>0</v>
      </c>
      <c r="EP28" s="198">
        <v>0</v>
      </c>
      <c r="EQ28" s="198">
        <v>0</v>
      </c>
      <c r="ER28" s="198">
        <v>0</v>
      </c>
      <c r="ES28" s="198">
        <v>0</v>
      </c>
      <c r="ET28" s="198">
        <v>0</v>
      </c>
      <c r="EU28" s="198">
        <v>0</v>
      </c>
      <c r="EV28" s="198">
        <v>0</v>
      </c>
      <c r="EW28" s="198">
        <v>0</v>
      </c>
      <c r="EX28" s="198">
        <v>0</v>
      </c>
      <c r="EY28" s="198">
        <v>0</v>
      </c>
      <c r="EZ28" s="198">
        <v>0</v>
      </c>
      <c r="FA28" s="198">
        <v>0</v>
      </c>
      <c r="FB28" s="198">
        <v>0</v>
      </c>
      <c r="FC28" s="198">
        <v>0</v>
      </c>
      <c r="FD28" s="198">
        <v>0</v>
      </c>
      <c r="FE28" s="198">
        <v>0</v>
      </c>
      <c r="FF28" s="198">
        <v>0</v>
      </c>
      <c r="FG28" s="198">
        <v>0</v>
      </c>
      <c r="FH28" s="198">
        <v>0</v>
      </c>
      <c r="FI28" s="198">
        <v>0</v>
      </c>
      <c r="FJ28" s="198">
        <v>0</v>
      </c>
      <c r="FK28" s="198">
        <v>0</v>
      </c>
      <c r="FL28" s="198">
        <v>0</v>
      </c>
      <c r="FM28" s="198">
        <v>0</v>
      </c>
      <c r="FN28" s="198">
        <v>0</v>
      </c>
      <c r="FO28" s="198">
        <v>0</v>
      </c>
      <c r="FP28" s="198">
        <v>0</v>
      </c>
      <c r="FQ28" s="198">
        <v>0</v>
      </c>
      <c r="FR28" s="198">
        <v>0</v>
      </c>
      <c r="FS28" s="198">
        <v>0</v>
      </c>
      <c r="FT28" s="198">
        <v>0</v>
      </c>
      <c r="FU28" s="198">
        <v>0</v>
      </c>
      <c r="FV28" s="198">
        <v>0</v>
      </c>
      <c r="FW28" s="198">
        <v>0</v>
      </c>
      <c r="FX28" s="198">
        <v>0</v>
      </c>
      <c r="FY28" s="198">
        <v>0</v>
      </c>
      <c r="FZ28" s="198">
        <v>0</v>
      </c>
      <c r="GA28" s="198">
        <v>0</v>
      </c>
      <c r="GB28" s="198">
        <v>0</v>
      </c>
      <c r="GC28" s="198">
        <v>0</v>
      </c>
      <c r="GD28" s="198">
        <v>0</v>
      </c>
      <c r="GE28" s="198">
        <v>0</v>
      </c>
      <c r="GF28" s="198">
        <v>0</v>
      </c>
      <c r="GG28" s="198">
        <v>0</v>
      </c>
      <c r="GH28" s="198">
        <v>0</v>
      </c>
      <c r="GI28" s="198">
        <v>0</v>
      </c>
      <c r="GJ28" s="198">
        <v>0</v>
      </c>
      <c r="GK28" s="198">
        <v>0</v>
      </c>
      <c r="GL28" s="198">
        <v>0</v>
      </c>
      <c r="GM28" s="198">
        <v>0</v>
      </c>
      <c r="GN28" s="198">
        <v>0</v>
      </c>
      <c r="GO28" s="198">
        <v>0</v>
      </c>
      <c r="GP28" s="198">
        <v>0</v>
      </c>
      <c r="GQ28" s="198">
        <v>0</v>
      </c>
      <c r="GR28" s="198">
        <v>0</v>
      </c>
      <c r="GS28" s="198">
        <v>0</v>
      </c>
      <c r="GT28" s="198">
        <v>0</v>
      </c>
      <c r="GU28" s="198">
        <v>0</v>
      </c>
      <c r="GV28" s="198">
        <v>0</v>
      </c>
      <c r="GW28" s="198">
        <v>0</v>
      </c>
      <c r="GX28" s="198">
        <v>0</v>
      </c>
      <c r="GY28" s="198">
        <v>0</v>
      </c>
      <c r="GZ28" s="198">
        <v>0</v>
      </c>
      <c r="HA28" s="198">
        <v>0</v>
      </c>
      <c r="HB28" s="198">
        <v>0</v>
      </c>
      <c r="HC28" s="198">
        <v>0</v>
      </c>
      <c r="HD28" s="198">
        <v>0</v>
      </c>
      <c r="HE28" s="198">
        <v>0</v>
      </c>
      <c r="HF28" s="198">
        <v>0</v>
      </c>
      <c r="HG28" s="198">
        <v>0</v>
      </c>
      <c r="HH28" s="198">
        <v>0</v>
      </c>
      <c r="HI28" s="198">
        <v>0</v>
      </c>
      <c r="HJ28" s="198">
        <v>0</v>
      </c>
      <c r="HK28" s="198">
        <v>0</v>
      </c>
      <c r="HL28" s="198">
        <v>0</v>
      </c>
      <c r="HM28" s="198">
        <v>0</v>
      </c>
      <c r="HN28" s="198">
        <v>0</v>
      </c>
      <c r="HO28" s="198">
        <v>0</v>
      </c>
      <c r="HP28" s="198">
        <v>0</v>
      </c>
      <c r="HQ28" s="198">
        <v>0</v>
      </c>
      <c r="HR28" s="198">
        <v>0</v>
      </c>
      <c r="HS28" s="198">
        <v>0</v>
      </c>
    </row>
    <row r="29" spans="1:227" x14ac:dyDescent="0.35">
      <c r="A29" s="200"/>
      <c r="B29" s="199">
        <v>45638.541666666701</v>
      </c>
      <c r="C29" s="198">
        <v>0</v>
      </c>
      <c r="D29" s="198">
        <v>0</v>
      </c>
      <c r="E29" s="198">
        <v>0</v>
      </c>
      <c r="F29" s="198">
        <v>0</v>
      </c>
      <c r="G29" s="198">
        <v>0</v>
      </c>
      <c r="H29" s="198">
        <v>0</v>
      </c>
      <c r="I29" s="198">
        <v>0</v>
      </c>
      <c r="J29" s="198">
        <v>0</v>
      </c>
      <c r="K29" s="198">
        <v>0</v>
      </c>
      <c r="L29" s="198">
        <v>0</v>
      </c>
      <c r="M29" s="198">
        <v>0</v>
      </c>
      <c r="N29" s="198">
        <v>0</v>
      </c>
      <c r="O29" s="198">
        <v>0</v>
      </c>
      <c r="P29" s="198">
        <v>0</v>
      </c>
      <c r="Q29" s="198">
        <v>0</v>
      </c>
      <c r="R29" s="198">
        <v>0</v>
      </c>
      <c r="S29" s="198">
        <v>0</v>
      </c>
      <c r="T29" s="198">
        <v>0</v>
      </c>
      <c r="U29" s="198">
        <v>0</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98">
        <v>0</v>
      </c>
      <c r="AM29" s="198">
        <v>0</v>
      </c>
      <c r="AN29" s="198">
        <v>0</v>
      </c>
      <c r="AO29" s="198">
        <v>0</v>
      </c>
      <c r="AP29" s="198">
        <v>0</v>
      </c>
      <c r="AQ29" s="198">
        <v>0</v>
      </c>
      <c r="AR29" s="198">
        <v>0</v>
      </c>
      <c r="AS29" s="198">
        <v>0</v>
      </c>
      <c r="AT29" s="198">
        <v>0</v>
      </c>
      <c r="AU29" s="198">
        <v>0</v>
      </c>
      <c r="AV29" s="198">
        <v>0</v>
      </c>
      <c r="AW29" s="198">
        <v>0</v>
      </c>
      <c r="AX29" s="198">
        <v>0</v>
      </c>
      <c r="AY29" s="198">
        <v>0</v>
      </c>
      <c r="AZ29" s="198">
        <v>0</v>
      </c>
      <c r="BA29" s="198">
        <v>0</v>
      </c>
      <c r="BB29" s="198">
        <v>0</v>
      </c>
      <c r="BC29" s="198">
        <v>0</v>
      </c>
      <c r="BD29" s="198">
        <v>0</v>
      </c>
      <c r="BE29" s="198">
        <v>0</v>
      </c>
      <c r="BF29" s="198">
        <v>0</v>
      </c>
      <c r="BG29" s="198">
        <v>0</v>
      </c>
      <c r="BH29" s="198">
        <v>0</v>
      </c>
      <c r="BI29" s="198">
        <v>0</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0</v>
      </c>
      <c r="BY29" s="198">
        <v>0</v>
      </c>
      <c r="BZ29" s="198">
        <v>0</v>
      </c>
      <c r="CA29" s="198">
        <v>0</v>
      </c>
      <c r="CB29" s="198">
        <v>0</v>
      </c>
      <c r="CC29" s="198">
        <v>0</v>
      </c>
      <c r="CD29" s="198">
        <v>0</v>
      </c>
      <c r="CE29" s="198">
        <v>0</v>
      </c>
      <c r="CF29" s="198">
        <v>0</v>
      </c>
      <c r="CG29" s="198">
        <v>0</v>
      </c>
      <c r="CH29" s="198">
        <v>0</v>
      </c>
      <c r="CI29" s="198">
        <v>0</v>
      </c>
      <c r="CJ29" s="198">
        <v>0</v>
      </c>
      <c r="CK29" s="198">
        <v>0</v>
      </c>
      <c r="CL29" s="198">
        <v>0</v>
      </c>
      <c r="CM29" s="198">
        <v>0</v>
      </c>
      <c r="CN29" s="198">
        <v>0</v>
      </c>
      <c r="CO29" s="198">
        <v>0</v>
      </c>
      <c r="CP29" s="198">
        <v>0</v>
      </c>
      <c r="CQ29" s="198">
        <v>0</v>
      </c>
      <c r="CR29" s="198">
        <v>0</v>
      </c>
      <c r="CS29" s="198">
        <v>0</v>
      </c>
      <c r="CT29" s="198">
        <v>0</v>
      </c>
      <c r="CU29" s="198">
        <v>0</v>
      </c>
      <c r="CV29" s="198">
        <v>0</v>
      </c>
      <c r="CW29" s="198">
        <v>0</v>
      </c>
      <c r="CX29" s="198">
        <v>0</v>
      </c>
      <c r="CY29" s="198">
        <v>0</v>
      </c>
      <c r="CZ29" s="198">
        <v>0</v>
      </c>
      <c r="DA29" s="198">
        <v>0</v>
      </c>
      <c r="DB29" s="198">
        <v>0</v>
      </c>
      <c r="DC29" s="198">
        <v>0</v>
      </c>
      <c r="DD29" s="198">
        <v>0</v>
      </c>
      <c r="DE29" s="198">
        <v>0</v>
      </c>
      <c r="DF29" s="198">
        <v>0</v>
      </c>
      <c r="DG29" s="198">
        <v>0</v>
      </c>
      <c r="DH29" s="198">
        <v>0</v>
      </c>
      <c r="DI29" s="198">
        <v>0</v>
      </c>
      <c r="DJ29" s="198">
        <v>0</v>
      </c>
      <c r="DK29" s="198">
        <v>0</v>
      </c>
      <c r="DL29" s="198">
        <v>0</v>
      </c>
      <c r="DM29" s="198">
        <v>0</v>
      </c>
      <c r="DN29" s="198">
        <v>0</v>
      </c>
      <c r="DO29" s="198">
        <v>0</v>
      </c>
      <c r="DP29" s="198">
        <v>0</v>
      </c>
      <c r="DQ29" s="198">
        <v>0</v>
      </c>
      <c r="DR29" s="198">
        <v>0</v>
      </c>
      <c r="DS29" s="198">
        <v>0</v>
      </c>
      <c r="DT29" s="198">
        <v>0</v>
      </c>
      <c r="DU29" s="198">
        <v>0</v>
      </c>
      <c r="DV29" s="198">
        <v>0</v>
      </c>
      <c r="DW29" s="198">
        <v>0</v>
      </c>
      <c r="DX29" s="198">
        <v>0</v>
      </c>
      <c r="DY29" s="198">
        <v>0</v>
      </c>
      <c r="DZ29" s="198">
        <v>0</v>
      </c>
      <c r="EA29" s="198">
        <v>0</v>
      </c>
      <c r="EB29" s="198">
        <v>0</v>
      </c>
      <c r="EC29" s="198">
        <v>0</v>
      </c>
      <c r="ED29" s="198">
        <v>0</v>
      </c>
      <c r="EE29" s="198">
        <v>0</v>
      </c>
      <c r="EF29" s="198">
        <v>0</v>
      </c>
      <c r="EG29" s="198">
        <v>0</v>
      </c>
      <c r="EH29" s="198">
        <v>0</v>
      </c>
      <c r="EI29" s="198">
        <v>0</v>
      </c>
      <c r="EJ29" s="198">
        <v>0</v>
      </c>
      <c r="EK29" s="198">
        <v>0</v>
      </c>
      <c r="EL29" s="198">
        <v>0</v>
      </c>
      <c r="EM29" s="198">
        <v>0</v>
      </c>
      <c r="EN29" s="198">
        <v>0</v>
      </c>
      <c r="EO29" s="198">
        <v>0</v>
      </c>
      <c r="EP29" s="198">
        <v>0</v>
      </c>
      <c r="EQ29" s="198">
        <v>0</v>
      </c>
      <c r="ER29" s="198">
        <v>0</v>
      </c>
      <c r="ES29" s="198">
        <v>0</v>
      </c>
      <c r="ET29" s="198">
        <v>0</v>
      </c>
      <c r="EU29" s="198">
        <v>0</v>
      </c>
      <c r="EV29" s="198">
        <v>0</v>
      </c>
      <c r="EW29" s="198">
        <v>0</v>
      </c>
      <c r="EX29" s="198">
        <v>0</v>
      </c>
      <c r="EY29" s="198">
        <v>0</v>
      </c>
      <c r="EZ29" s="198">
        <v>0</v>
      </c>
      <c r="FA29" s="198">
        <v>0</v>
      </c>
      <c r="FB29" s="198">
        <v>0</v>
      </c>
      <c r="FC29" s="198">
        <v>0</v>
      </c>
      <c r="FD29" s="198">
        <v>0</v>
      </c>
      <c r="FE29" s="198">
        <v>0</v>
      </c>
      <c r="FF29" s="198">
        <v>0</v>
      </c>
      <c r="FG29" s="198">
        <v>0</v>
      </c>
      <c r="FH29" s="198">
        <v>0</v>
      </c>
      <c r="FI29" s="198">
        <v>0</v>
      </c>
      <c r="FJ29" s="198">
        <v>0</v>
      </c>
      <c r="FK29" s="198">
        <v>0</v>
      </c>
      <c r="FL29" s="198">
        <v>0</v>
      </c>
      <c r="FM29" s="198">
        <v>0</v>
      </c>
      <c r="FN29" s="198">
        <v>0</v>
      </c>
      <c r="FO29" s="198">
        <v>0</v>
      </c>
      <c r="FP29" s="198">
        <v>0</v>
      </c>
      <c r="FQ29" s="198">
        <v>0</v>
      </c>
      <c r="FR29" s="198">
        <v>0</v>
      </c>
      <c r="FS29" s="198">
        <v>0</v>
      </c>
      <c r="FT29" s="198">
        <v>0</v>
      </c>
      <c r="FU29" s="198">
        <v>0</v>
      </c>
      <c r="FV29" s="198">
        <v>0</v>
      </c>
      <c r="FW29" s="198">
        <v>0</v>
      </c>
      <c r="FX29" s="198">
        <v>0</v>
      </c>
      <c r="FY29" s="198">
        <v>0</v>
      </c>
      <c r="FZ29" s="198">
        <v>0</v>
      </c>
      <c r="GA29" s="198">
        <v>0</v>
      </c>
      <c r="GB29" s="198">
        <v>0</v>
      </c>
      <c r="GC29" s="198">
        <v>0</v>
      </c>
      <c r="GD29" s="198">
        <v>0</v>
      </c>
      <c r="GE29" s="198">
        <v>0</v>
      </c>
      <c r="GF29" s="198">
        <v>0</v>
      </c>
      <c r="GG29" s="198">
        <v>0</v>
      </c>
      <c r="GH29" s="198">
        <v>0</v>
      </c>
      <c r="GI29" s="198">
        <v>0</v>
      </c>
      <c r="GJ29" s="198">
        <v>0</v>
      </c>
      <c r="GK29" s="198">
        <v>0</v>
      </c>
      <c r="GL29" s="198">
        <v>0</v>
      </c>
      <c r="GM29" s="198">
        <v>0</v>
      </c>
      <c r="GN29" s="198">
        <v>0</v>
      </c>
      <c r="GO29" s="198">
        <v>0</v>
      </c>
      <c r="GP29" s="198">
        <v>0</v>
      </c>
      <c r="GQ29" s="198">
        <v>0</v>
      </c>
      <c r="GR29" s="198">
        <v>0</v>
      </c>
      <c r="GS29" s="198">
        <v>0</v>
      </c>
      <c r="GT29" s="198">
        <v>0</v>
      </c>
      <c r="GU29" s="198">
        <v>0</v>
      </c>
      <c r="GV29" s="198">
        <v>0</v>
      </c>
      <c r="GW29" s="198">
        <v>0</v>
      </c>
      <c r="GX29" s="198">
        <v>0</v>
      </c>
      <c r="GY29" s="198">
        <v>0</v>
      </c>
      <c r="GZ29" s="198">
        <v>0</v>
      </c>
      <c r="HA29" s="198">
        <v>0</v>
      </c>
      <c r="HB29" s="198">
        <v>0</v>
      </c>
      <c r="HC29" s="198">
        <v>0</v>
      </c>
      <c r="HD29" s="198">
        <v>0</v>
      </c>
      <c r="HE29" s="198">
        <v>0</v>
      </c>
      <c r="HF29" s="198">
        <v>0</v>
      </c>
      <c r="HG29" s="198">
        <v>0</v>
      </c>
      <c r="HH29" s="198">
        <v>0</v>
      </c>
      <c r="HI29" s="198">
        <v>0</v>
      </c>
      <c r="HJ29" s="198">
        <v>0</v>
      </c>
      <c r="HK29" s="198">
        <v>0</v>
      </c>
      <c r="HL29" s="198">
        <v>0</v>
      </c>
      <c r="HM29" s="198">
        <v>0</v>
      </c>
      <c r="HN29" s="198">
        <v>0</v>
      </c>
      <c r="HO29" s="198">
        <v>0</v>
      </c>
      <c r="HP29" s="198">
        <v>0</v>
      </c>
      <c r="HQ29" s="198">
        <v>0</v>
      </c>
      <c r="HR29" s="198">
        <v>0</v>
      </c>
      <c r="HS29" s="198">
        <v>0</v>
      </c>
    </row>
    <row r="30" spans="1:227" x14ac:dyDescent="0.35">
      <c r="A30" s="200"/>
      <c r="B30" s="199">
        <v>45638.5625</v>
      </c>
      <c r="C30" s="198">
        <v>0</v>
      </c>
      <c r="D30" s="198">
        <v>0</v>
      </c>
      <c r="E30" s="198">
        <v>0</v>
      </c>
      <c r="F30" s="198">
        <v>0</v>
      </c>
      <c r="G30" s="198">
        <v>0</v>
      </c>
      <c r="H30" s="198">
        <v>0</v>
      </c>
      <c r="I30" s="198">
        <v>0</v>
      </c>
      <c r="J30" s="198">
        <v>0</v>
      </c>
      <c r="K30" s="198">
        <v>0</v>
      </c>
      <c r="L30" s="198">
        <v>0</v>
      </c>
      <c r="M30" s="198">
        <v>0</v>
      </c>
      <c r="N30" s="198">
        <v>0</v>
      </c>
      <c r="O30" s="198">
        <v>0</v>
      </c>
      <c r="P30" s="198">
        <v>0</v>
      </c>
      <c r="Q30" s="198">
        <v>0</v>
      </c>
      <c r="R30" s="198">
        <v>0</v>
      </c>
      <c r="S30" s="198">
        <v>0</v>
      </c>
      <c r="T30" s="198">
        <v>0</v>
      </c>
      <c r="U30" s="198">
        <v>0</v>
      </c>
      <c r="V30" s="198">
        <v>0</v>
      </c>
      <c r="W30" s="198">
        <v>0</v>
      </c>
      <c r="X30" s="198">
        <v>0</v>
      </c>
      <c r="Y30" s="198">
        <v>0</v>
      </c>
      <c r="Z30" s="198">
        <v>0</v>
      </c>
      <c r="AA30" s="198">
        <v>0</v>
      </c>
      <c r="AB30" s="198">
        <v>0</v>
      </c>
      <c r="AC30" s="198">
        <v>0</v>
      </c>
      <c r="AD30" s="198">
        <v>0</v>
      </c>
      <c r="AE30" s="198">
        <v>0</v>
      </c>
      <c r="AF30" s="198">
        <v>0</v>
      </c>
      <c r="AG30" s="198">
        <v>0</v>
      </c>
      <c r="AH30" s="198">
        <v>0</v>
      </c>
      <c r="AI30" s="198">
        <v>0</v>
      </c>
      <c r="AJ30" s="198">
        <v>0</v>
      </c>
      <c r="AK30" s="198">
        <v>0</v>
      </c>
      <c r="AL30" s="198">
        <v>0</v>
      </c>
      <c r="AM30" s="198">
        <v>0</v>
      </c>
      <c r="AN30" s="198">
        <v>0</v>
      </c>
      <c r="AO30" s="198">
        <v>0</v>
      </c>
      <c r="AP30" s="198">
        <v>0</v>
      </c>
      <c r="AQ30" s="198">
        <v>0</v>
      </c>
      <c r="AR30" s="198">
        <v>0</v>
      </c>
      <c r="AS30" s="198">
        <v>0</v>
      </c>
      <c r="AT30" s="198">
        <v>0</v>
      </c>
      <c r="AU30" s="198">
        <v>0</v>
      </c>
      <c r="AV30" s="198">
        <v>0</v>
      </c>
      <c r="AW30" s="198">
        <v>0</v>
      </c>
      <c r="AX30" s="198">
        <v>0</v>
      </c>
      <c r="AY30" s="198">
        <v>0</v>
      </c>
      <c r="AZ30" s="198">
        <v>0</v>
      </c>
      <c r="BA30" s="198">
        <v>0</v>
      </c>
      <c r="BB30" s="198">
        <v>0</v>
      </c>
      <c r="BC30" s="198">
        <v>0</v>
      </c>
      <c r="BD30" s="198">
        <v>0</v>
      </c>
      <c r="BE30" s="198">
        <v>0</v>
      </c>
      <c r="BF30" s="198">
        <v>0</v>
      </c>
      <c r="BG30" s="198">
        <v>0</v>
      </c>
      <c r="BH30" s="198">
        <v>0</v>
      </c>
      <c r="BI30" s="198">
        <v>0</v>
      </c>
      <c r="BJ30" s="198">
        <v>0</v>
      </c>
      <c r="BK30" s="198">
        <v>0</v>
      </c>
      <c r="BL30" s="198">
        <v>0</v>
      </c>
      <c r="BM30" s="198">
        <v>0</v>
      </c>
      <c r="BN30" s="198">
        <v>0</v>
      </c>
      <c r="BO30" s="198">
        <v>0</v>
      </c>
      <c r="BP30" s="198">
        <v>0</v>
      </c>
      <c r="BQ30" s="198">
        <v>0</v>
      </c>
      <c r="BR30" s="198">
        <v>0</v>
      </c>
      <c r="BS30" s="198">
        <v>0</v>
      </c>
      <c r="BT30" s="198">
        <v>0</v>
      </c>
      <c r="BU30" s="198">
        <v>0</v>
      </c>
      <c r="BV30" s="198">
        <v>0</v>
      </c>
      <c r="BW30" s="198">
        <v>0</v>
      </c>
      <c r="BX30" s="198">
        <v>0</v>
      </c>
      <c r="BY30" s="198">
        <v>0</v>
      </c>
      <c r="BZ30" s="198">
        <v>0</v>
      </c>
      <c r="CA30" s="198">
        <v>0</v>
      </c>
      <c r="CB30" s="198">
        <v>0</v>
      </c>
      <c r="CC30" s="198">
        <v>0</v>
      </c>
      <c r="CD30" s="198">
        <v>0</v>
      </c>
      <c r="CE30" s="198">
        <v>0</v>
      </c>
      <c r="CF30" s="198">
        <v>0</v>
      </c>
      <c r="CG30" s="198">
        <v>0</v>
      </c>
      <c r="CH30" s="198">
        <v>0</v>
      </c>
      <c r="CI30" s="198">
        <v>0</v>
      </c>
      <c r="CJ30" s="198">
        <v>0</v>
      </c>
      <c r="CK30" s="198">
        <v>0</v>
      </c>
      <c r="CL30" s="198">
        <v>0</v>
      </c>
      <c r="CM30" s="198">
        <v>0</v>
      </c>
      <c r="CN30" s="198">
        <v>0</v>
      </c>
      <c r="CO30" s="198">
        <v>0</v>
      </c>
      <c r="CP30" s="198">
        <v>0</v>
      </c>
      <c r="CQ30" s="198">
        <v>0</v>
      </c>
      <c r="CR30" s="198">
        <v>0</v>
      </c>
      <c r="CS30" s="198">
        <v>0</v>
      </c>
      <c r="CT30" s="198">
        <v>0</v>
      </c>
      <c r="CU30" s="198">
        <v>0</v>
      </c>
      <c r="CV30" s="198">
        <v>0</v>
      </c>
      <c r="CW30" s="198">
        <v>0</v>
      </c>
      <c r="CX30" s="198">
        <v>0</v>
      </c>
      <c r="CY30" s="198">
        <v>0</v>
      </c>
      <c r="CZ30" s="198">
        <v>0</v>
      </c>
      <c r="DA30" s="198">
        <v>0</v>
      </c>
      <c r="DB30" s="198">
        <v>0</v>
      </c>
      <c r="DC30" s="198">
        <v>0</v>
      </c>
      <c r="DD30" s="198">
        <v>0</v>
      </c>
      <c r="DE30" s="198">
        <v>0</v>
      </c>
      <c r="DF30" s="198">
        <v>0</v>
      </c>
      <c r="DG30" s="198">
        <v>0</v>
      </c>
      <c r="DH30" s="198">
        <v>0</v>
      </c>
      <c r="DI30" s="198">
        <v>0</v>
      </c>
      <c r="DJ30" s="198">
        <v>0</v>
      </c>
      <c r="DK30" s="198">
        <v>0</v>
      </c>
      <c r="DL30" s="198">
        <v>0</v>
      </c>
      <c r="DM30" s="198">
        <v>0</v>
      </c>
      <c r="DN30" s="198">
        <v>0</v>
      </c>
      <c r="DO30" s="198">
        <v>0</v>
      </c>
      <c r="DP30" s="198">
        <v>0</v>
      </c>
      <c r="DQ30" s="198">
        <v>0</v>
      </c>
      <c r="DR30" s="198">
        <v>0</v>
      </c>
      <c r="DS30" s="198">
        <v>0</v>
      </c>
      <c r="DT30" s="198">
        <v>0</v>
      </c>
      <c r="DU30" s="198">
        <v>0</v>
      </c>
      <c r="DV30" s="198">
        <v>0</v>
      </c>
      <c r="DW30" s="198">
        <v>0</v>
      </c>
      <c r="DX30" s="198">
        <v>0</v>
      </c>
      <c r="DY30" s="198">
        <v>0</v>
      </c>
      <c r="DZ30" s="198">
        <v>0</v>
      </c>
      <c r="EA30" s="198">
        <v>0</v>
      </c>
      <c r="EB30" s="198">
        <v>0</v>
      </c>
      <c r="EC30" s="198">
        <v>0</v>
      </c>
      <c r="ED30" s="198">
        <v>0</v>
      </c>
      <c r="EE30" s="198">
        <v>0</v>
      </c>
      <c r="EF30" s="198">
        <v>0</v>
      </c>
      <c r="EG30" s="198">
        <v>0</v>
      </c>
      <c r="EH30" s="198">
        <v>0</v>
      </c>
      <c r="EI30" s="198">
        <v>0</v>
      </c>
      <c r="EJ30" s="198">
        <v>0</v>
      </c>
      <c r="EK30" s="198">
        <v>0</v>
      </c>
      <c r="EL30" s="198">
        <v>0</v>
      </c>
      <c r="EM30" s="198">
        <v>0</v>
      </c>
      <c r="EN30" s="198">
        <v>0</v>
      </c>
      <c r="EO30" s="198">
        <v>0</v>
      </c>
      <c r="EP30" s="198">
        <v>0</v>
      </c>
      <c r="EQ30" s="198">
        <v>0</v>
      </c>
      <c r="ER30" s="198">
        <v>0</v>
      </c>
      <c r="ES30" s="198">
        <v>0</v>
      </c>
      <c r="ET30" s="198">
        <v>0</v>
      </c>
      <c r="EU30" s="198">
        <v>0</v>
      </c>
      <c r="EV30" s="198">
        <v>0</v>
      </c>
      <c r="EW30" s="198">
        <v>0</v>
      </c>
      <c r="EX30" s="198">
        <v>0</v>
      </c>
      <c r="EY30" s="198">
        <v>0</v>
      </c>
      <c r="EZ30" s="198">
        <v>0</v>
      </c>
      <c r="FA30" s="198">
        <v>0</v>
      </c>
      <c r="FB30" s="198">
        <v>0</v>
      </c>
      <c r="FC30" s="198">
        <v>0</v>
      </c>
      <c r="FD30" s="198">
        <v>0</v>
      </c>
      <c r="FE30" s="198">
        <v>0</v>
      </c>
      <c r="FF30" s="198">
        <v>0</v>
      </c>
      <c r="FG30" s="198">
        <v>0</v>
      </c>
      <c r="FH30" s="198">
        <v>0</v>
      </c>
      <c r="FI30" s="198">
        <v>0</v>
      </c>
      <c r="FJ30" s="198">
        <v>0</v>
      </c>
      <c r="FK30" s="198">
        <v>0</v>
      </c>
      <c r="FL30" s="198">
        <v>0</v>
      </c>
      <c r="FM30" s="198">
        <v>0</v>
      </c>
      <c r="FN30" s="198">
        <v>0</v>
      </c>
      <c r="FO30" s="198">
        <v>0</v>
      </c>
      <c r="FP30" s="198">
        <v>0</v>
      </c>
      <c r="FQ30" s="198">
        <v>0</v>
      </c>
      <c r="FR30" s="198">
        <v>0</v>
      </c>
      <c r="FS30" s="198">
        <v>0</v>
      </c>
      <c r="FT30" s="198">
        <v>0</v>
      </c>
      <c r="FU30" s="198">
        <v>0</v>
      </c>
      <c r="FV30" s="198">
        <v>0</v>
      </c>
      <c r="FW30" s="198">
        <v>0</v>
      </c>
      <c r="FX30" s="198">
        <v>0</v>
      </c>
      <c r="FY30" s="198">
        <v>0</v>
      </c>
      <c r="FZ30" s="198">
        <v>0</v>
      </c>
      <c r="GA30" s="198">
        <v>0</v>
      </c>
      <c r="GB30" s="198">
        <v>0</v>
      </c>
      <c r="GC30" s="198">
        <v>0</v>
      </c>
      <c r="GD30" s="198">
        <v>0</v>
      </c>
      <c r="GE30" s="198">
        <v>0</v>
      </c>
      <c r="GF30" s="198">
        <v>0</v>
      </c>
      <c r="GG30" s="198">
        <v>0</v>
      </c>
      <c r="GH30" s="198">
        <v>0</v>
      </c>
      <c r="GI30" s="198">
        <v>0</v>
      </c>
      <c r="GJ30" s="198">
        <v>0</v>
      </c>
      <c r="GK30" s="198">
        <v>0</v>
      </c>
      <c r="GL30" s="198">
        <v>0</v>
      </c>
      <c r="GM30" s="198">
        <v>0</v>
      </c>
      <c r="GN30" s="198">
        <v>0</v>
      </c>
      <c r="GO30" s="198">
        <v>0</v>
      </c>
      <c r="GP30" s="198">
        <v>0</v>
      </c>
      <c r="GQ30" s="198">
        <v>0</v>
      </c>
      <c r="GR30" s="198">
        <v>0</v>
      </c>
      <c r="GS30" s="198">
        <v>0</v>
      </c>
      <c r="GT30" s="198">
        <v>0</v>
      </c>
      <c r="GU30" s="198">
        <v>0</v>
      </c>
      <c r="GV30" s="198">
        <v>0</v>
      </c>
      <c r="GW30" s="198">
        <v>0</v>
      </c>
      <c r="GX30" s="198">
        <v>0</v>
      </c>
      <c r="GY30" s="198">
        <v>0</v>
      </c>
      <c r="GZ30" s="198">
        <v>0</v>
      </c>
      <c r="HA30" s="198">
        <v>0</v>
      </c>
      <c r="HB30" s="198">
        <v>0</v>
      </c>
      <c r="HC30" s="198">
        <v>0</v>
      </c>
      <c r="HD30" s="198">
        <v>0</v>
      </c>
      <c r="HE30" s="198">
        <v>0</v>
      </c>
      <c r="HF30" s="198">
        <v>0</v>
      </c>
      <c r="HG30" s="198">
        <v>0</v>
      </c>
      <c r="HH30" s="198">
        <v>0</v>
      </c>
      <c r="HI30" s="198">
        <v>0</v>
      </c>
      <c r="HJ30" s="198">
        <v>0</v>
      </c>
      <c r="HK30" s="198">
        <v>0</v>
      </c>
      <c r="HL30" s="198">
        <v>0</v>
      </c>
      <c r="HM30" s="198">
        <v>0</v>
      </c>
      <c r="HN30" s="198">
        <v>0</v>
      </c>
      <c r="HO30" s="198">
        <v>0</v>
      </c>
      <c r="HP30" s="198">
        <v>0</v>
      </c>
      <c r="HQ30" s="198">
        <v>0</v>
      </c>
      <c r="HR30" s="198">
        <v>0</v>
      </c>
      <c r="HS30" s="198">
        <v>0</v>
      </c>
    </row>
    <row r="31" spans="1:227" x14ac:dyDescent="0.35">
      <c r="A31" s="200"/>
      <c r="B31" s="199">
        <v>45638.583333333299</v>
      </c>
      <c r="C31" s="198">
        <v>0</v>
      </c>
      <c r="D31" s="198">
        <v>0</v>
      </c>
      <c r="E31" s="198">
        <v>0</v>
      </c>
      <c r="F31" s="198">
        <v>0</v>
      </c>
      <c r="G31" s="198">
        <v>0</v>
      </c>
      <c r="H31" s="198">
        <v>0</v>
      </c>
      <c r="I31" s="198">
        <v>0</v>
      </c>
      <c r="J31" s="198">
        <v>0</v>
      </c>
      <c r="K31" s="198">
        <v>0</v>
      </c>
      <c r="L31" s="198">
        <v>0</v>
      </c>
      <c r="M31" s="198">
        <v>0</v>
      </c>
      <c r="N31" s="198">
        <v>0</v>
      </c>
      <c r="O31" s="198">
        <v>0</v>
      </c>
      <c r="P31" s="198">
        <v>0</v>
      </c>
      <c r="Q31" s="198">
        <v>0</v>
      </c>
      <c r="R31" s="198">
        <v>0</v>
      </c>
      <c r="S31" s="198">
        <v>0</v>
      </c>
      <c r="T31" s="198">
        <v>0</v>
      </c>
      <c r="U31" s="198">
        <v>0</v>
      </c>
      <c r="V31" s="198">
        <v>0</v>
      </c>
      <c r="W31" s="198">
        <v>0</v>
      </c>
      <c r="X31" s="198">
        <v>0</v>
      </c>
      <c r="Y31" s="198">
        <v>0</v>
      </c>
      <c r="Z31" s="198">
        <v>0</v>
      </c>
      <c r="AA31" s="198">
        <v>0</v>
      </c>
      <c r="AB31" s="198">
        <v>0</v>
      </c>
      <c r="AC31" s="198">
        <v>0</v>
      </c>
      <c r="AD31" s="198">
        <v>0</v>
      </c>
      <c r="AE31" s="198">
        <v>0</v>
      </c>
      <c r="AF31" s="198">
        <v>0</v>
      </c>
      <c r="AG31" s="198">
        <v>0</v>
      </c>
      <c r="AH31" s="198">
        <v>0</v>
      </c>
      <c r="AI31" s="198">
        <v>0</v>
      </c>
      <c r="AJ31" s="198">
        <v>0</v>
      </c>
      <c r="AK31" s="198">
        <v>0</v>
      </c>
      <c r="AL31" s="198">
        <v>0</v>
      </c>
      <c r="AM31" s="198">
        <v>0</v>
      </c>
      <c r="AN31" s="198">
        <v>0</v>
      </c>
      <c r="AO31" s="198">
        <v>0</v>
      </c>
      <c r="AP31" s="198">
        <v>0</v>
      </c>
      <c r="AQ31" s="198">
        <v>0</v>
      </c>
      <c r="AR31" s="198">
        <v>0</v>
      </c>
      <c r="AS31" s="198">
        <v>0</v>
      </c>
      <c r="AT31" s="198">
        <v>0</v>
      </c>
      <c r="AU31" s="198">
        <v>0</v>
      </c>
      <c r="AV31" s="198">
        <v>0</v>
      </c>
      <c r="AW31" s="198">
        <v>0</v>
      </c>
      <c r="AX31" s="198">
        <v>0</v>
      </c>
      <c r="AY31" s="198">
        <v>0</v>
      </c>
      <c r="AZ31" s="198">
        <v>0</v>
      </c>
      <c r="BA31" s="198">
        <v>0</v>
      </c>
      <c r="BB31" s="198">
        <v>0</v>
      </c>
      <c r="BC31" s="198">
        <v>0</v>
      </c>
      <c r="BD31" s="198">
        <v>0</v>
      </c>
      <c r="BE31" s="198">
        <v>0</v>
      </c>
      <c r="BF31" s="198">
        <v>0</v>
      </c>
      <c r="BG31" s="198">
        <v>0</v>
      </c>
      <c r="BH31" s="198">
        <v>0</v>
      </c>
      <c r="BI31" s="198">
        <v>0</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0</v>
      </c>
      <c r="BY31" s="198">
        <v>0</v>
      </c>
      <c r="BZ31" s="198">
        <v>0</v>
      </c>
      <c r="CA31" s="198">
        <v>0</v>
      </c>
      <c r="CB31" s="198">
        <v>0</v>
      </c>
      <c r="CC31" s="198">
        <v>0</v>
      </c>
      <c r="CD31" s="198">
        <v>0</v>
      </c>
      <c r="CE31" s="198">
        <v>0</v>
      </c>
      <c r="CF31" s="198">
        <v>0</v>
      </c>
      <c r="CG31" s="198">
        <v>0</v>
      </c>
      <c r="CH31" s="198">
        <v>0</v>
      </c>
      <c r="CI31" s="198">
        <v>0</v>
      </c>
      <c r="CJ31" s="198">
        <v>0</v>
      </c>
      <c r="CK31" s="198">
        <v>0</v>
      </c>
      <c r="CL31" s="198">
        <v>0</v>
      </c>
      <c r="CM31" s="198">
        <v>0</v>
      </c>
      <c r="CN31" s="198">
        <v>0</v>
      </c>
      <c r="CO31" s="198">
        <v>0</v>
      </c>
      <c r="CP31" s="198">
        <v>0</v>
      </c>
      <c r="CQ31" s="198">
        <v>0</v>
      </c>
      <c r="CR31" s="198">
        <v>0</v>
      </c>
      <c r="CS31" s="198">
        <v>0</v>
      </c>
      <c r="CT31" s="198">
        <v>0</v>
      </c>
      <c r="CU31" s="198">
        <v>0</v>
      </c>
      <c r="CV31" s="198">
        <v>0</v>
      </c>
      <c r="CW31" s="198">
        <v>0</v>
      </c>
      <c r="CX31" s="198">
        <v>0</v>
      </c>
      <c r="CY31" s="198">
        <v>0</v>
      </c>
      <c r="CZ31" s="198">
        <v>0</v>
      </c>
      <c r="DA31" s="198">
        <v>0</v>
      </c>
      <c r="DB31" s="198">
        <v>0</v>
      </c>
      <c r="DC31" s="198">
        <v>0</v>
      </c>
      <c r="DD31" s="198">
        <v>0</v>
      </c>
      <c r="DE31" s="198">
        <v>0</v>
      </c>
      <c r="DF31" s="198">
        <v>0</v>
      </c>
      <c r="DG31" s="198">
        <v>0</v>
      </c>
      <c r="DH31" s="198">
        <v>0</v>
      </c>
      <c r="DI31" s="198">
        <v>0</v>
      </c>
      <c r="DJ31" s="198">
        <v>0</v>
      </c>
      <c r="DK31" s="198">
        <v>0</v>
      </c>
      <c r="DL31" s="198">
        <v>0</v>
      </c>
      <c r="DM31" s="198">
        <v>0</v>
      </c>
      <c r="DN31" s="198">
        <v>0</v>
      </c>
      <c r="DO31" s="198">
        <v>0</v>
      </c>
      <c r="DP31" s="198">
        <v>0</v>
      </c>
      <c r="DQ31" s="198">
        <v>0</v>
      </c>
      <c r="DR31" s="198">
        <v>0</v>
      </c>
      <c r="DS31" s="198">
        <v>0</v>
      </c>
      <c r="DT31" s="198">
        <v>0</v>
      </c>
      <c r="DU31" s="198">
        <v>0</v>
      </c>
      <c r="DV31" s="198">
        <v>0</v>
      </c>
      <c r="DW31" s="198">
        <v>0</v>
      </c>
      <c r="DX31" s="198">
        <v>0</v>
      </c>
      <c r="DY31" s="198">
        <v>0</v>
      </c>
      <c r="DZ31" s="198">
        <v>0</v>
      </c>
      <c r="EA31" s="198">
        <v>0</v>
      </c>
      <c r="EB31" s="198">
        <v>0</v>
      </c>
      <c r="EC31" s="198">
        <v>0</v>
      </c>
      <c r="ED31" s="198">
        <v>0</v>
      </c>
      <c r="EE31" s="198">
        <v>0</v>
      </c>
      <c r="EF31" s="198">
        <v>0</v>
      </c>
      <c r="EG31" s="198">
        <v>0</v>
      </c>
      <c r="EH31" s="198">
        <v>0</v>
      </c>
      <c r="EI31" s="198">
        <v>0</v>
      </c>
      <c r="EJ31" s="198">
        <v>0</v>
      </c>
      <c r="EK31" s="198">
        <v>0</v>
      </c>
      <c r="EL31" s="198">
        <v>0</v>
      </c>
      <c r="EM31" s="198">
        <v>0</v>
      </c>
      <c r="EN31" s="198">
        <v>0</v>
      </c>
      <c r="EO31" s="198">
        <v>0</v>
      </c>
      <c r="EP31" s="198">
        <v>0</v>
      </c>
      <c r="EQ31" s="198">
        <v>0</v>
      </c>
      <c r="ER31" s="198">
        <v>0</v>
      </c>
      <c r="ES31" s="198">
        <v>0</v>
      </c>
      <c r="ET31" s="198">
        <v>0</v>
      </c>
      <c r="EU31" s="198">
        <v>0</v>
      </c>
      <c r="EV31" s="198">
        <v>0</v>
      </c>
      <c r="EW31" s="198">
        <v>0</v>
      </c>
      <c r="EX31" s="198">
        <v>0</v>
      </c>
      <c r="EY31" s="198">
        <v>0</v>
      </c>
      <c r="EZ31" s="198">
        <v>0</v>
      </c>
      <c r="FA31" s="198">
        <v>0</v>
      </c>
      <c r="FB31" s="198">
        <v>0</v>
      </c>
      <c r="FC31" s="198">
        <v>0</v>
      </c>
      <c r="FD31" s="198">
        <v>0</v>
      </c>
      <c r="FE31" s="198">
        <v>0</v>
      </c>
      <c r="FF31" s="198">
        <v>0</v>
      </c>
      <c r="FG31" s="198">
        <v>0</v>
      </c>
      <c r="FH31" s="198">
        <v>0</v>
      </c>
      <c r="FI31" s="198">
        <v>0</v>
      </c>
      <c r="FJ31" s="198">
        <v>0</v>
      </c>
      <c r="FK31" s="198">
        <v>0</v>
      </c>
      <c r="FL31" s="198">
        <v>0</v>
      </c>
      <c r="FM31" s="198">
        <v>0</v>
      </c>
      <c r="FN31" s="198">
        <v>0</v>
      </c>
      <c r="FO31" s="198">
        <v>0</v>
      </c>
      <c r="FP31" s="198">
        <v>0</v>
      </c>
      <c r="FQ31" s="198">
        <v>0</v>
      </c>
      <c r="FR31" s="198">
        <v>0</v>
      </c>
      <c r="FS31" s="198">
        <v>0</v>
      </c>
      <c r="FT31" s="198">
        <v>0</v>
      </c>
      <c r="FU31" s="198">
        <v>0</v>
      </c>
      <c r="FV31" s="198">
        <v>0</v>
      </c>
      <c r="FW31" s="198">
        <v>0</v>
      </c>
      <c r="FX31" s="198">
        <v>0</v>
      </c>
      <c r="FY31" s="198">
        <v>0</v>
      </c>
      <c r="FZ31" s="198">
        <v>0</v>
      </c>
      <c r="GA31" s="198">
        <v>0</v>
      </c>
      <c r="GB31" s="198">
        <v>0</v>
      </c>
      <c r="GC31" s="198">
        <v>0</v>
      </c>
      <c r="GD31" s="198">
        <v>0</v>
      </c>
      <c r="GE31" s="198">
        <v>0</v>
      </c>
      <c r="GF31" s="198">
        <v>0</v>
      </c>
      <c r="GG31" s="198">
        <v>0</v>
      </c>
      <c r="GH31" s="198">
        <v>0</v>
      </c>
      <c r="GI31" s="198">
        <v>0</v>
      </c>
      <c r="GJ31" s="198">
        <v>0</v>
      </c>
      <c r="GK31" s="198">
        <v>0</v>
      </c>
      <c r="GL31" s="198">
        <v>0</v>
      </c>
      <c r="GM31" s="198">
        <v>0</v>
      </c>
      <c r="GN31" s="198">
        <v>0</v>
      </c>
      <c r="GO31" s="198">
        <v>0</v>
      </c>
      <c r="GP31" s="198">
        <v>0</v>
      </c>
      <c r="GQ31" s="198">
        <v>0</v>
      </c>
      <c r="GR31" s="198">
        <v>0</v>
      </c>
      <c r="GS31" s="198">
        <v>0</v>
      </c>
      <c r="GT31" s="198">
        <v>0</v>
      </c>
      <c r="GU31" s="198">
        <v>0</v>
      </c>
      <c r="GV31" s="198">
        <v>0</v>
      </c>
      <c r="GW31" s="198">
        <v>0</v>
      </c>
      <c r="GX31" s="198">
        <v>0</v>
      </c>
      <c r="GY31" s="198">
        <v>0</v>
      </c>
      <c r="GZ31" s="198">
        <v>0</v>
      </c>
      <c r="HA31" s="198">
        <v>0</v>
      </c>
      <c r="HB31" s="198">
        <v>0</v>
      </c>
      <c r="HC31" s="198">
        <v>0</v>
      </c>
      <c r="HD31" s="198">
        <v>0</v>
      </c>
      <c r="HE31" s="198">
        <v>0</v>
      </c>
      <c r="HF31" s="198">
        <v>0</v>
      </c>
      <c r="HG31" s="198">
        <v>0</v>
      </c>
      <c r="HH31" s="198">
        <v>0</v>
      </c>
      <c r="HI31" s="198">
        <v>0</v>
      </c>
      <c r="HJ31" s="198">
        <v>0</v>
      </c>
      <c r="HK31" s="198">
        <v>0</v>
      </c>
      <c r="HL31" s="198">
        <v>0</v>
      </c>
      <c r="HM31" s="198">
        <v>0</v>
      </c>
      <c r="HN31" s="198">
        <v>0</v>
      </c>
      <c r="HO31" s="198">
        <v>0</v>
      </c>
      <c r="HP31" s="198">
        <v>0</v>
      </c>
      <c r="HQ31" s="198">
        <v>0</v>
      </c>
      <c r="HR31" s="198">
        <v>0</v>
      </c>
      <c r="HS31" s="198">
        <v>0</v>
      </c>
    </row>
    <row r="32" spans="1:227" x14ac:dyDescent="0.35">
      <c r="A32" s="200"/>
      <c r="B32" s="199">
        <v>45638.604166666701</v>
      </c>
      <c r="C32" s="198">
        <v>0</v>
      </c>
      <c r="D32" s="198">
        <v>0</v>
      </c>
      <c r="E32" s="198">
        <v>0</v>
      </c>
      <c r="F32" s="198">
        <v>0</v>
      </c>
      <c r="G32" s="198">
        <v>0</v>
      </c>
      <c r="H32" s="198">
        <v>0</v>
      </c>
      <c r="I32" s="198">
        <v>0</v>
      </c>
      <c r="J32" s="198">
        <v>0</v>
      </c>
      <c r="K32" s="198">
        <v>0</v>
      </c>
      <c r="L32" s="198">
        <v>0</v>
      </c>
      <c r="M32" s="198">
        <v>0</v>
      </c>
      <c r="N32" s="198">
        <v>0</v>
      </c>
      <c r="O32" s="198">
        <v>0</v>
      </c>
      <c r="P32" s="198">
        <v>0</v>
      </c>
      <c r="Q32" s="198">
        <v>0</v>
      </c>
      <c r="R32" s="198">
        <v>0</v>
      </c>
      <c r="S32" s="198">
        <v>0</v>
      </c>
      <c r="T32" s="198">
        <v>0</v>
      </c>
      <c r="U32" s="198">
        <v>0</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98">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0</v>
      </c>
      <c r="BY32" s="198">
        <v>0</v>
      </c>
      <c r="BZ32" s="198">
        <v>0</v>
      </c>
      <c r="CA32" s="198">
        <v>0</v>
      </c>
      <c r="CB32" s="198">
        <v>0</v>
      </c>
      <c r="CC32" s="198">
        <v>0</v>
      </c>
      <c r="CD32" s="198">
        <v>0</v>
      </c>
      <c r="CE32" s="198">
        <v>0</v>
      </c>
      <c r="CF32" s="198">
        <v>0</v>
      </c>
      <c r="CG32" s="198">
        <v>0</v>
      </c>
      <c r="CH32" s="198">
        <v>0</v>
      </c>
      <c r="CI32" s="198">
        <v>0</v>
      </c>
      <c r="CJ32" s="198">
        <v>0</v>
      </c>
      <c r="CK32" s="198">
        <v>0</v>
      </c>
      <c r="CL32" s="198">
        <v>0</v>
      </c>
      <c r="CM32" s="198">
        <v>0</v>
      </c>
      <c r="CN32" s="198">
        <v>0</v>
      </c>
      <c r="CO32" s="198">
        <v>0</v>
      </c>
      <c r="CP32" s="198">
        <v>0</v>
      </c>
      <c r="CQ32" s="198">
        <v>0</v>
      </c>
      <c r="CR32" s="198">
        <v>0</v>
      </c>
      <c r="CS32" s="198">
        <v>0</v>
      </c>
      <c r="CT32" s="198">
        <v>0</v>
      </c>
      <c r="CU32" s="198">
        <v>0</v>
      </c>
      <c r="CV32" s="198">
        <v>0</v>
      </c>
      <c r="CW32" s="198">
        <v>0</v>
      </c>
      <c r="CX32" s="198">
        <v>0</v>
      </c>
      <c r="CY32" s="198">
        <v>0</v>
      </c>
      <c r="CZ32" s="198">
        <v>0</v>
      </c>
      <c r="DA32" s="198">
        <v>0</v>
      </c>
      <c r="DB32" s="198">
        <v>0</v>
      </c>
      <c r="DC32" s="198">
        <v>0</v>
      </c>
      <c r="DD32" s="198">
        <v>0</v>
      </c>
      <c r="DE32" s="198">
        <v>0</v>
      </c>
      <c r="DF32" s="198">
        <v>0</v>
      </c>
      <c r="DG32" s="198">
        <v>0</v>
      </c>
      <c r="DH32" s="198">
        <v>0</v>
      </c>
      <c r="DI32" s="198">
        <v>0</v>
      </c>
      <c r="DJ32" s="198">
        <v>0</v>
      </c>
      <c r="DK32" s="198">
        <v>0</v>
      </c>
      <c r="DL32" s="198">
        <v>0</v>
      </c>
      <c r="DM32" s="198">
        <v>0</v>
      </c>
      <c r="DN32" s="198">
        <v>0</v>
      </c>
      <c r="DO32" s="198">
        <v>0</v>
      </c>
      <c r="DP32" s="198">
        <v>0</v>
      </c>
      <c r="DQ32" s="198">
        <v>0</v>
      </c>
      <c r="DR32" s="198">
        <v>0</v>
      </c>
      <c r="DS32" s="198">
        <v>0</v>
      </c>
      <c r="DT32" s="198">
        <v>0</v>
      </c>
      <c r="DU32" s="198">
        <v>0</v>
      </c>
      <c r="DV32" s="198">
        <v>0</v>
      </c>
      <c r="DW32" s="198">
        <v>0</v>
      </c>
      <c r="DX32" s="198">
        <v>0</v>
      </c>
      <c r="DY32" s="198">
        <v>0</v>
      </c>
      <c r="DZ32" s="198">
        <v>0</v>
      </c>
      <c r="EA32" s="198">
        <v>0</v>
      </c>
      <c r="EB32" s="198">
        <v>0</v>
      </c>
      <c r="EC32" s="198">
        <v>0</v>
      </c>
      <c r="ED32" s="198">
        <v>0</v>
      </c>
      <c r="EE32" s="198">
        <v>0</v>
      </c>
      <c r="EF32" s="198">
        <v>0</v>
      </c>
      <c r="EG32" s="198">
        <v>0</v>
      </c>
      <c r="EH32" s="198">
        <v>0</v>
      </c>
      <c r="EI32" s="198">
        <v>0</v>
      </c>
      <c r="EJ32" s="198">
        <v>0</v>
      </c>
      <c r="EK32" s="198">
        <v>0</v>
      </c>
      <c r="EL32" s="198">
        <v>0</v>
      </c>
      <c r="EM32" s="198">
        <v>0</v>
      </c>
      <c r="EN32" s="198">
        <v>0</v>
      </c>
      <c r="EO32" s="198">
        <v>0</v>
      </c>
      <c r="EP32" s="198">
        <v>0</v>
      </c>
      <c r="EQ32" s="198">
        <v>0</v>
      </c>
      <c r="ER32" s="198">
        <v>0</v>
      </c>
      <c r="ES32" s="198">
        <v>0</v>
      </c>
      <c r="ET32" s="198">
        <v>0</v>
      </c>
      <c r="EU32" s="198">
        <v>0</v>
      </c>
      <c r="EV32" s="198">
        <v>0</v>
      </c>
      <c r="EW32" s="198">
        <v>0</v>
      </c>
      <c r="EX32" s="198">
        <v>0</v>
      </c>
      <c r="EY32" s="198">
        <v>0</v>
      </c>
      <c r="EZ32" s="198">
        <v>0</v>
      </c>
      <c r="FA32" s="198">
        <v>0</v>
      </c>
      <c r="FB32" s="198">
        <v>0</v>
      </c>
      <c r="FC32" s="198">
        <v>0</v>
      </c>
      <c r="FD32" s="198">
        <v>0</v>
      </c>
      <c r="FE32" s="198">
        <v>0</v>
      </c>
      <c r="FF32" s="198">
        <v>0</v>
      </c>
      <c r="FG32" s="198">
        <v>0</v>
      </c>
      <c r="FH32" s="198">
        <v>0</v>
      </c>
      <c r="FI32" s="198">
        <v>0</v>
      </c>
      <c r="FJ32" s="198">
        <v>0</v>
      </c>
      <c r="FK32" s="198">
        <v>0</v>
      </c>
      <c r="FL32" s="198">
        <v>0</v>
      </c>
      <c r="FM32" s="198">
        <v>0</v>
      </c>
      <c r="FN32" s="198">
        <v>0</v>
      </c>
      <c r="FO32" s="198">
        <v>0</v>
      </c>
      <c r="FP32" s="198">
        <v>0</v>
      </c>
      <c r="FQ32" s="198">
        <v>0</v>
      </c>
      <c r="FR32" s="198">
        <v>0</v>
      </c>
      <c r="FS32" s="198">
        <v>0</v>
      </c>
      <c r="FT32" s="198">
        <v>0</v>
      </c>
      <c r="FU32" s="198">
        <v>0</v>
      </c>
      <c r="FV32" s="198">
        <v>0</v>
      </c>
      <c r="FW32" s="198">
        <v>0</v>
      </c>
      <c r="FX32" s="198">
        <v>0</v>
      </c>
      <c r="FY32" s="198">
        <v>0</v>
      </c>
      <c r="FZ32" s="198">
        <v>0</v>
      </c>
      <c r="GA32" s="198">
        <v>0</v>
      </c>
      <c r="GB32" s="198">
        <v>0</v>
      </c>
      <c r="GC32" s="198">
        <v>0</v>
      </c>
      <c r="GD32" s="198">
        <v>0</v>
      </c>
      <c r="GE32" s="198">
        <v>0</v>
      </c>
      <c r="GF32" s="198">
        <v>0</v>
      </c>
      <c r="GG32" s="198">
        <v>0</v>
      </c>
      <c r="GH32" s="198">
        <v>0</v>
      </c>
      <c r="GI32" s="198">
        <v>0</v>
      </c>
      <c r="GJ32" s="198">
        <v>0</v>
      </c>
      <c r="GK32" s="198">
        <v>0</v>
      </c>
      <c r="GL32" s="198">
        <v>0</v>
      </c>
      <c r="GM32" s="198">
        <v>0</v>
      </c>
      <c r="GN32" s="198">
        <v>0</v>
      </c>
      <c r="GO32" s="198">
        <v>0</v>
      </c>
      <c r="GP32" s="198">
        <v>0</v>
      </c>
      <c r="GQ32" s="198">
        <v>0</v>
      </c>
      <c r="GR32" s="198">
        <v>0</v>
      </c>
      <c r="GS32" s="198">
        <v>0</v>
      </c>
      <c r="GT32" s="198">
        <v>0</v>
      </c>
      <c r="GU32" s="198">
        <v>0</v>
      </c>
      <c r="GV32" s="198">
        <v>0</v>
      </c>
      <c r="GW32" s="198">
        <v>0</v>
      </c>
      <c r="GX32" s="198">
        <v>0</v>
      </c>
      <c r="GY32" s="198">
        <v>0</v>
      </c>
      <c r="GZ32" s="198">
        <v>0</v>
      </c>
      <c r="HA32" s="198">
        <v>0</v>
      </c>
      <c r="HB32" s="198">
        <v>0</v>
      </c>
      <c r="HC32" s="198">
        <v>0</v>
      </c>
      <c r="HD32" s="198">
        <v>0</v>
      </c>
      <c r="HE32" s="198">
        <v>0</v>
      </c>
      <c r="HF32" s="198">
        <v>0</v>
      </c>
      <c r="HG32" s="198">
        <v>0</v>
      </c>
      <c r="HH32" s="198">
        <v>0</v>
      </c>
      <c r="HI32" s="198">
        <v>0</v>
      </c>
      <c r="HJ32" s="198">
        <v>0</v>
      </c>
      <c r="HK32" s="198">
        <v>0</v>
      </c>
      <c r="HL32" s="198">
        <v>0</v>
      </c>
      <c r="HM32" s="198">
        <v>0</v>
      </c>
      <c r="HN32" s="198">
        <v>0</v>
      </c>
      <c r="HO32" s="198">
        <v>0</v>
      </c>
      <c r="HP32" s="198">
        <v>0</v>
      </c>
      <c r="HQ32" s="198">
        <v>0</v>
      </c>
      <c r="HR32" s="198">
        <v>0</v>
      </c>
      <c r="HS32" s="198">
        <v>0</v>
      </c>
    </row>
    <row r="33" spans="1:227" x14ac:dyDescent="0.35">
      <c r="A33" s="200"/>
      <c r="B33" s="199">
        <v>45638.625</v>
      </c>
      <c r="C33" s="198">
        <v>0</v>
      </c>
      <c r="D33" s="198">
        <v>0</v>
      </c>
      <c r="E33" s="198">
        <v>0</v>
      </c>
      <c r="F33" s="198">
        <v>0</v>
      </c>
      <c r="G33" s="198">
        <v>0</v>
      </c>
      <c r="H33" s="198">
        <v>0</v>
      </c>
      <c r="I33" s="198">
        <v>0</v>
      </c>
      <c r="J33" s="198">
        <v>0</v>
      </c>
      <c r="K33" s="198">
        <v>0</v>
      </c>
      <c r="L33" s="198">
        <v>0</v>
      </c>
      <c r="M33" s="198">
        <v>0</v>
      </c>
      <c r="N33" s="198">
        <v>0</v>
      </c>
      <c r="O33" s="198">
        <v>0</v>
      </c>
      <c r="P33" s="198">
        <v>0</v>
      </c>
      <c r="Q33" s="198">
        <v>0</v>
      </c>
      <c r="R33" s="198">
        <v>0</v>
      </c>
      <c r="S33" s="198">
        <v>0</v>
      </c>
      <c r="T33" s="198">
        <v>0</v>
      </c>
      <c r="U33" s="198">
        <v>0</v>
      </c>
      <c r="V33" s="198">
        <v>0</v>
      </c>
      <c r="W33" s="198">
        <v>0</v>
      </c>
      <c r="X33" s="198">
        <v>0</v>
      </c>
      <c r="Y33" s="198">
        <v>0</v>
      </c>
      <c r="Z33" s="198">
        <v>0</v>
      </c>
      <c r="AA33" s="198">
        <v>0</v>
      </c>
      <c r="AB33" s="198">
        <v>0</v>
      </c>
      <c r="AC33" s="198">
        <v>0</v>
      </c>
      <c r="AD33" s="198">
        <v>0</v>
      </c>
      <c r="AE33" s="198">
        <v>0</v>
      </c>
      <c r="AF33" s="198">
        <v>0</v>
      </c>
      <c r="AG33" s="198">
        <v>0</v>
      </c>
      <c r="AH33" s="198">
        <v>0</v>
      </c>
      <c r="AI33" s="198">
        <v>0</v>
      </c>
      <c r="AJ33" s="198">
        <v>0</v>
      </c>
      <c r="AK33" s="198">
        <v>0</v>
      </c>
      <c r="AL33" s="198">
        <v>0</v>
      </c>
      <c r="AM33" s="198">
        <v>0</v>
      </c>
      <c r="AN33" s="198">
        <v>0</v>
      </c>
      <c r="AO33" s="198">
        <v>0</v>
      </c>
      <c r="AP33" s="198">
        <v>0</v>
      </c>
      <c r="AQ33" s="198">
        <v>0</v>
      </c>
      <c r="AR33" s="198">
        <v>0</v>
      </c>
      <c r="AS33" s="198">
        <v>0</v>
      </c>
      <c r="AT33" s="198">
        <v>0</v>
      </c>
      <c r="AU33" s="198">
        <v>0</v>
      </c>
      <c r="AV33" s="198">
        <v>0</v>
      </c>
      <c r="AW33" s="198">
        <v>0</v>
      </c>
      <c r="AX33" s="198">
        <v>0</v>
      </c>
      <c r="AY33" s="198">
        <v>0</v>
      </c>
      <c r="AZ33" s="198">
        <v>0</v>
      </c>
      <c r="BA33" s="198">
        <v>0</v>
      </c>
      <c r="BB33" s="198">
        <v>0</v>
      </c>
      <c r="BC33" s="198">
        <v>0</v>
      </c>
      <c r="BD33" s="198">
        <v>0</v>
      </c>
      <c r="BE33" s="198">
        <v>0</v>
      </c>
      <c r="BF33" s="198">
        <v>0</v>
      </c>
      <c r="BG33" s="198">
        <v>0</v>
      </c>
      <c r="BH33" s="198">
        <v>0</v>
      </c>
      <c r="BI33" s="198">
        <v>0</v>
      </c>
      <c r="BJ33" s="198">
        <v>0</v>
      </c>
      <c r="BK33" s="198">
        <v>0</v>
      </c>
      <c r="BL33" s="198">
        <v>0</v>
      </c>
      <c r="BM33" s="198">
        <v>0</v>
      </c>
      <c r="BN33" s="198">
        <v>0</v>
      </c>
      <c r="BO33" s="198">
        <v>0</v>
      </c>
      <c r="BP33" s="198">
        <v>0</v>
      </c>
      <c r="BQ33" s="198">
        <v>0</v>
      </c>
      <c r="BR33" s="198">
        <v>0</v>
      </c>
      <c r="BS33" s="198">
        <v>0</v>
      </c>
      <c r="BT33" s="198">
        <v>0</v>
      </c>
      <c r="BU33" s="198">
        <v>0</v>
      </c>
      <c r="BV33" s="198">
        <v>0</v>
      </c>
      <c r="BW33" s="198">
        <v>0</v>
      </c>
      <c r="BX33" s="198">
        <v>0</v>
      </c>
      <c r="BY33" s="198">
        <v>0</v>
      </c>
      <c r="BZ33" s="198">
        <v>0</v>
      </c>
      <c r="CA33" s="198">
        <v>0</v>
      </c>
      <c r="CB33" s="198">
        <v>0</v>
      </c>
      <c r="CC33" s="198">
        <v>0</v>
      </c>
      <c r="CD33" s="198">
        <v>0</v>
      </c>
      <c r="CE33" s="198">
        <v>0</v>
      </c>
      <c r="CF33" s="198">
        <v>0</v>
      </c>
      <c r="CG33" s="198">
        <v>0</v>
      </c>
      <c r="CH33" s="198">
        <v>0</v>
      </c>
      <c r="CI33" s="198">
        <v>0</v>
      </c>
      <c r="CJ33" s="198">
        <v>0</v>
      </c>
      <c r="CK33" s="198">
        <v>0</v>
      </c>
      <c r="CL33" s="198">
        <v>0</v>
      </c>
      <c r="CM33" s="198">
        <v>0</v>
      </c>
      <c r="CN33" s="198">
        <v>0</v>
      </c>
      <c r="CO33" s="198">
        <v>0</v>
      </c>
      <c r="CP33" s="198">
        <v>0</v>
      </c>
      <c r="CQ33" s="198">
        <v>0</v>
      </c>
      <c r="CR33" s="198">
        <v>0</v>
      </c>
      <c r="CS33" s="198">
        <v>0</v>
      </c>
      <c r="CT33" s="198">
        <v>0</v>
      </c>
      <c r="CU33" s="198">
        <v>0</v>
      </c>
      <c r="CV33" s="198">
        <v>0</v>
      </c>
      <c r="CW33" s="198">
        <v>0</v>
      </c>
      <c r="CX33" s="198">
        <v>0</v>
      </c>
      <c r="CY33" s="198">
        <v>0</v>
      </c>
      <c r="CZ33" s="198">
        <v>0</v>
      </c>
      <c r="DA33" s="198">
        <v>0</v>
      </c>
      <c r="DB33" s="198">
        <v>0</v>
      </c>
      <c r="DC33" s="198">
        <v>0</v>
      </c>
      <c r="DD33" s="198">
        <v>0</v>
      </c>
      <c r="DE33" s="198">
        <v>0</v>
      </c>
      <c r="DF33" s="198">
        <v>0</v>
      </c>
      <c r="DG33" s="198">
        <v>0</v>
      </c>
      <c r="DH33" s="198">
        <v>0</v>
      </c>
      <c r="DI33" s="198">
        <v>0</v>
      </c>
      <c r="DJ33" s="198">
        <v>0</v>
      </c>
      <c r="DK33" s="198">
        <v>0</v>
      </c>
      <c r="DL33" s="198">
        <v>0</v>
      </c>
      <c r="DM33" s="198">
        <v>0</v>
      </c>
      <c r="DN33" s="198">
        <v>0</v>
      </c>
      <c r="DO33" s="198">
        <v>0</v>
      </c>
      <c r="DP33" s="198">
        <v>0</v>
      </c>
      <c r="DQ33" s="198">
        <v>0</v>
      </c>
      <c r="DR33" s="198">
        <v>0</v>
      </c>
      <c r="DS33" s="198">
        <v>0</v>
      </c>
      <c r="DT33" s="198">
        <v>0</v>
      </c>
      <c r="DU33" s="198">
        <v>0</v>
      </c>
      <c r="DV33" s="198">
        <v>0</v>
      </c>
      <c r="DW33" s="198">
        <v>0</v>
      </c>
      <c r="DX33" s="198">
        <v>0</v>
      </c>
      <c r="DY33" s="198">
        <v>0</v>
      </c>
      <c r="DZ33" s="198">
        <v>0</v>
      </c>
      <c r="EA33" s="198">
        <v>0</v>
      </c>
      <c r="EB33" s="198">
        <v>0</v>
      </c>
      <c r="EC33" s="198">
        <v>0</v>
      </c>
      <c r="ED33" s="198">
        <v>0</v>
      </c>
      <c r="EE33" s="198">
        <v>0</v>
      </c>
      <c r="EF33" s="198">
        <v>0</v>
      </c>
      <c r="EG33" s="198">
        <v>0</v>
      </c>
      <c r="EH33" s="198">
        <v>0</v>
      </c>
      <c r="EI33" s="198">
        <v>0</v>
      </c>
      <c r="EJ33" s="198">
        <v>0</v>
      </c>
      <c r="EK33" s="198">
        <v>0</v>
      </c>
      <c r="EL33" s="198">
        <v>0</v>
      </c>
      <c r="EM33" s="198">
        <v>0</v>
      </c>
      <c r="EN33" s="198">
        <v>0</v>
      </c>
      <c r="EO33" s="198">
        <v>0</v>
      </c>
      <c r="EP33" s="198">
        <v>0</v>
      </c>
      <c r="EQ33" s="198">
        <v>0</v>
      </c>
      <c r="ER33" s="198">
        <v>0</v>
      </c>
      <c r="ES33" s="198">
        <v>0</v>
      </c>
      <c r="ET33" s="198">
        <v>0</v>
      </c>
      <c r="EU33" s="198">
        <v>0</v>
      </c>
      <c r="EV33" s="198">
        <v>0</v>
      </c>
      <c r="EW33" s="198">
        <v>0</v>
      </c>
      <c r="EX33" s="198">
        <v>0</v>
      </c>
      <c r="EY33" s="198">
        <v>0</v>
      </c>
      <c r="EZ33" s="198">
        <v>0</v>
      </c>
      <c r="FA33" s="198">
        <v>0</v>
      </c>
      <c r="FB33" s="198">
        <v>0</v>
      </c>
      <c r="FC33" s="198">
        <v>0</v>
      </c>
      <c r="FD33" s="198">
        <v>0</v>
      </c>
      <c r="FE33" s="198">
        <v>0</v>
      </c>
      <c r="FF33" s="198">
        <v>0</v>
      </c>
      <c r="FG33" s="198">
        <v>0</v>
      </c>
      <c r="FH33" s="198">
        <v>0</v>
      </c>
      <c r="FI33" s="198">
        <v>0</v>
      </c>
      <c r="FJ33" s="198">
        <v>0</v>
      </c>
      <c r="FK33" s="198">
        <v>0</v>
      </c>
      <c r="FL33" s="198">
        <v>0</v>
      </c>
      <c r="FM33" s="198">
        <v>0</v>
      </c>
      <c r="FN33" s="198">
        <v>0</v>
      </c>
      <c r="FO33" s="198">
        <v>0</v>
      </c>
      <c r="FP33" s="198">
        <v>0</v>
      </c>
      <c r="FQ33" s="198">
        <v>0</v>
      </c>
      <c r="FR33" s="198">
        <v>0</v>
      </c>
      <c r="FS33" s="198">
        <v>0</v>
      </c>
      <c r="FT33" s="198">
        <v>0</v>
      </c>
      <c r="FU33" s="198">
        <v>0</v>
      </c>
      <c r="FV33" s="198">
        <v>0</v>
      </c>
      <c r="FW33" s="198">
        <v>0</v>
      </c>
      <c r="FX33" s="198">
        <v>0</v>
      </c>
      <c r="FY33" s="198">
        <v>0</v>
      </c>
      <c r="FZ33" s="198">
        <v>0</v>
      </c>
      <c r="GA33" s="198">
        <v>0</v>
      </c>
      <c r="GB33" s="198">
        <v>0</v>
      </c>
      <c r="GC33" s="198">
        <v>0</v>
      </c>
      <c r="GD33" s="198">
        <v>0</v>
      </c>
      <c r="GE33" s="198">
        <v>0</v>
      </c>
      <c r="GF33" s="198">
        <v>0</v>
      </c>
      <c r="GG33" s="198">
        <v>0</v>
      </c>
      <c r="GH33" s="198">
        <v>0</v>
      </c>
      <c r="GI33" s="198">
        <v>0</v>
      </c>
      <c r="GJ33" s="198">
        <v>0</v>
      </c>
      <c r="GK33" s="198">
        <v>0</v>
      </c>
      <c r="GL33" s="198">
        <v>0</v>
      </c>
      <c r="GM33" s="198">
        <v>0</v>
      </c>
      <c r="GN33" s="198">
        <v>0</v>
      </c>
      <c r="GO33" s="198">
        <v>0</v>
      </c>
      <c r="GP33" s="198">
        <v>0</v>
      </c>
      <c r="GQ33" s="198">
        <v>0</v>
      </c>
      <c r="GR33" s="198">
        <v>0</v>
      </c>
      <c r="GS33" s="198">
        <v>0</v>
      </c>
      <c r="GT33" s="198">
        <v>0</v>
      </c>
      <c r="GU33" s="198">
        <v>0</v>
      </c>
      <c r="GV33" s="198">
        <v>0</v>
      </c>
      <c r="GW33" s="198">
        <v>0</v>
      </c>
      <c r="GX33" s="198">
        <v>0</v>
      </c>
      <c r="GY33" s="198">
        <v>0</v>
      </c>
      <c r="GZ33" s="198">
        <v>0</v>
      </c>
      <c r="HA33" s="198">
        <v>0</v>
      </c>
      <c r="HB33" s="198">
        <v>0</v>
      </c>
      <c r="HC33" s="198">
        <v>0</v>
      </c>
      <c r="HD33" s="198">
        <v>0</v>
      </c>
      <c r="HE33" s="198">
        <v>0</v>
      </c>
      <c r="HF33" s="198">
        <v>0</v>
      </c>
      <c r="HG33" s="198">
        <v>0</v>
      </c>
      <c r="HH33" s="198">
        <v>0</v>
      </c>
      <c r="HI33" s="198">
        <v>0</v>
      </c>
      <c r="HJ33" s="198">
        <v>0</v>
      </c>
      <c r="HK33" s="198">
        <v>0</v>
      </c>
      <c r="HL33" s="198">
        <v>0</v>
      </c>
      <c r="HM33" s="198">
        <v>0</v>
      </c>
      <c r="HN33" s="198">
        <v>0</v>
      </c>
      <c r="HO33" s="198">
        <v>0</v>
      </c>
      <c r="HP33" s="198">
        <v>0</v>
      </c>
      <c r="HQ33" s="198">
        <v>0</v>
      </c>
      <c r="HR33" s="198">
        <v>0</v>
      </c>
      <c r="HS33" s="198">
        <v>0</v>
      </c>
    </row>
    <row r="34" spans="1:227" x14ac:dyDescent="0.35">
      <c r="A34" s="200"/>
      <c r="B34" s="199">
        <v>45638.645833333299</v>
      </c>
      <c r="C34" s="198">
        <v>0</v>
      </c>
      <c r="D34" s="198">
        <v>0</v>
      </c>
      <c r="E34" s="198">
        <v>0</v>
      </c>
      <c r="F34" s="198">
        <v>0</v>
      </c>
      <c r="G34" s="198">
        <v>0</v>
      </c>
      <c r="H34" s="198">
        <v>0</v>
      </c>
      <c r="I34" s="198">
        <v>0</v>
      </c>
      <c r="J34" s="198">
        <v>0</v>
      </c>
      <c r="K34" s="198">
        <v>0</v>
      </c>
      <c r="L34" s="198">
        <v>0</v>
      </c>
      <c r="M34" s="198">
        <v>0</v>
      </c>
      <c r="N34" s="198">
        <v>0</v>
      </c>
      <c r="O34" s="198">
        <v>0</v>
      </c>
      <c r="P34" s="198">
        <v>0</v>
      </c>
      <c r="Q34" s="198">
        <v>0</v>
      </c>
      <c r="R34" s="198">
        <v>0</v>
      </c>
      <c r="S34" s="198">
        <v>0</v>
      </c>
      <c r="T34" s="198">
        <v>0</v>
      </c>
      <c r="U34" s="198">
        <v>0</v>
      </c>
      <c r="V34" s="198">
        <v>0</v>
      </c>
      <c r="W34" s="198">
        <v>0</v>
      </c>
      <c r="X34" s="198">
        <v>0</v>
      </c>
      <c r="Y34" s="198">
        <v>0</v>
      </c>
      <c r="Z34" s="198">
        <v>0</v>
      </c>
      <c r="AA34" s="198">
        <v>0</v>
      </c>
      <c r="AB34" s="198">
        <v>0</v>
      </c>
      <c r="AC34" s="198">
        <v>0</v>
      </c>
      <c r="AD34" s="198">
        <v>0</v>
      </c>
      <c r="AE34" s="198">
        <v>0</v>
      </c>
      <c r="AF34" s="198">
        <v>0</v>
      </c>
      <c r="AG34" s="198">
        <v>0</v>
      </c>
      <c r="AH34" s="198">
        <v>0</v>
      </c>
      <c r="AI34" s="198">
        <v>0</v>
      </c>
      <c r="AJ34" s="198">
        <v>0</v>
      </c>
      <c r="AK34" s="198">
        <v>0</v>
      </c>
      <c r="AL34" s="198">
        <v>0</v>
      </c>
      <c r="AM34" s="198">
        <v>0</v>
      </c>
      <c r="AN34" s="198">
        <v>0</v>
      </c>
      <c r="AO34" s="198">
        <v>0</v>
      </c>
      <c r="AP34" s="198">
        <v>0</v>
      </c>
      <c r="AQ34" s="198">
        <v>0</v>
      </c>
      <c r="AR34" s="198">
        <v>0</v>
      </c>
      <c r="AS34" s="198">
        <v>0</v>
      </c>
      <c r="AT34" s="198">
        <v>0</v>
      </c>
      <c r="AU34" s="198">
        <v>0</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0</v>
      </c>
      <c r="BY34" s="198">
        <v>0</v>
      </c>
      <c r="BZ34" s="198">
        <v>0</v>
      </c>
      <c r="CA34" s="198">
        <v>0</v>
      </c>
      <c r="CB34" s="198">
        <v>0</v>
      </c>
      <c r="CC34" s="198">
        <v>0</v>
      </c>
      <c r="CD34" s="198">
        <v>0</v>
      </c>
      <c r="CE34" s="198">
        <v>0</v>
      </c>
      <c r="CF34" s="198">
        <v>0</v>
      </c>
      <c r="CG34" s="198">
        <v>0</v>
      </c>
      <c r="CH34" s="198">
        <v>0</v>
      </c>
      <c r="CI34" s="198">
        <v>0</v>
      </c>
      <c r="CJ34" s="198">
        <v>0</v>
      </c>
      <c r="CK34" s="198">
        <v>0</v>
      </c>
      <c r="CL34" s="198">
        <v>0</v>
      </c>
      <c r="CM34" s="198">
        <v>0</v>
      </c>
      <c r="CN34" s="198">
        <v>0</v>
      </c>
      <c r="CO34" s="198">
        <v>0</v>
      </c>
      <c r="CP34" s="198">
        <v>0</v>
      </c>
      <c r="CQ34" s="198">
        <v>0</v>
      </c>
      <c r="CR34" s="198">
        <v>0</v>
      </c>
      <c r="CS34" s="198">
        <v>0</v>
      </c>
      <c r="CT34" s="198">
        <v>0</v>
      </c>
      <c r="CU34" s="198">
        <v>0</v>
      </c>
      <c r="CV34" s="198">
        <v>0</v>
      </c>
      <c r="CW34" s="198">
        <v>0</v>
      </c>
      <c r="CX34" s="198">
        <v>0</v>
      </c>
      <c r="CY34" s="198">
        <v>0</v>
      </c>
      <c r="CZ34" s="198">
        <v>0</v>
      </c>
      <c r="DA34" s="198">
        <v>0</v>
      </c>
      <c r="DB34" s="198">
        <v>0</v>
      </c>
      <c r="DC34" s="198">
        <v>0</v>
      </c>
      <c r="DD34" s="198">
        <v>0</v>
      </c>
      <c r="DE34" s="198">
        <v>0</v>
      </c>
      <c r="DF34" s="198">
        <v>0</v>
      </c>
      <c r="DG34" s="198">
        <v>0</v>
      </c>
      <c r="DH34" s="198">
        <v>0</v>
      </c>
      <c r="DI34" s="198">
        <v>0</v>
      </c>
      <c r="DJ34" s="198">
        <v>0</v>
      </c>
      <c r="DK34" s="198">
        <v>0</v>
      </c>
      <c r="DL34" s="198">
        <v>0</v>
      </c>
      <c r="DM34" s="198">
        <v>0</v>
      </c>
      <c r="DN34" s="198">
        <v>0</v>
      </c>
      <c r="DO34" s="198">
        <v>0</v>
      </c>
      <c r="DP34" s="198">
        <v>0</v>
      </c>
      <c r="DQ34" s="198">
        <v>0</v>
      </c>
      <c r="DR34" s="198">
        <v>0</v>
      </c>
      <c r="DS34" s="198">
        <v>0</v>
      </c>
      <c r="DT34" s="198">
        <v>0</v>
      </c>
      <c r="DU34" s="198">
        <v>0</v>
      </c>
      <c r="DV34" s="198">
        <v>0</v>
      </c>
      <c r="DW34" s="198">
        <v>0</v>
      </c>
      <c r="DX34" s="198">
        <v>0</v>
      </c>
      <c r="DY34" s="198">
        <v>0</v>
      </c>
      <c r="DZ34" s="198">
        <v>0</v>
      </c>
      <c r="EA34" s="198">
        <v>0</v>
      </c>
      <c r="EB34" s="198">
        <v>0</v>
      </c>
      <c r="EC34" s="198">
        <v>0</v>
      </c>
      <c r="ED34" s="198">
        <v>0</v>
      </c>
      <c r="EE34" s="198">
        <v>0</v>
      </c>
      <c r="EF34" s="198">
        <v>0</v>
      </c>
      <c r="EG34" s="198">
        <v>0</v>
      </c>
      <c r="EH34" s="198">
        <v>0</v>
      </c>
      <c r="EI34" s="198">
        <v>0</v>
      </c>
      <c r="EJ34" s="198">
        <v>0</v>
      </c>
      <c r="EK34" s="198">
        <v>0</v>
      </c>
      <c r="EL34" s="198">
        <v>0</v>
      </c>
      <c r="EM34" s="198">
        <v>0</v>
      </c>
      <c r="EN34" s="198">
        <v>0</v>
      </c>
      <c r="EO34" s="198">
        <v>0</v>
      </c>
      <c r="EP34" s="198">
        <v>0</v>
      </c>
      <c r="EQ34" s="198">
        <v>0</v>
      </c>
      <c r="ER34" s="198">
        <v>0</v>
      </c>
      <c r="ES34" s="198">
        <v>0</v>
      </c>
      <c r="ET34" s="198">
        <v>0</v>
      </c>
      <c r="EU34" s="198">
        <v>0</v>
      </c>
      <c r="EV34" s="198">
        <v>0</v>
      </c>
      <c r="EW34" s="198">
        <v>0</v>
      </c>
      <c r="EX34" s="198">
        <v>0</v>
      </c>
      <c r="EY34" s="198">
        <v>0</v>
      </c>
      <c r="EZ34" s="198">
        <v>0</v>
      </c>
      <c r="FA34" s="198">
        <v>0</v>
      </c>
      <c r="FB34" s="198">
        <v>0</v>
      </c>
      <c r="FC34" s="198">
        <v>0</v>
      </c>
      <c r="FD34" s="198">
        <v>0</v>
      </c>
      <c r="FE34" s="198">
        <v>0</v>
      </c>
      <c r="FF34" s="198">
        <v>0</v>
      </c>
      <c r="FG34" s="198">
        <v>0</v>
      </c>
      <c r="FH34" s="198">
        <v>0</v>
      </c>
      <c r="FI34" s="198">
        <v>0</v>
      </c>
      <c r="FJ34" s="198">
        <v>0</v>
      </c>
      <c r="FK34" s="198">
        <v>0</v>
      </c>
      <c r="FL34" s="198">
        <v>0</v>
      </c>
      <c r="FM34" s="198">
        <v>0</v>
      </c>
      <c r="FN34" s="198">
        <v>0</v>
      </c>
      <c r="FO34" s="198">
        <v>0</v>
      </c>
      <c r="FP34" s="198">
        <v>0</v>
      </c>
      <c r="FQ34" s="198">
        <v>0</v>
      </c>
      <c r="FR34" s="198">
        <v>0</v>
      </c>
      <c r="FS34" s="198">
        <v>0</v>
      </c>
      <c r="FT34" s="198">
        <v>0</v>
      </c>
      <c r="FU34" s="198">
        <v>0</v>
      </c>
      <c r="FV34" s="198">
        <v>0</v>
      </c>
      <c r="FW34" s="198">
        <v>0</v>
      </c>
      <c r="FX34" s="198">
        <v>0</v>
      </c>
      <c r="FY34" s="198">
        <v>0</v>
      </c>
      <c r="FZ34" s="198">
        <v>0</v>
      </c>
      <c r="GA34" s="198">
        <v>0</v>
      </c>
      <c r="GB34" s="198">
        <v>0</v>
      </c>
      <c r="GC34" s="198">
        <v>0</v>
      </c>
      <c r="GD34" s="198">
        <v>0</v>
      </c>
      <c r="GE34" s="198">
        <v>0</v>
      </c>
      <c r="GF34" s="198">
        <v>0</v>
      </c>
      <c r="GG34" s="198">
        <v>0</v>
      </c>
      <c r="GH34" s="198">
        <v>0</v>
      </c>
      <c r="GI34" s="198">
        <v>0</v>
      </c>
      <c r="GJ34" s="198">
        <v>0</v>
      </c>
      <c r="GK34" s="198">
        <v>0</v>
      </c>
      <c r="GL34" s="198">
        <v>0</v>
      </c>
      <c r="GM34" s="198">
        <v>0</v>
      </c>
      <c r="GN34" s="198">
        <v>0</v>
      </c>
      <c r="GO34" s="198">
        <v>0</v>
      </c>
      <c r="GP34" s="198">
        <v>0</v>
      </c>
      <c r="GQ34" s="198">
        <v>0</v>
      </c>
      <c r="GR34" s="198">
        <v>0</v>
      </c>
      <c r="GS34" s="198">
        <v>0</v>
      </c>
      <c r="GT34" s="198">
        <v>0</v>
      </c>
      <c r="GU34" s="198">
        <v>0</v>
      </c>
      <c r="GV34" s="198">
        <v>0</v>
      </c>
      <c r="GW34" s="198">
        <v>0</v>
      </c>
      <c r="GX34" s="198">
        <v>0</v>
      </c>
      <c r="GY34" s="198">
        <v>0</v>
      </c>
      <c r="GZ34" s="198">
        <v>0</v>
      </c>
      <c r="HA34" s="198">
        <v>0</v>
      </c>
      <c r="HB34" s="198">
        <v>0</v>
      </c>
      <c r="HC34" s="198">
        <v>0</v>
      </c>
      <c r="HD34" s="198">
        <v>0</v>
      </c>
      <c r="HE34" s="198">
        <v>0</v>
      </c>
      <c r="HF34" s="198">
        <v>0</v>
      </c>
      <c r="HG34" s="198">
        <v>0</v>
      </c>
      <c r="HH34" s="198">
        <v>0</v>
      </c>
      <c r="HI34" s="198">
        <v>0</v>
      </c>
      <c r="HJ34" s="198">
        <v>0</v>
      </c>
      <c r="HK34" s="198">
        <v>0</v>
      </c>
      <c r="HL34" s="198">
        <v>0</v>
      </c>
      <c r="HM34" s="198">
        <v>0</v>
      </c>
      <c r="HN34" s="198">
        <v>0</v>
      </c>
      <c r="HO34" s="198">
        <v>0</v>
      </c>
      <c r="HP34" s="198">
        <v>0</v>
      </c>
      <c r="HQ34" s="198">
        <v>0</v>
      </c>
      <c r="HR34" s="198">
        <v>0</v>
      </c>
      <c r="HS34" s="198">
        <v>0</v>
      </c>
    </row>
    <row r="35" spans="1:227" x14ac:dyDescent="0.35">
      <c r="A35" s="200"/>
      <c r="B35" s="199">
        <v>45638.666666666701</v>
      </c>
      <c r="C35" s="198">
        <v>0</v>
      </c>
      <c r="D35" s="198">
        <v>0</v>
      </c>
      <c r="E35" s="198">
        <v>0</v>
      </c>
      <c r="F35" s="198">
        <v>0</v>
      </c>
      <c r="G35" s="198">
        <v>0</v>
      </c>
      <c r="H35" s="198">
        <v>0</v>
      </c>
      <c r="I35" s="198">
        <v>0</v>
      </c>
      <c r="J35" s="198">
        <v>0</v>
      </c>
      <c r="K35" s="198">
        <v>0</v>
      </c>
      <c r="L35" s="198">
        <v>0</v>
      </c>
      <c r="M35" s="198">
        <v>0</v>
      </c>
      <c r="N35" s="198">
        <v>0</v>
      </c>
      <c r="O35" s="198">
        <v>0</v>
      </c>
      <c r="P35" s="198">
        <v>0</v>
      </c>
      <c r="Q35" s="198">
        <v>0</v>
      </c>
      <c r="R35" s="198">
        <v>0</v>
      </c>
      <c r="S35" s="198">
        <v>0</v>
      </c>
      <c r="T35" s="198">
        <v>0</v>
      </c>
      <c r="U35" s="198">
        <v>0</v>
      </c>
      <c r="V35" s="198">
        <v>0</v>
      </c>
      <c r="W35" s="198">
        <v>0</v>
      </c>
      <c r="X35" s="198">
        <v>0</v>
      </c>
      <c r="Y35" s="198">
        <v>0</v>
      </c>
      <c r="Z35" s="198">
        <v>0</v>
      </c>
      <c r="AA35" s="198">
        <v>0</v>
      </c>
      <c r="AB35" s="198">
        <v>0</v>
      </c>
      <c r="AC35" s="198">
        <v>0</v>
      </c>
      <c r="AD35" s="198">
        <v>0</v>
      </c>
      <c r="AE35" s="198">
        <v>0</v>
      </c>
      <c r="AF35" s="198">
        <v>0</v>
      </c>
      <c r="AG35" s="198">
        <v>0</v>
      </c>
      <c r="AH35" s="198">
        <v>0</v>
      </c>
      <c r="AI35" s="198">
        <v>0</v>
      </c>
      <c r="AJ35" s="198">
        <v>0</v>
      </c>
      <c r="AK35" s="198">
        <v>0</v>
      </c>
      <c r="AL35" s="198">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0</v>
      </c>
      <c r="BY35" s="198">
        <v>0</v>
      </c>
      <c r="BZ35" s="198">
        <v>0</v>
      </c>
      <c r="CA35" s="198">
        <v>0</v>
      </c>
      <c r="CB35" s="198">
        <v>0</v>
      </c>
      <c r="CC35" s="198">
        <v>0</v>
      </c>
      <c r="CD35" s="198">
        <v>0</v>
      </c>
      <c r="CE35" s="198">
        <v>0</v>
      </c>
      <c r="CF35" s="198">
        <v>0</v>
      </c>
      <c r="CG35" s="198">
        <v>0</v>
      </c>
      <c r="CH35" s="198">
        <v>0</v>
      </c>
      <c r="CI35" s="198">
        <v>0</v>
      </c>
      <c r="CJ35" s="198">
        <v>0</v>
      </c>
      <c r="CK35" s="198">
        <v>0</v>
      </c>
      <c r="CL35" s="198">
        <v>0</v>
      </c>
      <c r="CM35" s="198">
        <v>0</v>
      </c>
      <c r="CN35" s="198">
        <v>0</v>
      </c>
      <c r="CO35" s="198">
        <v>0</v>
      </c>
      <c r="CP35" s="198">
        <v>0</v>
      </c>
      <c r="CQ35" s="198">
        <v>0</v>
      </c>
      <c r="CR35" s="198">
        <v>0</v>
      </c>
      <c r="CS35" s="198">
        <v>0</v>
      </c>
      <c r="CT35" s="198">
        <v>0</v>
      </c>
      <c r="CU35" s="198">
        <v>0</v>
      </c>
      <c r="CV35" s="198">
        <v>0</v>
      </c>
      <c r="CW35" s="198">
        <v>0</v>
      </c>
      <c r="CX35" s="198">
        <v>0</v>
      </c>
      <c r="CY35" s="198">
        <v>0</v>
      </c>
      <c r="CZ35" s="198">
        <v>0</v>
      </c>
      <c r="DA35" s="198">
        <v>0</v>
      </c>
      <c r="DB35" s="198">
        <v>0</v>
      </c>
      <c r="DC35" s="198">
        <v>0</v>
      </c>
      <c r="DD35" s="198">
        <v>0</v>
      </c>
      <c r="DE35" s="198">
        <v>0</v>
      </c>
      <c r="DF35" s="198">
        <v>0</v>
      </c>
      <c r="DG35" s="198">
        <v>0</v>
      </c>
      <c r="DH35" s="198">
        <v>0</v>
      </c>
      <c r="DI35" s="198">
        <v>0</v>
      </c>
      <c r="DJ35" s="198">
        <v>0</v>
      </c>
      <c r="DK35" s="198">
        <v>0</v>
      </c>
      <c r="DL35" s="198">
        <v>0</v>
      </c>
      <c r="DM35" s="198">
        <v>0</v>
      </c>
      <c r="DN35" s="198">
        <v>0</v>
      </c>
      <c r="DO35" s="198">
        <v>0</v>
      </c>
      <c r="DP35" s="198">
        <v>0</v>
      </c>
      <c r="DQ35" s="198">
        <v>0</v>
      </c>
      <c r="DR35" s="198">
        <v>0</v>
      </c>
      <c r="DS35" s="198">
        <v>0</v>
      </c>
      <c r="DT35" s="198">
        <v>0</v>
      </c>
      <c r="DU35" s="198">
        <v>0</v>
      </c>
      <c r="DV35" s="198">
        <v>0</v>
      </c>
      <c r="DW35" s="198">
        <v>0</v>
      </c>
      <c r="DX35" s="198">
        <v>0</v>
      </c>
      <c r="DY35" s="198">
        <v>0</v>
      </c>
      <c r="DZ35" s="198">
        <v>0</v>
      </c>
      <c r="EA35" s="198">
        <v>0</v>
      </c>
      <c r="EB35" s="198">
        <v>0</v>
      </c>
      <c r="EC35" s="198">
        <v>0</v>
      </c>
      <c r="ED35" s="198">
        <v>0</v>
      </c>
      <c r="EE35" s="198">
        <v>0</v>
      </c>
      <c r="EF35" s="198">
        <v>0</v>
      </c>
      <c r="EG35" s="198">
        <v>0</v>
      </c>
      <c r="EH35" s="198">
        <v>0</v>
      </c>
      <c r="EI35" s="198">
        <v>0</v>
      </c>
      <c r="EJ35" s="198">
        <v>0</v>
      </c>
      <c r="EK35" s="198">
        <v>0</v>
      </c>
      <c r="EL35" s="198">
        <v>0</v>
      </c>
      <c r="EM35" s="198">
        <v>0</v>
      </c>
      <c r="EN35" s="198">
        <v>0</v>
      </c>
      <c r="EO35" s="198">
        <v>0</v>
      </c>
      <c r="EP35" s="198">
        <v>0</v>
      </c>
      <c r="EQ35" s="198">
        <v>0</v>
      </c>
      <c r="ER35" s="198">
        <v>0</v>
      </c>
      <c r="ES35" s="198">
        <v>0</v>
      </c>
      <c r="ET35" s="198">
        <v>0</v>
      </c>
      <c r="EU35" s="198">
        <v>0</v>
      </c>
      <c r="EV35" s="198">
        <v>0</v>
      </c>
      <c r="EW35" s="198">
        <v>0</v>
      </c>
      <c r="EX35" s="198">
        <v>0</v>
      </c>
      <c r="EY35" s="198">
        <v>0</v>
      </c>
      <c r="EZ35" s="198">
        <v>0</v>
      </c>
      <c r="FA35" s="198">
        <v>0</v>
      </c>
      <c r="FB35" s="198">
        <v>0</v>
      </c>
      <c r="FC35" s="198">
        <v>0</v>
      </c>
      <c r="FD35" s="198">
        <v>0</v>
      </c>
      <c r="FE35" s="198">
        <v>0</v>
      </c>
      <c r="FF35" s="198">
        <v>0</v>
      </c>
      <c r="FG35" s="198">
        <v>0</v>
      </c>
      <c r="FH35" s="198">
        <v>0</v>
      </c>
      <c r="FI35" s="198">
        <v>0</v>
      </c>
      <c r="FJ35" s="198">
        <v>0</v>
      </c>
      <c r="FK35" s="198">
        <v>0</v>
      </c>
      <c r="FL35" s="198">
        <v>0</v>
      </c>
      <c r="FM35" s="198">
        <v>0</v>
      </c>
      <c r="FN35" s="198">
        <v>0</v>
      </c>
      <c r="FO35" s="198">
        <v>0</v>
      </c>
      <c r="FP35" s="198">
        <v>0</v>
      </c>
      <c r="FQ35" s="198">
        <v>0</v>
      </c>
      <c r="FR35" s="198">
        <v>0</v>
      </c>
      <c r="FS35" s="198">
        <v>0</v>
      </c>
      <c r="FT35" s="198">
        <v>0</v>
      </c>
      <c r="FU35" s="198">
        <v>0</v>
      </c>
      <c r="FV35" s="198">
        <v>0</v>
      </c>
      <c r="FW35" s="198">
        <v>0</v>
      </c>
      <c r="FX35" s="198">
        <v>0</v>
      </c>
      <c r="FY35" s="198">
        <v>0</v>
      </c>
      <c r="FZ35" s="198">
        <v>0</v>
      </c>
      <c r="GA35" s="198">
        <v>0</v>
      </c>
      <c r="GB35" s="198">
        <v>0</v>
      </c>
      <c r="GC35" s="198">
        <v>0</v>
      </c>
      <c r="GD35" s="198">
        <v>0</v>
      </c>
      <c r="GE35" s="198">
        <v>0</v>
      </c>
      <c r="GF35" s="198">
        <v>0</v>
      </c>
      <c r="GG35" s="198">
        <v>0</v>
      </c>
      <c r="GH35" s="198">
        <v>0</v>
      </c>
      <c r="GI35" s="198">
        <v>0</v>
      </c>
      <c r="GJ35" s="198">
        <v>0</v>
      </c>
      <c r="GK35" s="198">
        <v>0</v>
      </c>
      <c r="GL35" s="198">
        <v>0</v>
      </c>
      <c r="GM35" s="198">
        <v>0</v>
      </c>
      <c r="GN35" s="198">
        <v>0</v>
      </c>
      <c r="GO35" s="198">
        <v>0</v>
      </c>
      <c r="GP35" s="198">
        <v>0</v>
      </c>
      <c r="GQ35" s="198">
        <v>0</v>
      </c>
      <c r="GR35" s="198">
        <v>0</v>
      </c>
      <c r="GS35" s="198">
        <v>0</v>
      </c>
      <c r="GT35" s="198">
        <v>0</v>
      </c>
      <c r="GU35" s="198">
        <v>0</v>
      </c>
      <c r="GV35" s="198">
        <v>0</v>
      </c>
      <c r="GW35" s="198">
        <v>0</v>
      </c>
      <c r="GX35" s="198">
        <v>0</v>
      </c>
      <c r="GY35" s="198">
        <v>0</v>
      </c>
      <c r="GZ35" s="198">
        <v>0</v>
      </c>
      <c r="HA35" s="198">
        <v>0</v>
      </c>
      <c r="HB35" s="198">
        <v>0</v>
      </c>
      <c r="HC35" s="198">
        <v>0</v>
      </c>
      <c r="HD35" s="198">
        <v>0</v>
      </c>
      <c r="HE35" s="198">
        <v>0</v>
      </c>
      <c r="HF35" s="198">
        <v>0</v>
      </c>
      <c r="HG35" s="198">
        <v>0</v>
      </c>
      <c r="HH35" s="198">
        <v>0</v>
      </c>
      <c r="HI35" s="198">
        <v>0</v>
      </c>
      <c r="HJ35" s="198">
        <v>0</v>
      </c>
      <c r="HK35" s="198">
        <v>0</v>
      </c>
      <c r="HL35" s="198">
        <v>0</v>
      </c>
      <c r="HM35" s="198">
        <v>0</v>
      </c>
      <c r="HN35" s="198">
        <v>0</v>
      </c>
      <c r="HO35" s="198">
        <v>0</v>
      </c>
      <c r="HP35" s="198">
        <v>0</v>
      </c>
      <c r="HQ35" s="198">
        <v>0</v>
      </c>
      <c r="HR35" s="198">
        <v>0</v>
      </c>
      <c r="HS35" s="198">
        <v>0</v>
      </c>
    </row>
    <row r="36" spans="1:227" x14ac:dyDescent="0.35">
      <c r="A36" s="200"/>
      <c r="B36" s="199">
        <v>45638.6875</v>
      </c>
      <c r="C36" s="198">
        <v>0</v>
      </c>
      <c r="D36" s="198">
        <v>0</v>
      </c>
      <c r="E36" s="198">
        <v>0</v>
      </c>
      <c r="F36" s="198">
        <v>0</v>
      </c>
      <c r="G36" s="198">
        <v>0</v>
      </c>
      <c r="H36" s="198">
        <v>0</v>
      </c>
      <c r="I36" s="198">
        <v>0</v>
      </c>
      <c r="J36" s="198">
        <v>0</v>
      </c>
      <c r="K36" s="198">
        <v>0</v>
      </c>
      <c r="L36" s="198">
        <v>0</v>
      </c>
      <c r="M36" s="198">
        <v>0</v>
      </c>
      <c r="N36" s="198">
        <v>0</v>
      </c>
      <c r="O36" s="198">
        <v>0</v>
      </c>
      <c r="P36" s="198">
        <v>0</v>
      </c>
      <c r="Q36" s="198">
        <v>0</v>
      </c>
      <c r="R36" s="198">
        <v>0</v>
      </c>
      <c r="S36" s="198">
        <v>0</v>
      </c>
      <c r="T36" s="198">
        <v>0</v>
      </c>
      <c r="U36" s="198">
        <v>0</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98">
        <v>0</v>
      </c>
      <c r="AM36" s="198">
        <v>0</v>
      </c>
      <c r="AN36" s="198">
        <v>0</v>
      </c>
      <c r="AO36" s="198">
        <v>0</v>
      </c>
      <c r="AP36" s="198">
        <v>0</v>
      </c>
      <c r="AQ36" s="198">
        <v>0</v>
      </c>
      <c r="AR36" s="198">
        <v>0</v>
      </c>
      <c r="AS36" s="198">
        <v>0</v>
      </c>
      <c r="AT36" s="198">
        <v>0</v>
      </c>
      <c r="AU36" s="198">
        <v>0</v>
      </c>
      <c r="AV36" s="198">
        <v>0</v>
      </c>
      <c r="AW36" s="198">
        <v>0</v>
      </c>
      <c r="AX36" s="198">
        <v>0</v>
      </c>
      <c r="AY36" s="198">
        <v>0</v>
      </c>
      <c r="AZ36" s="198">
        <v>0</v>
      </c>
      <c r="BA36" s="198">
        <v>0</v>
      </c>
      <c r="BB36" s="198">
        <v>0</v>
      </c>
      <c r="BC36" s="198">
        <v>0</v>
      </c>
      <c r="BD36" s="198">
        <v>0</v>
      </c>
      <c r="BE36" s="198">
        <v>0</v>
      </c>
      <c r="BF36" s="198">
        <v>0</v>
      </c>
      <c r="BG36" s="198">
        <v>0</v>
      </c>
      <c r="BH36" s="198">
        <v>0</v>
      </c>
      <c r="BI36" s="198">
        <v>0</v>
      </c>
      <c r="BJ36" s="198">
        <v>0</v>
      </c>
      <c r="BK36" s="198">
        <v>0</v>
      </c>
      <c r="BL36" s="198">
        <v>0</v>
      </c>
      <c r="BM36" s="198">
        <v>0</v>
      </c>
      <c r="BN36" s="198">
        <v>0</v>
      </c>
      <c r="BO36" s="198">
        <v>0</v>
      </c>
      <c r="BP36" s="198">
        <v>0</v>
      </c>
      <c r="BQ36" s="198">
        <v>0</v>
      </c>
      <c r="BR36" s="198">
        <v>0</v>
      </c>
      <c r="BS36" s="198">
        <v>0</v>
      </c>
      <c r="BT36" s="198">
        <v>0</v>
      </c>
      <c r="BU36" s="198">
        <v>0</v>
      </c>
      <c r="BV36" s="198">
        <v>0</v>
      </c>
      <c r="BW36" s="198">
        <v>0</v>
      </c>
      <c r="BX36" s="198">
        <v>0</v>
      </c>
      <c r="BY36" s="198">
        <v>0</v>
      </c>
      <c r="BZ36" s="198">
        <v>0</v>
      </c>
      <c r="CA36" s="198">
        <v>0</v>
      </c>
      <c r="CB36" s="198">
        <v>0</v>
      </c>
      <c r="CC36" s="198">
        <v>0</v>
      </c>
      <c r="CD36" s="198">
        <v>0</v>
      </c>
      <c r="CE36" s="198">
        <v>0</v>
      </c>
      <c r="CF36" s="198">
        <v>0</v>
      </c>
      <c r="CG36" s="198">
        <v>0</v>
      </c>
      <c r="CH36" s="198">
        <v>0</v>
      </c>
      <c r="CI36" s="198">
        <v>0</v>
      </c>
      <c r="CJ36" s="198">
        <v>0</v>
      </c>
      <c r="CK36" s="198">
        <v>0</v>
      </c>
      <c r="CL36" s="198">
        <v>0</v>
      </c>
      <c r="CM36" s="198">
        <v>0</v>
      </c>
      <c r="CN36" s="198">
        <v>0</v>
      </c>
      <c r="CO36" s="198">
        <v>0</v>
      </c>
      <c r="CP36" s="198">
        <v>0</v>
      </c>
      <c r="CQ36" s="198">
        <v>0</v>
      </c>
      <c r="CR36" s="198">
        <v>0</v>
      </c>
      <c r="CS36" s="198">
        <v>0</v>
      </c>
      <c r="CT36" s="198">
        <v>0</v>
      </c>
      <c r="CU36" s="198">
        <v>0</v>
      </c>
      <c r="CV36" s="198">
        <v>0</v>
      </c>
      <c r="CW36" s="198">
        <v>0</v>
      </c>
      <c r="CX36" s="198">
        <v>0</v>
      </c>
      <c r="CY36" s="198">
        <v>0</v>
      </c>
      <c r="CZ36" s="198">
        <v>0</v>
      </c>
      <c r="DA36" s="198">
        <v>0</v>
      </c>
      <c r="DB36" s="198">
        <v>0</v>
      </c>
      <c r="DC36" s="198">
        <v>0</v>
      </c>
      <c r="DD36" s="198">
        <v>0</v>
      </c>
      <c r="DE36" s="198">
        <v>0</v>
      </c>
      <c r="DF36" s="198">
        <v>0</v>
      </c>
      <c r="DG36" s="198">
        <v>0</v>
      </c>
      <c r="DH36" s="198">
        <v>0</v>
      </c>
      <c r="DI36" s="198">
        <v>0</v>
      </c>
      <c r="DJ36" s="198">
        <v>0</v>
      </c>
      <c r="DK36" s="198">
        <v>0</v>
      </c>
      <c r="DL36" s="198">
        <v>0</v>
      </c>
      <c r="DM36" s="198">
        <v>0</v>
      </c>
      <c r="DN36" s="198">
        <v>0</v>
      </c>
      <c r="DO36" s="198">
        <v>0</v>
      </c>
      <c r="DP36" s="198">
        <v>0</v>
      </c>
      <c r="DQ36" s="198">
        <v>0</v>
      </c>
      <c r="DR36" s="198">
        <v>0</v>
      </c>
      <c r="DS36" s="198">
        <v>0</v>
      </c>
      <c r="DT36" s="198">
        <v>0</v>
      </c>
      <c r="DU36" s="198">
        <v>0</v>
      </c>
      <c r="DV36" s="198">
        <v>0</v>
      </c>
      <c r="DW36" s="198">
        <v>0</v>
      </c>
      <c r="DX36" s="198">
        <v>0</v>
      </c>
      <c r="DY36" s="198">
        <v>0</v>
      </c>
      <c r="DZ36" s="198">
        <v>0</v>
      </c>
      <c r="EA36" s="198">
        <v>0</v>
      </c>
      <c r="EB36" s="198">
        <v>0</v>
      </c>
      <c r="EC36" s="198">
        <v>0</v>
      </c>
      <c r="ED36" s="198">
        <v>0</v>
      </c>
      <c r="EE36" s="198">
        <v>0</v>
      </c>
      <c r="EF36" s="198">
        <v>0</v>
      </c>
      <c r="EG36" s="198">
        <v>0</v>
      </c>
      <c r="EH36" s="198">
        <v>0</v>
      </c>
      <c r="EI36" s="198">
        <v>0</v>
      </c>
      <c r="EJ36" s="198">
        <v>0</v>
      </c>
      <c r="EK36" s="198">
        <v>0</v>
      </c>
      <c r="EL36" s="198">
        <v>0</v>
      </c>
      <c r="EM36" s="198">
        <v>0</v>
      </c>
      <c r="EN36" s="198">
        <v>0</v>
      </c>
      <c r="EO36" s="198">
        <v>0</v>
      </c>
      <c r="EP36" s="198">
        <v>0</v>
      </c>
      <c r="EQ36" s="198">
        <v>0</v>
      </c>
      <c r="ER36" s="198">
        <v>0</v>
      </c>
      <c r="ES36" s="198">
        <v>0</v>
      </c>
      <c r="ET36" s="198">
        <v>0</v>
      </c>
      <c r="EU36" s="198">
        <v>0</v>
      </c>
      <c r="EV36" s="198">
        <v>0</v>
      </c>
      <c r="EW36" s="198">
        <v>0</v>
      </c>
      <c r="EX36" s="198">
        <v>0</v>
      </c>
      <c r="EY36" s="198">
        <v>0</v>
      </c>
      <c r="EZ36" s="198">
        <v>0</v>
      </c>
      <c r="FA36" s="198">
        <v>0</v>
      </c>
      <c r="FB36" s="198">
        <v>0</v>
      </c>
      <c r="FC36" s="198">
        <v>0</v>
      </c>
      <c r="FD36" s="198">
        <v>0</v>
      </c>
      <c r="FE36" s="198">
        <v>0</v>
      </c>
      <c r="FF36" s="198">
        <v>0</v>
      </c>
      <c r="FG36" s="198">
        <v>0</v>
      </c>
      <c r="FH36" s="198">
        <v>0</v>
      </c>
      <c r="FI36" s="198">
        <v>0</v>
      </c>
      <c r="FJ36" s="198">
        <v>0</v>
      </c>
      <c r="FK36" s="198">
        <v>0</v>
      </c>
      <c r="FL36" s="198">
        <v>0</v>
      </c>
      <c r="FM36" s="198">
        <v>0</v>
      </c>
      <c r="FN36" s="198">
        <v>0</v>
      </c>
      <c r="FO36" s="198">
        <v>0</v>
      </c>
      <c r="FP36" s="198">
        <v>0</v>
      </c>
      <c r="FQ36" s="198">
        <v>0</v>
      </c>
      <c r="FR36" s="198">
        <v>0</v>
      </c>
      <c r="FS36" s="198">
        <v>0</v>
      </c>
      <c r="FT36" s="198">
        <v>0</v>
      </c>
      <c r="FU36" s="198">
        <v>0</v>
      </c>
      <c r="FV36" s="198">
        <v>0</v>
      </c>
      <c r="FW36" s="198">
        <v>0</v>
      </c>
      <c r="FX36" s="198">
        <v>0</v>
      </c>
      <c r="FY36" s="198">
        <v>0</v>
      </c>
      <c r="FZ36" s="198">
        <v>0</v>
      </c>
      <c r="GA36" s="198">
        <v>0</v>
      </c>
      <c r="GB36" s="198">
        <v>0</v>
      </c>
      <c r="GC36" s="198">
        <v>0</v>
      </c>
      <c r="GD36" s="198">
        <v>0</v>
      </c>
      <c r="GE36" s="198">
        <v>0</v>
      </c>
      <c r="GF36" s="198">
        <v>0</v>
      </c>
      <c r="GG36" s="198">
        <v>0</v>
      </c>
      <c r="GH36" s="198">
        <v>0</v>
      </c>
      <c r="GI36" s="198">
        <v>0</v>
      </c>
      <c r="GJ36" s="198">
        <v>0</v>
      </c>
      <c r="GK36" s="198">
        <v>0</v>
      </c>
      <c r="GL36" s="198">
        <v>0</v>
      </c>
      <c r="GM36" s="198">
        <v>0</v>
      </c>
      <c r="GN36" s="198">
        <v>0</v>
      </c>
      <c r="GO36" s="198">
        <v>0</v>
      </c>
      <c r="GP36" s="198">
        <v>0</v>
      </c>
      <c r="GQ36" s="198">
        <v>0</v>
      </c>
      <c r="GR36" s="198">
        <v>0</v>
      </c>
      <c r="GS36" s="198">
        <v>0</v>
      </c>
      <c r="GT36" s="198">
        <v>0</v>
      </c>
      <c r="GU36" s="198">
        <v>0</v>
      </c>
      <c r="GV36" s="198">
        <v>0</v>
      </c>
      <c r="GW36" s="198">
        <v>0</v>
      </c>
      <c r="GX36" s="198">
        <v>0</v>
      </c>
      <c r="GY36" s="198">
        <v>0</v>
      </c>
      <c r="GZ36" s="198">
        <v>0</v>
      </c>
      <c r="HA36" s="198">
        <v>0</v>
      </c>
      <c r="HB36" s="198">
        <v>0</v>
      </c>
      <c r="HC36" s="198">
        <v>0</v>
      </c>
      <c r="HD36" s="198">
        <v>0</v>
      </c>
      <c r="HE36" s="198">
        <v>0</v>
      </c>
      <c r="HF36" s="198">
        <v>0</v>
      </c>
      <c r="HG36" s="198">
        <v>0</v>
      </c>
      <c r="HH36" s="198">
        <v>0</v>
      </c>
      <c r="HI36" s="198">
        <v>0</v>
      </c>
      <c r="HJ36" s="198">
        <v>0</v>
      </c>
      <c r="HK36" s="198">
        <v>0</v>
      </c>
      <c r="HL36" s="198">
        <v>0</v>
      </c>
      <c r="HM36" s="198">
        <v>0</v>
      </c>
      <c r="HN36" s="198">
        <v>0</v>
      </c>
      <c r="HO36" s="198">
        <v>0</v>
      </c>
      <c r="HP36" s="198">
        <v>0</v>
      </c>
      <c r="HQ36" s="198">
        <v>0</v>
      </c>
      <c r="HR36" s="198">
        <v>0</v>
      </c>
      <c r="HS36" s="198">
        <v>0</v>
      </c>
    </row>
    <row r="37" spans="1:227" x14ac:dyDescent="0.35">
      <c r="A37" s="200"/>
      <c r="B37" s="199">
        <v>45638.708333333299</v>
      </c>
      <c r="C37" s="198">
        <v>0</v>
      </c>
      <c r="D37" s="198">
        <v>0</v>
      </c>
      <c r="E37" s="198">
        <v>0</v>
      </c>
      <c r="F37" s="198">
        <v>0</v>
      </c>
      <c r="G37" s="198">
        <v>0</v>
      </c>
      <c r="H37" s="198">
        <v>0</v>
      </c>
      <c r="I37" s="198">
        <v>0</v>
      </c>
      <c r="J37" s="198">
        <v>0</v>
      </c>
      <c r="K37" s="198">
        <v>0</v>
      </c>
      <c r="L37" s="198">
        <v>0</v>
      </c>
      <c r="M37" s="198">
        <v>0</v>
      </c>
      <c r="N37" s="198">
        <v>0</v>
      </c>
      <c r="O37" s="198">
        <v>0</v>
      </c>
      <c r="P37" s="198">
        <v>0</v>
      </c>
      <c r="Q37" s="198">
        <v>0</v>
      </c>
      <c r="R37" s="198">
        <v>0</v>
      </c>
      <c r="S37" s="198">
        <v>0</v>
      </c>
      <c r="T37" s="198">
        <v>0</v>
      </c>
      <c r="U37" s="198">
        <v>0</v>
      </c>
      <c r="V37" s="198">
        <v>0</v>
      </c>
      <c r="W37" s="198">
        <v>0</v>
      </c>
      <c r="X37" s="198">
        <v>0</v>
      </c>
      <c r="Y37" s="198">
        <v>0</v>
      </c>
      <c r="Z37" s="198">
        <v>0</v>
      </c>
      <c r="AA37" s="198">
        <v>0</v>
      </c>
      <c r="AB37" s="198">
        <v>0</v>
      </c>
      <c r="AC37" s="198">
        <v>0</v>
      </c>
      <c r="AD37" s="198">
        <v>0</v>
      </c>
      <c r="AE37" s="198">
        <v>0</v>
      </c>
      <c r="AF37" s="198">
        <v>0</v>
      </c>
      <c r="AG37" s="198">
        <v>0</v>
      </c>
      <c r="AH37" s="198">
        <v>0</v>
      </c>
      <c r="AI37" s="198">
        <v>0</v>
      </c>
      <c r="AJ37" s="198">
        <v>0</v>
      </c>
      <c r="AK37" s="198">
        <v>0</v>
      </c>
      <c r="AL37" s="198">
        <v>0</v>
      </c>
      <c r="AM37" s="198">
        <v>0</v>
      </c>
      <c r="AN37" s="198">
        <v>0</v>
      </c>
      <c r="AO37" s="198">
        <v>0</v>
      </c>
      <c r="AP37" s="198">
        <v>0</v>
      </c>
      <c r="AQ37" s="198">
        <v>0</v>
      </c>
      <c r="AR37" s="198">
        <v>0</v>
      </c>
      <c r="AS37" s="198">
        <v>0</v>
      </c>
      <c r="AT37" s="198">
        <v>0</v>
      </c>
      <c r="AU37" s="198">
        <v>0</v>
      </c>
      <c r="AV37" s="198">
        <v>0</v>
      </c>
      <c r="AW37" s="198">
        <v>0</v>
      </c>
      <c r="AX37" s="198">
        <v>0</v>
      </c>
      <c r="AY37" s="198">
        <v>0</v>
      </c>
      <c r="AZ37" s="198">
        <v>0</v>
      </c>
      <c r="BA37" s="198">
        <v>0</v>
      </c>
      <c r="BB37" s="198">
        <v>0</v>
      </c>
      <c r="BC37" s="198">
        <v>0</v>
      </c>
      <c r="BD37" s="198">
        <v>0</v>
      </c>
      <c r="BE37" s="198">
        <v>0</v>
      </c>
      <c r="BF37" s="198">
        <v>0</v>
      </c>
      <c r="BG37" s="198">
        <v>0</v>
      </c>
      <c r="BH37" s="198">
        <v>0</v>
      </c>
      <c r="BI37" s="198">
        <v>0</v>
      </c>
      <c r="BJ37" s="198">
        <v>0</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198">
        <v>0</v>
      </c>
      <c r="CL37" s="198">
        <v>0</v>
      </c>
      <c r="CM37" s="198">
        <v>0</v>
      </c>
      <c r="CN37" s="198">
        <v>0</v>
      </c>
      <c r="CO37" s="198">
        <v>0</v>
      </c>
      <c r="CP37" s="198">
        <v>0</v>
      </c>
      <c r="CQ37" s="198">
        <v>0</v>
      </c>
      <c r="CR37" s="198">
        <v>0</v>
      </c>
      <c r="CS37" s="198">
        <v>0</v>
      </c>
      <c r="CT37" s="198">
        <v>0</v>
      </c>
      <c r="CU37" s="198">
        <v>0</v>
      </c>
      <c r="CV37" s="198">
        <v>0</v>
      </c>
      <c r="CW37" s="198">
        <v>0</v>
      </c>
      <c r="CX37" s="198">
        <v>0</v>
      </c>
      <c r="CY37" s="198">
        <v>0</v>
      </c>
      <c r="CZ37" s="198">
        <v>0</v>
      </c>
      <c r="DA37" s="198">
        <v>0</v>
      </c>
      <c r="DB37" s="198">
        <v>0</v>
      </c>
      <c r="DC37" s="198">
        <v>0</v>
      </c>
      <c r="DD37" s="198">
        <v>0</v>
      </c>
      <c r="DE37" s="198">
        <v>0</v>
      </c>
      <c r="DF37" s="198">
        <v>0</v>
      </c>
      <c r="DG37" s="198">
        <v>0</v>
      </c>
      <c r="DH37" s="198">
        <v>0</v>
      </c>
      <c r="DI37" s="198">
        <v>0</v>
      </c>
      <c r="DJ37" s="198">
        <v>0</v>
      </c>
      <c r="DK37" s="198">
        <v>0</v>
      </c>
      <c r="DL37" s="198">
        <v>0</v>
      </c>
      <c r="DM37" s="198">
        <v>0</v>
      </c>
      <c r="DN37" s="198">
        <v>0</v>
      </c>
      <c r="DO37" s="198">
        <v>0</v>
      </c>
      <c r="DP37" s="198">
        <v>0</v>
      </c>
      <c r="DQ37" s="198">
        <v>0</v>
      </c>
      <c r="DR37" s="198">
        <v>0</v>
      </c>
      <c r="DS37" s="198">
        <v>0</v>
      </c>
      <c r="DT37" s="198">
        <v>0</v>
      </c>
      <c r="DU37" s="198">
        <v>0</v>
      </c>
      <c r="DV37" s="198">
        <v>0</v>
      </c>
      <c r="DW37" s="198">
        <v>0</v>
      </c>
      <c r="DX37" s="198">
        <v>0</v>
      </c>
      <c r="DY37" s="198">
        <v>0</v>
      </c>
      <c r="DZ37" s="198">
        <v>0</v>
      </c>
      <c r="EA37" s="198">
        <v>0</v>
      </c>
      <c r="EB37" s="198">
        <v>0</v>
      </c>
      <c r="EC37" s="198">
        <v>0</v>
      </c>
      <c r="ED37" s="198">
        <v>0</v>
      </c>
      <c r="EE37" s="198">
        <v>0</v>
      </c>
      <c r="EF37" s="198">
        <v>0</v>
      </c>
      <c r="EG37" s="198">
        <v>0</v>
      </c>
      <c r="EH37" s="198">
        <v>0</v>
      </c>
      <c r="EI37" s="198">
        <v>0</v>
      </c>
      <c r="EJ37" s="198">
        <v>0</v>
      </c>
      <c r="EK37" s="198">
        <v>0</v>
      </c>
      <c r="EL37" s="198">
        <v>0</v>
      </c>
      <c r="EM37" s="198">
        <v>0</v>
      </c>
      <c r="EN37" s="198">
        <v>0</v>
      </c>
      <c r="EO37" s="198">
        <v>0</v>
      </c>
      <c r="EP37" s="198">
        <v>0</v>
      </c>
      <c r="EQ37" s="198">
        <v>0</v>
      </c>
      <c r="ER37" s="198">
        <v>0</v>
      </c>
      <c r="ES37" s="198">
        <v>0</v>
      </c>
      <c r="ET37" s="198">
        <v>0</v>
      </c>
      <c r="EU37" s="198">
        <v>0</v>
      </c>
      <c r="EV37" s="198">
        <v>0</v>
      </c>
      <c r="EW37" s="198">
        <v>0</v>
      </c>
      <c r="EX37" s="198">
        <v>0</v>
      </c>
      <c r="EY37" s="198">
        <v>0</v>
      </c>
      <c r="EZ37" s="198">
        <v>0</v>
      </c>
      <c r="FA37" s="198">
        <v>0</v>
      </c>
      <c r="FB37" s="198">
        <v>0</v>
      </c>
      <c r="FC37" s="198">
        <v>0</v>
      </c>
      <c r="FD37" s="198">
        <v>0</v>
      </c>
      <c r="FE37" s="198">
        <v>0</v>
      </c>
      <c r="FF37" s="198">
        <v>0</v>
      </c>
      <c r="FG37" s="198">
        <v>0</v>
      </c>
      <c r="FH37" s="198">
        <v>0</v>
      </c>
      <c r="FI37" s="198">
        <v>0</v>
      </c>
      <c r="FJ37" s="198">
        <v>0</v>
      </c>
      <c r="FK37" s="198">
        <v>0</v>
      </c>
      <c r="FL37" s="198">
        <v>0</v>
      </c>
      <c r="FM37" s="198">
        <v>0</v>
      </c>
      <c r="FN37" s="198">
        <v>0</v>
      </c>
      <c r="FO37" s="198">
        <v>0</v>
      </c>
      <c r="FP37" s="198">
        <v>0</v>
      </c>
      <c r="FQ37" s="198">
        <v>0</v>
      </c>
      <c r="FR37" s="198">
        <v>0</v>
      </c>
      <c r="FS37" s="198">
        <v>0</v>
      </c>
      <c r="FT37" s="198">
        <v>0</v>
      </c>
      <c r="FU37" s="198">
        <v>0</v>
      </c>
      <c r="FV37" s="198">
        <v>0</v>
      </c>
      <c r="FW37" s="198">
        <v>0</v>
      </c>
      <c r="FX37" s="198">
        <v>0</v>
      </c>
      <c r="FY37" s="198">
        <v>0</v>
      </c>
      <c r="FZ37" s="198">
        <v>0</v>
      </c>
      <c r="GA37" s="198">
        <v>0</v>
      </c>
      <c r="GB37" s="198">
        <v>0</v>
      </c>
      <c r="GC37" s="198">
        <v>0</v>
      </c>
      <c r="GD37" s="198">
        <v>0</v>
      </c>
      <c r="GE37" s="198">
        <v>0</v>
      </c>
      <c r="GF37" s="198">
        <v>0</v>
      </c>
      <c r="GG37" s="198">
        <v>0</v>
      </c>
      <c r="GH37" s="198">
        <v>0</v>
      </c>
      <c r="GI37" s="198">
        <v>0</v>
      </c>
      <c r="GJ37" s="198">
        <v>0</v>
      </c>
      <c r="GK37" s="198">
        <v>0</v>
      </c>
      <c r="GL37" s="198">
        <v>0</v>
      </c>
      <c r="GM37" s="198">
        <v>0</v>
      </c>
      <c r="GN37" s="198">
        <v>0</v>
      </c>
      <c r="GO37" s="198">
        <v>0</v>
      </c>
      <c r="GP37" s="198">
        <v>0</v>
      </c>
      <c r="GQ37" s="198">
        <v>0</v>
      </c>
      <c r="GR37" s="198">
        <v>0</v>
      </c>
      <c r="GS37" s="198">
        <v>0</v>
      </c>
      <c r="GT37" s="198">
        <v>0</v>
      </c>
      <c r="GU37" s="198">
        <v>0</v>
      </c>
      <c r="GV37" s="198">
        <v>0</v>
      </c>
      <c r="GW37" s="198">
        <v>0</v>
      </c>
      <c r="GX37" s="198">
        <v>0</v>
      </c>
      <c r="GY37" s="198">
        <v>0</v>
      </c>
      <c r="GZ37" s="198">
        <v>0</v>
      </c>
      <c r="HA37" s="198">
        <v>0</v>
      </c>
      <c r="HB37" s="198">
        <v>0</v>
      </c>
      <c r="HC37" s="198">
        <v>0</v>
      </c>
      <c r="HD37" s="198">
        <v>0</v>
      </c>
      <c r="HE37" s="198">
        <v>0</v>
      </c>
      <c r="HF37" s="198">
        <v>0</v>
      </c>
      <c r="HG37" s="198">
        <v>0</v>
      </c>
      <c r="HH37" s="198">
        <v>0</v>
      </c>
      <c r="HI37" s="198">
        <v>0</v>
      </c>
      <c r="HJ37" s="198">
        <v>0</v>
      </c>
      <c r="HK37" s="198">
        <v>0</v>
      </c>
      <c r="HL37" s="198">
        <v>0</v>
      </c>
      <c r="HM37" s="198">
        <v>0</v>
      </c>
      <c r="HN37" s="198">
        <v>0</v>
      </c>
      <c r="HO37" s="198">
        <v>0</v>
      </c>
      <c r="HP37" s="198">
        <v>0</v>
      </c>
      <c r="HQ37" s="198">
        <v>0</v>
      </c>
      <c r="HR37" s="198">
        <v>0</v>
      </c>
      <c r="HS37" s="198">
        <v>0</v>
      </c>
    </row>
    <row r="38" spans="1:227" x14ac:dyDescent="0.35">
      <c r="A38" s="200"/>
      <c r="B38" s="199">
        <v>45638.729166666701</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v>
      </c>
      <c r="W38" s="198">
        <v>0</v>
      </c>
      <c r="X38" s="198">
        <v>0</v>
      </c>
      <c r="Y38" s="198">
        <v>0</v>
      </c>
      <c r="Z38" s="198">
        <v>0</v>
      </c>
      <c r="AA38" s="198">
        <v>0</v>
      </c>
      <c r="AB38" s="198">
        <v>0</v>
      </c>
      <c r="AC38" s="198">
        <v>0</v>
      </c>
      <c r="AD38" s="198">
        <v>0</v>
      </c>
      <c r="AE38" s="198">
        <v>0</v>
      </c>
      <c r="AF38" s="198">
        <v>0</v>
      </c>
      <c r="AG38" s="198">
        <v>0</v>
      </c>
      <c r="AH38" s="198">
        <v>0</v>
      </c>
      <c r="AI38" s="198">
        <v>0</v>
      </c>
      <c r="AJ38" s="198">
        <v>0</v>
      </c>
      <c r="AK38" s="198">
        <v>0</v>
      </c>
      <c r="AL38" s="198">
        <v>0</v>
      </c>
      <c r="AM38" s="198">
        <v>0</v>
      </c>
      <c r="AN38" s="198">
        <v>0</v>
      </c>
      <c r="AO38" s="198">
        <v>0</v>
      </c>
      <c r="AP38" s="198">
        <v>0</v>
      </c>
      <c r="AQ38" s="198">
        <v>0</v>
      </c>
      <c r="AR38" s="198">
        <v>0</v>
      </c>
      <c r="AS38" s="198">
        <v>0</v>
      </c>
      <c r="AT38" s="198">
        <v>0</v>
      </c>
      <c r="AU38" s="198">
        <v>0</v>
      </c>
      <c r="AV38" s="198">
        <v>0</v>
      </c>
      <c r="AW38" s="198">
        <v>0</v>
      </c>
      <c r="AX38" s="198">
        <v>0</v>
      </c>
      <c r="AY38" s="198">
        <v>0</v>
      </c>
      <c r="AZ38" s="198">
        <v>0</v>
      </c>
      <c r="BA38" s="198">
        <v>0</v>
      </c>
      <c r="BB38" s="198">
        <v>0</v>
      </c>
      <c r="BC38" s="198">
        <v>0</v>
      </c>
      <c r="BD38" s="198">
        <v>0</v>
      </c>
      <c r="BE38" s="198">
        <v>0</v>
      </c>
      <c r="BF38" s="198">
        <v>0</v>
      </c>
      <c r="BG38" s="198">
        <v>0</v>
      </c>
      <c r="BH38" s="198">
        <v>0</v>
      </c>
      <c r="BI38" s="198">
        <v>0</v>
      </c>
      <c r="BJ38" s="198">
        <v>0</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198">
        <v>0</v>
      </c>
      <c r="CL38" s="198">
        <v>0</v>
      </c>
      <c r="CM38" s="198">
        <v>0</v>
      </c>
      <c r="CN38" s="198">
        <v>0</v>
      </c>
      <c r="CO38" s="198">
        <v>0</v>
      </c>
      <c r="CP38" s="198">
        <v>0</v>
      </c>
      <c r="CQ38" s="198">
        <v>0</v>
      </c>
      <c r="CR38" s="198">
        <v>0</v>
      </c>
      <c r="CS38" s="198">
        <v>0</v>
      </c>
      <c r="CT38" s="198">
        <v>0</v>
      </c>
      <c r="CU38" s="198">
        <v>0</v>
      </c>
      <c r="CV38" s="198">
        <v>0</v>
      </c>
      <c r="CW38" s="198">
        <v>0</v>
      </c>
      <c r="CX38" s="198">
        <v>0</v>
      </c>
      <c r="CY38" s="198">
        <v>0</v>
      </c>
      <c r="CZ38" s="198">
        <v>0</v>
      </c>
      <c r="DA38" s="198">
        <v>0</v>
      </c>
      <c r="DB38" s="198">
        <v>0</v>
      </c>
      <c r="DC38" s="198">
        <v>0</v>
      </c>
      <c r="DD38" s="198">
        <v>0</v>
      </c>
      <c r="DE38" s="198">
        <v>0</v>
      </c>
      <c r="DF38" s="198">
        <v>0</v>
      </c>
      <c r="DG38" s="198">
        <v>0</v>
      </c>
      <c r="DH38" s="198">
        <v>0</v>
      </c>
      <c r="DI38" s="198">
        <v>0</v>
      </c>
      <c r="DJ38" s="198">
        <v>0</v>
      </c>
      <c r="DK38" s="198">
        <v>0</v>
      </c>
      <c r="DL38" s="198">
        <v>0</v>
      </c>
      <c r="DM38" s="198">
        <v>0</v>
      </c>
      <c r="DN38" s="198">
        <v>0</v>
      </c>
      <c r="DO38" s="198">
        <v>0</v>
      </c>
      <c r="DP38" s="198">
        <v>0</v>
      </c>
      <c r="DQ38" s="198">
        <v>0</v>
      </c>
      <c r="DR38" s="198">
        <v>0</v>
      </c>
      <c r="DS38" s="198">
        <v>0</v>
      </c>
      <c r="DT38" s="198">
        <v>0</v>
      </c>
      <c r="DU38" s="198">
        <v>0</v>
      </c>
      <c r="DV38" s="198">
        <v>0</v>
      </c>
      <c r="DW38" s="198">
        <v>0</v>
      </c>
      <c r="DX38" s="198">
        <v>0</v>
      </c>
      <c r="DY38" s="198">
        <v>0</v>
      </c>
      <c r="DZ38" s="198">
        <v>0</v>
      </c>
      <c r="EA38" s="198">
        <v>0</v>
      </c>
      <c r="EB38" s="198">
        <v>0</v>
      </c>
      <c r="EC38" s="198">
        <v>0</v>
      </c>
      <c r="ED38" s="198">
        <v>0</v>
      </c>
      <c r="EE38" s="198">
        <v>0</v>
      </c>
      <c r="EF38" s="198">
        <v>0</v>
      </c>
      <c r="EG38" s="198">
        <v>0</v>
      </c>
      <c r="EH38" s="198">
        <v>0</v>
      </c>
      <c r="EI38" s="198">
        <v>0</v>
      </c>
      <c r="EJ38" s="198">
        <v>0</v>
      </c>
      <c r="EK38" s="198">
        <v>0</v>
      </c>
      <c r="EL38" s="198">
        <v>0</v>
      </c>
      <c r="EM38" s="198">
        <v>0</v>
      </c>
      <c r="EN38" s="198">
        <v>0</v>
      </c>
      <c r="EO38" s="198">
        <v>0</v>
      </c>
      <c r="EP38" s="198">
        <v>0</v>
      </c>
      <c r="EQ38" s="198">
        <v>0</v>
      </c>
      <c r="ER38" s="198">
        <v>0</v>
      </c>
      <c r="ES38" s="198">
        <v>0</v>
      </c>
      <c r="ET38" s="198">
        <v>0</v>
      </c>
      <c r="EU38" s="198">
        <v>0</v>
      </c>
      <c r="EV38" s="198">
        <v>0</v>
      </c>
      <c r="EW38" s="198">
        <v>0</v>
      </c>
      <c r="EX38" s="198">
        <v>0</v>
      </c>
      <c r="EY38" s="198">
        <v>0</v>
      </c>
      <c r="EZ38" s="198">
        <v>0</v>
      </c>
      <c r="FA38" s="198">
        <v>0</v>
      </c>
      <c r="FB38" s="198">
        <v>0</v>
      </c>
      <c r="FC38" s="198">
        <v>0</v>
      </c>
      <c r="FD38" s="198">
        <v>0</v>
      </c>
      <c r="FE38" s="198">
        <v>0</v>
      </c>
      <c r="FF38" s="198">
        <v>0</v>
      </c>
      <c r="FG38" s="198">
        <v>0</v>
      </c>
      <c r="FH38" s="198">
        <v>0</v>
      </c>
      <c r="FI38" s="198">
        <v>0</v>
      </c>
      <c r="FJ38" s="198">
        <v>0</v>
      </c>
      <c r="FK38" s="198">
        <v>0</v>
      </c>
      <c r="FL38" s="198">
        <v>0</v>
      </c>
      <c r="FM38" s="198">
        <v>0</v>
      </c>
      <c r="FN38" s="198">
        <v>0</v>
      </c>
      <c r="FO38" s="198">
        <v>0</v>
      </c>
      <c r="FP38" s="198">
        <v>0</v>
      </c>
      <c r="FQ38" s="198">
        <v>0</v>
      </c>
      <c r="FR38" s="198">
        <v>0</v>
      </c>
      <c r="FS38" s="198">
        <v>0</v>
      </c>
      <c r="FT38" s="198">
        <v>0</v>
      </c>
      <c r="FU38" s="198">
        <v>0</v>
      </c>
      <c r="FV38" s="198">
        <v>0</v>
      </c>
      <c r="FW38" s="198">
        <v>0</v>
      </c>
      <c r="FX38" s="198">
        <v>0</v>
      </c>
      <c r="FY38" s="198">
        <v>0</v>
      </c>
      <c r="FZ38" s="198">
        <v>0</v>
      </c>
      <c r="GA38" s="198">
        <v>0</v>
      </c>
      <c r="GB38" s="198">
        <v>0</v>
      </c>
      <c r="GC38" s="198">
        <v>0</v>
      </c>
      <c r="GD38" s="198">
        <v>0</v>
      </c>
      <c r="GE38" s="198">
        <v>0</v>
      </c>
      <c r="GF38" s="198">
        <v>0</v>
      </c>
      <c r="GG38" s="198">
        <v>0</v>
      </c>
      <c r="GH38" s="198">
        <v>0</v>
      </c>
      <c r="GI38" s="198">
        <v>0</v>
      </c>
      <c r="GJ38" s="198">
        <v>0</v>
      </c>
      <c r="GK38" s="198">
        <v>0</v>
      </c>
      <c r="GL38" s="198">
        <v>0</v>
      </c>
      <c r="GM38" s="198">
        <v>0</v>
      </c>
      <c r="GN38" s="198">
        <v>0</v>
      </c>
      <c r="GO38" s="198">
        <v>0</v>
      </c>
      <c r="GP38" s="198">
        <v>0</v>
      </c>
      <c r="GQ38" s="198">
        <v>0</v>
      </c>
      <c r="GR38" s="198">
        <v>0</v>
      </c>
      <c r="GS38" s="198">
        <v>0</v>
      </c>
      <c r="GT38" s="198">
        <v>0</v>
      </c>
      <c r="GU38" s="198">
        <v>0</v>
      </c>
      <c r="GV38" s="198">
        <v>0</v>
      </c>
      <c r="GW38" s="198">
        <v>0</v>
      </c>
      <c r="GX38" s="198">
        <v>0</v>
      </c>
      <c r="GY38" s="198">
        <v>0</v>
      </c>
      <c r="GZ38" s="198">
        <v>0</v>
      </c>
      <c r="HA38" s="198">
        <v>0</v>
      </c>
      <c r="HB38" s="198">
        <v>0</v>
      </c>
      <c r="HC38" s="198">
        <v>0</v>
      </c>
      <c r="HD38" s="198">
        <v>0</v>
      </c>
      <c r="HE38" s="198">
        <v>0</v>
      </c>
      <c r="HF38" s="198">
        <v>0</v>
      </c>
      <c r="HG38" s="198">
        <v>0</v>
      </c>
      <c r="HH38" s="198">
        <v>0</v>
      </c>
      <c r="HI38" s="198">
        <v>0</v>
      </c>
      <c r="HJ38" s="198">
        <v>0</v>
      </c>
      <c r="HK38" s="198">
        <v>0</v>
      </c>
      <c r="HL38" s="198">
        <v>0</v>
      </c>
      <c r="HM38" s="198">
        <v>0</v>
      </c>
      <c r="HN38" s="198">
        <v>0</v>
      </c>
      <c r="HO38" s="198">
        <v>0</v>
      </c>
      <c r="HP38" s="198">
        <v>0</v>
      </c>
      <c r="HQ38" s="198">
        <v>0</v>
      </c>
      <c r="HR38" s="198">
        <v>0</v>
      </c>
      <c r="HS38" s="198">
        <v>0</v>
      </c>
    </row>
    <row r="39" spans="1:227" x14ac:dyDescent="0.35">
      <c r="A39" s="200"/>
      <c r="B39" s="199">
        <v>45638.75</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v>
      </c>
      <c r="W39" s="198">
        <v>0</v>
      </c>
      <c r="X39" s="198">
        <v>0</v>
      </c>
      <c r="Y39" s="198">
        <v>0</v>
      </c>
      <c r="Z39" s="198">
        <v>0</v>
      </c>
      <c r="AA39" s="198">
        <v>0</v>
      </c>
      <c r="AB39" s="198">
        <v>0</v>
      </c>
      <c r="AC39" s="198">
        <v>0</v>
      </c>
      <c r="AD39" s="198">
        <v>0</v>
      </c>
      <c r="AE39" s="198">
        <v>0</v>
      </c>
      <c r="AF39" s="198">
        <v>0</v>
      </c>
      <c r="AG39" s="198">
        <v>0</v>
      </c>
      <c r="AH39" s="198">
        <v>0</v>
      </c>
      <c r="AI39" s="198">
        <v>0</v>
      </c>
      <c r="AJ39" s="198">
        <v>0</v>
      </c>
      <c r="AK39" s="198">
        <v>0</v>
      </c>
      <c r="AL39" s="198">
        <v>0</v>
      </c>
      <c r="AM39" s="198">
        <v>0</v>
      </c>
      <c r="AN39" s="198">
        <v>0</v>
      </c>
      <c r="AO39" s="198">
        <v>0</v>
      </c>
      <c r="AP39" s="198">
        <v>0</v>
      </c>
      <c r="AQ39" s="198">
        <v>0</v>
      </c>
      <c r="AR39" s="198">
        <v>0</v>
      </c>
      <c r="AS39" s="198">
        <v>0</v>
      </c>
      <c r="AT39" s="198">
        <v>0</v>
      </c>
      <c r="AU39" s="198">
        <v>0</v>
      </c>
      <c r="AV39" s="198">
        <v>0</v>
      </c>
      <c r="AW39" s="198">
        <v>0</v>
      </c>
      <c r="AX39" s="198">
        <v>0</v>
      </c>
      <c r="AY39" s="198">
        <v>0</v>
      </c>
      <c r="AZ39" s="198">
        <v>0</v>
      </c>
      <c r="BA39" s="198">
        <v>0</v>
      </c>
      <c r="BB39" s="198">
        <v>0</v>
      </c>
      <c r="BC39" s="198">
        <v>0</v>
      </c>
      <c r="BD39" s="198">
        <v>0</v>
      </c>
      <c r="BE39" s="198">
        <v>0</v>
      </c>
      <c r="BF39" s="198">
        <v>0</v>
      </c>
      <c r="BG39" s="198">
        <v>0</v>
      </c>
      <c r="BH39" s="198">
        <v>0</v>
      </c>
      <c r="BI39" s="198">
        <v>0</v>
      </c>
      <c r="BJ39" s="198">
        <v>0</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198">
        <v>0</v>
      </c>
      <c r="CL39" s="198">
        <v>0</v>
      </c>
      <c r="CM39" s="198">
        <v>0</v>
      </c>
      <c r="CN39" s="198">
        <v>0</v>
      </c>
      <c r="CO39" s="198">
        <v>0</v>
      </c>
      <c r="CP39" s="198">
        <v>0</v>
      </c>
      <c r="CQ39" s="198">
        <v>0</v>
      </c>
      <c r="CR39" s="198">
        <v>0</v>
      </c>
      <c r="CS39" s="198">
        <v>0</v>
      </c>
      <c r="CT39" s="198">
        <v>0</v>
      </c>
      <c r="CU39" s="198">
        <v>0</v>
      </c>
      <c r="CV39" s="198">
        <v>0</v>
      </c>
      <c r="CW39" s="198">
        <v>0</v>
      </c>
      <c r="CX39" s="198">
        <v>0</v>
      </c>
      <c r="CY39" s="198">
        <v>0</v>
      </c>
      <c r="CZ39" s="198">
        <v>0</v>
      </c>
      <c r="DA39" s="198">
        <v>0</v>
      </c>
      <c r="DB39" s="198">
        <v>0</v>
      </c>
      <c r="DC39" s="198">
        <v>0</v>
      </c>
      <c r="DD39" s="198">
        <v>0</v>
      </c>
      <c r="DE39" s="198">
        <v>0</v>
      </c>
      <c r="DF39" s="198">
        <v>0</v>
      </c>
      <c r="DG39" s="198">
        <v>0</v>
      </c>
      <c r="DH39" s="198">
        <v>0</v>
      </c>
      <c r="DI39" s="198">
        <v>0</v>
      </c>
      <c r="DJ39" s="198">
        <v>0</v>
      </c>
      <c r="DK39" s="198">
        <v>0</v>
      </c>
      <c r="DL39" s="198">
        <v>0</v>
      </c>
      <c r="DM39" s="198">
        <v>0</v>
      </c>
      <c r="DN39" s="198">
        <v>0</v>
      </c>
      <c r="DO39" s="198">
        <v>0</v>
      </c>
      <c r="DP39" s="198">
        <v>0</v>
      </c>
      <c r="DQ39" s="198">
        <v>0</v>
      </c>
      <c r="DR39" s="198">
        <v>0</v>
      </c>
      <c r="DS39" s="198">
        <v>0</v>
      </c>
      <c r="DT39" s="198">
        <v>0</v>
      </c>
      <c r="DU39" s="198">
        <v>0</v>
      </c>
      <c r="DV39" s="198">
        <v>0</v>
      </c>
      <c r="DW39" s="198">
        <v>0</v>
      </c>
      <c r="DX39" s="198">
        <v>0</v>
      </c>
      <c r="DY39" s="198">
        <v>0</v>
      </c>
      <c r="DZ39" s="198">
        <v>0</v>
      </c>
      <c r="EA39" s="198">
        <v>0</v>
      </c>
      <c r="EB39" s="198">
        <v>0</v>
      </c>
      <c r="EC39" s="198">
        <v>0</v>
      </c>
      <c r="ED39" s="198">
        <v>0</v>
      </c>
      <c r="EE39" s="198">
        <v>0</v>
      </c>
      <c r="EF39" s="198">
        <v>0</v>
      </c>
      <c r="EG39" s="198">
        <v>0</v>
      </c>
      <c r="EH39" s="198">
        <v>0</v>
      </c>
      <c r="EI39" s="198">
        <v>0</v>
      </c>
      <c r="EJ39" s="198">
        <v>0</v>
      </c>
      <c r="EK39" s="198">
        <v>0</v>
      </c>
      <c r="EL39" s="198">
        <v>0</v>
      </c>
      <c r="EM39" s="198">
        <v>0</v>
      </c>
      <c r="EN39" s="198">
        <v>0</v>
      </c>
      <c r="EO39" s="198">
        <v>0</v>
      </c>
      <c r="EP39" s="198">
        <v>0</v>
      </c>
      <c r="EQ39" s="198">
        <v>0</v>
      </c>
      <c r="ER39" s="198">
        <v>0</v>
      </c>
      <c r="ES39" s="198">
        <v>0</v>
      </c>
      <c r="ET39" s="198">
        <v>0</v>
      </c>
      <c r="EU39" s="198">
        <v>0</v>
      </c>
      <c r="EV39" s="198">
        <v>0</v>
      </c>
      <c r="EW39" s="198">
        <v>0</v>
      </c>
      <c r="EX39" s="198">
        <v>0</v>
      </c>
      <c r="EY39" s="198">
        <v>0</v>
      </c>
      <c r="EZ39" s="198">
        <v>0</v>
      </c>
      <c r="FA39" s="198">
        <v>0</v>
      </c>
      <c r="FB39" s="198">
        <v>0</v>
      </c>
      <c r="FC39" s="198">
        <v>0</v>
      </c>
      <c r="FD39" s="198">
        <v>0</v>
      </c>
      <c r="FE39" s="198">
        <v>0</v>
      </c>
      <c r="FF39" s="198">
        <v>0</v>
      </c>
      <c r="FG39" s="198">
        <v>0</v>
      </c>
      <c r="FH39" s="198">
        <v>0</v>
      </c>
      <c r="FI39" s="198">
        <v>0</v>
      </c>
      <c r="FJ39" s="198">
        <v>0</v>
      </c>
      <c r="FK39" s="198">
        <v>0</v>
      </c>
      <c r="FL39" s="198">
        <v>0</v>
      </c>
      <c r="FM39" s="198">
        <v>0</v>
      </c>
      <c r="FN39" s="198">
        <v>0</v>
      </c>
      <c r="FO39" s="198">
        <v>0</v>
      </c>
      <c r="FP39" s="198">
        <v>0</v>
      </c>
      <c r="FQ39" s="198">
        <v>0</v>
      </c>
      <c r="FR39" s="198">
        <v>0</v>
      </c>
      <c r="FS39" s="198">
        <v>0</v>
      </c>
      <c r="FT39" s="198">
        <v>0</v>
      </c>
      <c r="FU39" s="198">
        <v>0</v>
      </c>
      <c r="FV39" s="198">
        <v>0</v>
      </c>
      <c r="FW39" s="198">
        <v>0</v>
      </c>
      <c r="FX39" s="198">
        <v>0</v>
      </c>
      <c r="FY39" s="198">
        <v>0</v>
      </c>
      <c r="FZ39" s="198">
        <v>0</v>
      </c>
      <c r="GA39" s="198">
        <v>0</v>
      </c>
      <c r="GB39" s="198">
        <v>0</v>
      </c>
      <c r="GC39" s="198">
        <v>0</v>
      </c>
      <c r="GD39" s="198">
        <v>0</v>
      </c>
      <c r="GE39" s="198">
        <v>0</v>
      </c>
      <c r="GF39" s="198">
        <v>0</v>
      </c>
      <c r="GG39" s="198">
        <v>0</v>
      </c>
      <c r="GH39" s="198">
        <v>0</v>
      </c>
      <c r="GI39" s="198">
        <v>0</v>
      </c>
      <c r="GJ39" s="198">
        <v>0</v>
      </c>
      <c r="GK39" s="198">
        <v>0</v>
      </c>
      <c r="GL39" s="198">
        <v>0</v>
      </c>
      <c r="GM39" s="198">
        <v>0</v>
      </c>
      <c r="GN39" s="198">
        <v>0</v>
      </c>
      <c r="GO39" s="198">
        <v>0</v>
      </c>
      <c r="GP39" s="198">
        <v>0</v>
      </c>
      <c r="GQ39" s="198">
        <v>0</v>
      </c>
      <c r="GR39" s="198">
        <v>0</v>
      </c>
      <c r="GS39" s="198">
        <v>0</v>
      </c>
      <c r="GT39" s="198">
        <v>0</v>
      </c>
      <c r="GU39" s="198">
        <v>0</v>
      </c>
      <c r="GV39" s="198">
        <v>0</v>
      </c>
      <c r="GW39" s="198">
        <v>0</v>
      </c>
      <c r="GX39" s="198">
        <v>0</v>
      </c>
      <c r="GY39" s="198">
        <v>0</v>
      </c>
      <c r="GZ39" s="198">
        <v>0</v>
      </c>
      <c r="HA39" s="198">
        <v>0</v>
      </c>
      <c r="HB39" s="198">
        <v>0</v>
      </c>
      <c r="HC39" s="198">
        <v>0</v>
      </c>
      <c r="HD39" s="198">
        <v>0</v>
      </c>
      <c r="HE39" s="198">
        <v>0</v>
      </c>
      <c r="HF39" s="198">
        <v>0</v>
      </c>
      <c r="HG39" s="198">
        <v>0</v>
      </c>
      <c r="HH39" s="198">
        <v>0</v>
      </c>
      <c r="HI39" s="198">
        <v>0</v>
      </c>
      <c r="HJ39" s="198">
        <v>0</v>
      </c>
      <c r="HK39" s="198">
        <v>0</v>
      </c>
      <c r="HL39" s="198">
        <v>0</v>
      </c>
      <c r="HM39" s="198">
        <v>0</v>
      </c>
      <c r="HN39" s="198">
        <v>0</v>
      </c>
      <c r="HO39" s="198">
        <v>0</v>
      </c>
      <c r="HP39" s="198">
        <v>0</v>
      </c>
      <c r="HQ39" s="198">
        <v>0</v>
      </c>
      <c r="HR39" s="198">
        <v>0</v>
      </c>
      <c r="HS39" s="198">
        <v>0</v>
      </c>
    </row>
    <row r="40" spans="1:227" x14ac:dyDescent="0.35">
      <c r="A40" s="200"/>
      <c r="B40" s="199">
        <v>45638.770833333299</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v>
      </c>
      <c r="W40" s="198">
        <v>0</v>
      </c>
      <c r="X40" s="198">
        <v>0</v>
      </c>
      <c r="Y40" s="198">
        <v>0</v>
      </c>
      <c r="Z40" s="198">
        <v>0</v>
      </c>
      <c r="AA40" s="198">
        <v>0</v>
      </c>
      <c r="AB40" s="198">
        <v>0</v>
      </c>
      <c r="AC40" s="198">
        <v>0</v>
      </c>
      <c r="AD40" s="198">
        <v>0</v>
      </c>
      <c r="AE40" s="198">
        <v>0</v>
      </c>
      <c r="AF40" s="198">
        <v>0</v>
      </c>
      <c r="AG40" s="198">
        <v>0</v>
      </c>
      <c r="AH40" s="198">
        <v>0</v>
      </c>
      <c r="AI40" s="198">
        <v>0</v>
      </c>
      <c r="AJ40" s="198">
        <v>0</v>
      </c>
      <c r="AK40" s="198">
        <v>0</v>
      </c>
      <c r="AL40" s="198">
        <v>0</v>
      </c>
      <c r="AM40" s="198">
        <v>0</v>
      </c>
      <c r="AN40" s="198">
        <v>0</v>
      </c>
      <c r="AO40" s="198">
        <v>0</v>
      </c>
      <c r="AP40" s="198">
        <v>0</v>
      </c>
      <c r="AQ40" s="198">
        <v>0</v>
      </c>
      <c r="AR40" s="198">
        <v>0</v>
      </c>
      <c r="AS40" s="198">
        <v>0</v>
      </c>
      <c r="AT40" s="198">
        <v>0</v>
      </c>
      <c r="AU40" s="198">
        <v>0</v>
      </c>
      <c r="AV40" s="198">
        <v>0</v>
      </c>
      <c r="AW40" s="198">
        <v>0</v>
      </c>
      <c r="AX40" s="198">
        <v>0</v>
      </c>
      <c r="AY40" s="198">
        <v>0</v>
      </c>
      <c r="AZ40" s="198">
        <v>0</v>
      </c>
      <c r="BA40" s="198">
        <v>0</v>
      </c>
      <c r="BB40" s="198">
        <v>0</v>
      </c>
      <c r="BC40" s="198">
        <v>0</v>
      </c>
      <c r="BD40" s="198">
        <v>0</v>
      </c>
      <c r="BE40" s="198">
        <v>0</v>
      </c>
      <c r="BF40" s="198">
        <v>0</v>
      </c>
      <c r="BG40" s="198">
        <v>0</v>
      </c>
      <c r="BH40" s="198">
        <v>0</v>
      </c>
      <c r="BI40" s="198">
        <v>0</v>
      </c>
      <c r="BJ40" s="198">
        <v>0</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198">
        <v>0</v>
      </c>
      <c r="CL40" s="198">
        <v>0</v>
      </c>
      <c r="CM40" s="198">
        <v>0</v>
      </c>
      <c r="CN40" s="198">
        <v>0</v>
      </c>
      <c r="CO40" s="198">
        <v>0</v>
      </c>
      <c r="CP40" s="198">
        <v>0</v>
      </c>
      <c r="CQ40" s="198">
        <v>0</v>
      </c>
      <c r="CR40" s="198">
        <v>0</v>
      </c>
      <c r="CS40" s="198">
        <v>0</v>
      </c>
      <c r="CT40" s="198">
        <v>0</v>
      </c>
      <c r="CU40" s="198">
        <v>0</v>
      </c>
      <c r="CV40" s="198">
        <v>0</v>
      </c>
      <c r="CW40" s="198">
        <v>0</v>
      </c>
      <c r="CX40" s="198">
        <v>0</v>
      </c>
      <c r="CY40" s="198">
        <v>0</v>
      </c>
      <c r="CZ40" s="198">
        <v>0</v>
      </c>
      <c r="DA40" s="198">
        <v>0</v>
      </c>
      <c r="DB40" s="198">
        <v>0</v>
      </c>
      <c r="DC40" s="198">
        <v>0</v>
      </c>
      <c r="DD40" s="198">
        <v>0</v>
      </c>
      <c r="DE40" s="198">
        <v>0</v>
      </c>
      <c r="DF40" s="198">
        <v>0</v>
      </c>
      <c r="DG40" s="198">
        <v>0</v>
      </c>
      <c r="DH40" s="198">
        <v>0</v>
      </c>
      <c r="DI40" s="198">
        <v>0</v>
      </c>
      <c r="DJ40" s="198">
        <v>0</v>
      </c>
      <c r="DK40" s="198">
        <v>0</v>
      </c>
      <c r="DL40" s="198">
        <v>0</v>
      </c>
      <c r="DM40" s="198">
        <v>0</v>
      </c>
      <c r="DN40" s="198">
        <v>0</v>
      </c>
      <c r="DO40" s="198">
        <v>0</v>
      </c>
      <c r="DP40" s="198">
        <v>0</v>
      </c>
      <c r="DQ40" s="198">
        <v>0</v>
      </c>
      <c r="DR40" s="198">
        <v>0</v>
      </c>
      <c r="DS40" s="198">
        <v>0</v>
      </c>
      <c r="DT40" s="198">
        <v>0</v>
      </c>
      <c r="DU40" s="198">
        <v>0</v>
      </c>
      <c r="DV40" s="198">
        <v>0</v>
      </c>
      <c r="DW40" s="198">
        <v>0</v>
      </c>
      <c r="DX40" s="198">
        <v>0</v>
      </c>
      <c r="DY40" s="198">
        <v>0</v>
      </c>
      <c r="DZ40" s="198">
        <v>0</v>
      </c>
      <c r="EA40" s="198">
        <v>0</v>
      </c>
      <c r="EB40" s="198">
        <v>0</v>
      </c>
      <c r="EC40" s="198">
        <v>0</v>
      </c>
      <c r="ED40" s="198">
        <v>0</v>
      </c>
      <c r="EE40" s="198">
        <v>0</v>
      </c>
      <c r="EF40" s="198">
        <v>0</v>
      </c>
      <c r="EG40" s="198">
        <v>0</v>
      </c>
      <c r="EH40" s="198">
        <v>0</v>
      </c>
      <c r="EI40" s="198">
        <v>0</v>
      </c>
      <c r="EJ40" s="198">
        <v>0</v>
      </c>
      <c r="EK40" s="198">
        <v>0</v>
      </c>
      <c r="EL40" s="198">
        <v>0</v>
      </c>
      <c r="EM40" s="198">
        <v>0</v>
      </c>
      <c r="EN40" s="198">
        <v>0</v>
      </c>
      <c r="EO40" s="198">
        <v>0</v>
      </c>
      <c r="EP40" s="198">
        <v>0</v>
      </c>
      <c r="EQ40" s="198">
        <v>0</v>
      </c>
      <c r="ER40" s="198">
        <v>0</v>
      </c>
      <c r="ES40" s="198">
        <v>0</v>
      </c>
      <c r="ET40" s="198">
        <v>0</v>
      </c>
      <c r="EU40" s="198">
        <v>0</v>
      </c>
      <c r="EV40" s="198">
        <v>0</v>
      </c>
      <c r="EW40" s="198">
        <v>0</v>
      </c>
      <c r="EX40" s="198">
        <v>0</v>
      </c>
      <c r="EY40" s="198">
        <v>0</v>
      </c>
      <c r="EZ40" s="198">
        <v>0</v>
      </c>
      <c r="FA40" s="198">
        <v>0</v>
      </c>
      <c r="FB40" s="198">
        <v>0</v>
      </c>
      <c r="FC40" s="198">
        <v>0</v>
      </c>
      <c r="FD40" s="198">
        <v>0</v>
      </c>
      <c r="FE40" s="198">
        <v>0</v>
      </c>
      <c r="FF40" s="198">
        <v>0</v>
      </c>
      <c r="FG40" s="198">
        <v>0</v>
      </c>
      <c r="FH40" s="198">
        <v>0</v>
      </c>
      <c r="FI40" s="198">
        <v>0</v>
      </c>
      <c r="FJ40" s="198">
        <v>0</v>
      </c>
      <c r="FK40" s="198">
        <v>0</v>
      </c>
      <c r="FL40" s="198">
        <v>0</v>
      </c>
      <c r="FM40" s="198">
        <v>0</v>
      </c>
      <c r="FN40" s="198">
        <v>0</v>
      </c>
      <c r="FO40" s="198">
        <v>0</v>
      </c>
      <c r="FP40" s="198">
        <v>0</v>
      </c>
      <c r="FQ40" s="198">
        <v>0</v>
      </c>
      <c r="FR40" s="198">
        <v>0</v>
      </c>
      <c r="FS40" s="198">
        <v>0</v>
      </c>
      <c r="FT40" s="198">
        <v>0</v>
      </c>
      <c r="FU40" s="198">
        <v>0</v>
      </c>
      <c r="FV40" s="198">
        <v>0</v>
      </c>
      <c r="FW40" s="198">
        <v>0</v>
      </c>
      <c r="FX40" s="198">
        <v>0</v>
      </c>
      <c r="FY40" s="198">
        <v>0</v>
      </c>
      <c r="FZ40" s="198">
        <v>0</v>
      </c>
      <c r="GA40" s="198">
        <v>0</v>
      </c>
      <c r="GB40" s="198">
        <v>0</v>
      </c>
      <c r="GC40" s="198">
        <v>0</v>
      </c>
      <c r="GD40" s="198">
        <v>0</v>
      </c>
      <c r="GE40" s="198">
        <v>0</v>
      </c>
      <c r="GF40" s="198">
        <v>0</v>
      </c>
      <c r="GG40" s="198">
        <v>0</v>
      </c>
      <c r="GH40" s="198">
        <v>0</v>
      </c>
      <c r="GI40" s="198">
        <v>0</v>
      </c>
      <c r="GJ40" s="198">
        <v>0</v>
      </c>
      <c r="GK40" s="198">
        <v>0</v>
      </c>
      <c r="GL40" s="198">
        <v>0</v>
      </c>
      <c r="GM40" s="198">
        <v>0</v>
      </c>
      <c r="GN40" s="198">
        <v>0</v>
      </c>
      <c r="GO40" s="198">
        <v>0</v>
      </c>
      <c r="GP40" s="198">
        <v>0</v>
      </c>
      <c r="GQ40" s="198">
        <v>0</v>
      </c>
      <c r="GR40" s="198">
        <v>0</v>
      </c>
      <c r="GS40" s="198">
        <v>0</v>
      </c>
      <c r="GT40" s="198">
        <v>0</v>
      </c>
      <c r="GU40" s="198">
        <v>0</v>
      </c>
      <c r="GV40" s="198">
        <v>0</v>
      </c>
      <c r="GW40" s="198">
        <v>0</v>
      </c>
      <c r="GX40" s="198">
        <v>0</v>
      </c>
      <c r="GY40" s="198">
        <v>0</v>
      </c>
      <c r="GZ40" s="198">
        <v>0</v>
      </c>
      <c r="HA40" s="198">
        <v>0</v>
      </c>
      <c r="HB40" s="198">
        <v>0</v>
      </c>
      <c r="HC40" s="198">
        <v>0</v>
      </c>
      <c r="HD40" s="198">
        <v>0</v>
      </c>
      <c r="HE40" s="198">
        <v>0</v>
      </c>
      <c r="HF40" s="198">
        <v>0</v>
      </c>
      <c r="HG40" s="198">
        <v>0</v>
      </c>
      <c r="HH40" s="198">
        <v>0</v>
      </c>
      <c r="HI40" s="198">
        <v>0</v>
      </c>
      <c r="HJ40" s="198">
        <v>0</v>
      </c>
      <c r="HK40" s="198">
        <v>0</v>
      </c>
      <c r="HL40" s="198">
        <v>0</v>
      </c>
      <c r="HM40" s="198">
        <v>0</v>
      </c>
      <c r="HN40" s="198">
        <v>0</v>
      </c>
      <c r="HO40" s="198">
        <v>0</v>
      </c>
      <c r="HP40" s="198">
        <v>0</v>
      </c>
      <c r="HQ40" s="198">
        <v>0</v>
      </c>
      <c r="HR40" s="198">
        <v>0</v>
      </c>
      <c r="HS40" s="198">
        <v>0</v>
      </c>
    </row>
    <row r="41" spans="1:227" x14ac:dyDescent="0.35">
      <c r="A41" s="200"/>
      <c r="B41" s="199">
        <v>45638.791666666701</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v>
      </c>
      <c r="W41" s="198">
        <v>0</v>
      </c>
      <c r="X41" s="198">
        <v>0</v>
      </c>
      <c r="Y41" s="198">
        <v>0</v>
      </c>
      <c r="Z41" s="198">
        <v>0</v>
      </c>
      <c r="AA41" s="198">
        <v>0</v>
      </c>
      <c r="AB41" s="198">
        <v>0</v>
      </c>
      <c r="AC41" s="198">
        <v>0</v>
      </c>
      <c r="AD41" s="198">
        <v>0</v>
      </c>
      <c r="AE41" s="198">
        <v>0</v>
      </c>
      <c r="AF41" s="198">
        <v>0</v>
      </c>
      <c r="AG41" s="198">
        <v>0</v>
      </c>
      <c r="AH41" s="198">
        <v>0</v>
      </c>
      <c r="AI41" s="198">
        <v>0</v>
      </c>
      <c r="AJ41" s="198">
        <v>0</v>
      </c>
      <c r="AK41" s="198">
        <v>0</v>
      </c>
      <c r="AL41" s="198">
        <v>0</v>
      </c>
      <c r="AM41" s="198">
        <v>0</v>
      </c>
      <c r="AN41" s="198">
        <v>0</v>
      </c>
      <c r="AO41" s="198">
        <v>0</v>
      </c>
      <c r="AP41" s="198">
        <v>0</v>
      </c>
      <c r="AQ41" s="198">
        <v>0</v>
      </c>
      <c r="AR41" s="198">
        <v>0</v>
      </c>
      <c r="AS41" s="198">
        <v>0</v>
      </c>
      <c r="AT41" s="198">
        <v>0</v>
      </c>
      <c r="AU41" s="198">
        <v>0</v>
      </c>
      <c r="AV41" s="198">
        <v>0</v>
      </c>
      <c r="AW41" s="198">
        <v>0</v>
      </c>
      <c r="AX41" s="198">
        <v>0</v>
      </c>
      <c r="AY41" s="198">
        <v>0</v>
      </c>
      <c r="AZ41" s="198">
        <v>0</v>
      </c>
      <c r="BA41" s="198">
        <v>0</v>
      </c>
      <c r="BB41" s="198">
        <v>0</v>
      </c>
      <c r="BC41" s="198">
        <v>0</v>
      </c>
      <c r="BD41" s="198">
        <v>0</v>
      </c>
      <c r="BE41" s="198">
        <v>0</v>
      </c>
      <c r="BF41" s="198">
        <v>0</v>
      </c>
      <c r="BG41" s="198">
        <v>0</v>
      </c>
      <c r="BH41" s="198">
        <v>0</v>
      </c>
      <c r="BI41" s="198">
        <v>0</v>
      </c>
      <c r="BJ41" s="198">
        <v>0</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c r="CD41" s="198">
        <v>0</v>
      </c>
      <c r="CE41" s="198">
        <v>0</v>
      </c>
      <c r="CF41" s="198">
        <v>0</v>
      </c>
      <c r="CG41" s="198">
        <v>0</v>
      </c>
      <c r="CH41" s="198">
        <v>0</v>
      </c>
      <c r="CI41" s="198">
        <v>0</v>
      </c>
      <c r="CJ41" s="198">
        <v>0</v>
      </c>
      <c r="CK41" s="198">
        <v>0</v>
      </c>
      <c r="CL41" s="198">
        <v>0</v>
      </c>
      <c r="CM41" s="198">
        <v>0</v>
      </c>
      <c r="CN41" s="198">
        <v>0</v>
      </c>
      <c r="CO41" s="198">
        <v>0</v>
      </c>
      <c r="CP41" s="198">
        <v>0</v>
      </c>
      <c r="CQ41" s="198">
        <v>0</v>
      </c>
      <c r="CR41" s="198">
        <v>0</v>
      </c>
      <c r="CS41" s="198">
        <v>0</v>
      </c>
      <c r="CT41" s="198">
        <v>0</v>
      </c>
      <c r="CU41" s="198">
        <v>0</v>
      </c>
      <c r="CV41" s="198">
        <v>0</v>
      </c>
      <c r="CW41" s="198">
        <v>0</v>
      </c>
      <c r="CX41" s="198">
        <v>0</v>
      </c>
      <c r="CY41" s="198">
        <v>0</v>
      </c>
      <c r="CZ41" s="198">
        <v>0</v>
      </c>
      <c r="DA41" s="198">
        <v>0</v>
      </c>
      <c r="DB41" s="198">
        <v>0</v>
      </c>
      <c r="DC41" s="198">
        <v>0</v>
      </c>
      <c r="DD41" s="198">
        <v>0</v>
      </c>
      <c r="DE41" s="198">
        <v>0</v>
      </c>
      <c r="DF41" s="198">
        <v>0</v>
      </c>
      <c r="DG41" s="198">
        <v>0</v>
      </c>
      <c r="DH41" s="198">
        <v>0</v>
      </c>
      <c r="DI41" s="198">
        <v>0</v>
      </c>
      <c r="DJ41" s="198">
        <v>0</v>
      </c>
      <c r="DK41" s="198">
        <v>0</v>
      </c>
      <c r="DL41" s="198">
        <v>0</v>
      </c>
      <c r="DM41" s="198">
        <v>0</v>
      </c>
      <c r="DN41" s="198">
        <v>0</v>
      </c>
      <c r="DO41" s="198">
        <v>0</v>
      </c>
      <c r="DP41" s="198">
        <v>0</v>
      </c>
      <c r="DQ41" s="198">
        <v>0</v>
      </c>
      <c r="DR41" s="198">
        <v>0</v>
      </c>
      <c r="DS41" s="198">
        <v>0</v>
      </c>
      <c r="DT41" s="198">
        <v>0</v>
      </c>
      <c r="DU41" s="198">
        <v>0</v>
      </c>
      <c r="DV41" s="198">
        <v>0</v>
      </c>
      <c r="DW41" s="198">
        <v>0</v>
      </c>
      <c r="DX41" s="198">
        <v>0</v>
      </c>
      <c r="DY41" s="198">
        <v>0</v>
      </c>
      <c r="DZ41" s="198">
        <v>0</v>
      </c>
      <c r="EA41" s="198">
        <v>0</v>
      </c>
      <c r="EB41" s="198">
        <v>0</v>
      </c>
      <c r="EC41" s="198">
        <v>0</v>
      </c>
      <c r="ED41" s="198">
        <v>0</v>
      </c>
      <c r="EE41" s="198">
        <v>0</v>
      </c>
      <c r="EF41" s="198">
        <v>0</v>
      </c>
      <c r="EG41" s="198">
        <v>0</v>
      </c>
      <c r="EH41" s="198">
        <v>0</v>
      </c>
      <c r="EI41" s="198">
        <v>0</v>
      </c>
      <c r="EJ41" s="198">
        <v>0</v>
      </c>
      <c r="EK41" s="198">
        <v>0</v>
      </c>
      <c r="EL41" s="198">
        <v>0</v>
      </c>
      <c r="EM41" s="198">
        <v>0</v>
      </c>
      <c r="EN41" s="198">
        <v>0</v>
      </c>
      <c r="EO41" s="198">
        <v>0</v>
      </c>
      <c r="EP41" s="198">
        <v>0</v>
      </c>
      <c r="EQ41" s="198">
        <v>0</v>
      </c>
      <c r="ER41" s="198">
        <v>0</v>
      </c>
      <c r="ES41" s="198">
        <v>0</v>
      </c>
      <c r="ET41" s="198">
        <v>0</v>
      </c>
      <c r="EU41" s="198">
        <v>0</v>
      </c>
      <c r="EV41" s="198">
        <v>0</v>
      </c>
      <c r="EW41" s="198">
        <v>0</v>
      </c>
      <c r="EX41" s="198">
        <v>0</v>
      </c>
      <c r="EY41" s="198">
        <v>0</v>
      </c>
      <c r="EZ41" s="198">
        <v>0</v>
      </c>
      <c r="FA41" s="198">
        <v>0</v>
      </c>
      <c r="FB41" s="198">
        <v>0</v>
      </c>
      <c r="FC41" s="198">
        <v>0</v>
      </c>
      <c r="FD41" s="198">
        <v>0</v>
      </c>
      <c r="FE41" s="198">
        <v>0</v>
      </c>
      <c r="FF41" s="198">
        <v>0</v>
      </c>
      <c r="FG41" s="198">
        <v>0</v>
      </c>
      <c r="FH41" s="198">
        <v>0</v>
      </c>
      <c r="FI41" s="198">
        <v>0</v>
      </c>
      <c r="FJ41" s="198">
        <v>0</v>
      </c>
      <c r="FK41" s="198">
        <v>0</v>
      </c>
      <c r="FL41" s="198">
        <v>0</v>
      </c>
      <c r="FM41" s="198">
        <v>0</v>
      </c>
      <c r="FN41" s="198">
        <v>0</v>
      </c>
      <c r="FO41" s="198">
        <v>0</v>
      </c>
      <c r="FP41" s="198">
        <v>0</v>
      </c>
      <c r="FQ41" s="198">
        <v>0</v>
      </c>
      <c r="FR41" s="198">
        <v>0</v>
      </c>
      <c r="FS41" s="198">
        <v>0</v>
      </c>
      <c r="FT41" s="198">
        <v>0</v>
      </c>
      <c r="FU41" s="198">
        <v>0</v>
      </c>
      <c r="FV41" s="198">
        <v>0</v>
      </c>
      <c r="FW41" s="198">
        <v>0</v>
      </c>
      <c r="FX41" s="198">
        <v>0</v>
      </c>
      <c r="FY41" s="198">
        <v>0</v>
      </c>
      <c r="FZ41" s="198">
        <v>0</v>
      </c>
      <c r="GA41" s="198">
        <v>0</v>
      </c>
      <c r="GB41" s="198">
        <v>0</v>
      </c>
      <c r="GC41" s="198">
        <v>0</v>
      </c>
      <c r="GD41" s="198">
        <v>0</v>
      </c>
      <c r="GE41" s="198">
        <v>0</v>
      </c>
      <c r="GF41" s="198">
        <v>0</v>
      </c>
      <c r="GG41" s="198">
        <v>0</v>
      </c>
      <c r="GH41" s="198">
        <v>0</v>
      </c>
      <c r="GI41" s="198">
        <v>0</v>
      </c>
      <c r="GJ41" s="198">
        <v>0</v>
      </c>
      <c r="GK41" s="198">
        <v>0</v>
      </c>
      <c r="GL41" s="198">
        <v>0</v>
      </c>
      <c r="GM41" s="198">
        <v>0</v>
      </c>
      <c r="GN41" s="198">
        <v>0</v>
      </c>
      <c r="GO41" s="198">
        <v>0</v>
      </c>
      <c r="GP41" s="198">
        <v>0</v>
      </c>
      <c r="GQ41" s="198">
        <v>0</v>
      </c>
      <c r="GR41" s="198">
        <v>0</v>
      </c>
      <c r="GS41" s="198">
        <v>0</v>
      </c>
      <c r="GT41" s="198">
        <v>0</v>
      </c>
      <c r="GU41" s="198">
        <v>0</v>
      </c>
      <c r="GV41" s="198">
        <v>0</v>
      </c>
      <c r="GW41" s="198">
        <v>0</v>
      </c>
      <c r="GX41" s="198">
        <v>0</v>
      </c>
      <c r="GY41" s="198">
        <v>0</v>
      </c>
      <c r="GZ41" s="198">
        <v>0</v>
      </c>
      <c r="HA41" s="198">
        <v>0</v>
      </c>
      <c r="HB41" s="198">
        <v>0</v>
      </c>
      <c r="HC41" s="198">
        <v>0</v>
      </c>
      <c r="HD41" s="198">
        <v>0</v>
      </c>
      <c r="HE41" s="198">
        <v>0</v>
      </c>
      <c r="HF41" s="198">
        <v>0</v>
      </c>
      <c r="HG41" s="198">
        <v>0</v>
      </c>
      <c r="HH41" s="198">
        <v>0</v>
      </c>
      <c r="HI41" s="198">
        <v>0</v>
      </c>
      <c r="HJ41" s="198">
        <v>0</v>
      </c>
      <c r="HK41" s="198">
        <v>0</v>
      </c>
      <c r="HL41" s="198">
        <v>0</v>
      </c>
      <c r="HM41" s="198">
        <v>0</v>
      </c>
      <c r="HN41" s="198">
        <v>0</v>
      </c>
      <c r="HO41" s="198">
        <v>0</v>
      </c>
      <c r="HP41" s="198">
        <v>0</v>
      </c>
      <c r="HQ41" s="198">
        <v>0</v>
      </c>
      <c r="HR41" s="198">
        <v>0</v>
      </c>
      <c r="HS41" s="198">
        <v>0</v>
      </c>
    </row>
    <row r="42" spans="1:227" x14ac:dyDescent="0.35">
      <c r="A42" s="200"/>
      <c r="B42" s="199">
        <v>45638.8125</v>
      </c>
      <c r="C42" s="198">
        <v>0</v>
      </c>
      <c r="D42" s="198">
        <v>0</v>
      </c>
      <c r="E42" s="198">
        <v>0</v>
      </c>
      <c r="F42" s="198">
        <v>0</v>
      </c>
      <c r="G42" s="198">
        <v>0</v>
      </c>
      <c r="H42" s="198">
        <v>0</v>
      </c>
      <c r="I42" s="198">
        <v>0</v>
      </c>
      <c r="J42" s="198">
        <v>0</v>
      </c>
      <c r="K42" s="198">
        <v>0</v>
      </c>
      <c r="L42" s="198">
        <v>0</v>
      </c>
      <c r="M42" s="198">
        <v>0</v>
      </c>
      <c r="N42" s="198">
        <v>0</v>
      </c>
      <c r="O42" s="198">
        <v>0</v>
      </c>
      <c r="P42" s="198">
        <v>0</v>
      </c>
      <c r="Q42" s="198">
        <v>0</v>
      </c>
      <c r="R42" s="198">
        <v>0</v>
      </c>
      <c r="S42" s="198">
        <v>0</v>
      </c>
      <c r="T42" s="198">
        <v>0</v>
      </c>
      <c r="U42" s="198">
        <v>0</v>
      </c>
      <c r="V42" s="198">
        <v>0</v>
      </c>
      <c r="W42" s="198">
        <v>0</v>
      </c>
      <c r="X42" s="198">
        <v>0</v>
      </c>
      <c r="Y42" s="198">
        <v>0</v>
      </c>
      <c r="Z42" s="198">
        <v>0</v>
      </c>
      <c r="AA42" s="198">
        <v>0</v>
      </c>
      <c r="AB42" s="198">
        <v>0</v>
      </c>
      <c r="AC42" s="198">
        <v>0</v>
      </c>
      <c r="AD42" s="198">
        <v>0</v>
      </c>
      <c r="AE42" s="198">
        <v>0</v>
      </c>
      <c r="AF42" s="198">
        <v>0</v>
      </c>
      <c r="AG42" s="198">
        <v>0</v>
      </c>
      <c r="AH42" s="198">
        <v>0</v>
      </c>
      <c r="AI42" s="198">
        <v>0</v>
      </c>
      <c r="AJ42" s="198">
        <v>0</v>
      </c>
      <c r="AK42" s="198">
        <v>0</v>
      </c>
      <c r="AL42" s="198">
        <v>0</v>
      </c>
      <c r="AM42" s="198">
        <v>0</v>
      </c>
      <c r="AN42" s="198">
        <v>0</v>
      </c>
      <c r="AO42" s="198">
        <v>0</v>
      </c>
      <c r="AP42" s="198">
        <v>0</v>
      </c>
      <c r="AQ42" s="198">
        <v>0</v>
      </c>
      <c r="AR42" s="198">
        <v>0</v>
      </c>
      <c r="AS42" s="198">
        <v>0</v>
      </c>
      <c r="AT42" s="198">
        <v>0</v>
      </c>
      <c r="AU42" s="198">
        <v>0</v>
      </c>
      <c r="AV42" s="198">
        <v>0</v>
      </c>
      <c r="AW42" s="198">
        <v>0</v>
      </c>
      <c r="AX42" s="198">
        <v>0</v>
      </c>
      <c r="AY42" s="198">
        <v>0</v>
      </c>
      <c r="AZ42" s="198">
        <v>0</v>
      </c>
      <c r="BA42" s="198">
        <v>0</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c r="CD42" s="198">
        <v>0</v>
      </c>
      <c r="CE42" s="198">
        <v>0</v>
      </c>
      <c r="CF42" s="198">
        <v>0</v>
      </c>
      <c r="CG42" s="198">
        <v>0</v>
      </c>
      <c r="CH42" s="198">
        <v>0</v>
      </c>
      <c r="CI42" s="198">
        <v>0</v>
      </c>
      <c r="CJ42" s="198">
        <v>0</v>
      </c>
      <c r="CK42" s="198">
        <v>0</v>
      </c>
      <c r="CL42" s="198">
        <v>0</v>
      </c>
      <c r="CM42" s="198">
        <v>0</v>
      </c>
      <c r="CN42" s="198">
        <v>0</v>
      </c>
      <c r="CO42" s="198">
        <v>0</v>
      </c>
      <c r="CP42" s="198">
        <v>0</v>
      </c>
      <c r="CQ42" s="198">
        <v>0</v>
      </c>
      <c r="CR42" s="198">
        <v>0</v>
      </c>
      <c r="CS42" s="198">
        <v>0</v>
      </c>
      <c r="CT42" s="198">
        <v>0</v>
      </c>
      <c r="CU42" s="198">
        <v>0</v>
      </c>
      <c r="CV42" s="198">
        <v>0</v>
      </c>
      <c r="CW42" s="198">
        <v>0</v>
      </c>
      <c r="CX42" s="198">
        <v>0</v>
      </c>
      <c r="CY42" s="198">
        <v>0</v>
      </c>
      <c r="CZ42" s="198">
        <v>0</v>
      </c>
      <c r="DA42" s="198">
        <v>0</v>
      </c>
      <c r="DB42" s="198">
        <v>0</v>
      </c>
      <c r="DC42" s="198">
        <v>0</v>
      </c>
      <c r="DD42" s="198">
        <v>0</v>
      </c>
      <c r="DE42" s="198">
        <v>0</v>
      </c>
      <c r="DF42" s="198">
        <v>0</v>
      </c>
      <c r="DG42" s="198">
        <v>0</v>
      </c>
      <c r="DH42" s="198">
        <v>0</v>
      </c>
      <c r="DI42" s="198">
        <v>0</v>
      </c>
      <c r="DJ42" s="198">
        <v>0</v>
      </c>
      <c r="DK42" s="198">
        <v>0</v>
      </c>
      <c r="DL42" s="198">
        <v>0</v>
      </c>
      <c r="DM42" s="198">
        <v>0</v>
      </c>
      <c r="DN42" s="198">
        <v>0</v>
      </c>
      <c r="DO42" s="198">
        <v>0</v>
      </c>
      <c r="DP42" s="198">
        <v>0</v>
      </c>
      <c r="DQ42" s="198">
        <v>0</v>
      </c>
      <c r="DR42" s="198">
        <v>0</v>
      </c>
      <c r="DS42" s="198">
        <v>0</v>
      </c>
      <c r="DT42" s="198">
        <v>0</v>
      </c>
      <c r="DU42" s="198">
        <v>0</v>
      </c>
      <c r="DV42" s="198">
        <v>0</v>
      </c>
      <c r="DW42" s="198">
        <v>0</v>
      </c>
      <c r="DX42" s="198">
        <v>0</v>
      </c>
      <c r="DY42" s="198">
        <v>0</v>
      </c>
      <c r="DZ42" s="198">
        <v>0</v>
      </c>
      <c r="EA42" s="198">
        <v>0</v>
      </c>
      <c r="EB42" s="198">
        <v>0</v>
      </c>
      <c r="EC42" s="198">
        <v>0</v>
      </c>
      <c r="ED42" s="198">
        <v>0</v>
      </c>
      <c r="EE42" s="198">
        <v>0</v>
      </c>
      <c r="EF42" s="198">
        <v>0</v>
      </c>
      <c r="EG42" s="198">
        <v>0</v>
      </c>
      <c r="EH42" s="198">
        <v>0</v>
      </c>
      <c r="EI42" s="198">
        <v>0</v>
      </c>
      <c r="EJ42" s="198">
        <v>0</v>
      </c>
      <c r="EK42" s="198">
        <v>0</v>
      </c>
      <c r="EL42" s="198">
        <v>0</v>
      </c>
      <c r="EM42" s="198">
        <v>0</v>
      </c>
      <c r="EN42" s="198">
        <v>0</v>
      </c>
      <c r="EO42" s="198">
        <v>0</v>
      </c>
      <c r="EP42" s="198">
        <v>0</v>
      </c>
      <c r="EQ42" s="198">
        <v>0</v>
      </c>
      <c r="ER42" s="198">
        <v>0</v>
      </c>
      <c r="ES42" s="198">
        <v>0</v>
      </c>
      <c r="ET42" s="198">
        <v>0</v>
      </c>
      <c r="EU42" s="198">
        <v>0</v>
      </c>
      <c r="EV42" s="198">
        <v>0</v>
      </c>
      <c r="EW42" s="198">
        <v>0</v>
      </c>
      <c r="EX42" s="198">
        <v>0</v>
      </c>
      <c r="EY42" s="198">
        <v>0</v>
      </c>
      <c r="EZ42" s="198">
        <v>0</v>
      </c>
      <c r="FA42" s="198">
        <v>0</v>
      </c>
      <c r="FB42" s="198">
        <v>0</v>
      </c>
      <c r="FC42" s="198">
        <v>0</v>
      </c>
      <c r="FD42" s="198">
        <v>0</v>
      </c>
      <c r="FE42" s="198">
        <v>0</v>
      </c>
      <c r="FF42" s="198">
        <v>0</v>
      </c>
      <c r="FG42" s="198">
        <v>0</v>
      </c>
      <c r="FH42" s="198">
        <v>0</v>
      </c>
      <c r="FI42" s="198">
        <v>0</v>
      </c>
      <c r="FJ42" s="198">
        <v>0</v>
      </c>
      <c r="FK42" s="198">
        <v>0</v>
      </c>
      <c r="FL42" s="198">
        <v>0</v>
      </c>
      <c r="FM42" s="198">
        <v>0</v>
      </c>
      <c r="FN42" s="198">
        <v>0</v>
      </c>
      <c r="FO42" s="198">
        <v>0</v>
      </c>
      <c r="FP42" s="198">
        <v>0</v>
      </c>
      <c r="FQ42" s="198">
        <v>0</v>
      </c>
      <c r="FR42" s="198">
        <v>0</v>
      </c>
      <c r="FS42" s="198">
        <v>0</v>
      </c>
      <c r="FT42" s="198">
        <v>0</v>
      </c>
      <c r="FU42" s="198">
        <v>0</v>
      </c>
      <c r="FV42" s="198">
        <v>0</v>
      </c>
      <c r="FW42" s="198">
        <v>0</v>
      </c>
      <c r="FX42" s="198">
        <v>0</v>
      </c>
      <c r="FY42" s="198">
        <v>0</v>
      </c>
      <c r="FZ42" s="198">
        <v>0</v>
      </c>
      <c r="GA42" s="198">
        <v>0</v>
      </c>
      <c r="GB42" s="198">
        <v>0</v>
      </c>
      <c r="GC42" s="198">
        <v>0</v>
      </c>
      <c r="GD42" s="198">
        <v>0</v>
      </c>
      <c r="GE42" s="198">
        <v>0</v>
      </c>
      <c r="GF42" s="198">
        <v>0</v>
      </c>
      <c r="GG42" s="198">
        <v>0</v>
      </c>
      <c r="GH42" s="198">
        <v>0</v>
      </c>
      <c r="GI42" s="198">
        <v>0</v>
      </c>
      <c r="GJ42" s="198">
        <v>0</v>
      </c>
      <c r="GK42" s="198">
        <v>0</v>
      </c>
      <c r="GL42" s="198">
        <v>0</v>
      </c>
      <c r="GM42" s="198">
        <v>0</v>
      </c>
      <c r="GN42" s="198">
        <v>0</v>
      </c>
      <c r="GO42" s="198">
        <v>0</v>
      </c>
      <c r="GP42" s="198">
        <v>0</v>
      </c>
      <c r="GQ42" s="198">
        <v>0</v>
      </c>
      <c r="GR42" s="198">
        <v>0</v>
      </c>
      <c r="GS42" s="198">
        <v>0</v>
      </c>
      <c r="GT42" s="198">
        <v>0</v>
      </c>
      <c r="GU42" s="198">
        <v>0</v>
      </c>
      <c r="GV42" s="198">
        <v>0</v>
      </c>
      <c r="GW42" s="198">
        <v>0</v>
      </c>
      <c r="GX42" s="198">
        <v>0</v>
      </c>
      <c r="GY42" s="198">
        <v>0</v>
      </c>
      <c r="GZ42" s="198">
        <v>0</v>
      </c>
      <c r="HA42" s="198">
        <v>0</v>
      </c>
      <c r="HB42" s="198">
        <v>0</v>
      </c>
      <c r="HC42" s="198">
        <v>0</v>
      </c>
      <c r="HD42" s="198">
        <v>0</v>
      </c>
      <c r="HE42" s="198">
        <v>0</v>
      </c>
      <c r="HF42" s="198">
        <v>0</v>
      </c>
      <c r="HG42" s="198">
        <v>0</v>
      </c>
      <c r="HH42" s="198">
        <v>0</v>
      </c>
      <c r="HI42" s="198">
        <v>0</v>
      </c>
      <c r="HJ42" s="198">
        <v>0</v>
      </c>
      <c r="HK42" s="198">
        <v>0</v>
      </c>
      <c r="HL42" s="198">
        <v>0</v>
      </c>
      <c r="HM42" s="198">
        <v>0</v>
      </c>
      <c r="HN42" s="198">
        <v>0</v>
      </c>
      <c r="HO42" s="198">
        <v>0</v>
      </c>
      <c r="HP42" s="198">
        <v>0</v>
      </c>
      <c r="HQ42" s="198">
        <v>0</v>
      </c>
      <c r="HR42" s="198">
        <v>0</v>
      </c>
      <c r="HS42" s="198">
        <v>0</v>
      </c>
    </row>
    <row r="43" spans="1:227" x14ac:dyDescent="0.35">
      <c r="A43" s="200"/>
      <c r="B43" s="199">
        <v>45638.833333333299</v>
      </c>
      <c r="C43" s="198">
        <v>0</v>
      </c>
      <c r="D43" s="198">
        <v>0</v>
      </c>
      <c r="E43" s="198">
        <v>0</v>
      </c>
      <c r="F43" s="198">
        <v>0</v>
      </c>
      <c r="G43" s="198">
        <v>0</v>
      </c>
      <c r="H43" s="198">
        <v>0</v>
      </c>
      <c r="I43" s="198">
        <v>0</v>
      </c>
      <c r="J43" s="198">
        <v>0</v>
      </c>
      <c r="K43" s="198">
        <v>0</v>
      </c>
      <c r="L43" s="198">
        <v>0</v>
      </c>
      <c r="M43" s="198">
        <v>0</v>
      </c>
      <c r="N43" s="198">
        <v>0</v>
      </c>
      <c r="O43" s="198">
        <v>0</v>
      </c>
      <c r="P43" s="198">
        <v>0</v>
      </c>
      <c r="Q43" s="198">
        <v>0</v>
      </c>
      <c r="R43" s="198">
        <v>0</v>
      </c>
      <c r="S43" s="198">
        <v>0</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c r="CD43" s="198">
        <v>0</v>
      </c>
      <c r="CE43" s="198">
        <v>0</v>
      </c>
      <c r="CF43" s="198">
        <v>0</v>
      </c>
      <c r="CG43" s="198">
        <v>0</v>
      </c>
      <c r="CH43" s="198">
        <v>0</v>
      </c>
      <c r="CI43" s="198">
        <v>0</v>
      </c>
      <c r="CJ43" s="198">
        <v>0</v>
      </c>
      <c r="CK43" s="198">
        <v>0</v>
      </c>
      <c r="CL43" s="198">
        <v>0</v>
      </c>
      <c r="CM43" s="198">
        <v>0</v>
      </c>
      <c r="CN43" s="198">
        <v>0</v>
      </c>
      <c r="CO43" s="198">
        <v>0</v>
      </c>
      <c r="CP43" s="198">
        <v>0</v>
      </c>
      <c r="CQ43" s="198">
        <v>0</v>
      </c>
      <c r="CR43" s="198">
        <v>0</v>
      </c>
      <c r="CS43" s="198">
        <v>0</v>
      </c>
      <c r="CT43" s="198">
        <v>0</v>
      </c>
      <c r="CU43" s="198">
        <v>0</v>
      </c>
      <c r="CV43" s="198">
        <v>0</v>
      </c>
      <c r="CW43" s="198">
        <v>0</v>
      </c>
      <c r="CX43" s="198">
        <v>0</v>
      </c>
      <c r="CY43" s="198">
        <v>0</v>
      </c>
      <c r="CZ43" s="198">
        <v>0</v>
      </c>
      <c r="DA43" s="198">
        <v>0</v>
      </c>
      <c r="DB43" s="198">
        <v>0</v>
      </c>
      <c r="DC43" s="198">
        <v>0</v>
      </c>
      <c r="DD43" s="198">
        <v>0</v>
      </c>
      <c r="DE43" s="198">
        <v>0</v>
      </c>
      <c r="DF43" s="198">
        <v>0</v>
      </c>
      <c r="DG43" s="198">
        <v>0</v>
      </c>
      <c r="DH43" s="198">
        <v>0</v>
      </c>
      <c r="DI43" s="198">
        <v>0</v>
      </c>
      <c r="DJ43" s="198">
        <v>0</v>
      </c>
      <c r="DK43" s="198">
        <v>0</v>
      </c>
      <c r="DL43" s="198">
        <v>0</v>
      </c>
      <c r="DM43" s="198">
        <v>0</v>
      </c>
      <c r="DN43" s="198">
        <v>0</v>
      </c>
      <c r="DO43" s="198">
        <v>0</v>
      </c>
      <c r="DP43" s="198">
        <v>0</v>
      </c>
      <c r="DQ43" s="198">
        <v>0</v>
      </c>
      <c r="DR43" s="198">
        <v>0</v>
      </c>
      <c r="DS43" s="198">
        <v>0</v>
      </c>
      <c r="DT43" s="198">
        <v>0</v>
      </c>
      <c r="DU43" s="198">
        <v>0</v>
      </c>
      <c r="DV43" s="198">
        <v>0</v>
      </c>
      <c r="DW43" s="198">
        <v>0</v>
      </c>
      <c r="DX43" s="198">
        <v>0</v>
      </c>
      <c r="DY43" s="198">
        <v>0</v>
      </c>
      <c r="DZ43" s="198">
        <v>0</v>
      </c>
      <c r="EA43" s="198">
        <v>0</v>
      </c>
      <c r="EB43" s="198">
        <v>0</v>
      </c>
      <c r="EC43" s="198">
        <v>0</v>
      </c>
      <c r="ED43" s="198">
        <v>0</v>
      </c>
      <c r="EE43" s="198">
        <v>0</v>
      </c>
      <c r="EF43" s="198">
        <v>0</v>
      </c>
      <c r="EG43" s="198">
        <v>0</v>
      </c>
      <c r="EH43" s="198">
        <v>0</v>
      </c>
      <c r="EI43" s="198">
        <v>0</v>
      </c>
      <c r="EJ43" s="198">
        <v>0</v>
      </c>
      <c r="EK43" s="198">
        <v>0</v>
      </c>
      <c r="EL43" s="198">
        <v>0</v>
      </c>
      <c r="EM43" s="198">
        <v>0</v>
      </c>
      <c r="EN43" s="198">
        <v>0</v>
      </c>
      <c r="EO43" s="198">
        <v>0</v>
      </c>
      <c r="EP43" s="198">
        <v>0</v>
      </c>
      <c r="EQ43" s="198">
        <v>0</v>
      </c>
      <c r="ER43" s="198">
        <v>0</v>
      </c>
      <c r="ES43" s="198">
        <v>0</v>
      </c>
      <c r="ET43" s="198">
        <v>0</v>
      </c>
      <c r="EU43" s="198">
        <v>0</v>
      </c>
      <c r="EV43" s="198">
        <v>0</v>
      </c>
      <c r="EW43" s="198">
        <v>0</v>
      </c>
      <c r="EX43" s="198">
        <v>0</v>
      </c>
      <c r="EY43" s="198">
        <v>0</v>
      </c>
      <c r="EZ43" s="198">
        <v>0</v>
      </c>
      <c r="FA43" s="198">
        <v>0</v>
      </c>
      <c r="FB43" s="198">
        <v>0</v>
      </c>
      <c r="FC43" s="198">
        <v>0</v>
      </c>
      <c r="FD43" s="198">
        <v>0</v>
      </c>
      <c r="FE43" s="198">
        <v>0</v>
      </c>
      <c r="FF43" s="198">
        <v>0</v>
      </c>
      <c r="FG43" s="198">
        <v>0</v>
      </c>
      <c r="FH43" s="198">
        <v>0</v>
      </c>
      <c r="FI43" s="198">
        <v>0</v>
      </c>
      <c r="FJ43" s="198">
        <v>0</v>
      </c>
      <c r="FK43" s="198">
        <v>0</v>
      </c>
      <c r="FL43" s="198">
        <v>0</v>
      </c>
      <c r="FM43" s="198">
        <v>0</v>
      </c>
      <c r="FN43" s="198">
        <v>0</v>
      </c>
      <c r="FO43" s="198">
        <v>0</v>
      </c>
      <c r="FP43" s="198">
        <v>0</v>
      </c>
      <c r="FQ43" s="198">
        <v>0</v>
      </c>
      <c r="FR43" s="198">
        <v>0</v>
      </c>
      <c r="FS43" s="198">
        <v>0</v>
      </c>
      <c r="FT43" s="198">
        <v>0</v>
      </c>
      <c r="FU43" s="198">
        <v>0</v>
      </c>
      <c r="FV43" s="198">
        <v>0</v>
      </c>
      <c r="FW43" s="198">
        <v>0</v>
      </c>
      <c r="FX43" s="198">
        <v>0</v>
      </c>
      <c r="FY43" s="198">
        <v>0</v>
      </c>
      <c r="FZ43" s="198">
        <v>0</v>
      </c>
      <c r="GA43" s="198">
        <v>0</v>
      </c>
      <c r="GB43" s="198">
        <v>0</v>
      </c>
      <c r="GC43" s="198">
        <v>0</v>
      </c>
      <c r="GD43" s="198">
        <v>0</v>
      </c>
      <c r="GE43" s="198">
        <v>0</v>
      </c>
      <c r="GF43" s="198">
        <v>0</v>
      </c>
      <c r="GG43" s="198">
        <v>0</v>
      </c>
      <c r="GH43" s="198">
        <v>0</v>
      </c>
      <c r="GI43" s="198">
        <v>0</v>
      </c>
      <c r="GJ43" s="198">
        <v>0</v>
      </c>
      <c r="GK43" s="198">
        <v>0</v>
      </c>
      <c r="GL43" s="198">
        <v>0</v>
      </c>
      <c r="GM43" s="198">
        <v>0</v>
      </c>
      <c r="GN43" s="198">
        <v>0</v>
      </c>
      <c r="GO43" s="198">
        <v>0</v>
      </c>
      <c r="GP43" s="198">
        <v>0</v>
      </c>
      <c r="GQ43" s="198">
        <v>0</v>
      </c>
      <c r="GR43" s="198">
        <v>0</v>
      </c>
      <c r="GS43" s="198">
        <v>0</v>
      </c>
      <c r="GT43" s="198">
        <v>0</v>
      </c>
      <c r="GU43" s="198">
        <v>0</v>
      </c>
      <c r="GV43" s="198">
        <v>0</v>
      </c>
      <c r="GW43" s="198">
        <v>0</v>
      </c>
      <c r="GX43" s="198">
        <v>0</v>
      </c>
      <c r="GY43" s="198">
        <v>0</v>
      </c>
      <c r="GZ43" s="198">
        <v>0</v>
      </c>
      <c r="HA43" s="198">
        <v>0</v>
      </c>
      <c r="HB43" s="198">
        <v>0</v>
      </c>
      <c r="HC43" s="198">
        <v>0</v>
      </c>
      <c r="HD43" s="198">
        <v>0</v>
      </c>
      <c r="HE43" s="198">
        <v>0</v>
      </c>
      <c r="HF43" s="198">
        <v>0</v>
      </c>
      <c r="HG43" s="198">
        <v>0</v>
      </c>
      <c r="HH43" s="198">
        <v>0</v>
      </c>
      <c r="HI43" s="198">
        <v>0</v>
      </c>
      <c r="HJ43" s="198">
        <v>0</v>
      </c>
      <c r="HK43" s="198">
        <v>0</v>
      </c>
      <c r="HL43" s="198">
        <v>0</v>
      </c>
      <c r="HM43" s="198">
        <v>0</v>
      </c>
      <c r="HN43" s="198">
        <v>0</v>
      </c>
      <c r="HO43" s="198">
        <v>0</v>
      </c>
      <c r="HP43" s="198">
        <v>0</v>
      </c>
      <c r="HQ43" s="198">
        <v>0</v>
      </c>
      <c r="HR43" s="198">
        <v>0</v>
      </c>
      <c r="HS43" s="198">
        <v>0</v>
      </c>
    </row>
    <row r="44" spans="1:227" x14ac:dyDescent="0.35">
      <c r="A44" s="200"/>
      <c r="B44" s="199">
        <v>45638.854166666701</v>
      </c>
      <c r="C44" s="198">
        <v>0</v>
      </c>
      <c r="D44" s="198">
        <v>0</v>
      </c>
      <c r="E44" s="198">
        <v>0</v>
      </c>
      <c r="F44" s="198">
        <v>0</v>
      </c>
      <c r="G44" s="198">
        <v>0</v>
      </c>
      <c r="H44" s="198">
        <v>0</v>
      </c>
      <c r="I44" s="198">
        <v>0</v>
      </c>
      <c r="J44" s="198">
        <v>0</v>
      </c>
      <c r="K44" s="198">
        <v>0</v>
      </c>
      <c r="L44" s="198">
        <v>0</v>
      </c>
      <c r="M44" s="198">
        <v>0</v>
      </c>
      <c r="N44" s="198">
        <v>0</v>
      </c>
      <c r="O44" s="198">
        <v>0</v>
      </c>
      <c r="P44" s="198">
        <v>0</v>
      </c>
      <c r="Q44" s="198">
        <v>0</v>
      </c>
      <c r="R44" s="198">
        <v>0</v>
      </c>
      <c r="S44" s="198">
        <v>0</v>
      </c>
      <c r="T44" s="198">
        <v>0</v>
      </c>
      <c r="U44" s="198">
        <v>0</v>
      </c>
      <c r="V44" s="198">
        <v>0</v>
      </c>
      <c r="W44" s="198">
        <v>0</v>
      </c>
      <c r="X44" s="198">
        <v>0</v>
      </c>
      <c r="Y44" s="198">
        <v>0</v>
      </c>
      <c r="Z44" s="198">
        <v>0</v>
      </c>
      <c r="AA44" s="198">
        <v>0</v>
      </c>
      <c r="AB44" s="198">
        <v>0</v>
      </c>
      <c r="AC44" s="198">
        <v>0</v>
      </c>
      <c r="AD44" s="198">
        <v>0</v>
      </c>
      <c r="AE44" s="198">
        <v>0</v>
      </c>
      <c r="AF44" s="198">
        <v>0</v>
      </c>
      <c r="AG44" s="198">
        <v>0</v>
      </c>
      <c r="AH44" s="198">
        <v>0</v>
      </c>
      <c r="AI44" s="198">
        <v>0</v>
      </c>
      <c r="AJ44" s="198">
        <v>0</v>
      </c>
      <c r="AK44" s="198">
        <v>0</v>
      </c>
      <c r="AL44" s="198">
        <v>0</v>
      </c>
      <c r="AM44" s="198">
        <v>0</v>
      </c>
      <c r="AN44" s="198">
        <v>0</v>
      </c>
      <c r="AO44" s="198">
        <v>0</v>
      </c>
      <c r="AP44" s="198">
        <v>0</v>
      </c>
      <c r="AQ44" s="198">
        <v>0</v>
      </c>
      <c r="AR44" s="198">
        <v>0</v>
      </c>
      <c r="AS44" s="198">
        <v>0</v>
      </c>
      <c r="AT44" s="198">
        <v>0</v>
      </c>
      <c r="AU44" s="198">
        <v>0</v>
      </c>
      <c r="AV44" s="198">
        <v>0</v>
      </c>
      <c r="AW44" s="198">
        <v>0</v>
      </c>
      <c r="AX44" s="198">
        <v>0</v>
      </c>
      <c r="AY44" s="198">
        <v>0</v>
      </c>
      <c r="AZ44" s="198">
        <v>0</v>
      </c>
      <c r="BA44" s="198">
        <v>0</v>
      </c>
      <c r="BB44" s="198">
        <v>0</v>
      </c>
      <c r="BC44" s="198">
        <v>0</v>
      </c>
      <c r="BD44" s="198">
        <v>0</v>
      </c>
      <c r="BE44" s="198">
        <v>0</v>
      </c>
      <c r="BF44" s="198">
        <v>0</v>
      </c>
      <c r="BG44" s="198">
        <v>0</v>
      </c>
      <c r="BH44" s="198">
        <v>0</v>
      </c>
      <c r="BI44" s="198">
        <v>0</v>
      </c>
      <c r="BJ44" s="198">
        <v>0</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c r="CD44" s="198">
        <v>0</v>
      </c>
      <c r="CE44" s="198">
        <v>0</v>
      </c>
      <c r="CF44" s="198">
        <v>0</v>
      </c>
      <c r="CG44" s="198">
        <v>0</v>
      </c>
      <c r="CH44" s="198">
        <v>0</v>
      </c>
      <c r="CI44" s="198">
        <v>0</v>
      </c>
      <c r="CJ44" s="198">
        <v>0</v>
      </c>
      <c r="CK44" s="198">
        <v>0</v>
      </c>
      <c r="CL44" s="198">
        <v>0</v>
      </c>
      <c r="CM44" s="198">
        <v>0</v>
      </c>
      <c r="CN44" s="198">
        <v>0</v>
      </c>
      <c r="CO44" s="198">
        <v>0</v>
      </c>
      <c r="CP44" s="198">
        <v>0</v>
      </c>
      <c r="CQ44" s="198">
        <v>0</v>
      </c>
      <c r="CR44" s="198">
        <v>0</v>
      </c>
      <c r="CS44" s="198">
        <v>0</v>
      </c>
      <c r="CT44" s="198">
        <v>0</v>
      </c>
      <c r="CU44" s="198">
        <v>0</v>
      </c>
      <c r="CV44" s="198">
        <v>0</v>
      </c>
      <c r="CW44" s="198">
        <v>0</v>
      </c>
      <c r="CX44" s="198">
        <v>0</v>
      </c>
      <c r="CY44" s="198">
        <v>0</v>
      </c>
      <c r="CZ44" s="198">
        <v>0</v>
      </c>
      <c r="DA44" s="198">
        <v>0</v>
      </c>
      <c r="DB44" s="198">
        <v>0</v>
      </c>
      <c r="DC44" s="198">
        <v>0</v>
      </c>
      <c r="DD44" s="198">
        <v>0</v>
      </c>
      <c r="DE44" s="198">
        <v>0</v>
      </c>
      <c r="DF44" s="198">
        <v>0</v>
      </c>
      <c r="DG44" s="198">
        <v>0</v>
      </c>
      <c r="DH44" s="198">
        <v>0</v>
      </c>
      <c r="DI44" s="198">
        <v>0</v>
      </c>
      <c r="DJ44" s="198">
        <v>0</v>
      </c>
      <c r="DK44" s="198">
        <v>0</v>
      </c>
      <c r="DL44" s="198">
        <v>0</v>
      </c>
      <c r="DM44" s="198">
        <v>0</v>
      </c>
      <c r="DN44" s="198">
        <v>0</v>
      </c>
      <c r="DO44" s="198">
        <v>0</v>
      </c>
      <c r="DP44" s="198">
        <v>0</v>
      </c>
      <c r="DQ44" s="198">
        <v>0</v>
      </c>
      <c r="DR44" s="198">
        <v>0</v>
      </c>
      <c r="DS44" s="198">
        <v>0</v>
      </c>
      <c r="DT44" s="198">
        <v>0</v>
      </c>
      <c r="DU44" s="198">
        <v>0</v>
      </c>
      <c r="DV44" s="198">
        <v>0</v>
      </c>
      <c r="DW44" s="198">
        <v>0</v>
      </c>
      <c r="DX44" s="198">
        <v>0</v>
      </c>
      <c r="DY44" s="198">
        <v>0</v>
      </c>
      <c r="DZ44" s="198">
        <v>0</v>
      </c>
      <c r="EA44" s="198">
        <v>0</v>
      </c>
      <c r="EB44" s="198">
        <v>0</v>
      </c>
      <c r="EC44" s="198">
        <v>0</v>
      </c>
      <c r="ED44" s="198">
        <v>0</v>
      </c>
      <c r="EE44" s="198">
        <v>0</v>
      </c>
      <c r="EF44" s="198">
        <v>0</v>
      </c>
      <c r="EG44" s="198">
        <v>0</v>
      </c>
      <c r="EH44" s="198">
        <v>0</v>
      </c>
      <c r="EI44" s="198">
        <v>0</v>
      </c>
      <c r="EJ44" s="198">
        <v>0</v>
      </c>
      <c r="EK44" s="198">
        <v>0</v>
      </c>
      <c r="EL44" s="198">
        <v>0</v>
      </c>
      <c r="EM44" s="198">
        <v>0</v>
      </c>
      <c r="EN44" s="198">
        <v>0</v>
      </c>
      <c r="EO44" s="198">
        <v>0</v>
      </c>
      <c r="EP44" s="198">
        <v>0</v>
      </c>
      <c r="EQ44" s="198">
        <v>0</v>
      </c>
      <c r="ER44" s="198">
        <v>0</v>
      </c>
      <c r="ES44" s="198">
        <v>0</v>
      </c>
      <c r="ET44" s="198">
        <v>0</v>
      </c>
      <c r="EU44" s="198">
        <v>0</v>
      </c>
      <c r="EV44" s="198">
        <v>0</v>
      </c>
      <c r="EW44" s="198">
        <v>0</v>
      </c>
      <c r="EX44" s="198">
        <v>0</v>
      </c>
      <c r="EY44" s="198">
        <v>0</v>
      </c>
      <c r="EZ44" s="198">
        <v>0</v>
      </c>
      <c r="FA44" s="198">
        <v>0</v>
      </c>
      <c r="FB44" s="198">
        <v>0</v>
      </c>
      <c r="FC44" s="198">
        <v>0</v>
      </c>
      <c r="FD44" s="198">
        <v>0</v>
      </c>
      <c r="FE44" s="198">
        <v>0</v>
      </c>
      <c r="FF44" s="198">
        <v>0</v>
      </c>
      <c r="FG44" s="198">
        <v>0</v>
      </c>
      <c r="FH44" s="198">
        <v>0</v>
      </c>
      <c r="FI44" s="198">
        <v>0</v>
      </c>
      <c r="FJ44" s="198">
        <v>0</v>
      </c>
      <c r="FK44" s="198">
        <v>0</v>
      </c>
      <c r="FL44" s="198">
        <v>0</v>
      </c>
      <c r="FM44" s="198">
        <v>0</v>
      </c>
      <c r="FN44" s="198">
        <v>0</v>
      </c>
      <c r="FO44" s="198">
        <v>0</v>
      </c>
      <c r="FP44" s="198">
        <v>0</v>
      </c>
      <c r="FQ44" s="198">
        <v>0</v>
      </c>
      <c r="FR44" s="198">
        <v>0</v>
      </c>
      <c r="FS44" s="198">
        <v>0</v>
      </c>
      <c r="FT44" s="198">
        <v>0</v>
      </c>
      <c r="FU44" s="198">
        <v>0</v>
      </c>
      <c r="FV44" s="198">
        <v>0</v>
      </c>
      <c r="FW44" s="198">
        <v>0</v>
      </c>
      <c r="FX44" s="198">
        <v>0</v>
      </c>
      <c r="FY44" s="198">
        <v>0</v>
      </c>
      <c r="FZ44" s="198">
        <v>0</v>
      </c>
      <c r="GA44" s="198">
        <v>0</v>
      </c>
      <c r="GB44" s="198">
        <v>0</v>
      </c>
      <c r="GC44" s="198">
        <v>0</v>
      </c>
      <c r="GD44" s="198">
        <v>0</v>
      </c>
      <c r="GE44" s="198">
        <v>0</v>
      </c>
      <c r="GF44" s="198">
        <v>0</v>
      </c>
      <c r="GG44" s="198">
        <v>0</v>
      </c>
      <c r="GH44" s="198">
        <v>0</v>
      </c>
      <c r="GI44" s="198">
        <v>0</v>
      </c>
      <c r="GJ44" s="198">
        <v>0</v>
      </c>
      <c r="GK44" s="198">
        <v>0</v>
      </c>
      <c r="GL44" s="198">
        <v>0</v>
      </c>
      <c r="GM44" s="198">
        <v>0</v>
      </c>
      <c r="GN44" s="198">
        <v>0</v>
      </c>
      <c r="GO44" s="198">
        <v>0</v>
      </c>
      <c r="GP44" s="198">
        <v>0</v>
      </c>
      <c r="GQ44" s="198">
        <v>0</v>
      </c>
      <c r="GR44" s="198">
        <v>0</v>
      </c>
      <c r="GS44" s="198">
        <v>0</v>
      </c>
      <c r="GT44" s="198">
        <v>0</v>
      </c>
      <c r="GU44" s="198">
        <v>0</v>
      </c>
      <c r="GV44" s="198">
        <v>0</v>
      </c>
      <c r="GW44" s="198">
        <v>0</v>
      </c>
      <c r="GX44" s="198">
        <v>0</v>
      </c>
      <c r="GY44" s="198">
        <v>0</v>
      </c>
      <c r="GZ44" s="198">
        <v>0</v>
      </c>
      <c r="HA44" s="198">
        <v>0</v>
      </c>
      <c r="HB44" s="198">
        <v>0</v>
      </c>
      <c r="HC44" s="198">
        <v>0</v>
      </c>
      <c r="HD44" s="198">
        <v>0</v>
      </c>
      <c r="HE44" s="198">
        <v>0</v>
      </c>
      <c r="HF44" s="198">
        <v>0</v>
      </c>
      <c r="HG44" s="198">
        <v>0</v>
      </c>
      <c r="HH44" s="198">
        <v>0</v>
      </c>
      <c r="HI44" s="198">
        <v>0</v>
      </c>
      <c r="HJ44" s="198">
        <v>0</v>
      </c>
      <c r="HK44" s="198">
        <v>0</v>
      </c>
      <c r="HL44" s="198">
        <v>0</v>
      </c>
      <c r="HM44" s="198">
        <v>0</v>
      </c>
      <c r="HN44" s="198">
        <v>0</v>
      </c>
      <c r="HO44" s="198">
        <v>0</v>
      </c>
      <c r="HP44" s="198">
        <v>0</v>
      </c>
      <c r="HQ44" s="198">
        <v>0</v>
      </c>
      <c r="HR44" s="198">
        <v>0</v>
      </c>
      <c r="HS44" s="198">
        <v>0</v>
      </c>
    </row>
    <row r="45" spans="1:227" x14ac:dyDescent="0.35">
      <c r="A45" s="200"/>
      <c r="B45" s="199">
        <v>45638.875</v>
      </c>
      <c r="C45" s="198">
        <v>0</v>
      </c>
      <c r="D45" s="198">
        <v>0</v>
      </c>
      <c r="E45" s="198">
        <v>0</v>
      </c>
      <c r="F45" s="198">
        <v>0</v>
      </c>
      <c r="G45" s="198">
        <v>0</v>
      </c>
      <c r="H45" s="198">
        <v>0</v>
      </c>
      <c r="I45" s="198">
        <v>0</v>
      </c>
      <c r="J45" s="198">
        <v>0</v>
      </c>
      <c r="K45" s="198">
        <v>0</v>
      </c>
      <c r="L45" s="198">
        <v>0</v>
      </c>
      <c r="M45" s="198">
        <v>0</v>
      </c>
      <c r="N45" s="198">
        <v>0</v>
      </c>
      <c r="O45" s="198">
        <v>0</v>
      </c>
      <c r="P45" s="198">
        <v>0</v>
      </c>
      <c r="Q45" s="198">
        <v>0</v>
      </c>
      <c r="R45" s="198">
        <v>0</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c r="CD45" s="198">
        <v>0</v>
      </c>
      <c r="CE45" s="198">
        <v>0</v>
      </c>
      <c r="CF45" s="198">
        <v>0</v>
      </c>
      <c r="CG45" s="198">
        <v>0</v>
      </c>
      <c r="CH45" s="198">
        <v>0</v>
      </c>
      <c r="CI45" s="198">
        <v>0</v>
      </c>
      <c r="CJ45" s="198">
        <v>0</v>
      </c>
      <c r="CK45" s="198">
        <v>0</v>
      </c>
      <c r="CL45" s="198">
        <v>0</v>
      </c>
      <c r="CM45" s="198">
        <v>0</v>
      </c>
      <c r="CN45" s="198">
        <v>0</v>
      </c>
      <c r="CO45" s="198">
        <v>0</v>
      </c>
      <c r="CP45" s="198">
        <v>0</v>
      </c>
      <c r="CQ45" s="198">
        <v>0</v>
      </c>
      <c r="CR45" s="198">
        <v>0</v>
      </c>
      <c r="CS45" s="198">
        <v>0</v>
      </c>
      <c r="CT45" s="198">
        <v>0</v>
      </c>
      <c r="CU45" s="198">
        <v>0</v>
      </c>
      <c r="CV45" s="198">
        <v>0</v>
      </c>
      <c r="CW45" s="198">
        <v>0</v>
      </c>
      <c r="CX45" s="198">
        <v>0</v>
      </c>
      <c r="CY45" s="198">
        <v>0</v>
      </c>
      <c r="CZ45" s="198">
        <v>0</v>
      </c>
      <c r="DA45" s="198">
        <v>0</v>
      </c>
      <c r="DB45" s="198">
        <v>0</v>
      </c>
      <c r="DC45" s="198">
        <v>0</v>
      </c>
      <c r="DD45" s="198">
        <v>0</v>
      </c>
      <c r="DE45" s="198">
        <v>0</v>
      </c>
      <c r="DF45" s="198">
        <v>0</v>
      </c>
      <c r="DG45" s="198">
        <v>0</v>
      </c>
      <c r="DH45" s="198">
        <v>0</v>
      </c>
      <c r="DI45" s="198">
        <v>0</v>
      </c>
      <c r="DJ45" s="198">
        <v>0</v>
      </c>
      <c r="DK45" s="198">
        <v>0</v>
      </c>
      <c r="DL45" s="198">
        <v>0</v>
      </c>
      <c r="DM45" s="198">
        <v>0</v>
      </c>
      <c r="DN45" s="198">
        <v>0</v>
      </c>
      <c r="DO45" s="198">
        <v>0</v>
      </c>
      <c r="DP45" s="198">
        <v>0</v>
      </c>
      <c r="DQ45" s="198">
        <v>0</v>
      </c>
      <c r="DR45" s="198">
        <v>0</v>
      </c>
      <c r="DS45" s="198">
        <v>0</v>
      </c>
      <c r="DT45" s="198">
        <v>0</v>
      </c>
      <c r="DU45" s="198">
        <v>0</v>
      </c>
      <c r="DV45" s="198">
        <v>0</v>
      </c>
      <c r="DW45" s="198">
        <v>0</v>
      </c>
      <c r="DX45" s="198">
        <v>0</v>
      </c>
      <c r="DY45" s="198">
        <v>0</v>
      </c>
      <c r="DZ45" s="198">
        <v>0</v>
      </c>
      <c r="EA45" s="198">
        <v>0</v>
      </c>
      <c r="EB45" s="198">
        <v>0</v>
      </c>
      <c r="EC45" s="198">
        <v>0</v>
      </c>
      <c r="ED45" s="198">
        <v>0</v>
      </c>
      <c r="EE45" s="198">
        <v>0</v>
      </c>
      <c r="EF45" s="198">
        <v>0</v>
      </c>
      <c r="EG45" s="198">
        <v>0</v>
      </c>
      <c r="EH45" s="198">
        <v>0</v>
      </c>
      <c r="EI45" s="198">
        <v>0</v>
      </c>
      <c r="EJ45" s="198">
        <v>0</v>
      </c>
      <c r="EK45" s="198">
        <v>0</v>
      </c>
      <c r="EL45" s="198">
        <v>0</v>
      </c>
      <c r="EM45" s="198">
        <v>0</v>
      </c>
      <c r="EN45" s="198">
        <v>0</v>
      </c>
      <c r="EO45" s="198">
        <v>0</v>
      </c>
      <c r="EP45" s="198">
        <v>0</v>
      </c>
      <c r="EQ45" s="198">
        <v>0</v>
      </c>
      <c r="ER45" s="198">
        <v>0</v>
      </c>
      <c r="ES45" s="198">
        <v>0</v>
      </c>
      <c r="ET45" s="198">
        <v>0</v>
      </c>
      <c r="EU45" s="198">
        <v>0</v>
      </c>
      <c r="EV45" s="198">
        <v>0</v>
      </c>
      <c r="EW45" s="198">
        <v>0</v>
      </c>
      <c r="EX45" s="198">
        <v>0</v>
      </c>
      <c r="EY45" s="198">
        <v>0</v>
      </c>
      <c r="EZ45" s="198">
        <v>0</v>
      </c>
      <c r="FA45" s="198">
        <v>0</v>
      </c>
      <c r="FB45" s="198">
        <v>0</v>
      </c>
      <c r="FC45" s="198">
        <v>0</v>
      </c>
      <c r="FD45" s="198">
        <v>0</v>
      </c>
      <c r="FE45" s="198">
        <v>0</v>
      </c>
      <c r="FF45" s="198">
        <v>0</v>
      </c>
      <c r="FG45" s="198">
        <v>0</v>
      </c>
      <c r="FH45" s="198">
        <v>0</v>
      </c>
      <c r="FI45" s="198">
        <v>0</v>
      </c>
      <c r="FJ45" s="198">
        <v>0</v>
      </c>
      <c r="FK45" s="198">
        <v>0</v>
      </c>
      <c r="FL45" s="198">
        <v>0</v>
      </c>
      <c r="FM45" s="198">
        <v>0</v>
      </c>
      <c r="FN45" s="198">
        <v>0</v>
      </c>
      <c r="FO45" s="198">
        <v>0</v>
      </c>
      <c r="FP45" s="198">
        <v>0</v>
      </c>
      <c r="FQ45" s="198">
        <v>0</v>
      </c>
      <c r="FR45" s="198">
        <v>0</v>
      </c>
      <c r="FS45" s="198">
        <v>0</v>
      </c>
      <c r="FT45" s="198">
        <v>0</v>
      </c>
      <c r="FU45" s="198">
        <v>0</v>
      </c>
      <c r="FV45" s="198">
        <v>0</v>
      </c>
      <c r="FW45" s="198">
        <v>0</v>
      </c>
      <c r="FX45" s="198">
        <v>0</v>
      </c>
      <c r="FY45" s="198">
        <v>0</v>
      </c>
      <c r="FZ45" s="198">
        <v>0</v>
      </c>
      <c r="GA45" s="198">
        <v>0</v>
      </c>
      <c r="GB45" s="198">
        <v>0</v>
      </c>
      <c r="GC45" s="198">
        <v>0</v>
      </c>
      <c r="GD45" s="198">
        <v>0</v>
      </c>
      <c r="GE45" s="198">
        <v>0</v>
      </c>
      <c r="GF45" s="198">
        <v>0</v>
      </c>
      <c r="GG45" s="198">
        <v>0</v>
      </c>
      <c r="GH45" s="198">
        <v>0</v>
      </c>
      <c r="GI45" s="198">
        <v>0</v>
      </c>
      <c r="GJ45" s="198">
        <v>0</v>
      </c>
      <c r="GK45" s="198">
        <v>0</v>
      </c>
      <c r="GL45" s="198">
        <v>0</v>
      </c>
      <c r="GM45" s="198">
        <v>0</v>
      </c>
      <c r="GN45" s="198">
        <v>0</v>
      </c>
      <c r="GO45" s="198">
        <v>0</v>
      </c>
      <c r="GP45" s="198">
        <v>0</v>
      </c>
      <c r="GQ45" s="198">
        <v>0</v>
      </c>
      <c r="GR45" s="198">
        <v>0</v>
      </c>
      <c r="GS45" s="198">
        <v>0</v>
      </c>
      <c r="GT45" s="198">
        <v>0</v>
      </c>
      <c r="GU45" s="198">
        <v>0</v>
      </c>
      <c r="GV45" s="198">
        <v>0</v>
      </c>
      <c r="GW45" s="198">
        <v>0</v>
      </c>
      <c r="GX45" s="198">
        <v>0</v>
      </c>
      <c r="GY45" s="198">
        <v>0</v>
      </c>
      <c r="GZ45" s="198">
        <v>0</v>
      </c>
      <c r="HA45" s="198">
        <v>0</v>
      </c>
      <c r="HB45" s="198">
        <v>0</v>
      </c>
      <c r="HC45" s="198">
        <v>0</v>
      </c>
      <c r="HD45" s="198">
        <v>0</v>
      </c>
      <c r="HE45" s="198">
        <v>0</v>
      </c>
      <c r="HF45" s="198">
        <v>0</v>
      </c>
      <c r="HG45" s="198">
        <v>0</v>
      </c>
      <c r="HH45" s="198">
        <v>0</v>
      </c>
      <c r="HI45" s="198">
        <v>0</v>
      </c>
      <c r="HJ45" s="198">
        <v>0</v>
      </c>
      <c r="HK45" s="198">
        <v>0</v>
      </c>
      <c r="HL45" s="198">
        <v>0</v>
      </c>
      <c r="HM45" s="198">
        <v>0</v>
      </c>
      <c r="HN45" s="198">
        <v>0</v>
      </c>
      <c r="HO45" s="198">
        <v>0</v>
      </c>
      <c r="HP45" s="198">
        <v>0</v>
      </c>
      <c r="HQ45" s="198">
        <v>0</v>
      </c>
      <c r="HR45" s="198">
        <v>0</v>
      </c>
      <c r="HS45" s="198">
        <v>0</v>
      </c>
    </row>
    <row r="46" spans="1:227" x14ac:dyDescent="0.35">
      <c r="A46" s="200"/>
      <c r="B46" s="199">
        <v>45638.895833333299</v>
      </c>
      <c r="C46" s="198">
        <v>0</v>
      </c>
      <c r="D46" s="198">
        <v>0</v>
      </c>
      <c r="E46" s="198">
        <v>0</v>
      </c>
      <c r="F46" s="198">
        <v>0</v>
      </c>
      <c r="G46" s="198">
        <v>0</v>
      </c>
      <c r="H46" s="198">
        <v>0</v>
      </c>
      <c r="I46" s="198">
        <v>0</v>
      </c>
      <c r="J46" s="198">
        <v>0</v>
      </c>
      <c r="K46" s="198">
        <v>0</v>
      </c>
      <c r="L46" s="198">
        <v>0</v>
      </c>
      <c r="M46" s="198">
        <v>0</v>
      </c>
      <c r="N46" s="198">
        <v>0</v>
      </c>
      <c r="O46" s="198">
        <v>0</v>
      </c>
      <c r="P46" s="198">
        <v>0</v>
      </c>
      <c r="Q46" s="198">
        <v>0</v>
      </c>
      <c r="R46" s="198">
        <v>0</v>
      </c>
      <c r="S46" s="198">
        <v>0</v>
      </c>
      <c r="T46" s="198">
        <v>0</v>
      </c>
      <c r="U46" s="198">
        <v>0</v>
      </c>
      <c r="V46" s="198">
        <v>0</v>
      </c>
      <c r="W46" s="198">
        <v>0</v>
      </c>
      <c r="X46" s="198">
        <v>0</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0</v>
      </c>
      <c r="AT46" s="198">
        <v>0</v>
      </c>
      <c r="AU46" s="198">
        <v>0</v>
      </c>
      <c r="AV46" s="198">
        <v>0</v>
      </c>
      <c r="AW46" s="198">
        <v>0</v>
      </c>
      <c r="AX46" s="198">
        <v>0</v>
      </c>
      <c r="AY46" s="198">
        <v>0</v>
      </c>
      <c r="AZ46" s="198">
        <v>0</v>
      </c>
      <c r="BA46" s="198">
        <v>0</v>
      </c>
      <c r="BB46" s="198">
        <v>0</v>
      </c>
      <c r="BC46" s="198">
        <v>0</v>
      </c>
      <c r="BD46" s="198">
        <v>0</v>
      </c>
      <c r="BE46" s="198">
        <v>0</v>
      </c>
      <c r="BF46" s="198">
        <v>0</v>
      </c>
      <c r="BG46" s="198">
        <v>0</v>
      </c>
      <c r="BH46" s="198">
        <v>0</v>
      </c>
      <c r="BI46" s="198">
        <v>0</v>
      </c>
      <c r="BJ46" s="198">
        <v>0</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c r="CD46" s="198">
        <v>0</v>
      </c>
      <c r="CE46" s="198">
        <v>0</v>
      </c>
      <c r="CF46" s="198">
        <v>0</v>
      </c>
      <c r="CG46" s="198">
        <v>0</v>
      </c>
      <c r="CH46" s="198">
        <v>0</v>
      </c>
      <c r="CI46" s="198">
        <v>0</v>
      </c>
      <c r="CJ46" s="198">
        <v>0</v>
      </c>
      <c r="CK46" s="198">
        <v>0</v>
      </c>
      <c r="CL46" s="198">
        <v>0</v>
      </c>
      <c r="CM46" s="198">
        <v>0</v>
      </c>
      <c r="CN46" s="198">
        <v>0</v>
      </c>
      <c r="CO46" s="198">
        <v>0</v>
      </c>
      <c r="CP46" s="198">
        <v>0</v>
      </c>
      <c r="CQ46" s="198">
        <v>0</v>
      </c>
      <c r="CR46" s="198">
        <v>0</v>
      </c>
      <c r="CS46" s="198">
        <v>0</v>
      </c>
      <c r="CT46" s="198">
        <v>0</v>
      </c>
      <c r="CU46" s="198">
        <v>0</v>
      </c>
      <c r="CV46" s="198">
        <v>0</v>
      </c>
      <c r="CW46" s="198">
        <v>0</v>
      </c>
      <c r="CX46" s="198">
        <v>0</v>
      </c>
      <c r="CY46" s="198">
        <v>0</v>
      </c>
      <c r="CZ46" s="198">
        <v>0</v>
      </c>
      <c r="DA46" s="198">
        <v>0</v>
      </c>
      <c r="DB46" s="198">
        <v>0</v>
      </c>
      <c r="DC46" s="198">
        <v>0</v>
      </c>
      <c r="DD46" s="198">
        <v>0</v>
      </c>
      <c r="DE46" s="198">
        <v>0</v>
      </c>
      <c r="DF46" s="198">
        <v>0</v>
      </c>
      <c r="DG46" s="198">
        <v>0</v>
      </c>
      <c r="DH46" s="198">
        <v>0</v>
      </c>
      <c r="DI46" s="198">
        <v>0</v>
      </c>
      <c r="DJ46" s="198">
        <v>0</v>
      </c>
      <c r="DK46" s="198">
        <v>0</v>
      </c>
      <c r="DL46" s="198">
        <v>0</v>
      </c>
      <c r="DM46" s="198">
        <v>0</v>
      </c>
      <c r="DN46" s="198">
        <v>0</v>
      </c>
      <c r="DO46" s="198">
        <v>0</v>
      </c>
      <c r="DP46" s="198">
        <v>0</v>
      </c>
      <c r="DQ46" s="198">
        <v>0</v>
      </c>
      <c r="DR46" s="198">
        <v>0</v>
      </c>
      <c r="DS46" s="198">
        <v>0</v>
      </c>
      <c r="DT46" s="198">
        <v>0</v>
      </c>
      <c r="DU46" s="198">
        <v>0</v>
      </c>
      <c r="DV46" s="198">
        <v>0</v>
      </c>
      <c r="DW46" s="198">
        <v>0</v>
      </c>
      <c r="DX46" s="198">
        <v>0</v>
      </c>
      <c r="DY46" s="198">
        <v>0</v>
      </c>
      <c r="DZ46" s="198">
        <v>0</v>
      </c>
      <c r="EA46" s="198">
        <v>0</v>
      </c>
      <c r="EB46" s="198">
        <v>0</v>
      </c>
      <c r="EC46" s="198">
        <v>0</v>
      </c>
      <c r="ED46" s="198">
        <v>0</v>
      </c>
      <c r="EE46" s="198">
        <v>0</v>
      </c>
      <c r="EF46" s="198">
        <v>0</v>
      </c>
      <c r="EG46" s="198">
        <v>0</v>
      </c>
      <c r="EH46" s="198">
        <v>0</v>
      </c>
      <c r="EI46" s="198">
        <v>0</v>
      </c>
      <c r="EJ46" s="198">
        <v>0</v>
      </c>
      <c r="EK46" s="198">
        <v>0</v>
      </c>
      <c r="EL46" s="198">
        <v>0</v>
      </c>
      <c r="EM46" s="198">
        <v>0</v>
      </c>
      <c r="EN46" s="198">
        <v>0</v>
      </c>
      <c r="EO46" s="198">
        <v>0</v>
      </c>
      <c r="EP46" s="198">
        <v>0</v>
      </c>
      <c r="EQ46" s="198">
        <v>0</v>
      </c>
      <c r="ER46" s="198">
        <v>0</v>
      </c>
      <c r="ES46" s="198">
        <v>0</v>
      </c>
      <c r="ET46" s="198">
        <v>0</v>
      </c>
      <c r="EU46" s="198">
        <v>0</v>
      </c>
      <c r="EV46" s="198">
        <v>0</v>
      </c>
      <c r="EW46" s="198">
        <v>0</v>
      </c>
      <c r="EX46" s="198">
        <v>0</v>
      </c>
      <c r="EY46" s="198">
        <v>0</v>
      </c>
      <c r="EZ46" s="198">
        <v>0</v>
      </c>
      <c r="FA46" s="198">
        <v>0</v>
      </c>
      <c r="FB46" s="198">
        <v>0</v>
      </c>
      <c r="FC46" s="198">
        <v>0</v>
      </c>
      <c r="FD46" s="198">
        <v>0</v>
      </c>
      <c r="FE46" s="198">
        <v>0</v>
      </c>
      <c r="FF46" s="198">
        <v>0</v>
      </c>
      <c r="FG46" s="198">
        <v>0</v>
      </c>
      <c r="FH46" s="198">
        <v>0</v>
      </c>
      <c r="FI46" s="198">
        <v>0</v>
      </c>
      <c r="FJ46" s="198">
        <v>0</v>
      </c>
      <c r="FK46" s="198">
        <v>0</v>
      </c>
      <c r="FL46" s="198">
        <v>0</v>
      </c>
      <c r="FM46" s="198">
        <v>0</v>
      </c>
      <c r="FN46" s="198">
        <v>0</v>
      </c>
      <c r="FO46" s="198">
        <v>0</v>
      </c>
      <c r="FP46" s="198">
        <v>0</v>
      </c>
      <c r="FQ46" s="198">
        <v>0</v>
      </c>
      <c r="FR46" s="198">
        <v>0</v>
      </c>
      <c r="FS46" s="198">
        <v>0</v>
      </c>
      <c r="FT46" s="198">
        <v>0</v>
      </c>
      <c r="FU46" s="198">
        <v>0</v>
      </c>
      <c r="FV46" s="198">
        <v>0</v>
      </c>
      <c r="FW46" s="198">
        <v>0</v>
      </c>
      <c r="FX46" s="198">
        <v>0</v>
      </c>
      <c r="FY46" s="198">
        <v>0</v>
      </c>
      <c r="FZ46" s="198">
        <v>0</v>
      </c>
      <c r="GA46" s="198">
        <v>0</v>
      </c>
      <c r="GB46" s="198">
        <v>0</v>
      </c>
      <c r="GC46" s="198">
        <v>0</v>
      </c>
      <c r="GD46" s="198">
        <v>0</v>
      </c>
      <c r="GE46" s="198">
        <v>0</v>
      </c>
      <c r="GF46" s="198">
        <v>0</v>
      </c>
      <c r="GG46" s="198">
        <v>0</v>
      </c>
      <c r="GH46" s="198">
        <v>0</v>
      </c>
      <c r="GI46" s="198">
        <v>0</v>
      </c>
      <c r="GJ46" s="198">
        <v>0</v>
      </c>
      <c r="GK46" s="198">
        <v>0</v>
      </c>
      <c r="GL46" s="198">
        <v>0</v>
      </c>
      <c r="GM46" s="198">
        <v>0</v>
      </c>
      <c r="GN46" s="198">
        <v>0</v>
      </c>
      <c r="GO46" s="198">
        <v>0</v>
      </c>
      <c r="GP46" s="198">
        <v>0</v>
      </c>
      <c r="GQ46" s="198">
        <v>0</v>
      </c>
      <c r="GR46" s="198">
        <v>0</v>
      </c>
      <c r="GS46" s="198">
        <v>0</v>
      </c>
      <c r="GT46" s="198">
        <v>0</v>
      </c>
      <c r="GU46" s="198">
        <v>0</v>
      </c>
      <c r="GV46" s="198">
        <v>0</v>
      </c>
      <c r="GW46" s="198">
        <v>0</v>
      </c>
      <c r="GX46" s="198">
        <v>0</v>
      </c>
      <c r="GY46" s="198">
        <v>0</v>
      </c>
      <c r="GZ46" s="198">
        <v>0</v>
      </c>
      <c r="HA46" s="198">
        <v>0</v>
      </c>
      <c r="HB46" s="198">
        <v>0</v>
      </c>
      <c r="HC46" s="198">
        <v>0</v>
      </c>
      <c r="HD46" s="198">
        <v>0</v>
      </c>
      <c r="HE46" s="198">
        <v>0</v>
      </c>
      <c r="HF46" s="198">
        <v>0</v>
      </c>
      <c r="HG46" s="198">
        <v>0</v>
      </c>
      <c r="HH46" s="198">
        <v>0</v>
      </c>
      <c r="HI46" s="198">
        <v>0</v>
      </c>
      <c r="HJ46" s="198">
        <v>0</v>
      </c>
      <c r="HK46" s="198">
        <v>0</v>
      </c>
      <c r="HL46" s="198">
        <v>0</v>
      </c>
      <c r="HM46" s="198">
        <v>0</v>
      </c>
      <c r="HN46" s="198">
        <v>0</v>
      </c>
      <c r="HO46" s="198">
        <v>0</v>
      </c>
      <c r="HP46" s="198">
        <v>0</v>
      </c>
      <c r="HQ46" s="198">
        <v>0</v>
      </c>
      <c r="HR46" s="198">
        <v>0</v>
      </c>
      <c r="HS46" s="198">
        <v>0</v>
      </c>
    </row>
    <row r="47" spans="1:227" x14ac:dyDescent="0.35">
      <c r="A47" s="200"/>
      <c r="B47" s="199">
        <v>45638.916666666701</v>
      </c>
      <c r="C47" s="198">
        <v>0</v>
      </c>
      <c r="D47" s="198">
        <v>0</v>
      </c>
      <c r="E47" s="198">
        <v>0</v>
      </c>
      <c r="F47" s="198">
        <v>0</v>
      </c>
      <c r="G47" s="198">
        <v>0</v>
      </c>
      <c r="H47" s="198">
        <v>0</v>
      </c>
      <c r="I47" s="198">
        <v>0</v>
      </c>
      <c r="J47" s="198">
        <v>0</v>
      </c>
      <c r="K47" s="198">
        <v>0</v>
      </c>
      <c r="L47" s="198">
        <v>0</v>
      </c>
      <c r="M47" s="198">
        <v>0</v>
      </c>
      <c r="N47" s="198">
        <v>0</v>
      </c>
      <c r="O47" s="198">
        <v>0</v>
      </c>
      <c r="P47" s="198">
        <v>0</v>
      </c>
      <c r="Q47" s="198">
        <v>0</v>
      </c>
      <c r="R47" s="198">
        <v>0</v>
      </c>
      <c r="S47" s="198">
        <v>0</v>
      </c>
      <c r="T47" s="198">
        <v>0</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c r="CD47" s="198">
        <v>0</v>
      </c>
      <c r="CE47" s="198">
        <v>0</v>
      </c>
      <c r="CF47" s="198">
        <v>0</v>
      </c>
      <c r="CG47" s="198">
        <v>0</v>
      </c>
      <c r="CH47" s="198">
        <v>0</v>
      </c>
      <c r="CI47" s="198">
        <v>0</v>
      </c>
      <c r="CJ47" s="198">
        <v>0</v>
      </c>
      <c r="CK47" s="198">
        <v>0</v>
      </c>
      <c r="CL47" s="198">
        <v>0</v>
      </c>
      <c r="CM47" s="198">
        <v>0</v>
      </c>
      <c r="CN47" s="198">
        <v>0</v>
      </c>
      <c r="CO47" s="198">
        <v>0</v>
      </c>
      <c r="CP47" s="198">
        <v>0</v>
      </c>
      <c r="CQ47" s="198">
        <v>0</v>
      </c>
      <c r="CR47" s="198">
        <v>0</v>
      </c>
      <c r="CS47" s="198">
        <v>0</v>
      </c>
      <c r="CT47" s="198">
        <v>0</v>
      </c>
      <c r="CU47" s="198">
        <v>0</v>
      </c>
      <c r="CV47" s="198">
        <v>0</v>
      </c>
      <c r="CW47" s="198">
        <v>0</v>
      </c>
      <c r="CX47" s="198">
        <v>0</v>
      </c>
      <c r="CY47" s="198">
        <v>0</v>
      </c>
      <c r="CZ47" s="198">
        <v>0</v>
      </c>
      <c r="DA47" s="198">
        <v>0</v>
      </c>
      <c r="DB47" s="198">
        <v>0</v>
      </c>
      <c r="DC47" s="198">
        <v>0</v>
      </c>
      <c r="DD47" s="198">
        <v>0</v>
      </c>
      <c r="DE47" s="198">
        <v>0</v>
      </c>
      <c r="DF47" s="198">
        <v>0</v>
      </c>
      <c r="DG47" s="198">
        <v>0</v>
      </c>
      <c r="DH47" s="198">
        <v>0</v>
      </c>
      <c r="DI47" s="198">
        <v>0</v>
      </c>
      <c r="DJ47" s="198">
        <v>0</v>
      </c>
      <c r="DK47" s="198">
        <v>0</v>
      </c>
      <c r="DL47" s="198">
        <v>0</v>
      </c>
      <c r="DM47" s="198">
        <v>0</v>
      </c>
      <c r="DN47" s="198">
        <v>0</v>
      </c>
      <c r="DO47" s="198">
        <v>0</v>
      </c>
      <c r="DP47" s="198">
        <v>0</v>
      </c>
      <c r="DQ47" s="198">
        <v>0</v>
      </c>
      <c r="DR47" s="198">
        <v>0</v>
      </c>
      <c r="DS47" s="198">
        <v>0</v>
      </c>
      <c r="DT47" s="198">
        <v>0</v>
      </c>
      <c r="DU47" s="198">
        <v>0</v>
      </c>
      <c r="DV47" s="198">
        <v>0</v>
      </c>
      <c r="DW47" s="198">
        <v>0</v>
      </c>
      <c r="DX47" s="198">
        <v>0</v>
      </c>
      <c r="DY47" s="198">
        <v>0</v>
      </c>
      <c r="DZ47" s="198">
        <v>0</v>
      </c>
      <c r="EA47" s="198">
        <v>0</v>
      </c>
      <c r="EB47" s="198">
        <v>0</v>
      </c>
      <c r="EC47" s="198">
        <v>0</v>
      </c>
      <c r="ED47" s="198">
        <v>0</v>
      </c>
      <c r="EE47" s="198">
        <v>0</v>
      </c>
      <c r="EF47" s="198">
        <v>0</v>
      </c>
      <c r="EG47" s="198">
        <v>0</v>
      </c>
      <c r="EH47" s="198">
        <v>0</v>
      </c>
      <c r="EI47" s="198">
        <v>0</v>
      </c>
      <c r="EJ47" s="198">
        <v>0</v>
      </c>
      <c r="EK47" s="198">
        <v>0</v>
      </c>
      <c r="EL47" s="198">
        <v>0</v>
      </c>
      <c r="EM47" s="198">
        <v>0</v>
      </c>
      <c r="EN47" s="198">
        <v>0</v>
      </c>
      <c r="EO47" s="198">
        <v>0</v>
      </c>
      <c r="EP47" s="198">
        <v>0</v>
      </c>
      <c r="EQ47" s="198">
        <v>0</v>
      </c>
      <c r="ER47" s="198">
        <v>0</v>
      </c>
      <c r="ES47" s="198">
        <v>0</v>
      </c>
      <c r="ET47" s="198">
        <v>0</v>
      </c>
      <c r="EU47" s="198">
        <v>0</v>
      </c>
      <c r="EV47" s="198">
        <v>0</v>
      </c>
      <c r="EW47" s="198">
        <v>0</v>
      </c>
      <c r="EX47" s="198">
        <v>0</v>
      </c>
      <c r="EY47" s="198">
        <v>0</v>
      </c>
      <c r="EZ47" s="198">
        <v>0</v>
      </c>
      <c r="FA47" s="198">
        <v>0</v>
      </c>
      <c r="FB47" s="198">
        <v>0</v>
      </c>
      <c r="FC47" s="198">
        <v>0</v>
      </c>
      <c r="FD47" s="198">
        <v>0</v>
      </c>
      <c r="FE47" s="198">
        <v>0</v>
      </c>
      <c r="FF47" s="198">
        <v>0</v>
      </c>
      <c r="FG47" s="198">
        <v>0</v>
      </c>
      <c r="FH47" s="198">
        <v>0</v>
      </c>
      <c r="FI47" s="198">
        <v>0</v>
      </c>
      <c r="FJ47" s="198">
        <v>0</v>
      </c>
      <c r="FK47" s="198">
        <v>0</v>
      </c>
      <c r="FL47" s="198">
        <v>0</v>
      </c>
      <c r="FM47" s="198">
        <v>0</v>
      </c>
      <c r="FN47" s="198">
        <v>0</v>
      </c>
      <c r="FO47" s="198">
        <v>0</v>
      </c>
      <c r="FP47" s="198">
        <v>0</v>
      </c>
      <c r="FQ47" s="198">
        <v>0</v>
      </c>
      <c r="FR47" s="198">
        <v>0</v>
      </c>
      <c r="FS47" s="198">
        <v>0</v>
      </c>
      <c r="FT47" s="198">
        <v>0</v>
      </c>
      <c r="FU47" s="198">
        <v>0</v>
      </c>
      <c r="FV47" s="198">
        <v>0</v>
      </c>
      <c r="FW47" s="198">
        <v>0</v>
      </c>
      <c r="FX47" s="198">
        <v>0</v>
      </c>
      <c r="FY47" s="198">
        <v>0</v>
      </c>
      <c r="FZ47" s="198">
        <v>0</v>
      </c>
      <c r="GA47" s="198">
        <v>0</v>
      </c>
      <c r="GB47" s="198">
        <v>0</v>
      </c>
      <c r="GC47" s="198">
        <v>0</v>
      </c>
      <c r="GD47" s="198">
        <v>0</v>
      </c>
      <c r="GE47" s="198">
        <v>0</v>
      </c>
      <c r="GF47" s="198">
        <v>0</v>
      </c>
      <c r="GG47" s="198">
        <v>0</v>
      </c>
      <c r="GH47" s="198">
        <v>0</v>
      </c>
      <c r="GI47" s="198">
        <v>0</v>
      </c>
      <c r="GJ47" s="198">
        <v>0</v>
      </c>
      <c r="GK47" s="198">
        <v>0</v>
      </c>
      <c r="GL47" s="198">
        <v>0</v>
      </c>
      <c r="GM47" s="198">
        <v>0</v>
      </c>
      <c r="GN47" s="198">
        <v>0</v>
      </c>
      <c r="GO47" s="198">
        <v>0</v>
      </c>
      <c r="GP47" s="198">
        <v>0</v>
      </c>
      <c r="GQ47" s="198">
        <v>0</v>
      </c>
      <c r="GR47" s="198">
        <v>0</v>
      </c>
      <c r="GS47" s="198">
        <v>0</v>
      </c>
      <c r="GT47" s="198">
        <v>0</v>
      </c>
      <c r="GU47" s="198">
        <v>0</v>
      </c>
      <c r="GV47" s="198">
        <v>0</v>
      </c>
      <c r="GW47" s="198">
        <v>0</v>
      </c>
      <c r="GX47" s="198">
        <v>0</v>
      </c>
      <c r="GY47" s="198">
        <v>0</v>
      </c>
      <c r="GZ47" s="198">
        <v>0</v>
      </c>
      <c r="HA47" s="198">
        <v>0</v>
      </c>
      <c r="HB47" s="198">
        <v>0</v>
      </c>
      <c r="HC47" s="198">
        <v>0</v>
      </c>
      <c r="HD47" s="198">
        <v>0</v>
      </c>
      <c r="HE47" s="198">
        <v>0</v>
      </c>
      <c r="HF47" s="198">
        <v>0</v>
      </c>
      <c r="HG47" s="198">
        <v>0</v>
      </c>
      <c r="HH47" s="198">
        <v>0</v>
      </c>
      <c r="HI47" s="198">
        <v>0</v>
      </c>
      <c r="HJ47" s="198">
        <v>0</v>
      </c>
      <c r="HK47" s="198">
        <v>0</v>
      </c>
      <c r="HL47" s="198">
        <v>0</v>
      </c>
      <c r="HM47" s="198">
        <v>0</v>
      </c>
      <c r="HN47" s="198">
        <v>0</v>
      </c>
      <c r="HO47" s="198">
        <v>0</v>
      </c>
      <c r="HP47" s="198">
        <v>0</v>
      </c>
      <c r="HQ47" s="198">
        <v>0</v>
      </c>
      <c r="HR47" s="198">
        <v>0</v>
      </c>
      <c r="HS47" s="198">
        <v>0</v>
      </c>
    </row>
    <row r="48" spans="1:227" x14ac:dyDescent="0.35">
      <c r="A48" s="200"/>
      <c r="B48" s="199">
        <v>45638.9375</v>
      </c>
      <c r="C48" s="198">
        <v>0</v>
      </c>
      <c r="D48" s="198">
        <v>0</v>
      </c>
      <c r="E48" s="198">
        <v>0</v>
      </c>
      <c r="F48" s="198">
        <v>0</v>
      </c>
      <c r="G48" s="198">
        <v>0</v>
      </c>
      <c r="H48" s="198">
        <v>0</v>
      </c>
      <c r="I48" s="198">
        <v>0</v>
      </c>
      <c r="J48" s="198">
        <v>0</v>
      </c>
      <c r="K48" s="198">
        <v>0</v>
      </c>
      <c r="L48" s="198">
        <v>0</v>
      </c>
      <c r="M48" s="198">
        <v>0</v>
      </c>
      <c r="N48" s="198">
        <v>0</v>
      </c>
      <c r="O48" s="198">
        <v>0</v>
      </c>
      <c r="P48" s="198">
        <v>0</v>
      </c>
      <c r="Q48" s="198">
        <v>0</v>
      </c>
      <c r="R48" s="198">
        <v>0</v>
      </c>
      <c r="S48" s="198">
        <v>0</v>
      </c>
      <c r="T48" s="198">
        <v>0</v>
      </c>
      <c r="U48" s="198">
        <v>0</v>
      </c>
      <c r="V48" s="198">
        <v>0</v>
      </c>
      <c r="W48" s="198">
        <v>0</v>
      </c>
      <c r="X48" s="198">
        <v>0</v>
      </c>
      <c r="Y48" s="198">
        <v>0</v>
      </c>
      <c r="Z48" s="198">
        <v>0</v>
      </c>
      <c r="AA48" s="198">
        <v>0</v>
      </c>
      <c r="AB48" s="198">
        <v>0</v>
      </c>
      <c r="AC48" s="198">
        <v>0</v>
      </c>
      <c r="AD48" s="198">
        <v>0</v>
      </c>
      <c r="AE48" s="198">
        <v>0</v>
      </c>
      <c r="AF48" s="198">
        <v>0</v>
      </c>
      <c r="AG48" s="198">
        <v>0</v>
      </c>
      <c r="AH48" s="198">
        <v>0</v>
      </c>
      <c r="AI48" s="198">
        <v>0</v>
      </c>
      <c r="AJ48" s="198">
        <v>0</v>
      </c>
      <c r="AK48" s="198">
        <v>0</v>
      </c>
      <c r="AL48" s="198">
        <v>0</v>
      </c>
      <c r="AM48" s="198">
        <v>0</v>
      </c>
      <c r="AN48" s="198">
        <v>0</v>
      </c>
      <c r="AO48" s="198">
        <v>0</v>
      </c>
      <c r="AP48" s="198">
        <v>0</v>
      </c>
      <c r="AQ48" s="198">
        <v>0</v>
      </c>
      <c r="AR48" s="198">
        <v>0</v>
      </c>
      <c r="AS48" s="198">
        <v>0</v>
      </c>
      <c r="AT48" s="198">
        <v>0</v>
      </c>
      <c r="AU48" s="198">
        <v>0</v>
      </c>
      <c r="AV48" s="198">
        <v>0</v>
      </c>
      <c r="AW48" s="198">
        <v>0</v>
      </c>
      <c r="AX48" s="198">
        <v>0</v>
      </c>
      <c r="AY48" s="198">
        <v>0</v>
      </c>
      <c r="AZ48" s="198">
        <v>0</v>
      </c>
      <c r="BA48" s="198">
        <v>0</v>
      </c>
      <c r="BB48" s="198">
        <v>0</v>
      </c>
      <c r="BC48" s="198">
        <v>0</v>
      </c>
      <c r="BD48" s="198">
        <v>0</v>
      </c>
      <c r="BE48" s="198">
        <v>0</v>
      </c>
      <c r="BF48" s="198">
        <v>0</v>
      </c>
      <c r="BG48" s="198">
        <v>0</v>
      </c>
      <c r="BH48" s="198">
        <v>0</v>
      </c>
      <c r="BI48" s="198">
        <v>0</v>
      </c>
      <c r="BJ48" s="198">
        <v>0</v>
      </c>
      <c r="BK48" s="198">
        <v>0</v>
      </c>
      <c r="BL48" s="198">
        <v>0</v>
      </c>
      <c r="BM48" s="198">
        <v>0</v>
      </c>
      <c r="BN48" s="198">
        <v>0</v>
      </c>
      <c r="BO48" s="198">
        <v>0</v>
      </c>
      <c r="BP48" s="198">
        <v>0</v>
      </c>
      <c r="BQ48" s="198">
        <v>0</v>
      </c>
      <c r="BR48" s="198">
        <v>0</v>
      </c>
      <c r="BS48" s="198">
        <v>0</v>
      </c>
      <c r="BT48" s="198">
        <v>0</v>
      </c>
      <c r="BU48" s="198">
        <v>0</v>
      </c>
      <c r="BV48" s="198">
        <v>0</v>
      </c>
      <c r="BW48" s="198">
        <v>0</v>
      </c>
      <c r="BX48" s="198">
        <v>0</v>
      </c>
      <c r="BY48" s="198">
        <v>0</v>
      </c>
      <c r="BZ48" s="198">
        <v>0</v>
      </c>
      <c r="CA48" s="198">
        <v>0</v>
      </c>
      <c r="CB48" s="198">
        <v>0</v>
      </c>
      <c r="CC48" s="198">
        <v>0</v>
      </c>
      <c r="CD48" s="198">
        <v>0</v>
      </c>
      <c r="CE48" s="198">
        <v>0</v>
      </c>
      <c r="CF48" s="198">
        <v>0</v>
      </c>
      <c r="CG48" s="198">
        <v>0</v>
      </c>
      <c r="CH48" s="198">
        <v>0</v>
      </c>
      <c r="CI48" s="198">
        <v>0</v>
      </c>
      <c r="CJ48" s="198">
        <v>0</v>
      </c>
      <c r="CK48" s="198">
        <v>0</v>
      </c>
      <c r="CL48" s="198">
        <v>0</v>
      </c>
      <c r="CM48" s="198">
        <v>0</v>
      </c>
      <c r="CN48" s="198">
        <v>0</v>
      </c>
      <c r="CO48" s="198">
        <v>0</v>
      </c>
      <c r="CP48" s="198">
        <v>0</v>
      </c>
      <c r="CQ48" s="198">
        <v>0</v>
      </c>
      <c r="CR48" s="198">
        <v>0</v>
      </c>
      <c r="CS48" s="198">
        <v>0</v>
      </c>
      <c r="CT48" s="198">
        <v>0</v>
      </c>
      <c r="CU48" s="198">
        <v>0</v>
      </c>
      <c r="CV48" s="198">
        <v>0</v>
      </c>
      <c r="CW48" s="198">
        <v>0</v>
      </c>
      <c r="CX48" s="198">
        <v>0</v>
      </c>
      <c r="CY48" s="198">
        <v>0</v>
      </c>
      <c r="CZ48" s="198">
        <v>0</v>
      </c>
      <c r="DA48" s="198">
        <v>0</v>
      </c>
      <c r="DB48" s="198">
        <v>0</v>
      </c>
      <c r="DC48" s="198">
        <v>0</v>
      </c>
      <c r="DD48" s="198">
        <v>0</v>
      </c>
      <c r="DE48" s="198">
        <v>0</v>
      </c>
      <c r="DF48" s="198">
        <v>0</v>
      </c>
      <c r="DG48" s="198">
        <v>0</v>
      </c>
      <c r="DH48" s="198">
        <v>0</v>
      </c>
      <c r="DI48" s="198">
        <v>0</v>
      </c>
      <c r="DJ48" s="198">
        <v>0</v>
      </c>
      <c r="DK48" s="198">
        <v>0</v>
      </c>
      <c r="DL48" s="198">
        <v>0</v>
      </c>
      <c r="DM48" s="198">
        <v>0</v>
      </c>
      <c r="DN48" s="198">
        <v>0</v>
      </c>
      <c r="DO48" s="198">
        <v>0</v>
      </c>
      <c r="DP48" s="198">
        <v>0</v>
      </c>
      <c r="DQ48" s="198">
        <v>0</v>
      </c>
      <c r="DR48" s="198">
        <v>0</v>
      </c>
      <c r="DS48" s="198">
        <v>0</v>
      </c>
      <c r="DT48" s="198">
        <v>0</v>
      </c>
      <c r="DU48" s="198">
        <v>0</v>
      </c>
      <c r="DV48" s="198">
        <v>0</v>
      </c>
      <c r="DW48" s="198">
        <v>0</v>
      </c>
      <c r="DX48" s="198">
        <v>0</v>
      </c>
      <c r="DY48" s="198">
        <v>0</v>
      </c>
      <c r="DZ48" s="198">
        <v>0</v>
      </c>
      <c r="EA48" s="198">
        <v>0</v>
      </c>
      <c r="EB48" s="198">
        <v>0</v>
      </c>
      <c r="EC48" s="198">
        <v>0</v>
      </c>
      <c r="ED48" s="198">
        <v>0</v>
      </c>
      <c r="EE48" s="198">
        <v>0</v>
      </c>
      <c r="EF48" s="198">
        <v>0</v>
      </c>
      <c r="EG48" s="198">
        <v>0</v>
      </c>
      <c r="EH48" s="198">
        <v>0</v>
      </c>
      <c r="EI48" s="198">
        <v>0</v>
      </c>
      <c r="EJ48" s="198">
        <v>0</v>
      </c>
      <c r="EK48" s="198">
        <v>0</v>
      </c>
      <c r="EL48" s="198">
        <v>0</v>
      </c>
      <c r="EM48" s="198">
        <v>0</v>
      </c>
      <c r="EN48" s="198">
        <v>0</v>
      </c>
      <c r="EO48" s="198">
        <v>0</v>
      </c>
      <c r="EP48" s="198">
        <v>0</v>
      </c>
      <c r="EQ48" s="198">
        <v>0</v>
      </c>
      <c r="ER48" s="198">
        <v>0</v>
      </c>
      <c r="ES48" s="198">
        <v>0</v>
      </c>
      <c r="ET48" s="198">
        <v>0</v>
      </c>
      <c r="EU48" s="198">
        <v>0</v>
      </c>
      <c r="EV48" s="198">
        <v>0</v>
      </c>
      <c r="EW48" s="198">
        <v>0</v>
      </c>
      <c r="EX48" s="198">
        <v>0</v>
      </c>
      <c r="EY48" s="198">
        <v>0</v>
      </c>
      <c r="EZ48" s="198">
        <v>0</v>
      </c>
      <c r="FA48" s="198">
        <v>0</v>
      </c>
      <c r="FB48" s="198">
        <v>0</v>
      </c>
      <c r="FC48" s="198">
        <v>0</v>
      </c>
      <c r="FD48" s="198">
        <v>0</v>
      </c>
      <c r="FE48" s="198">
        <v>0</v>
      </c>
      <c r="FF48" s="198">
        <v>0</v>
      </c>
      <c r="FG48" s="198">
        <v>0</v>
      </c>
      <c r="FH48" s="198">
        <v>0</v>
      </c>
      <c r="FI48" s="198">
        <v>0</v>
      </c>
      <c r="FJ48" s="198">
        <v>0</v>
      </c>
      <c r="FK48" s="198">
        <v>0</v>
      </c>
      <c r="FL48" s="198">
        <v>0</v>
      </c>
      <c r="FM48" s="198">
        <v>0</v>
      </c>
      <c r="FN48" s="198">
        <v>0</v>
      </c>
      <c r="FO48" s="198">
        <v>0</v>
      </c>
      <c r="FP48" s="198">
        <v>0</v>
      </c>
      <c r="FQ48" s="198">
        <v>0</v>
      </c>
      <c r="FR48" s="198">
        <v>0</v>
      </c>
      <c r="FS48" s="198">
        <v>0</v>
      </c>
      <c r="FT48" s="198">
        <v>0</v>
      </c>
      <c r="FU48" s="198">
        <v>0</v>
      </c>
      <c r="FV48" s="198">
        <v>0</v>
      </c>
      <c r="FW48" s="198">
        <v>0</v>
      </c>
      <c r="FX48" s="198">
        <v>0</v>
      </c>
      <c r="FY48" s="198">
        <v>0</v>
      </c>
      <c r="FZ48" s="198">
        <v>0</v>
      </c>
      <c r="GA48" s="198">
        <v>0</v>
      </c>
      <c r="GB48" s="198">
        <v>0</v>
      </c>
      <c r="GC48" s="198">
        <v>0</v>
      </c>
      <c r="GD48" s="198">
        <v>0</v>
      </c>
      <c r="GE48" s="198">
        <v>0</v>
      </c>
      <c r="GF48" s="198">
        <v>0</v>
      </c>
      <c r="GG48" s="198">
        <v>0</v>
      </c>
      <c r="GH48" s="198">
        <v>0</v>
      </c>
      <c r="GI48" s="198">
        <v>0</v>
      </c>
      <c r="GJ48" s="198">
        <v>0</v>
      </c>
      <c r="GK48" s="198">
        <v>0</v>
      </c>
      <c r="GL48" s="198">
        <v>0</v>
      </c>
      <c r="GM48" s="198">
        <v>0</v>
      </c>
      <c r="GN48" s="198">
        <v>0</v>
      </c>
      <c r="GO48" s="198">
        <v>0</v>
      </c>
      <c r="GP48" s="198">
        <v>0</v>
      </c>
      <c r="GQ48" s="198">
        <v>0</v>
      </c>
      <c r="GR48" s="198">
        <v>0</v>
      </c>
      <c r="GS48" s="198">
        <v>0</v>
      </c>
      <c r="GT48" s="198">
        <v>0</v>
      </c>
      <c r="GU48" s="198">
        <v>0</v>
      </c>
      <c r="GV48" s="198">
        <v>0</v>
      </c>
      <c r="GW48" s="198">
        <v>0</v>
      </c>
      <c r="GX48" s="198">
        <v>0</v>
      </c>
      <c r="GY48" s="198">
        <v>0</v>
      </c>
      <c r="GZ48" s="198">
        <v>0</v>
      </c>
      <c r="HA48" s="198">
        <v>0</v>
      </c>
      <c r="HB48" s="198">
        <v>0</v>
      </c>
      <c r="HC48" s="198">
        <v>0</v>
      </c>
      <c r="HD48" s="198">
        <v>0</v>
      </c>
      <c r="HE48" s="198">
        <v>0</v>
      </c>
      <c r="HF48" s="198">
        <v>0</v>
      </c>
      <c r="HG48" s="198">
        <v>0</v>
      </c>
      <c r="HH48" s="198">
        <v>0</v>
      </c>
      <c r="HI48" s="198">
        <v>0</v>
      </c>
      <c r="HJ48" s="198">
        <v>0</v>
      </c>
      <c r="HK48" s="198">
        <v>0</v>
      </c>
      <c r="HL48" s="198">
        <v>0</v>
      </c>
      <c r="HM48" s="198">
        <v>0</v>
      </c>
      <c r="HN48" s="198">
        <v>0</v>
      </c>
      <c r="HO48" s="198">
        <v>0</v>
      </c>
      <c r="HP48" s="198">
        <v>0</v>
      </c>
      <c r="HQ48" s="198">
        <v>0</v>
      </c>
      <c r="HR48" s="198">
        <v>0</v>
      </c>
      <c r="HS48" s="198">
        <v>0</v>
      </c>
    </row>
    <row r="49" spans="1:227" x14ac:dyDescent="0.35">
      <c r="A49" s="200"/>
      <c r="B49" s="199">
        <v>45638.958333333299</v>
      </c>
      <c r="C49" s="198">
        <v>0</v>
      </c>
      <c r="D49" s="198">
        <v>0</v>
      </c>
      <c r="E49" s="198">
        <v>0</v>
      </c>
      <c r="F49" s="198">
        <v>0</v>
      </c>
      <c r="G49" s="198">
        <v>0</v>
      </c>
      <c r="H49" s="198">
        <v>0</v>
      </c>
      <c r="I49" s="198">
        <v>0</v>
      </c>
      <c r="J49" s="198">
        <v>0</v>
      </c>
      <c r="K49" s="198">
        <v>0</v>
      </c>
      <c r="L49" s="198">
        <v>0</v>
      </c>
      <c r="M49" s="198">
        <v>0</v>
      </c>
      <c r="N49" s="198">
        <v>0</v>
      </c>
      <c r="O49" s="198">
        <v>0</v>
      </c>
      <c r="P49" s="198">
        <v>0</v>
      </c>
      <c r="Q49" s="198">
        <v>0</v>
      </c>
      <c r="R49" s="198">
        <v>0</v>
      </c>
      <c r="S49" s="198">
        <v>0</v>
      </c>
      <c r="T49" s="198">
        <v>0</v>
      </c>
      <c r="U49" s="198">
        <v>0</v>
      </c>
      <c r="V49" s="198">
        <v>0</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c r="CD49" s="198">
        <v>0</v>
      </c>
      <c r="CE49" s="198">
        <v>0</v>
      </c>
      <c r="CF49" s="198">
        <v>0</v>
      </c>
      <c r="CG49" s="198">
        <v>0</v>
      </c>
      <c r="CH49" s="198">
        <v>0</v>
      </c>
      <c r="CI49" s="198">
        <v>0</v>
      </c>
      <c r="CJ49" s="198">
        <v>0</v>
      </c>
      <c r="CK49" s="198">
        <v>0</v>
      </c>
      <c r="CL49" s="198">
        <v>0</v>
      </c>
      <c r="CM49" s="198">
        <v>0</v>
      </c>
      <c r="CN49" s="198">
        <v>0</v>
      </c>
      <c r="CO49" s="198">
        <v>0</v>
      </c>
      <c r="CP49" s="198">
        <v>0</v>
      </c>
      <c r="CQ49" s="198">
        <v>0</v>
      </c>
      <c r="CR49" s="198">
        <v>0</v>
      </c>
      <c r="CS49" s="198">
        <v>0</v>
      </c>
      <c r="CT49" s="198">
        <v>0</v>
      </c>
      <c r="CU49" s="198">
        <v>0</v>
      </c>
      <c r="CV49" s="198">
        <v>0</v>
      </c>
      <c r="CW49" s="198">
        <v>0</v>
      </c>
      <c r="CX49" s="198">
        <v>0</v>
      </c>
      <c r="CY49" s="198">
        <v>0</v>
      </c>
      <c r="CZ49" s="198">
        <v>0</v>
      </c>
      <c r="DA49" s="198">
        <v>0</v>
      </c>
      <c r="DB49" s="198">
        <v>0</v>
      </c>
      <c r="DC49" s="198">
        <v>0</v>
      </c>
      <c r="DD49" s="198">
        <v>0</v>
      </c>
      <c r="DE49" s="198">
        <v>0</v>
      </c>
      <c r="DF49" s="198">
        <v>0</v>
      </c>
      <c r="DG49" s="198">
        <v>0</v>
      </c>
      <c r="DH49" s="198">
        <v>0</v>
      </c>
      <c r="DI49" s="198">
        <v>0</v>
      </c>
      <c r="DJ49" s="198">
        <v>0</v>
      </c>
      <c r="DK49" s="198">
        <v>0</v>
      </c>
      <c r="DL49" s="198">
        <v>0</v>
      </c>
      <c r="DM49" s="198">
        <v>0</v>
      </c>
      <c r="DN49" s="198">
        <v>0</v>
      </c>
      <c r="DO49" s="198">
        <v>0</v>
      </c>
      <c r="DP49" s="198">
        <v>0</v>
      </c>
      <c r="DQ49" s="198">
        <v>0</v>
      </c>
      <c r="DR49" s="198">
        <v>0</v>
      </c>
      <c r="DS49" s="198">
        <v>0</v>
      </c>
      <c r="DT49" s="198">
        <v>0</v>
      </c>
      <c r="DU49" s="198">
        <v>0</v>
      </c>
      <c r="DV49" s="198">
        <v>0</v>
      </c>
      <c r="DW49" s="198">
        <v>0</v>
      </c>
      <c r="DX49" s="198">
        <v>0</v>
      </c>
      <c r="DY49" s="198">
        <v>0</v>
      </c>
      <c r="DZ49" s="198">
        <v>0</v>
      </c>
      <c r="EA49" s="198">
        <v>0</v>
      </c>
      <c r="EB49" s="198">
        <v>0</v>
      </c>
      <c r="EC49" s="198">
        <v>0</v>
      </c>
      <c r="ED49" s="198">
        <v>0</v>
      </c>
      <c r="EE49" s="198">
        <v>0</v>
      </c>
      <c r="EF49" s="198">
        <v>0</v>
      </c>
      <c r="EG49" s="198">
        <v>0</v>
      </c>
      <c r="EH49" s="198">
        <v>0</v>
      </c>
      <c r="EI49" s="198">
        <v>0</v>
      </c>
      <c r="EJ49" s="198">
        <v>0</v>
      </c>
      <c r="EK49" s="198">
        <v>0</v>
      </c>
      <c r="EL49" s="198">
        <v>0</v>
      </c>
      <c r="EM49" s="198">
        <v>0</v>
      </c>
      <c r="EN49" s="198">
        <v>0</v>
      </c>
      <c r="EO49" s="198">
        <v>0</v>
      </c>
      <c r="EP49" s="198">
        <v>0</v>
      </c>
      <c r="EQ49" s="198">
        <v>0</v>
      </c>
      <c r="ER49" s="198">
        <v>0</v>
      </c>
      <c r="ES49" s="198">
        <v>0</v>
      </c>
      <c r="ET49" s="198">
        <v>0</v>
      </c>
      <c r="EU49" s="198">
        <v>0</v>
      </c>
      <c r="EV49" s="198">
        <v>0</v>
      </c>
      <c r="EW49" s="198">
        <v>0</v>
      </c>
      <c r="EX49" s="198">
        <v>0</v>
      </c>
      <c r="EY49" s="198">
        <v>0</v>
      </c>
      <c r="EZ49" s="198">
        <v>0</v>
      </c>
      <c r="FA49" s="198">
        <v>0</v>
      </c>
      <c r="FB49" s="198">
        <v>0</v>
      </c>
      <c r="FC49" s="198">
        <v>0</v>
      </c>
      <c r="FD49" s="198">
        <v>0</v>
      </c>
      <c r="FE49" s="198">
        <v>0</v>
      </c>
      <c r="FF49" s="198">
        <v>0</v>
      </c>
      <c r="FG49" s="198">
        <v>0</v>
      </c>
      <c r="FH49" s="198">
        <v>0</v>
      </c>
      <c r="FI49" s="198">
        <v>0</v>
      </c>
      <c r="FJ49" s="198">
        <v>0</v>
      </c>
      <c r="FK49" s="198">
        <v>0</v>
      </c>
      <c r="FL49" s="198">
        <v>0</v>
      </c>
      <c r="FM49" s="198">
        <v>0</v>
      </c>
      <c r="FN49" s="198">
        <v>0</v>
      </c>
      <c r="FO49" s="198">
        <v>0</v>
      </c>
      <c r="FP49" s="198">
        <v>0</v>
      </c>
      <c r="FQ49" s="198">
        <v>0</v>
      </c>
      <c r="FR49" s="198">
        <v>0</v>
      </c>
      <c r="FS49" s="198">
        <v>0</v>
      </c>
      <c r="FT49" s="198">
        <v>0</v>
      </c>
      <c r="FU49" s="198">
        <v>0</v>
      </c>
      <c r="FV49" s="198">
        <v>0</v>
      </c>
      <c r="FW49" s="198">
        <v>0</v>
      </c>
      <c r="FX49" s="198">
        <v>0</v>
      </c>
      <c r="FY49" s="198">
        <v>0</v>
      </c>
      <c r="FZ49" s="198">
        <v>0</v>
      </c>
      <c r="GA49" s="198">
        <v>0</v>
      </c>
      <c r="GB49" s="198">
        <v>0</v>
      </c>
      <c r="GC49" s="198">
        <v>0</v>
      </c>
      <c r="GD49" s="198">
        <v>0</v>
      </c>
      <c r="GE49" s="198">
        <v>0</v>
      </c>
      <c r="GF49" s="198">
        <v>0</v>
      </c>
      <c r="GG49" s="198">
        <v>0</v>
      </c>
      <c r="GH49" s="198">
        <v>0</v>
      </c>
      <c r="GI49" s="198">
        <v>0</v>
      </c>
      <c r="GJ49" s="198">
        <v>0</v>
      </c>
      <c r="GK49" s="198">
        <v>0</v>
      </c>
      <c r="GL49" s="198">
        <v>0</v>
      </c>
      <c r="GM49" s="198">
        <v>0</v>
      </c>
      <c r="GN49" s="198">
        <v>0</v>
      </c>
      <c r="GO49" s="198">
        <v>0</v>
      </c>
      <c r="GP49" s="198">
        <v>0</v>
      </c>
      <c r="GQ49" s="198">
        <v>0</v>
      </c>
      <c r="GR49" s="198">
        <v>0</v>
      </c>
      <c r="GS49" s="198">
        <v>0</v>
      </c>
      <c r="GT49" s="198">
        <v>0</v>
      </c>
      <c r="GU49" s="198">
        <v>0</v>
      </c>
      <c r="GV49" s="198">
        <v>0</v>
      </c>
      <c r="GW49" s="198">
        <v>0</v>
      </c>
      <c r="GX49" s="198">
        <v>0</v>
      </c>
      <c r="GY49" s="198">
        <v>0</v>
      </c>
      <c r="GZ49" s="198">
        <v>0</v>
      </c>
      <c r="HA49" s="198">
        <v>0</v>
      </c>
      <c r="HB49" s="198">
        <v>0</v>
      </c>
      <c r="HC49" s="198">
        <v>0</v>
      </c>
      <c r="HD49" s="198">
        <v>0</v>
      </c>
      <c r="HE49" s="198">
        <v>0</v>
      </c>
      <c r="HF49" s="198">
        <v>0</v>
      </c>
      <c r="HG49" s="198">
        <v>0</v>
      </c>
      <c r="HH49" s="198">
        <v>0</v>
      </c>
      <c r="HI49" s="198">
        <v>0</v>
      </c>
      <c r="HJ49" s="198">
        <v>0</v>
      </c>
      <c r="HK49" s="198">
        <v>0</v>
      </c>
      <c r="HL49" s="198">
        <v>0</v>
      </c>
      <c r="HM49" s="198">
        <v>0</v>
      </c>
      <c r="HN49" s="198">
        <v>0</v>
      </c>
      <c r="HO49" s="198">
        <v>0</v>
      </c>
      <c r="HP49" s="198">
        <v>0</v>
      </c>
      <c r="HQ49" s="198">
        <v>0</v>
      </c>
      <c r="HR49" s="198">
        <v>0</v>
      </c>
      <c r="HS49" s="198">
        <v>0</v>
      </c>
    </row>
    <row r="50" spans="1:227" x14ac:dyDescent="0.35">
      <c r="A50" s="200"/>
      <c r="B50" s="199">
        <v>45638.979166666701</v>
      </c>
      <c r="C50" s="198">
        <v>0</v>
      </c>
      <c r="D50" s="198">
        <v>0</v>
      </c>
      <c r="E50" s="198">
        <v>0</v>
      </c>
      <c r="F50" s="198">
        <v>0</v>
      </c>
      <c r="G50" s="198">
        <v>0</v>
      </c>
      <c r="H50" s="198">
        <v>0</v>
      </c>
      <c r="I50" s="198">
        <v>0</v>
      </c>
      <c r="J50" s="198">
        <v>0</v>
      </c>
      <c r="K50" s="198">
        <v>0</v>
      </c>
      <c r="L50" s="198">
        <v>0</v>
      </c>
      <c r="M50" s="198">
        <v>0</v>
      </c>
      <c r="N50" s="198">
        <v>0</v>
      </c>
      <c r="O50" s="198">
        <v>0</v>
      </c>
      <c r="P50" s="198">
        <v>0</v>
      </c>
      <c r="Q50" s="198">
        <v>0</v>
      </c>
      <c r="R50" s="198">
        <v>0</v>
      </c>
      <c r="S50" s="198">
        <v>0</v>
      </c>
      <c r="T50" s="198">
        <v>0</v>
      </c>
      <c r="U50" s="198">
        <v>0</v>
      </c>
      <c r="V50" s="198">
        <v>0</v>
      </c>
      <c r="W50" s="198">
        <v>0</v>
      </c>
      <c r="X50" s="198">
        <v>0</v>
      </c>
      <c r="Y50" s="198">
        <v>0</v>
      </c>
      <c r="Z50" s="198">
        <v>0</v>
      </c>
      <c r="AA50" s="198">
        <v>0</v>
      </c>
      <c r="AB50" s="198">
        <v>0</v>
      </c>
      <c r="AC50" s="198">
        <v>0</v>
      </c>
      <c r="AD50" s="198">
        <v>0</v>
      </c>
      <c r="AE50" s="198">
        <v>0</v>
      </c>
      <c r="AF50" s="198">
        <v>0</v>
      </c>
      <c r="AG50" s="198">
        <v>0</v>
      </c>
      <c r="AH50" s="198">
        <v>0</v>
      </c>
      <c r="AI50" s="198">
        <v>0</v>
      </c>
      <c r="AJ50" s="198">
        <v>0</v>
      </c>
      <c r="AK50" s="198">
        <v>0</v>
      </c>
      <c r="AL50" s="198">
        <v>0</v>
      </c>
      <c r="AM50" s="198">
        <v>0</v>
      </c>
      <c r="AN50" s="198">
        <v>0</v>
      </c>
      <c r="AO50" s="198">
        <v>0</v>
      </c>
      <c r="AP50" s="198">
        <v>0</v>
      </c>
      <c r="AQ50" s="198">
        <v>0</v>
      </c>
      <c r="AR50" s="198">
        <v>0</v>
      </c>
      <c r="AS50" s="198">
        <v>0</v>
      </c>
      <c r="AT50" s="198">
        <v>0</v>
      </c>
      <c r="AU50" s="198">
        <v>0</v>
      </c>
      <c r="AV50" s="198">
        <v>0</v>
      </c>
      <c r="AW50" s="198">
        <v>0</v>
      </c>
      <c r="AX50" s="198">
        <v>0</v>
      </c>
      <c r="AY50" s="198">
        <v>0</v>
      </c>
      <c r="AZ50" s="198">
        <v>0</v>
      </c>
      <c r="BA50" s="198">
        <v>0</v>
      </c>
      <c r="BB50" s="198">
        <v>0</v>
      </c>
      <c r="BC50" s="198">
        <v>0</v>
      </c>
      <c r="BD50" s="198">
        <v>0</v>
      </c>
      <c r="BE50" s="198">
        <v>0</v>
      </c>
      <c r="BF50" s="198">
        <v>0</v>
      </c>
      <c r="BG50" s="198">
        <v>0</v>
      </c>
      <c r="BH50" s="198">
        <v>0</v>
      </c>
      <c r="BI50" s="198">
        <v>0</v>
      </c>
      <c r="BJ50" s="198">
        <v>0</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c r="CD50" s="198">
        <v>0</v>
      </c>
      <c r="CE50" s="198">
        <v>0</v>
      </c>
      <c r="CF50" s="198">
        <v>0</v>
      </c>
      <c r="CG50" s="198">
        <v>0</v>
      </c>
      <c r="CH50" s="198">
        <v>0</v>
      </c>
      <c r="CI50" s="198">
        <v>0</v>
      </c>
      <c r="CJ50" s="198">
        <v>0</v>
      </c>
      <c r="CK50" s="198">
        <v>0</v>
      </c>
      <c r="CL50" s="198">
        <v>0</v>
      </c>
      <c r="CM50" s="198">
        <v>0</v>
      </c>
      <c r="CN50" s="198">
        <v>0</v>
      </c>
      <c r="CO50" s="198">
        <v>0</v>
      </c>
      <c r="CP50" s="198">
        <v>0</v>
      </c>
      <c r="CQ50" s="198">
        <v>0</v>
      </c>
      <c r="CR50" s="198">
        <v>0</v>
      </c>
      <c r="CS50" s="198">
        <v>0</v>
      </c>
      <c r="CT50" s="198">
        <v>0</v>
      </c>
      <c r="CU50" s="198">
        <v>0</v>
      </c>
      <c r="CV50" s="198">
        <v>0</v>
      </c>
      <c r="CW50" s="198">
        <v>0</v>
      </c>
      <c r="CX50" s="198">
        <v>0</v>
      </c>
      <c r="CY50" s="198">
        <v>0</v>
      </c>
      <c r="CZ50" s="198">
        <v>0</v>
      </c>
      <c r="DA50" s="198">
        <v>0</v>
      </c>
      <c r="DB50" s="198">
        <v>0</v>
      </c>
      <c r="DC50" s="198">
        <v>0</v>
      </c>
      <c r="DD50" s="198">
        <v>0</v>
      </c>
      <c r="DE50" s="198">
        <v>0</v>
      </c>
      <c r="DF50" s="198">
        <v>0</v>
      </c>
      <c r="DG50" s="198">
        <v>0</v>
      </c>
      <c r="DH50" s="198">
        <v>0</v>
      </c>
      <c r="DI50" s="198">
        <v>0</v>
      </c>
      <c r="DJ50" s="198">
        <v>0</v>
      </c>
      <c r="DK50" s="198">
        <v>0</v>
      </c>
      <c r="DL50" s="198">
        <v>0</v>
      </c>
      <c r="DM50" s="198">
        <v>0</v>
      </c>
      <c r="DN50" s="198">
        <v>0</v>
      </c>
      <c r="DO50" s="198">
        <v>0</v>
      </c>
      <c r="DP50" s="198">
        <v>0</v>
      </c>
      <c r="DQ50" s="198">
        <v>0</v>
      </c>
      <c r="DR50" s="198">
        <v>0</v>
      </c>
      <c r="DS50" s="198">
        <v>0</v>
      </c>
      <c r="DT50" s="198">
        <v>0</v>
      </c>
      <c r="DU50" s="198">
        <v>0</v>
      </c>
      <c r="DV50" s="198">
        <v>0</v>
      </c>
      <c r="DW50" s="198">
        <v>0</v>
      </c>
      <c r="DX50" s="198">
        <v>0</v>
      </c>
      <c r="DY50" s="198">
        <v>0</v>
      </c>
      <c r="DZ50" s="198">
        <v>0</v>
      </c>
      <c r="EA50" s="198">
        <v>0</v>
      </c>
      <c r="EB50" s="198">
        <v>0</v>
      </c>
      <c r="EC50" s="198">
        <v>0</v>
      </c>
      <c r="ED50" s="198">
        <v>0</v>
      </c>
      <c r="EE50" s="198">
        <v>0</v>
      </c>
      <c r="EF50" s="198">
        <v>0</v>
      </c>
      <c r="EG50" s="198">
        <v>0</v>
      </c>
      <c r="EH50" s="198">
        <v>0</v>
      </c>
      <c r="EI50" s="198">
        <v>0</v>
      </c>
      <c r="EJ50" s="198">
        <v>0</v>
      </c>
      <c r="EK50" s="198">
        <v>0</v>
      </c>
      <c r="EL50" s="198">
        <v>0</v>
      </c>
      <c r="EM50" s="198">
        <v>0</v>
      </c>
      <c r="EN50" s="198">
        <v>0</v>
      </c>
      <c r="EO50" s="198">
        <v>0</v>
      </c>
      <c r="EP50" s="198">
        <v>0</v>
      </c>
      <c r="EQ50" s="198">
        <v>0</v>
      </c>
      <c r="ER50" s="198">
        <v>0</v>
      </c>
      <c r="ES50" s="198">
        <v>0</v>
      </c>
      <c r="ET50" s="198">
        <v>0</v>
      </c>
      <c r="EU50" s="198">
        <v>0</v>
      </c>
      <c r="EV50" s="198">
        <v>0</v>
      </c>
      <c r="EW50" s="198">
        <v>0</v>
      </c>
      <c r="EX50" s="198">
        <v>0</v>
      </c>
      <c r="EY50" s="198">
        <v>0</v>
      </c>
      <c r="EZ50" s="198">
        <v>0</v>
      </c>
      <c r="FA50" s="198">
        <v>0</v>
      </c>
      <c r="FB50" s="198">
        <v>0</v>
      </c>
      <c r="FC50" s="198">
        <v>0</v>
      </c>
      <c r="FD50" s="198">
        <v>0</v>
      </c>
      <c r="FE50" s="198">
        <v>0</v>
      </c>
      <c r="FF50" s="198">
        <v>0</v>
      </c>
      <c r="FG50" s="198">
        <v>0</v>
      </c>
      <c r="FH50" s="198">
        <v>0</v>
      </c>
      <c r="FI50" s="198">
        <v>0</v>
      </c>
      <c r="FJ50" s="198">
        <v>0</v>
      </c>
      <c r="FK50" s="198">
        <v>0</v>
      </c>
      <c r="FL50" s="198">
        <v>0</v>
      </c>
      <c r="FM50" s="198">
        <v>0</v>
      </c>
      <c r="FN50" s="198">
        <v>0</v>
      </c>
      <c r="FO50" s="198">
        <v>0</v>
      </c>
      <c r="FP50" s="198">
        <v>0</v>
      </c>
      <c r="FQ50" s="198">
        <v>0</v>
      </c>
      <c r="FR50" s="198">
        <v>0</v>
      </c>
      <c r="FS50" s="198">
        <v>0</v>
      </c>
      <c r="FT50" s="198">
        <v>0</v>
      </c>
      <c r="FU50" s="198">
        <v>0</v>
      </c>
      <c r="FV50" s="198">
        <v>0</v>
      </c>
      <c r="FW50" s="198">
        <v>0</v>
      </c>
      <c r="FX50" s="198">
        <v>0</v>
      </c>
      <c r="FY50" s="198">
        <v>0</v>
      </c>
      <c r="FZ50" s="198">
        <v>0</v>
      </c>
      <c r="GA50" s="198">
        <v>0</v>
      </c>
      <c r="GB50" s="198">
        <v>0</v>
      </c>
      <c r="GC50" s="198">
        <v>0</v>
      </c>
      <c r="GD50" s="198">
        <v>0</v>
      </c>
      <c r="GE50" s="198">
        <v>0</v>
      </c>
      <c r="GF50" s="198">
        <v>0</v>
      </c>
      <c r="GG50" s="198">
        <v>0</v>
      </c>
      <c r="GH50" s="198">
        <v>0</v>
      </c>
      <c r="GI50" s="198">
        <v>0</v>
      </c>
      <c r="GJ50" s="198">
        <v>0</v>
      </c>
      <c r="GK50" s="198">
        <v>0</v>
      </c>
      <c r="GL50" s="198">
        <v>0</v>
      </c>
      <c r="GM50" s="198">
        <v>0</v>
      </c>
      <c r="GN50" s="198">
        <v>0</v>
      </c>
      <c r="GO50" s="198">
        <v>0</v>
      </c>
      <c r="GP50" s="198">
        <v>0</v>
      </c>
      <c r="GQ50" s="198">
        <v>0</v>
      </c>
      <c r="GR50" s="198">
        <v>0</v>
      </c>
      <c r="GS50" s="198">
        <v>0</v>
      </c>
      <c r="GT50" s="198">
        <v>0</v>
      </c>
      <c r="GU50" s="198">
        <v>0</v>
      </c>
      <c r="GV50" s="198">
        <v>0</v>
      </c>
      <c r="GW50" s="198">
        <v>0</v>
      </c>
      <c r="GX50" s="198">
        <v>0</v>
      </c>
      <c r="GY50" s="198">
        <v>0</v>
      </c>
      <c r="GZ50" s="198">
        <v>0</v>
      </c>
      <c r="HA50" s="198">
        <v>0</v>
      </c>
      <c r="HB50" s="198">
        <v>0</v>
      </c>
      <c r="HC50" s="198">
        <v>0</v>
      </c>
      <c r="HD50" s="198">
        <v>0</v>
      </c>
      <c r="HE50" s="198">
        <v>0</v>
      </c>
      <c r="HF50" s="198">
        <v>0</v>
      </c>
      <c r="HG50" s="198">
        <v>0</v>
      </c>
      <c r="HH50" s="198">
        <v>0</v>
      </c>
      <c r="HI50" s="198">
        <v>0</v>
      </c>
      <c r="HJ50" s="198">
        <v>0</v>
      </c>
      <c r="HK50" s="198">
        <v>0</v>
      </c>
      <c r="HL50" s="198">
        <v>0</v>
      </c>
      <c r="HM50" s="198">
        <v>0</v>
      </c>
      <c r="HN50" s="198">
        <v>0</v>
      </c>
      <c r="HO50" s="198">
        <v>0</v>
      </c>
      <c r="HP50" s="198">
        <v>0</v>
      </c>
      <c r="HQ50" s="198">
        <v>0</v>
      </c>
      <c r="HR50" s="198">
        <v>0</v>
      </c>
      <c r="HS50" s="198">
        <v>0</v>
      </c>
    </row>
    <row r="51" spans="1:227" x14ac:dyDescent="0.35">
      <c r="A51" s="200"/>
      <c r="B51" s="199">
        <v>45638.999305555597</v>
      </c>
      <c r="C51" s="198">
        <v>0</v>
      </c>
      <c r="D51" s="198">
        <v>0</v>
      </c>
      <c r="E51" s="198">
        <v>0</v>
      </c>
      <c r="F51" s="198">
        <v>0</v>
      </c>
      <c r="G51" s="198">
        <v>0</v>
      </c>
      <c r="H51" s="198">
        <v>0</v>
      </c>
      <c r="I51" s="198">
        <v>0</v>
      </c>
      <c r="J51" s="198">
        <v>0</v>
      </c>
      <c r="K51" s="198">
        <v>0</v>
      </c>
      <c r="L51" s="198">
        <v>0</v>
      </c>
      <c r="M51" s="198">
        <v>0</v>
      </c>
      <c r="N51" s="198">
        <v>0</v>
      </c>
      <c r="O51" s="198">
        <v>0</v>
      </c>
      <c r="P51" s="198">
        <v>0</v>
      </c>
      <c r="Q51" s="198">
        <v>0</v>
      </c>
      <c r="R51" s="198">
        <v>0</v>
      </c>
      <c r="S51" s="198">
        <v>0</v>
      </c>
      <c r="T51" s="198">
        <v>0</v>
      </c>
      <c r="U51" s="198">
        <v>0</v>
      </c>
      <c r="V51" s="198">
        <v>0</v>
      </c>
      <c r="W51" s="198">
        <v>0</v>
      </c>
      <c r="X51" s="198">
        <v>0</v>
      </c>
      <c r="Y51" s="198">
        <v>0</v>
      </c>
      <c r="Z51" s="198">
        <v>0</v>
      </c>
      <c r="AA51" s="198">
        <v>0</v>
      </c>
      <c r="AB51" s="198">
        <v>0</v>
      </c>
      <c r="AC51" s="198">
        <v>0</v>
      </c>
      <c r="AD51" s="198">
        <v>0</v>
      </c>
      <c r="AE51" s="198">
        <v>0</v>
      </c>
      <c r="AF51" s="198">
        <v>0</v>
      </c>
      <c r="AG51" s="198">
        <v>0</v>
      </c>
      <c r="AH51" s="198">
        <v>0</v>
      </c>
      <c r="AI51" s="198">
        <v>0</v>
      </c>
      <c r="AJ51" s="198">
        <v>0</v>
      </c>
      <c r="AK51" s="198">
        <v>0</v>
      </c>
      <c r="AL51" s="198">
        <v>0</v>
      </c>
      <c r="AM51" s="198">
        <v>0</v>
      </c>
      <c r="AN51" s="198">
        <v>0</v>
      </c>
      <c r="AO51" s="198">
        <v>0</v>
      </c>
      <c r="AP51" s="198">
        <v>0</v>
      </c>
      <c r="AQ51" s="198">
        <v>0</v>
      </c>
      <c r="AR51" s="198">
        <v>0</v>
      </c>
      <c r="AS51" s="198">
        <v>0</v>
      </c>
      <c r="AT51" s="198">
        <v>0</v>
      </c>
      <c r="AU51" s="198">
        <v>0</v>
      </c>
      <c r="AV51" s="198">
        <v>0</v>
      </c>
      <c r="AW51" s="198">
        <v>0</v>
      </c>
      <c r="AX51" s="198">
        <v>0</v>
      </c>
      <c r="AY51" s="198">
        <v>0</v>
      </c>
      <c r="AZ51" s="198">
        <v>0</v>
      </c>
      <c r="BA51" s="198">
        <v>0</v>
      </c>
      <c r="BB51" s="198">
        <v>0</v>
      </c>
      <c r="BC51" s="198">
        <v>0</v>
      </c>
      <c r="BD51" s="198">
        <v>0</v>
      </c>
      <c r="BE51" s="198">
        <v>0</v>
      </c>
      <c r="BF51" s="198">
        <v>0</v>
      </c>
      <c r="BG51" s="198">
        <v>0</v>
      </c>
      <c r="BH51" s="198">
        <v>0</v>
      </c>
      <c r="BI51" s="198">
        <v>0</v>
      </c>
      <c r="BJ51" s="198">
        <v>0</v>
      </c>
      <c r="BK51" s="198">
        <v>0</v>
      </c>
      <c r="BL51" s="198">
        <v>0</v>
      </c>
      <c r="BM51" s="198">
        <v>0</v>
      </c>
      <c r="BN51" s="198">
        <v>0</v>
      </c>
      <c r="BO51" s="198">
        <v>0</v>
      </c>
      <c r="BP51" s="198">
        <v>0</v>
      </c>
      <c r="BQ51" s="198">
        <v>0</v>
      </c>
      <c r="BR51" s="198">
        <v>0</v>
      </c>
      <c r="BS51" s="198">
        <v>0</v>
      </c>
      <c r="BT51" s="198">
        <v>0</v>
      </c>
      <c r="BU51" s="198">
        <v>0</v>
      </c>
      <c r="BV51" s="198">
        <v>0</v>
      </c>
      <c r="BW51" s="198">
        <v>0</v>
      </c>
      <c r="BX51" s="198">
        <v>0</v>
      </c>
      <c r="BY51" s="198">
        <v>0</v>
      </c>
      <c r="BZ51" s="198">
        <v>0</v>
      </c>
      <c r="CA51" s="198">
        <v>0</v>
      </c>
      <c r="CB51" s="198">
        <v>0</v>
      </c>
      <c r="CC51" s="198">
        <v>0</v>
      </c>
      <c r="CD51" s="198">
        <v>0</v>
      </c>
      <c r="CE51" s="198">
        <v>0</v>
      </c>
      <c r="CF51" s="198">
        <v>0</v>
      </c>
      <c r="CG51" s="198">
        <v>0</v>
      </c>
      <c r="CH51" s="198">
        <v>0</v>
      </c>
      <c r="CI51" s="198">
        <v>0</v>
      </c>
      <c r="CJ51" s="198">
        <v>0</v>
      </c>
      <c r="CK51" s="198">
        <v>0</v>
      </c>
      <c r="CL51" s="198">
        <v>0</v>
      </c>
      <c r="CM51" s="198">
        <v>0</v>
      </c>
      <c r="CN51" s="198">
        <v>0</v>
      </c>
      <c r="CO51" s="198">
        <v>0</v>
      </c>
      <c r="CP51" s="198">
        <v>0</v>
      </c>
      <c r="CQ51" s="198">
        <v>0</v>
      </c>
      <c r="CR51" s="198">
        <v>0</v>
      </c>
      <c r="CS51" s="198">
        <v>0</v>
      </c>
      <c r="CT51" s="198">
        <v>0</v>
      </c>
      <c r="CU51" s="198">
        <v>0</v>
      </c>
      <c r="CV51" s="198">
        <v>0</v>
      </c>
      <c r="CW51" s="198">
        <v>0</v>
      </c>
      <c r="CX51" s="198">
        <v>0</v>
      </c>
      <c r="CY51" s="198">
        <v>0</v>
      </c>
      <c r="CZ51" s="198">
        <v>0</v>
      </c>
      <c r="DA51" s="198">
        <v>0</v>
      </c>
      <c r="DB51" s="198">
        <v>0</v>
      </c>
      <c r="DC51" s="198">
        <v>0</v>
      </c>
      <c r="DD51" s="198">
        <v>0</v>
      </c>
      <c r="DE51" s="198">
        <v>0</v>
      </c>
      <c r="DF51" s="198">
        <v>0</v>
      </c>
      <c r="DG51" s="198">
        <v>0</v>
      </c>
      <c r="DH51" s="198">
        <v>0</v>
      </c>
      <c r="DI51" s="198">
        <v>0</v>
      </c>
      <c r="DJ51" s="198">
        <v>0</v>
      </c>
      <c r="DK51" s="198">
        <v>0</v>
      </c>
      <c r="DL51" s="198">
        <v>0</v>
      </c>
      <c r="DM51" s="198">
        <v>0</v>
      </c>
      <c r="DN51" s="198">
        <v>0</v>
      </c>
      <c r="DO51" s="198">
        <v>0</v>
      </c>
      <c r="DP51" s="198">
        <v>0</v>
      </c>
      <c r="DQ51" s="198">
        <v>0</v>
      </c>
      <c r="DR51" s="198">
        <v>0</v>
      </c>
      <c r="DS51" s="198">
        <v>0</v>
      </c>
      <c r="DT51" s="198">
        <v>0</v>
      </c>
      <c r="DU51" s="198">
        <v>0</v>
      </c>
      <c r="DV51" s="198">
        <v>0</v>
      </c>
      <c r="DW51" s="198">
        <v>0</v>
      </c>
      <c r="DX51" s="198">
        <v>0</v>
      </c>
      <c r="DY51" s="198">
        <v>0</v>
      </c>
      <c r="DZ51" s="198">
        <v>0</v>
      </c>
      <c r="EA51" s="198">
        <v>0</v>
      </c>
      <c r="EB51" s="198">
        <v>0</v>
      </c>
      <c r="EC51" s="198">
        <v>0</v>
      </c>
      <c r="ED51" s="198">
        <v>0</v>
      </c>
      <c r="EE51" s="198">
        <v>0</v>
      </c>
      <c r="EF51" s="198">
        <v>0</v>
      </c>
      <c r="EG51" s="198">
        <v>0</v>
      </c>
      <c r="EH51" s="198">
        <v>0</v>
      </c>
      <c r="EI51" s="198">
        <v>0</v>
      </c>
      <c r="EJ51" s="198">
        <v>0</v>
      </c>
      <c r="EK51" s="198">
        <v>0</v>
      </c>
      <c r="EL51" s="198">
        <v>0</v>
      </c>
      <c r="EM51" s="198">
        <v>0</v>
      </c>
      <c r="EN51" s="198">
        <v>0</v>
      </c>
      <c r="EO51" s="198">
        <v>0</v>
      </c>
      <c r="EP51" s="198">
        <v>0</v>
      </c>
      <c r="EQ51" s="198">
        <v>0</v>
      </c>
      <c r="ER51" s="198">
        <v>0</v>
      </c>
      <c r="ES51" s="198">
        <v>0</v>
      </c>
      <c r="ET51" s="198">
        <v>0</v>
      </c>
      <c r="EU51" s="198">
        <v>0</v>
      </c>
      <c r="EV51" s="198">
        <v>0</v>
      </c>
      <c r="EW51" s="198">
        <v>0</v>
      </c>
      <c r="EX51" s="198">
        <v>0</v>
      </c>
      <c r="EY51" s="198">
        <v>0</v>
      </c>
      <c r="EZ51" s="198">
        <v>0</v>
      </c>
      <c r="FA51" s="198">
        <v>0</v>
      </c>
      <c r="FB51" s="198">
        <v>0</v>
      </c>
      <c r="FC51" s="198">
        <v>0</v>
      </c>
      <c r="FD51" s="198">
        <v>0</v>
      </c>
      <c r="FE51" s="198">
        <v>0</v>
      </c>
      <c r="FF51" s="198">
        <v>0</v>
      </c>
      <c r="FG51" s="198">
        <v>0</v>
      </c>
      <c r="FH51" s="198">
        <v>0</v>
      </c>
      <c r="FI51" s="198">
        <v>0</v>
      </c>
      <c r="FJ51" s="198">
        <v>0</v>
      </c>
      <c r="FK51" s="198">
        <v>0</v>
      </c>
      <c r="FL51" s="198">
        <v>0</v>
      </c>
      <c r="FM51" s="198">
        <v>0</v>
      </c>
      <c r="FN51" s="198">
        <v>0</v>
      </c>
      <c r="FO51" s="198">
        <v>0</v>
      </c>
      <c r="FP51" s="198">
        <v>0</v>
      </c>
      <c r="FQ51" s="198">
        <v>0</v>
      </c>
      <c r="FR51" s="198">
        <v>0</v>
      </c>
      <c r="FS51" s="198">
        <v>0</v>
      </c>
      <c r="FT51" s="198">
        <v>0</v>
      </c>
      <c r="FU51" s="198">
        <v>0</v>
      </c>
      <c r="FV51" s="198">
        <v>0</v>
      </c>
      <c r="FW51" s="198">
        <v>0</v>
      </c>
      <c r="FX51" s="198">
        <v>0</v>
      </c>
      <c r="FY51" s="198">
        <v>0</v>
      </c>
      <c r="FZ51" s="198">
        <v>0</v>
      </c>
      <c r="GA51" s="198">
        <v>0</v>
      </c>
      <c r="GB51" s="198">
        <v>0</v>
      </c>
      <c r="GC51" s="198">
        <v>0</v>
      </c>
      <c r="GD51" s="198">
        <v>0</v>
      </c>
      <c r="GE51" s="198">
        <v>0</v>
      </c>
      <c r="GF51" s="198">
        <v>0</v>
      </c>
      <c r="GG51" s="198">
        <v>0</v>
      </c>
      <c r="GH51" s="198">
        <v>0</v>
      </c>
      <c r="GI51" s="198">
        <v>0</v>
      </c>
      <c r="GJ51" s="198">
        <v>0</v>
      </c>
      <c r="GK51" s="198">
        <v>0</v>
      </c>
      <c r="GL51" s="198">
        <v>0</v>
      </c>
      <c r="GM51" s="198">
        <v>0</v>
      </c>
      <c r="GN51" s="198">
        <v>0</v>
      </c>
      <c r="GO51" s="198">
        <v>0</v>
      </c>
      <c r="GP51" s="198">
        <v>0</v>
      </c>
      <c r="GQ51" s="198">
        <v>0</v>
      </c>
      <c r="GR51" s="198">
        <v>0</v>
      </c>
      <c r="GS51" s="198">
        <v>0</v>
      </c>
      <c r="GT51" s="198">
        <v>0</v>
      </c>
      <c r="GU51" s="198">
        <v>0</v>
      </c>
      <c r="GV51" s="198">
        <v>0</v>
      </c>
      <c r="GW51" s="198">
        <v>0</v>
      </c>
      <c r="GX51" s="198">
        <v>0</v>
      </c>
      <c r="GY51" s="198">
        <v>0</v>
      </c>
      <c r="GZ51" s="198">
        <v>0</v>
      </c>
      <c r="HA51" s="198">
        <v>0</v>
      </c>
      <c r="HB51" s="198">
        <v>0</v>
      </c>
      <c r="HC51" s="198">
        <v>0</v>
      </c>
      <c r="HD51" s="198">
        <v>0</v>
      </c>
      <c r="HE51" s="198">
        <v>0</v>
      </c>
      <c r="HF51" s="198">
        <v>0</v>
      </c>
      <c r="HG51" s="198">
        <v>0</v>
      </c>
      <c r="HH51" s="198">
        <v>0</v>
      </c>
      <c r="HI51" s="198">
        <v>0</v>
      </c>
      <c r="HJ51" s="198">
        <v>0</v>
      </c>
      <c r="HK51" s="198">
        <v>0</v>
      </c>
      <c r="HL51" s="198">
        <v>0</v>
      </c>
      <c r="HM51" s="198">
        <v>0</v>
      </c>
      <c r="HN51" s="198">
        <v>0</v>
      </c>
      <c r="HO51" s="198">
        <v>0</v>
      </c>
      <c r="HP51" s="198">
        <v>0</v>
      </c>
      <c r="HQ51" s="198">
        <v>0</v>
      </c>
      <c r="HR51" s="198">
        <v>0</v>
      </c>
      <c r="HS51" s="198">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9" sqref="C9"/>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5"/>
      <c r="E3" s="205"/>
      <c r="F3" s="205"/>
      <c r="G3" s="205"/>
    </row>
    <row r="4" spans="1:7" ht="0" hidden="1" customHeight="1" x14ac:dyDescent="0.35">
      <c r="A4" s="1"/>
      <c r="B4" s="1"/>
      <c r="C4" s="1"/>
    </row>
    <row r="5" spans="1:7" ht="30" customHeight="1" x14ac:dyDescent="0.4">
      <c r="A5" s="1"/>
      <c r="B5" s="2" t="s">
        <v>898</v>
      </c>
      <c r="C5" s="1"/>
    </row>
    <row r="6" spans="1:7" ht="35" customHeight="1" x14ac:dyDescent="0.35">
      <c r="A6" s="1"/>
      <c r="B6" s="194" t="s">
        <v>3202</v>
      </c>
      <c r="C6" s="194" t="s">
        <v>3203</v>
      </c>
    </row>
    <row r="7" spans="1:7" ht="29" x14ac:dyDescent="0.35">
      <c r="B7" s="196">
        <v>1</v>
      </c>
      <c r="C7" s="195" t="s">
        <v>3210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12" sqref="C12"/>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5"/>
      <c r="E3" s="205"/>
      <c r="F3" s="205"/>
      <c r="G3" s="205"/>
    </row>
    <row r="4" spans="1:7" ht="0" hidden="1" customHeight="1" x14ac:dyDescent="0.35">
      <c r="A4" s="1"/>
      <c r="B4" s="1"/>
      <c r="C4" s="1"/>
    </row>
    <row r="5" spans="1:7" ht="30" customHeight="1" x14ac:dyDescent="0.4">
      <c r="A5" s="1"/>
      <c r="B5" s="2" t="s">
        <v>898</v>
      </c>
      <c r="C5" s="1"/>
    </row>
    <row r="6" spans="1:7" ht="35" customHeight="1" x14ac:dyDescent="0.35">
      <c r="A6" s="1"/>
      <c r="B6" s="3" t="s">
        <v>3202</v>
      </c>
      <c r="C6" s="3" t="s">
        <v>3204</v>
      </c>
    </row>
    <row r="7" spans="1:7" ht="45" customHeight="1" x14ac:dyDescent="0.35">
      <c r="A7" s="1"/>
      <c r="B7" s="192">
        <v>1</v>
      </c>
      <c r="C7" s="193" t="s">
        <v>3211</v>
      </c>
    </row>
    <row r="8" spans="1:7" x14ac:dyDescent="0.35">
      <c r="B8" s="192">
        <v>2</v>
      </c>
      <c r="C8" s="193" t="s">
        <v>3205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2024-12-13T16:39:04Z</dcterms:created>
  <dcterms:modified xsi:type="dcterms:W3CDTF">2024-12-13T16:43:26Z</dcterms:modified>
</cp:coreProperties>
</file>